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161262（復号化用）\"/>
    </mc:Choice>
  </mc:AlternateContent>
  <xr:revisionPtr revIDLastSave="0" documentId="13_ncr:1_{D5D22683-F762-4D39-B873-702D171289FB}" xr6:coauthVersionLast="47" xr6:coauthVersionMax="47" xr10:uidLastSave="{00000000-0000-0000-0000-000000000000}"/>
  <bookViews>
    <workbookView xWindow="-3816" yWindow="-14592" windowWidth="29028" windowHeight="12288" activeTab="1" xr2:uid="{7DD5A613-4FAA-49DA-86CF-DF647AD64C61}"/>
  </bookViews>
  <sheets>
    <sheet name="申込書 " sheetId="3" r:id="rId1"/>
    <sheet name="申込書  (記入例)" sheetId="6" r:id="rId2"/>
  </sheet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Ⅾ" hidden="1">#REF!</definedName>
    <definedName name="ｄ" hidden="1">#REF!</definedName>
    <definedName name="_xlnm.Print_Area" localSheetId="0">'申込書 '!$A$1:$R$63</definedName>
    <definedName name="_xlnm.Print_Area" localSheetId="1">'申込書  (記入例)'!$A$1:$R$63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6" l="1"/>
  <c r="N54" i="6" s="1"/>
  <c r="F47" i="6"/>
  <c r="N47" i="6" s="1"/>
  <c r="O41" i="6"/>
  <c r="E41" i="6"/>
  <c r="F54" i="3"/>
  <c r="F47" i="3"/>
  <c r="E41" i="3"/>
  <c r="N54" i="3" l="1"/>
  <c r="N47" i="3"/>
  <c r="O41" i="3"/>
</calcChain>
</file>

<file path=xl/sharedStrings.xml><?xml version="1.0" encoding="utf-8"?>
<sst xmlns="http://schemas.openxmlformats.org/spreadsheetml/2006/main" count="149" uniqueCount="81">
  <si>
    <t>申　込　書</t>
    <rPh sb="0" eb="1">
      <t>サル</t>
    </rPh>
    <rPh sb="2" eb="3">
      <t>コ</t>
    </rPh>
    <rPh sb="4" eb="5">
      <t>ショ</t>
    </rPh>
    <phoneticPr fontId="3"/>
  </si>
  <si>
    <t>　佐賀県健康福祉部長寿社会課長　様</t>
    <rPh sb="1" eb="3">
      <t>サガ</t>
    </rPh>
    <rPh sb="3" eb="4">
      <t>ケン</t>
    </rPh>
    <rPh sb="4" eb="6">
      <t>ケンコウ</t>
    </rPh>
    <rPh sb="6" eb="8">
      <t>フクシ</t>
    </rPh>
    <rPh sb="8" eb="9">
      <t>ブ</t>
    </rPh>
    <rPh sb="9" eb="11">
      <t>チョウジュ</t>
    </rPh>
    <rPh sb="11" eb="13">
      <t>シャカイ</t>
    </rPh>
    <rPh sb="13" eb="14">
      <t>カ</t>
    </rPh>
    <rPh sb="14" eb="15">
      <t>チョウ</t>
    </rPh>
    <rPh sb="16" eb="17">
      <t>サマ</t>
    </rPh>
    <phoneticPr fontId="3"/>
  </si>
  <si>
    <t>申込者</t>
    <rPh sb="0" eb="2">
      <t>モウシコミ</t>
    </rPh>
    <rPh sb="2" eb="3">
      <t>シャ</t>
    </rPh>
    <phoneticPr fontId="3"/>
  </si>
  <si>
    <t>フリガナ</t>
    <phoneticPr fontId="3"/>
  </si>
  <si>
    <t>担当者職・氏名</t>
    <rPh sb="0" eb="3">
      <t>タントウシャ</t>
    </rPh>
    <rPh sb="3" eb="4">
      <t>ショク</t>
    </rPh>
    <rPh sb="5" eb="7">
      <t>シメイ</t>
    </rPh>
    <phoneticPr fontId="3"/>
  </si>
  <si>
    <t>記</t>
    <rPh sb="0" eb="1">
      <t>キ</t>
    </rPh>
    <phoneticPr fontId="3"/>
  </si>
  <si>
    <t>〇導入予定の事業所</t>
    <rPh sb="1" eb="3">
      <t>ドウニュウ</t>
    </rPh>
    <rPh sb="3" eb="5">
      <t>ヨテイ</t>
    </rPh>
    <rPh sb="6" eb="9">
      <t>ジギョウショ</t>
    </rPh>
    <phoneticPr fontId="3"/>
  </si>
  <si>
    <t>法人名</t>
    <rPh sb="0" eb="2">
      <t>ホウジン</t>
    </rPh>
    <rPh sb="2" eb="3">
      <t>メイ</t>
    </rPh>
    <phoneticPr fontId="3"/>
  </si>
  <si>
    <t>介護サービスの種別</t>
    <rPh sb="0" eb="2">
      <t>カイゴ</t>
    </rPh>
    <rPh sb="7" eb="9">
      <t>シュベツ</t>
    </rPh>
    <phoneticPr fontId="3"/>
  </si>
  <si>
    <t>事業所所在地</t>
    <rPh sb="0" eb="3">
      <t>ジギョウショ</t>
    </rPh>
    <rPh sb="3" eb="6">
      <t>ショザイチ</t>
    </rPh>
    <phoneticPr fontId="3"/>
  </si>
  <si>
    <t>職員数</t>
    <rPh sb="0" eb="2">
      <t>ショクイン</t>
    </rPh>
    <rPh sb="2" eb="3">
      <t>スウ</t>
    </rPh>
    <phoneticPr fontId="3"/>
  </si>
  <si>
    <t>利用定員数</t>
    <rPh sb="0" eb="2">
      <t>リヨウ</t>
    </rPh>
    <rPh sb="2" eb="4">
      <t>テイイン</t>
    </rPh>
    <rPh sb="4" eb="5">
      <t>スウ</t>
    </rPh>
    <phoneticPr fontId="3"/>
  </si>
  <si>
    <t>〇導入予定の先進機器・所要額等</t>
    <rPh sb="1" eb="3">
      <t>ドウニュウ</t>
    </rPh>
    <rPh sb="3" eb="5">
      <t>ヨテイ</t>
    </rPh>
    <rPh sb="6" eb="8">
      <t>センシン</t>
    </rPh>
    <rPh sb="8" eb="10">
      <t>キキ</t>
    </rPh>
    <rPh sb="11" eb="13">
      <t>ショヨウ</t>
    </rPh>
    <rPh sb="13" eb="14">
      <t>ガク</t>
    </rPh>
    <rPh sb="14" eb="15">
      <t>トウ</t>
    </rPh>
    <phoneticPr fontId="3"/>
  </si>
  <si>
    <t>台数</t>
    <rPh sb="0" eb="2">
      <t>ダイスウ</t>
    </rPh>
    <phoneticPr fontId="3"/>
  </si>
  <si>
    <t>（A）</t>
    <phoneticPr fontId="3"/>
  </si>
  <si>
    <t>（C)</t>
    <phoneticPr fontId="3"/>
  </si>
  <si>
    <t>（D）</t>
    <phoneticPr fontId="3"/>
  </si>
  <si>
    <t>（通信環境整備）</t>
    <rPh sb="1" eb="3">
      <t>ツウシン</t>
    </rPh>
    <rPh sb="3" eb="5">
      <t>カンキョウ</t>
    </rPh>
    <rPh sb="5" eb="7">
      <t>セイビ</t>
    </rPh>
    <phoneticPr fontId="3"/>
  </si>
  <si>
    <t>（Ｅ）</t>
    <phoneticPr fontId="3"/>
  </si>
  <si>
    <t>（Ｇ)</t>
    <phoneticPr fontId="3"/>
  </si>
  <si>
    <t>（Ｆ）と（Ｇ)のいずれか低い額</t>
    <phoneticPr fontId="3"/>
  </si>
  <si>
    <t>（Ｈ）</t>
    <phoneticPr fontId="3"/>
  </si>
  <si>
    <t>（Ｊ)</t>
    <phoneticPr fontId="3"/>
  </si>
  <si>
    <t>（Ｉ）と（Ｊ)のいずれか低い額</t>
    <phoneticPr fontId="3"/>
  </si>
  <si>
    <t>　(1) 見積書の写し</t>
    <phoneticPr fontId="3"/>
  </si>
  <si>
    <t>　　　　　　　　　　　　　　　</t>
    <phoneticPr fontId="3"/>
  </si>
  <si>
    <t>　(2) 導入する先進機器のカタログ等</t>
    <phoneticPr fontId="3"/>
  </si>
  <si>
    <t>TEL</t>
    <phoneticPr fontId="3"/>
  </si>
  <si>
    <t>E-mail</t>
    <phoneticPr fontId="3"/>
  </si>
  <si>
    <t>（ＩＣＴ機器）</t>
    <phoneticPr fontId="3"/>
  </si>
  <si>
    <t>先進機器の製品／メーカー</t>
    <rPh sb="0" eb="2">
      <t>センシン</t>
    </rPh>
    <rPh sb="2" eb="4">
      <t>キキ</t>
    </rPh>
    <rPh sb="5" eb="7">
      <t>セイヒン</t>
    </rPh>
    <phoneticPr fontId="3"/>
  </si>
  <si>
    <t>（介護ロボット）</t>
    <phoneticPr fontId="3"/>
  </si>
  <si>
    <t>法人所在地</t>
    <rPh sb="0" eb="2">
      <t>ホウジン</t>
    </rPh>
    <rPh sb="2" eb="5">
      <t>ショザイチ</t>
    </rPh>
    <phoneticPr fontId="3"/>
  </si>
  <si>
    <t>事業所名
（事業所番号）</t>
    <rPh sb="0" eb="3">
      <t>ジギョウショ</t>
    </rPh>
    <rPh sb="3" eb="4">
      <t>メイ</t>
    </rPh>
    <rPh sb="6" eb="9">
      <t>ジギョウショ</t>
    </rPh>
    <rPh sb="9" eb="11">
      <t>バンゴウ</t>
    </rPh>
    <phoneticPr fontId="3"/>
  </si>
  <si>
    <t xml:space="preserve">
（　　　　　　）</t>
    <phoneticPr fontId="3"/>
  </si>
  <si>
    <t>加算Ⅰ</t>
    <rPh sb="0" eb="2">
      <t>カサン</t>
    </rPh>
    <phoneticPr fontId="3"/>
  </si>
  <si>
    <t>加算Ⅱ</t>
    <rPh sb="0" eb="2">
      <t>カサン</t>
    </rPh>
    <phoneticPr fontId="3"/>
  </si>
  <si>
    <t>加算Ⅲ</t>
    <rPh sb="0" eb="2">
      <t>カサン</t>
    </rPh>
    <phoneticPr fontId="3"/>
  </si>
  <si>
    <t>〇事業所における賃金引上げの実施状況（いずれかに○をつけること。）</t>
    <rPh sb="1" eb="4">
      <t>ジギョウショ</t>
    </rPh>
    <rPh sb="8" eb="10">
      <t>チンギン</t>
    </rPh>
    <rPh sb="10" eb="12">
      <t>ヒキア</t>
    </rPh>
    <rPh sb="14" eb="16">
      <t>ジッシ</t>
    </rPh>
    <rPh sb="16" eb="18">
      <t>ジョウキョウ</t>
    </rPh>
    <phoneticPr fontId="3"/>
  </si>
  <si>
    <t>取得している
処遇改善加算の区分</t>
    <rPh sb="0" eb="2">
      <t>シュトク</t>
    </rPh>
    <phoneticPr fontId="3"/>
  </si>
  <si>
    <t>事業所が実施するサービスが処遇改善加算の対象外</t>
    <rPh sb="0" eb="3">
      <t>ジギョウショ</t>
    </rPh>
    <rPh sb="4" eb="6">
      <t>ジッシ</t>
    </rPh>
    <rPh sb="13" eb="19">
      <t>ショグウカイゼンカサン</t>
    </rPh>
    <rPh sb="20" eb="23">
      <t>タイショウガイ</t>
    </rPh>
    <phoneticPr fontId="3"/>
  </si>
  <si>
    <t>　(3) 「事業所が実施するサービスが処遇改善加算の対象外」である場合、賃金引上げを実施したことがわかる書類</t>
    <rPh sb="52" eb="54">
      <t>ショルイ</t>
    </rPh>
    <phoneticPr fontId="3"/>
  </si>
  <si>
    <t>　(5)事業所の事業所規模が分かる書類</t>
    <rPh sb="4" eb="7">
      <t>ジギョウショ</t>
    </rPh>
    <rPh sb="8" eb="11">
      <t>ジギョウショ</t>
    </rPh>
    <rPh sb="11" eb="13">
      <t>キボ</t>
    </rPh>
    <rPh sb="14" eb="15">
      <t>ワ</t>
    </rPh>
    <rPh sb="17" eb="19">
      <t>ショルイ</t>
    </rPh>
    <phoneticPr fontId="3"/>
  </si>
  <si>
    <t>　　　…介護ロボットの場合は利用定員が確認できる運営規定等・ICT機器の場合は常勤換算職員数が確認できる勤務表等</t>
    <phoneticPr fontId="3"/>
  </si>
  <si>
    <t>令和　　年　　月　　日</t>
    <rPh sb="0" eb="2">
      <t>レイワ</t>
    </rPh>
    <rPh sb="4" eb="5">
      <t>ネン</t>
    </rPh>
    <rPh sb="7" eb="8">
      <t>ツキ</t>
    </rPh>
    <rPh sb="10" eb="11">
      <t>ニチ</t>
    </rPh>
    <phoneticPr fontId="3"/>
  </si>
  <si>
    <t>※　台数（D)欄は、利用定員数に１／５をかけた数（１未満の端数が生じた場合は切り上げ）を限度。</t>
    <rPh sb="2" eb="4">
      <t>ダイスウ</t>
    </rPh>
    <rPh sb="7" eb="8">
      <t>ラン</t>
    </rPh>
    <rPh sb="10" eb="12">
      <t>リヨウ</t>
    </rPh>
    <rPh sb="12" eb="14">
      <t>テイイン</t>
    </rPh>
    <rPh sb="14" eb="15">
      <t>スウ</t>
    </rPh>
    <rPh sb="23" eb="24">
      <t>カズ</t>
    </rPh>
    <rPh sb="26" eb="28">
      <t>ミマン</t>
    </rPh>
    <phoneticPr fontId="3"/>
  </si>
  <si>
    <t>※複数種類のICT機器を導入する場合、（H）欄は各機器の合計額。</t>
    <rPh sb="1" eb="3">
      <t>フクスウ</t>
    </rPh>
    <rPh sb="3" eb="5">
      <t>シュルイ</t>
    </rPh>
    <rPh sb="9" eb="11">
      <t>キキ</t>
    </rPh>
    <rPh sb="12" eb="14">
      <t>ドウニュウ</t>
    </rPh>
    <rPh sb="16" eb="18">
      <t>バアイ</t>
    </rPh>
    <rPh sb="22" eb="23">
      <t>ラン</t>
    </rPh>
    <rPh sb="24" eb="25">
      <t>カク</t>
    </rPh>
    <rPh sb="25" eb="27">
      <t>キキ</t>
    </rPh>
    <rPh sb="28" eb="30">
      <t>ゴウケイ</t>
    </rPh>
    <rPh sb="30" eb="31">
      <t>ガク</t>
    </rPh>
    <phoneticPr fontId="3"/>
  </si>
  <si>
    <t>○○○○○○○○○○</t>
    <phoneticPr fontId="3"/>
  </si>
  <si>
    <t>○○法人　○○会
理事長　○○　○○　　　　　　　　</t>
    <rPh sb="2" eb="4">
      <t>ホウジン</t>
    </rPh>
    <rPh sb="7" eb="8">
      <t>カイ</t>
    </rPh>
    <rPh sb="9" eb="12">
      <t>リジチョウ</t>
    </rPh>
    <phoneticPr fontId="3"/>
  </si>
  <si>
    <t>○○市○○町○○○○</t>
    <rPh sb="2" eb="3">
      <t>シ</t>
    </rPh>
    <rPh sb="5" eb="6">
      <t>マチ</t>
    </rPh>
    <phoneticPr fontId="3"/>
  </si>
  <si>
    <t>○○○○-○○-○○○○</t>
    <phoneticPr fontId="3"/>
  </si>
  <si>
    <t>○○法人　○○会</t>
    <phoneticPr fontId="3"/>
  </si>
  <si>
    <t>○○○○○○○○○○
（　○○○○○○○○○○　）</t>
    <phoneticPr fontId="3"/>
  </si>
  <si>
    <t>介護老人福祉施設</t>
    <rPh sb="0" eb="8">
      <t>カイゴロウジンフクシシセツ</t>
    </rPh>
    <phoneticPr fontId="3"/>
  </si>
  <si>
    <t>○○市○○町○○○○</t>
    <phoneticPr fontId="3"/>
  </si>
  <si>
    <t>○</t>
  </si>
  <si>
    <t>見守りセンサー○○／○○株式会社</t>
    <phoneticPr fontId="3"/>
  </si>
  <si>
    <t>介護ソフト○○/○○○○</t>
    <rPh sb="0" eb="2">
      <t>カイゴ</t>
    </rPh>
    <phoneticPr fontId="3"/>
  </si>
  <si>
    <t>法人名称及び
代表者職・氏名</t>
    <rPh sb="0" eb="2">
      <t>ホウジン</t>
    </rPh>
    <rPh sb="2" eb="4">
      <t>メイショウ</t>
    </rPh>
    <rPh sb="4" eb="5">
      <t>オヨ</t>
    </rPh>
    <rPh sb="7" eb="10">
      <t>ダイヒョウシャ</t>
    </rPh>
    <rPh sb="10" eb="11">
      <t>ショク</t>
    </rPh>
    <rPh sb="12" eb="14">
      <t>シメイ</t>
    </rPh>
    <phoneticPr fontId="3"/>
  </si>
  <si>
    <t>※申込書は事業所（サービス種別）ごと先進機器の種別（目的）ごとに作成すること。</t>
    <rPh sb="1" eb="4">
      <t>モウシコミショ</t>
    </rPh>
    <phoneticPr fontId="3"/>
  </si>
  <si>
    <t>1台当たり金額
（税抜）（円）</t>
    <rPh sb="1" eb="2">
      <t>ダイ</t>
    </rPh>
    <rPh sb="2" eb="3">
      <t>ア</t>
    </rPh>
    <rPh sb="5" eb="7">
      <t>キンガク</t>
    </rPh>
    <rPh sb="9" eb="11">
      <t>ゼイヌ</t>
    </rPh>
    <rPh sb="13" eb="14">
      <t>エン</t>
    </rPh>
    <phoneticPr fontId="3"/>
  </si>
  <si>
    <r>
      <t xml:space="preserve">基礎額（円）
</t>
    </r>
    <r>
      <rPr>
        <sz val="9"/>
        <rFont val="游明朝"/>
        <family val="1"/>
        <charset val="128"/>
      </rPr>
      <t>（A）×補助率</t>
    </r>
    <rPh sb="0" eb="2">
      <t>キソ</t>
    </rPh>
    <rPh sb="2" eb="3">
      <t>ガク</t>
    </rPh>
    <rPh sb="11" eb="14">
      <t>ホジョリツ</t>
    </rPh>
    <phoneticPr fontId="3"/>
  </si>
  <si>
    <t>（１台当たり）申請額（円）
（B）と基準額のいずれか低い額</t>
    <rPh sb="2" eb="3">
      <t>ダイ</t>
    </rPh>
    <rPh sb="3" eb="4">
      <t>ア</t>
    </rPh>
    <rPh sb="7" eb="10">
      <t>シンセイガク</t>
    </rPh>
    <rPh sb="9" eb="10">
      <t>ガク</t>
    </rPh>
    <rPh sb="18" eb="21">
      <t>キジュンガク</t>
    </rPh>
    <rPh sb="26" eb="27">
      <t>ヒク</t>
    </rPh>
    <rPh sb="28" eb="29">
      <t>ガク</t>
    </rPh>
    <phoneticPr fontId="3"/>
  </si>
  <si>
    <r>
      <t xml:space="preserve">補助金申請額（円）
</t>
    </r>
    <r>
      <rPr>
        <sz val="9"/>
        <rFont val="游明朝"/>
        <family val="1"/>
        <charset val="128"/>
      </rPr>
      <t>（C)×（D）</t>
    </r>
    <rPh sb="0" eb="2">
      <t>ホジョ</t>
    </rPh>
    <rPh sb="2" eb="3">
      <t>キン</t>
    </rPh>
    <rPh sb="3" eb="5">
      <t>シンセイ</t>
    </rPh>
    <rPh sb="5" eb="6">
      <t>ガク</t>
    </rPh>
    <phoneticPr fontId="3"/>
  </si>
  <si>
    <r>
      <rPr>
        <sz val="8"/>
        <rFont val="游明朝"/>
        <family val="1"/>
        <charset val="128"/>
      </rPr>
      <t>（千円未満切り捨て）</t>
    </r>
    <r>
      <rPr>
        <sz val="10"/>
        <rFont val="游明朝"/>
        <family val="1"/>
        <charset val="128"/>
      </rPr>
      <t>（B）</t>
    </r>
    <rPh sb="1" eb="6">
      <t>センエンミマンキ</t>
    </rPh>
    <rPh sb="7" eb="8">
      <t>ス</t>
    </rPh>
    <phoneticPr fontId="3"/>
  </si>
  <si>
    <t>対象経費（税抜）（円）
（工事費等）</t>
    <rPh sb="0" eb="2">
      <t>タイショウ</t>
    </rPh>
    <rPh sb="2" eb="4">
      <t>ケイヒ</t>
    </rPh>
    <rPh sb="9" eb="10">
      <t>エン</t>
    </rPh>
    <rPh sb="13" eb="16">
      <t>コウジヒ</t>
    </rPh>
    <rPh sb="16" eb="17">
      <t>トウ</t>
    </rPh>
    <phoneticPr fontId="3"/>
  </si>
  <si>
    <r>
      <t xml:space="preserve">基礎額（円）
</t>
    </r>
    <r>
      <rPr>
        <sz val="9"/>
        <rFont val="游明朝"/>
        <family val="1"/>
        <charset val="128"/>
      </rPr>
      <t>（Ｅ）×補助率</t>
    </r>
    <rPh sb="0" eb="2">
      <t>キソ</t>
    </rPh>
    <rPh sb="2" eb="3">
      <t>ガク</t>
    </rPh>
    <rPh sb="11" eb="14">
      <t>ホジョリツ</t>
    </rPh>
    <phoneticPr fontId="3"/>
  </si>
  <si>
    <t>基準額（円）</t>
    <rPh sb="0" eb="2">
      <t>キジュン</t>
    </rPh>
    <rPh sb="2" eb="3">
      <t>ガク</t>
    </rPh>
    <phoneticPr fontId="3"/>
  </si>
  <si>
    <t>補助金申請額（円）</t>
    <rPh sb="0" eb="2">
      <t>ホジョ</t>
    </rPh>
    <rPh sb="2" eb="3">
      <t>キン</t>
    </rPh>
    <rPh sb="3" eb="5">
      <t>シンセイ</t>
    </rPh>
    <rPh sb="5" eb="6">
      <t>ガク</t>
    </rPh>
    <phoneticPr fontId="3"/>
  </si>
  <si>
    <r>
      <rPr>
        <sz val="8"/>
        <rFont val="游明朝"/>
        <family val="1"/>
        <charset val="128"/>
      </rPr>
      <t>（千円未満切り捨て）</t>
    </r>
    <r>
      <rPr>
        <sz val="10"/>
        <rFont val="游明朝"/>
        <family val="1"/>
        <charset val="128"/>
      </rPr>
      <t>（F）</t>
    </r>
    <rPh sb="1" eb="6">
      <t>センエンミマンキ</t>
    </rPh>
    <rPh sb="7" eb="8">
      <t>ス</t>
    </rPh>
    <phoneticPr fontId="3"/>
  </si>
  <si>
    <r>
      <t xml:space="preserve">対象経費（税抜）（円）
</t>
    </r>
    <r>
      <rPr>
        <sz val="7"/>
        <rFont val="游明朝"/>
        <family val="1"/>
        <charset val="128"/>
      </rPr>
      <t>（介護ソフト、タブレット端末代等）</t>
    </r>
    <rPh sb="0" eb="2">
      <t>タイショウ</t>
    </rPh>
    <rPh sb="2" eb="4">
      <t>ケイヒ</t>
    </rPh>
    <rPh sb="9" eb="10">
      <t>エン</t>
    </rPh>
    <rPh sb="13" eb="15">
      <t>カイゴ</t>
    </rPh>
    <rPh sb="24" eb="26">
      <t>タンマツ</t>
    </rPh>
    <rPh sb="26" eb="27">
      <t>ダイ</t>
    </rPh>
    <rPh sb="27" eb="28">
      <t>トウ</t>
    </rPh>
    <phoneticPr fontId="3"/>
  </si>
  <si>
    <r>
      <t xml:space="preserve">基礎額（円）
</t>
    </r>
    <r>
      <rPr>
        <sz val="9"/>
        <rFont val="游明朝"/>
        <family val="1"/>
        <charset val="128"/>
      </rPr>
      <t>（Ｈ）</t>
    </r>
    <r>
      <rPr>
        <sz val="10"/>
        <rFont val="游明朝"/>
        <family val="1"/>
        <charset val="128"/>
      </rPr>
      <t>×補助率</t>
    </r>
    <rPh sb="0" eb="2">
      <t>キソ</t>
    </rPh>
    <rPh sb="2" eb="3">
      <t>ガク</t>
    </rPh>
    <rPh sb="11" eb="14">
      <t>ホジョリツ</t>
    </rPh>
    <phoneticPr fontId="3"/>
  </si>
  <si>
    <r>
      <rPr>
        <sz val="8"/>
        <rFont val="游明朝"/>
        <family val="1"/>
        <charset val="128"/>
      </rPr>
      <t>（千円未満切り捨て）</t>
    </r>
    <r>
      <rPr>
        <sz val="10"/>
        <rFont val="游明朝"/>
        <family val="1"/>
        <charset val="128"/>
      </rPr>
      <t>（I）</t>
    </r>
    <rPh sb="1" eb="6">
      <t>センエンミマンキ</t>
    </rPh>
    <rPh sb="7" eb="8">
      <t>ス</t>
    </rPh>
    <phoneticPr fontId="3"/>
  </si>
  <si>
    <t>〇添付書類</t>
    <rPh sb="1" eb="3">
      <t>テンプ</t>
    </rPh>
    <rPh sb="3" eb="5">
      <t>ショルイ</t>
    </rPh>
    <phoneticPr fontId="3"/>
  </si>
  <si>
    <t>　(4)評価項目一覧表及び必要に応じて評価項目ごとの事実を証する書類</t>
    <rPh sb="4" eb="6">
      <t>ヒョウカ</t>
    </rPh>
    <rPh sb="6" eb="8">
      <t>コウモク</t>
    </rPh>
    <rPh sb="8" eb="11">
      <t>イチランヒョウ</t>
    </rPh>
    <rPh sb="11" eb="12">
      <t>オヨ</t>
    </rPh>
    <rPh sb="13" eb="15">
      <t>ヒツヨウ</t>
    </rPh>
    <rPh sb="16" eb="17">
      <t>オウ</t>
    </rPh>
    <rPh sb="19" eb="23">
      <t>ヒョウカコウモク</t>
    </rPh>
    <rPh sb="26" eb="28">
      <t>ジジツ</t>
    </rPh>
    <rPh sb="29" eb="30">
      <t>ショウ</t>
    </rPh>
    <rPh sb="32" eb="34">
      <t>ショルイ</t>
    </rPh>
    <phoneticPr fontId="3"/>
  </si>
  <si>
    <t>算定している
処遇改善加算の区分</t>
    <rPh sb="0" eb="2">
      <t>サンテイ</t>
    </rPh>
    <phoneticPr fontId="3"/>
  </si>
  <si>
    <r>
      <t xml:space="preserve">※「事業所が実施するサービスが処遇改善加算の対象外」である場合、令和３～５年度内に
</t>
    </r>
    <r>
      <rPr>
        <b/>
        <sz val="10"/>
        <color rgb="FFFF0000"/>
        <rFont val="游明朝"/>
        <family val="1"/>
        <charset val="128"/>
      </rPr>
      <t>　</t>
    </r>
    <r>
      <rPr>
        <b/>
        <u/>
        <sz val="10"/>
        <color rgb="FFFF0000"/>
        <rFont val="游明朝"/>
        <family val="1"/>
        <charset val="128"/>
      </rPr>
      <t xml:space="preserve">賃金引上げを実施したことがわかる書類を添付してください。
</t>
    </r>
    <r>
      <rPr>
        <b/>
        <sz val="10"/>
        <color rgb="FFFF0000"/>
        <rFont val="游明朝"/>
        <family val="1"/>
        <charset val="128"/>
      </rPr>
      <t>　</t>
    </r>
    <r>
      <rPr>
        <b/>
        <u/>
        <sz val="10"/>
        <color rgb="FFFF0000"/>
        <rFont val="游明朝"/>
        <family val="1"/>
        <charset val="128"/>
      </rPr>
      <t>（例：賃金引上げ前と引上げ後の給与規定　等）</t>
    </r>
    <rPh sb="2" eb="5">
      <t>ジギョウショ</t>
    </rPh>
    <rPh sb="6" eb="8">
      <t>ジッシ</t>
    </rPh>
    <rPh sb="15" eb="21">
      <t>ショグウカイゼンカサン</t>
    </rPh>
    <rPh sb="22" eb="25">
      <t>タイショウガイ</t>
    </rPh>
    <rPh sb="29" eb="31">
      <t>バアイ</t>
    </rPh>
    <rPh sb="32" eb="34">
      <t>レイワ</t>
    </rPh>
    <rPh sb="37" eb="38">
      <t>ネン</t>
    </rPh>
    <rPh sb="38" eb="39">
      <t>ド</t>
    </rPh>
    <rPh sb="39" eb="40">
      <t>ウチ</t>
    </rPh>
    <rPh sb="43" eb="45">
      <t>チンギン</t>
    </rPh>
    <rPh sb="45" eb="47">
      <t>ヒキア</t>
    </rPh>
    <rPh sb="49" eb="51">
      <t>ジッシ</t>
    </rPh>
    <phoneticPr fontId="3"/>
  </si>
  <si>
    <t>　(3) （「事業所が実施するサービスが処遇改善加算の対象外」である場合、）賃金引上げを実施したことがわかる書類</t>
    <rPh sb="54" eb="56">
      <t>ショルイ</t>
    </rPh>
    <phoneticPr fontId="3"/>
  </si>
  <si>
    <t>　佐賀県職場環境整備のための介護先進機器導入支援事業費補助金について、下記のとおり交付を受けたいので、佐賀県職場環境整備のための介護先進機器導入支援事業費補助金募集要領に基づき、関係書類を添えて申し込みます。</t>
    <rPh sb="4" eb="6">
      <t>ショクバ</t>
    </rPh>
    <rPh sb="6" eb="8">
      <t>カンキョウ</t>
    </rPh>
    <rPh sb="8" eb="10">
      <t>セイビ</t>
    </rPh>
    <rPh sb="14" eb="16">
      <t>カイゴ</t>
    </rPh>
    <rPh sb="35" eb="37">
      <t>カキ</t>
    </rPh>
    <rPh sb="41" eb="43">
      <t>コウフ</t>
    </rPh>
    <rPh sb="44" eb="45">
      <t>ウ</t>
    </rPh>
    <rPh sb="54" eb="56">
      <t>ショクバ</t>
    </rPh>
    <rPh sb="85" eb="86">
      <t>モト</t>
    </rPh>
    <rPh sb="89" eb="91">
      <t>カンケイ</t>
    </rPh>
    <rPh sb="91" eb="93">
      <t>ショルイ</t>
    </rPh>
    <rPh sb="94" eb="95">
      <t>ソ</t>
    </rPh>
    <rPh sb="97" eb="98">
      <t>モウ</t>
    </rPh>
    <rPh sb="99" eb="100">
      <t>コ</t>
    </rPh>
    <phoneticPr fontId="3"/>
  </si>
  <si>
    <t>　佐賀県働きやすい環境整備のための介護先進機器導入支援事業費補助金について、下記のとおり交付を受けたいので、佐賀県働きやすい環境整備のための介護先進機器導入支援事業費補助金募集要領に基づき、関係書類を添えて申し込みます。</t>
    <rPh sb="4" eb="5">
      <t>ハタラ</t>
    </rPh>
    <rPh sb="9" eb="11">
      <t>カンキョウ</t>
    </rPh>
    <rPh sb="11" eb="13">
      <t>セイビ</t>
    </rPh>
    <rPh sb="17" eb="19">
      <t>カイゴ</t>
    </rPh>
    <rPh sb="38" eb="40">
      <t>カキ</t>
    </rPh>
    <rPh sb="44" eb="46">
      <t>コウフ</t>
    </rPh>
    <rPh sb="47" eb="48">
      <t>ウ</t>
    </rPh>
    <rPh sb="91" eb="92">
      <t>モト</t>
    </rPh>
    <rPh sb="95" eb="97">
      <t>カンケイ</t>
    </rPh>
    <rPh sb="97" eb="99">
      <t>ショルイ</t>
    </rPh>
    <rPh sb="100" eb="101">
      <t>ソ</t>
    </rPh>
    <rPh sb="103" eb="104">
      <t>モウ</t>
    </rPh>
    <rPh sb="105" eb="106">
      <t>コ</t>
    </rPh>
    <phoneticPr fontId="3"/>
  </si>
  <si>
    <t>　(4)評価項目一覧表及び必要に応じて事実を証する書類</t>
    <rPh sb="4" eb="6">
      <t>ヒョウカ</t>
    </rPh>
    <rPh sb="6" eb="8">
      <t>コウモク</t>
    </rPh>
    <rPh sb="8" eb="11">
      <t>イチランヒョウ</t>
    </rPh>
    <rPh sb="11" eb="12">
      <t>オヨ</t>
    </rPh>
    <rPh sb="13" eb="15">
      <t>ヒツヨウ</t>
    </rPh>
    <rPh sb="16" eb="17">
      <t>オウ</t>
    </rPh>
    <rPh sb="19" eb="21">
      <t>ジジツ</t>
    </rPh>
    <rPh sb="22" eb="23">
      <t>ショウ</t>
    </rPh>
    <rPh sb="25" eb="27">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</si>
</sst>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游明朝"/>
      <family val="1"/>
      <charset val="128"/>
    </font>
    <font>
      <sz val="6"/>
      <name val="游ゴシック"/>
      <family val="2"/>
      <charset val="128"/>
      <scheme val="minor"/>
    </font>
    <font>
      <b/>
      <sz val="14"/>
      <color theme="1"/>
      <name val="游明朝"/>
      <family val="1"/>
      <charset val="128"/>
    </font>
    <font>
      <sz val="11"/>
      <color rgb="FFFF0000"/>
      <name val="游明朝"/>
      <family val="1"/>
      <charset val="128"/>
    </font>
    <font>
      <b/>
      <sz val="11"/>
      <color theme="1"/>
      <name val="游明朝"/>
      <family val="1"/>
      <charset val="128"/>
    </font>
    <font>
      <b/>
      <sz val="11"/>
      <color theme="1"/>
      <name val="游ゴシック"/>
      <family val="3"/>
      <charset val="128"/>
    </font>
    <font>
      <sz val="10"/>
      <color theme="1"/>
      <name val="游明朝"/>
      <family val="1"/>
      <charset val="128"/>
    </font>
    <font>
      <sz val="9"/>
      <color theme="1"/>
      <name val="游明朝"/>
      <family val="1"/>
      <charset val="128"/>
    </font>
    <font>
      <sz val="11"/>
      <name val="游明朝"/>
      <family val="1"/>
      <charset val="128"/>
    </font>
    <font>
      <sz val="10"/>
      <name val="游明朝"/>
      <family val="1"/>
      <charset val="128"/>
    </font>
    <font>
      <sz val="8"/>
      <name val="游明朝"/>
      <family val="1"/>
      <charset val="128"/>
    </font>
    <font>
      <sz val="7"/>
      <name val="游明朝"/>
      <family val="1"/>
      <charset val="128"/>
    </font>
    <font>
      <sz val="9"/>
      <color theme="1"/>
      <name val="游ゴシック"/>
      <family val="3"/>
      <charset val="128"/>
    </font>
    <font>
      <sz val="10"/>
      <color rgb="FFFF0000"/>
      <name val="游明朝"/>
      <family val="1"/>
      <charset val="128"/>
    </font>
    <font>
      <b/>
      <sz val="11"/>
      <color rgb="FFFF0000"/>
      <name val="游ゴシック"/>
      <family val="3"/>
      <charset val="128"/>
    </font>
    <font>
      <b/>
      <sz val="12"/>
      <color theme="1"/>
      <name val="游ゴシック"/>
      <family val="3"/>
      <charset val="128"/>
    </font>
    <font>
      <b/>
      <sz val="11"/>
      <name val="游ゴシック"/>
      <family val="3"/>
      <charset val="128"/>
    </font>
    <font>
      <sz val="9"/>
      <name val="游明朝"/>
      <family val="1"/>
      <charset val="128"/>
    </font>
    <font>
      <b/>
      <sz val="14"/>
      <name val="游明朝"/>
      <family val="1"/>
      <charset val="128"/>
    </font>
    <font>
      <b/>
      <sz val="11"/>
      <name val="游明朝"/>
      <family val="1"/>
      <charset val="128"/>
    </font>
    <font>
      <b/>
      <sz val="12"/>
      <name val="游ゴシック"/>
      <family val="3"/>
      <charset val="128"/>
    </font>
    <font>
      <sz val="6"/>
      <name val="游明朝"/>
      <family val="1"/>
      <charset val="128"/>
    </font>
    <font>
      <sz val="9"/>
      <name val="游ゴシック"/>
      <family val="3"/>
      <charset val="128"/>
    </font>
    <font>
      <sz val="8.5"/>
      <name val="游明朝"/>
      <family val="1"/>
      <charset val="128"/>
    </font>
    <font>
      <b/>
      <u/>
      <sz val="10"/>
      <color rgb="FFFF0000"/>
      <name val="游明朝"/>
      <family val="1"/>
      <charset val="128"/>
    </font>
    <font>
      <b/>
      <sz val="10"/>
      <color rgb="FFFF0000"/>
      <name val="游明朝"/>
      <family val="1"/>
      <charset val="128"/>
    </font>
  </fonts>
  <fills count="3">
    <fill>
      <patternFill patternType="none"/>
    </fill>
    <fill>
      <patternFill patternType="gray125"/>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justify" vertical="center"/>
    </xf>
    <xf numFmtId="0" fontId="6"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left" vertical="center"/>
    </xf>
    <xf numFmtId="38" fontId="10" fillId="0" borderId="0" xfId="1" applyFont="1" applyBorder="1" applyAlignment="1">
      <alignment horizontal="right" vertical="center" wrapText="1"/>
    </xf>
    <xf numFmtId="38" fontId="10" fillId="0" borderId="0" xfId="1" applyFont="1" applyBorder="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9" fillId="0" borderId="0" xfId="0" applyFont="1" applyAlignment="1">
      <alignment horizontal="left" vertical="center" wrapText="1"/>
    </xf>
    <xf numFmtId="0" fontId="5" fillId="0" borderId="0" xfId="0" applyFont="1">
      <alignment vertical="center"/>
    </xf>
    <xf numFmtId="0" fontId="16" fillId="0" borderId="0" xfId="0" applyFont="1" applyAlignment="1">
      <alignment vertical="center"/>
    </xf>
    <xf numFmtId="0" fontId="5" fillId="0" borderId="0" xfId="0" applyFont="1" applyAlignment="1">
      <alignment vertical="center"/>
    </xf>
    <xf numFmtId="0" fontId="15" fillId="0" borderId="0" xfId="0" applyFont="1" applyBorder="1" applyAlignment="1">
      <alignment vertical="center"/>
    </xf>
    <xf numFmtId="0" fontId="15" fillId="0" borderId="0" xfId="0" applyFont="1" applyBorder="1">
      <alignment vertical="center"/>
    </xf>
    <xf numFmtId="0" fontId="17" fillId="0" borderId="0" xfId="0" applyFont="1" applyAlignment="1">
      <alignment horizontal="left" vertical="center"/>
    </xf>
    <xf numFmtId="38" fontId="10" fillId="0" borderId="0" xfId="1" applyFont="1" applyBorder="1" applyAlignment="1">
      <alignment vertical="center"/>
    </xf>
    <xf numFmtId="38" fontId="10" fillId="0" borderId="0" xfId="1" applyFont="1" applyBorder="1" applyAlignment="1">
      <alignment vertical="center" wrapText="1"/>
    </xf>
    <xf numFmtId="0" fontId="15" fillId="0" borderId="33" xfId="0" applyFont="1" applyBorder="1" applyAlignment="1">
      <alignment vertical="center"/>
    </xf>
    <xf numFmtId="0" fontId="15" fillId="0" borderId="23"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5" fillId="2" borderId="9" xfId="0" applyFont="1" applyFill="1" applyBorder="1" applyAlignment="1">
      <alignment horizontal="center" vertical="center"/>
    </xf>
    <xf numFmtId="38" fontId="18" fillId="0" borderId="0" xfId="1" applyFont="1" applyBorder="1" applyAlignment="1">
      <alignment vertical="center"/>
    </xf>
    <xf numFmtId="38" fontId="18" fillId="0" borderId="0" xfId="1" applyFont="1" applyBorder="1" applyAlignment="1">
      <alignment horizontal="left" vertical="center"/>
    </xf>
    <xf numFmtId="0" fontId="15" fillId="0" borderId="32" xfId="0" applyFont="1" applyBorder="1" applyAlignment="1">
      <alignment vertical="center"/>
    </xf>
    <xf numFmtId="0" fontId="5" fillId="0" borderId="37" xfId="0" applyFont="1" applyBorder="1">
      <alignment vertical="center"/>
    </xf>
    <xf numFmtId="0" fontId="15" fillId="0" borderId="44" xfId="0" applyFont="1" applyBorder="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horizontal="justify" vertical="center"/>
    </xf>
    <xf numFmtId="0" fontId="20" fillId="0" borderId="0" xfId="0" applyFont="1" applyAlignment="1">
      <alignment horizontal="center" vertical="center"/>
    </xf>
    <xf numFmtId="0" fontId="21" fillId="0" borderId="0" xfId="0" applyFont="1" applyAlignment="1">
      <alignment horizontal="center" vertical="center"/>
    </xf>
    <xf numFmtId="0" fontId="10" fillId="0" borderId="0" xfId="0" applyFont="1" applyAlignment="1">
      <alignment horizontal="center" vertical="center" wrapText="1"/>
    </xf>
    <xf numFmtId="0" fontId="22" fillId="0" borderId="0" xfId="0" applyFont="1" applyAlignment="1">
      <alignment horizontal="left" vertical="center"/>
    </xf>
    <xf numFmtId="0" fontId="10" fillId="0" borderId="0" xfId="0" applyFont="1" applyAlignment="1">
      <alignment horizontal="center" vertical="center"/>
    </xf>
    <xf numFmtId="0" fontId="18" fillId="0" borderId="0" xfId="0" applyFont="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0" fillId="0" borderId="37" xfId="0" applyFont="1" applyBorder="1">
      <alignment vertical="center"/>
    </xf>
    <xf numFmtId="0" fontId="11" fillId="0" borderId="44" xfId="0" applyFont="1" applyBorder="1">
      <alignment vertical="center"/>
    </xf>
    <xf numFmtId="0" fontId="11" fillId="2" borderId="9" xfId="0" applyFont="1" applyFill="1" applyBorder="1" applyAlignment="1">
      <alignment horizontal="center" vertical="center"/>
    </xf>
    <xf numFmtId="0" fontId="11" fillId="0" borderId="0" xfId="0" applyFont="1" applyBorder="1" applyAlignment="1">
      <alignment vertical="center"/>
    </xf>
    <xf numFmtId="0" fontId="11" fillId="0" borderId="23" xfId="0" applyFont="1" applyBorder="1" applyAlignment="1">
      <alignment vertical="center"/>
    </xf>
    <xf numFmtId="0" fontId="11" fillId="0" borderId="44" xfId="0" applyFont="1" applyBorder="1" applyAlignment="1">
      <alignment vertical="center"/>
    </xf>
    <xf numFmtId="0" fontId="11" fillId="0" borderId="0" xfId="0" applyFont="1" applyBorder="1">
      <alignment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8" fillId="0" borderId="0" xfId="0" applyFont="1" applyAlignment="1">
      <alignment horizontal="left" vertical="center"/>
    </xf>
    <xf numFmtId="0" fontId="19" fillId="0" borderId="0" xfId="0" applyFont="1" applyAlignment="1">
      <alignment horizontal="left" vertical="center" wrapText="1"/>
    </xf>
    <xf numFmtId="0" fontId="24" fillId="0" borderId="0" xfId="0" applyFont="1" applyAlignment="1">
      <alignment horizontal="left" vertical="center"/>
    </xf>
    <xf numFmtId="0" fontId="19" fillId="0" borderId="0" xfId="0" applyFont="1">
      <alignment vertical="center"/>
    </xf>
    <xf numFmtId="0" fontId="25" fillId="0" borderId="0" xfId="0" applyFont="1">
      <alignment vertical="center"/>
    </xf>
    <xf numFmtId="0" fontId="10" fillId="0" borderId="0" xfId="0" applyFont="1" applyAlignment="1">
      <alignment horizontal="center" vertical="center" wrapText="1"/>
    </xf>
    <xf numFmtId="0" fontId="10" fillId="2" borderId="0" xfId="0" applyFont="1" applyFill="1" applyAlignment="1">
      <alignment horizontal="center" vertical="center"/>
    </xf>
    <xf numFmtId="0" fontId="19" fillId="0" borderId="0" xfId="0" applyFont="1" applyAlignment="1">
      <alignment horizontal="left"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38" fontId="10" fillId="2" borderId="38" xfId="1" applyFont="1" applyFill="1" applyBorder="1" applyAlignment="1">
      <alignment horizontal="right" vertical="center"/>
    </xf>
    <xf numFmtId="38" fontId="10" fillId="2" borderId="29" xfId="1" applyFont="1" applyFill="1" applyBorder="1" applyAlignment="1">
      <alignment horizontal="right" vertical="center"/>
    </xf>
    <xf numFmtId="38" fontId="10" fillId="2" borderId="30" xfId="1" applyFont="1" applyFill="1" applyBorder="1" applyAlignment="1">
      <alignment horizontal="right" vertical="center"/>
    </xf>
    <xf numFmtId="38" fontId="10" fillId="0" borderId="28" xfId="1" applyFont="1" applyBorder="1" applyAlignment="1">
      <alignment horizontal="right" vertical="center"/>
    </xf>
    <xf numFmtId="38" fontId="10" fillId="0" borderId="29" xfId="1" applyFont="1" applyBorder="1" applyAlignment="1">
      <alignment horizontal="right" vertical="center"/>
    </xf>
    <xf numFmtId="38" fontId="10" fillId="0" borderId="30" xfId="1" applyFont="1" applyBorder="1" applyAlignment="1">
      <alignment horizontal="right" vertical="center"/>
    </xf>
    <xf numFmtId="38" fontId="10" fillId="2" borderId="28" xfId="1" applyFont="1" applyFill="1" applyBorder="1" applyAlignment="1">
      <alignment horizontal="right" vertical="center"/>
    </xf>
    <xf numFmtId="38" fontId="10" fillId="0" borderId="28" xfId="1" applyFont="1" applyBorder="1" applyAlignment="1">
      <alignment horizontal="right" vertical="center" wrapText="1"/>
    </xf>
    <xf numFmtId="38" fontId="10" fillId="0" borderId="29" xfId="1" applyFont="1" applyBorder="1" applyAlignment="1">
      <alignment horizontal="right" vertical="center" wrapText="1"/>
    </xf>
    <xf numFmtId="38" fontId="10" fillId="0" borderId="31" xfId="1" applyFont="1" applyBorder="1" applyAlignment="1">
      <alignment horizontal="right" vertical="center" wrapText="1"/>
    </xf>
    <xf numFmtId="0" fontId="11" fillId="0" borderId="13" xfId="0" applyFont="1" applyBorder="1" applyAlignment="1">
      <alignment horizontal="right" vertical="center" wrapText="1"/>
    </xf>
    <xf numFmtId="0" fontId="11" fillId="0" borderId="14" xfId="0" applyFont="1" applyBorder="1" applyAlignment="1">
      <alignment horizontal="right" vertical="center" wrapText="1"/>
    </xf>
    <xf numFmtId="0" fontId="11" fillId="0" borderId="15" xfId="0" applyFont="1" applyBorder="1" applyAlignment="1">
      <alignment horizontal="right" vertical="center" wrapText="1"/>
    </xf>
    <xf numFmtId="38" fontId="12" fillId="0" borderId="13" xfId="1" applyFont="1" applyBorder="1" applyAlignment="1">
      <alignment horizontal="center" vertical="center" wrapText="1"/>
    </xf>
    <xf numFmtId="38" fontId="12" fillId="0" borderId="14" xfId="1" applyFont="1" applyBorder="1" applyAlignment="1">
      <alignment horizontal="center" vertical="center" wrapText="1"/>
    </xf>
    <xf numFmtId="38" fontId="12" fillId="0" borderId="25" xfId="1" applyFont="1" applyBorder="1" applyAlignment="1">
      <alignment horizontal="center" vertical="center" wrapText="1"/>
    </xf>
    <xf numFmtId="38" fontId="11" fillId="0" borderId="48" xfId="1" applyFont="1" applyBorder="1" applyAlignment="1">
      <alignment horizontal="center" vertical="center" wrapText="1"/>
    </xf>
    <xf numFmtId="38" fontId="11" fillId="0" borderId="11" xfId="1" applyFont="1" applyBorder="1" applyAlignment="1">
      <alignment horizontal="center" vertical="center" wrapText="1"/>
    </xf>
    <xf numFmtId="38" fontId="11" fillId="0" borderId="12" xfId="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38" fontId="11" fillId="0" borderId="10" xfId="1" applyFont="1" applyBorder="1" applyAlignment="1">
      <alignment horizontal="center" vertical="center" wrapText="1"/>
    </xf>
    <xf numFmtId="38" fontId="11" fillId="0" borderId="49" xfId="1" applyFont="1" applyBorder="1" applyAlignment="1">
      <alignment horizontal="center" vertical="center" wrapText="1"/>
    </xf>
    <xf numFmtId="38" fontId="11" fillId="0" borderId="32" xfId="1" applyFont="1" applyBorder="1" applyAlignment="1">
      <alignment horizontal="center" vertical="center" wrapText="1"/>
    </xf>
    <xf numFmtId="38" fontId="11" fillId="0" borderId="33" xfId="1" applyFont="1" applyBorder="1" applyAlignment="1">
      <alignment horizontal="center" vertical="center" wrapText="1"/>
    </xf>
    <xf numFmtId="38" fontId="11" fillId="0" borderId="34" xfId="1"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0" fillId="2" borderId="2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1" xfId="0" applyFont="1" applyFill="1" applyBorder="1" applyAlignment="1">
      <alignment horizontal="center" vertical="center"/>
    </xf>
    <xf numFmtId="38" fontId="10" fillId="0" borderId="24" xfId="1" applyFont="1" applyBorder="1" applyAlignment="1">
      <alignment horizontal="right" vertical="center"/>
    </xf>
    <xf numFmtId="38" fontId="10" fillId="0" borderId="14" xfId="1" applyFont="1" applyBorder="1" applyAlignment="1">
      <alignment horizontal="right" vertical="center"/>
    </xf>
    <xf numFmtId="38" fontId="10" fillId="0" borderId="15" xfId="1" applyFont="1" applyBorder="1" applyAlignment="1">
      <alignment horizontal="right" vertical="center"/>
    </xf>
    <xf numFmtId="38" fontId="10" fillId="0" borderId="28" xfId="1" applyFont="1" applyFill="1" applyBorder="1" applyAlignment="1">
      <alignment horizontal="right" vertical="center"/>
    </xf>
    <xf numFmtId="38" fontId="10" fillId="0" borderId="29" xfId="1" applyFont="1" applyFill="1" applyBorder="1" applyAlignment="1">
      <alignment horizontal="right" vertical="center"/>
    </xf>
    <xf numFmtId="38" fontId="10" fillId="0" borderId="30" xfId="1" applyFont="1" applyFill="1" applyBorder="1" applyAlignment="1">
      <alignment horizontal="right" vertical="center"/>
    </xf>
    <xf numFmtId="0" fontId="11" fillId="0" borderId="35" xfId="0" applyFont="1" applyBorder="1" applyAlignment="1">
      <alignment horizontal="center" vertical="center" wrapText="1"/>
    </xf>
    <xf numFmtId="0" fontId="11" fillId="0" borderId="35" xfId="0" applyFont="1" applyBorder="1" applyAlignment="1">
      <alignment horizontal="center" vertical="center"/>
    </xf>
    <xf numFmtId="0" fontId="19" fillId="0" borderId="35" xfId="0" applyFont="1" applyBorder="1" applyAlignment="1">
      <alignment horizontal="center" vertical="center" wrapText="1"/>
    </xf>
    <xf numFmtId="0" fontId="19" fillId="0" borderId="35" xfId="0" applyFont="1" applyBorder="1" applyAlignment="1">
      <alignment horizontal="center" vertical="center"/>
    </xf>
    <xf numFmtId="38" fontId="11" fillId="0" borderId="36" xfId="1" applyFont="1" applyBorder="1" applyAlignment="1">
      <alignment horizontal="center" vertical="center" wrapText="1"/>
    </xf>
    <xf numFmtId="38" fontId="11" fillId="0" borderId="37" xfId="1" applyFont="1" applyBorder="1" applyAlignment="1">
      <alignment horizontal="center" vertical="center" wrapText="1"/>
    </xf>
    <xf numFmtId="38" fontId="10" fillId="2" borderId="26" xfId="1" applyFont="1" applyFill="1" applyBorder="1" applyAlignment="1">
      <alignment vertical="center"/>
    </xf>
    <xf numFmtId="38" fontId="10" fillId="2" borderId="27" xfId="1" applyFont="1" applyFill="1" applyBorder="1" applyAlignment="1">
      <alignment vertical="center"/>
    </xf>
    <xf numFmtId="38" fontId="10" fillId="0" borderId="27" xfId="1" applyFont="1" applyFill="1" applyBorder="1" applyAlignment="1">
      <alignment vertical="center"/>
    </xf>
    <xf numFmtId="38" fontId="10" fillId="2" borderId="28" xfId="1" applyFont="1" applyFill="1" applyBorder="1" applyAlignment="1">
      <alignment vertical="center"/>
    </xf>
    <xf numFmtId="38" fontId="10" fillId="2" borderId="29" xfId="1" applyFont="1" applyFill="1" applyBorder="1" applyAlignment="1">
      <alignment vertical="center"/>
    </xf>
    <xf numFmtId="38" fontId="10" fillId="2" borderId="30" xfId="1" applyFont="1" applyFill="1" applyBorder="1" applyAlignment="1">
      <alignment vertical="center"/>
    </xf>
    <xf numFmtId="38" fontId="10" fillId="2" borderId="27" xfId="1" applyFont="1" applyFill="1" applyBorder="1" applyAlignment="1">
      <alignment vertical="center" wrapText="1"/>
    </xf>
    <xf numFmtId="38" fontId="10" fillId="0" borderId="28" xfId="1" applyFont="1" applyBorder="1" applyAlignment="1">
      <alignment vertical="center" wrapText="1"/>
    </xf>
    <xf numFmtId="38" fontId="10" fillId="0" borderId="29" xfId="1" applyFont="1" applyBorder="1" applyAlignment="1">
      <alignment vertical="center" wrapText="1"/>
    </xf>
    <xf numFmtId="38" fontId="10" fillId="0" borderId="31" xfId="1" applyFont="1" applyBorder="1" applyAlignment="1">
      <alignment vertical="center" wrapText="1"/>
    </xf>
    <xf numFmtId="0" fontId="11" fillId="0" borderId="24" xfId="0" applyFont="1" applyBorder="1" applyAlignment="1">
      <alignment horizontal="righ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11" fillId="0" borderId="16" xfId="0" applyFont="1" applyBorder="1" applyAlignment="1">
      <alignment horizontal="center" vertical="center" wrapText="1"/>
    </xf>
    <xf numFmtId="0" fontId="10" fillId="2" borderId="3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26" fillId="0" borderId="33" xfId="0" applyFont="1" applyBorder="1" applyAlignment="1">
      <alignment horizontal="left" vertical="center" wrapText="1"/>
    </xf>
    <xf numFmtId="0" fontId="26" fillId="0" borderId="0" xfId="0" applyFont="1" applyBorder="1" applyAlignment="1">
      <alignment horizontal="left" vertical="center" wrapText="1"/>
    </xf>
    <xf numFmtId="0" fontId="10" fillId="2" borderId="4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43" xfId="0" applyFont="1" applyFill="1" applyBorder="1" applyAlignment="1">
      <alignment horizontal="center" vertical="center"/>
    </xf>
    <xf numFmtId="0" fontId="10" fillId="0" borderId="2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20" fillId="0" borderId="0" xfId="0" applyFont="1" applyAlignment="1">
      <alignment horizontal="center" vertical="center"/>
    </xf>
    <xf numFmtId="0" fontId="10" fillId="0" borderId="50"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56" xfId="0" applyFont="1" applyBorder="1" applyAlignment="1">
      <alignment horizontal="center" vertical="center" textRotation="255"/>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2" borderId="51"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54" xfId="0" applyFont="1" applyFill="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5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21" xfId="0" applyFont="1" applyFill="1" applyBorder="1" applyAlignment="1">
      <alignment horizontal="lef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1" xfId="0" applyFont="1" applyFill="1" applyBorder="1" applyAlignment="1">
      <alignment horizontal="left" vertical="center"/>
    </xf>
    <xf numFmtId="0" fontId="10" fillId="0" borderId="8"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6" xfId="0" applyFont="1" applyFill="1" applyBorder="1" applyAlignment="1">
      <alignment horizontal="center" vertical="center"/>
    </xf>
    <xf numFmtId="0" fontId="2" fillId="0" borderId="0" xfId="0" applyFont="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2" fillId="0" borderId="50"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56" xfId="0" applyFont="1" applyBorder="1" applyAlignment="1">
      <alignment horizontal="center" vertical="center" textRotation="255"/>
    </xf>
    <xf numFmtId="0" fontId="5" fillId="2" borderId="51" xfId="0" applyFont="1" applyFill="1" applyBorder="1" applyAlignment="1">
      <alignment horizontal="left" vertical="top"/>
    </xf>
    <xf numFmtId="0" fontId="5" fillId="2" borderId="52" xfId="0" applyFont="1" applyFill="1" applyBorder="1" applyAlignment="1">
      <alignment horizontal="left" vertical="top"/>
    </xf>
    <xf numFmtId="0" fontId="5" fillId="2" borderId="54" xfId="0" applyFont="1" applyFill="1" applyBorder="1" applyAlignment="1">
      <alignment horizontal="left" vertical="top"/>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21"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1" xfId="0" applyFont="1" applyFill="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38" fontId="5" fillId="2" borderId="28" xfId="1" applyFont="1" applyFill="1" applyBorder="1" applyAlignment="1">
      <alignment vertical="center"/>
    </xf>
    <xf numFmtId="38" fontId="5" fillId="2" borderId="29" xfId="1" applyFont="1" applyFill="1" applyBorder="1" applyAlignment="1">
      <alignment vertical="center"/>
    </xf>
    <xf numFmtId="38" fontId="5" fillId="2" borderId="30" xfId="1" applyFont="1" applyFill="1" applyBorder="1" applyAlignment="1">
      <alignment vertical="center"/>
    </xf>
    <xf numFmtId="38" fontId="5" fillId="2" borderId="27" xfId="1" applyFont="1" applyFill="1" applyBorder="1" applyAlignment="1">
      <alignment vertical="center" wrapText="1"/>
    </xf>
    <xf numFmtId="0" fontId="5" fillId="2" borderId="2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43" xfId="0" applyFont="1" applyFill="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5" fillId="2" borderId="3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38" fontId="5" fillId="2" borderId="38" xfId="1" applyFont="1" applyFill="1" applyBorder="1" applyAlignment="1">
      <alignment horizontal="right" vertical="center"/>
    </xf>
    <xf numFmtId="38" fontId="5" fillId="2" borderId="29" xfId="1" applyFont="1" applyFill="1" applyBorder="1" applyAlignment="1">
      <alignment horizontal="right" vertical="center"/>
    </xf>
    <xf numFmtId="38" fontId="5" fillId="2" borderId="30" xfId="1" applyFont="1" applyFill="1" applyBorder="1" applyAlignment="1">
      <alignment horizontal="right" vertical="center"/>
    </xf>
    <xf numFmtId="38" fontId="5" fillId="0" borderId="28" xfId="1" applyFont="1" applyFill="1" applyBorder="1" applyAlignment="1">
      <alignment horizontal="right" vertical="center"/>
    </xf>
    <xf numFmtId="38" fontId="5" fillId="0" borderId="29" xfId="1" applyFont="1" applyFill="1" applyBorder="1" applyAlignment="1">
      <alignment horizontal="right" vertical="center"/>
    </xf>
    <xf numFmtId="38" fontId="5" fillId="0" borderId="30" xfId="1" applyFont="1" applyFill="1" applyBorder="1" applyAlignment="1">
      <alignment horizontal="right" vertical="center"/>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1" xfId="0" applyFont="1" applyFill="1" applyBorder="1" applyAlignment="1">
      <alignment horizontal="left" vertical="center" wrapText="1"/>
    </xf>
    <xf numFmtId="38" fontId="5" fillId="2" borderId="26" xfId="1" applyFont="1" applyFill="1" applyBorder="1" applyAlignment="1">
      <alignment vertical="center"/>
    </xf>
    <xf numFmtId="38" fontId="5" fillId="2" borderId="27" xfId="1" applyFont="1" applyFill="1" applyBorder="1" applyAlignment="1">
      <alignment vertical="center"/>
    </xf>
    <xf numFmtId="38" fontId="5" fillId="2" borderId="28"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172278</xdr:colOff>
      <xdr:row>33</xdr:row>
      <xdr:rowOff>92764</xdr:rowOff>
    </xdr:from>
    <xdr:to>
      <xdr:col>17</xdr:col>
      <xdr:colOff>231915</xdr:colOff>
      <xdr:row>34</xdr:row>
      <xdr:rowOff>430695</xdr:rowOff>
    </xdr:to>
    <xdr:sp macro="" textlink="">
      <xdr:nvSpPr>
        <xdr:cNvPr id="2" name="正方形/長方形 1">
          <a:extLst>
            <a:ext uri="{FF2B5EF4-FFF2-40B4-BE49-F238E27FC236}">
              <a16:creationId xmlns:a16="http://schemas.microsoft.com/office/drawing/2014/main" id="{BA71E6B6-3279-091C-52C7-30DB0FC8607C}"/>
            </a:ext>
          </a:extLst>
        </xdr:cNvPr>
        <xdr:cNvSpPr/>
      </xdr:nvSpPr>
      <xdr:spPr>
        <a:xfrm>
          <a:off x="2928730" y="9031355"/>
          <a:ext cx="3160646" cy="58972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b="1"/>
            <a:t>※</a:t>
          </a:r>
          <a:r>
            <a:rPr kumimoji="1" lang="ja-JP" altLang="en-US" sz="1100" b="1"/>
            <a:t>　薄黄色のセルのみ入力してください。</a:t>
          </a:r>
          <a:endParaRPr kumimoji="1" lang="en-US" altLang="ja-JP" sz="1100" b="1"/>
        </a:p>
        <a:p>
          <a:pPr algn="l"/>
          <a:r>
            <a:rPr kumimoji="1" lang="ja-JP" altLang="en-US" sz="1100" b="1"/>
            <a:t>　　それ以外のセルには計算式が入っています。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172278</xdr:colOff>
      <xdr:row>33</xdr:row>
      <xdr:rowOff>92764</xdr:rowOff>
    </xdr:from>
    <xdr:to>
      <xdr:col>17</xdr:col>
      <xdr:colOff>231915</xdr:colOff>
      <xdr:row>34</xdr:row>
      <xdr:rowOff>430695</xdr:rowOff>
    </xdr:to>
    <xdr:sp macro="" textlink="">
      <xdr:nvSpPr>
        <xdr:cNvPr id="2" name="正方形/長方形 1">
          <a:extLst>
            <a:ext uri="{FF2B5EF4-FFF2-40B4-BE49-F238E27FC236}">
              <a16:creationId xmlns:a16="http://schemas.microsoft.com/office/drawing/2014/main" id="{49F3921E-50BC-4907-9052-C4DA89002621}"/>
            </a:ext>
          </a:extLst>
        </xdr:cNvPr>
        <xdr:cNvSpPr/>
      </xdr:nvSpPr>
      <xdr:spPr>
        <a:xfrm>
          <a:off x="2915478" y="8985304"/>
          <a:ext cx="3145737" cy="58939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b="1"/>
            <a:t>※</a:t>
          </a:r>
          <a:r>
            <a:rPr kumimoji="1" lang="ja-JP" altLang="en-US" sz="1100" b="1"/>
            <a:t>　薄黄色のセルのみ入力してください。</a:t>
          </a:r>
          <a:endParaRPr kumimoji="1" lang="en-US" altLang="ja-JP" sz="1100" b="1"/>
        </a:p>
        <a:p>
          <a:pPr algn="l"/>
          <a:r>
            <a:rPr kumimoji="1" lang="ja-JP" altLang="en-US" sz="1100" b="1"/>
            <a:t>　　それ以外のセルには計算式が入っています。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F020-E67C-4C64-AA52-34DFB7B384F4}">
  <sheetPr>
    <tabColor rgb="FFFFFF00"/>
  </sheetPr>
  <dimension ref="A1:R63"/>
  <sheetViews>
    <sheetView showGridLines="0" showZeros="0" view="pageBreakPreview" topLeftCell="A31" zoomScale="115" zoomScaleNormal="85" zoomScaleSheetLayoutView="115" workbookViewId="0">
      <selection activeCell="H9" sqref="H9:K9"/>
    </sheetView>
  </sheetViews>
  <sheetFormatPr defaultColWidth="8.69921875" defaultRowHeight="18" x14ac:dyDescent="0.45"/>
  <cols>
    <col min="1" max="18" width="4.5" style="34" customWidth="1"/>
    <col min="19" max="16384" width="8.69921875" style="34"/>
  </cols>
  <sheetData>
    <row r="1" spans="1:18" x14ac:dyDescent="0.45">
      <c r="A1" s="33"/>
      <c r="B1" s="33"/>
      <c r="C1" s="33"/>
      <c r="D1" s="33"/>
    </row>
    <row r="2" spans="1:18" x14ac:dyDescent="0.45">
      <c r="A2" s="35"/>
      <c r="B2" s="35"/>
      <c r="C2" s="35"/>
      <c r="D2" s="35"/>
      <c r="M2" s="60" t="s">
        <v>44</v>
      </c>
      <c r="N2" s="60"/>
      <c r="O2" s="60"/>
      <c r="P2" s="60"/>
      <c r="Q2" s="60"/>
      <c r="R2" s="60"/>
    </row>
    <row r="3" spans="1:18" ht="21" customHeight="1" x14ac:dyDescent="0.45">
      <c r="A3" s="162" t="s">
        <v>0</v>
      </c>
      <c r="B3" s="162"/>
      <c r="C3" s="162"/>
      <c r="D3" s="162"/>
      <c r="E3" s="162"/>
      <c r="F3" s="162"/>
      <c r="G3" s="162"/>
      <c r="H3" s="162"/>
      <c r="I3" s="162"/>
      <c r="J3" s="162"/>
      <c r="K3" s="162"/>
      <c r="L3" s="162"/>
      <c r="M3" s="162"/>
      <c r="N3" s="162"/>
      <c r="O3" s="162"/>
      <c r="P3" s="162"/>
      <c r="Q3" s="162"/>
      <c r="R3" s="162"/>
    </row>
    <row r="4" spans="1:18" ht="12" customHeight="1" x14ac:dyDescent="0.45">
      <c r="A4" s="36"/>
      <c r="B4" s="36"/>
      <c r="C4" s="36"/>
      <c r="D4" s="36"/>
      <c r="E4" s="36"/>
      <c r="F4" s="36"/>
      <c r="G4" s="36"/>
      <c r="H4" s="36"/>
      <c r="I4" s="36"/>
      <c r="J4" s="36"/>
      <c r="K4" s="36"/>
      <c r="L4" s="36"/>
      <c r="M4" s="36"/>
      <c r="N4" s="36"/>
      <c r="O4" s="36"/>
      <c r="P4" s="36"/>
      <c r="Q4" s="36"/>
      <c r="R4" s="36"/>
    </row>
    <row r="5" spans="1:18" ht="19.5" customHeight="1" x14ac:dyDescent="0.45">
      <c r="A5" s="33" t="s">
        <v>1</v>
      </c>
      <c r="B5" s="35"/>
      <c r="C5" s="35"/>
      <c r="D5" s="35"/>
    </row>
    <row r="6" spans="1:18" ht="11.25" customHeight="1" thickBot="1" x14ac:dyDescent="0.5">
      <c r="A6" s="33"/>
      <c r="B6" s="35"/>
      <c r="C6" s="35"/>
      <c r="D6" s="35"/>
    </row>
    <row r="7" spans="1:18" x14ac:dyDescent="0.45">
      <c r="A7" s="35"/>
      <c r="B7" s="35"/>
      <c r="C7" s="35"/>
      <c r="D7" s="35"/>
      <c r="G7" s="163" t="s">
        <v>2</v>
      </c>
      <c r="H7" s="166" t="s">
        <v>3</v>
      </c>
      <c r="I7" s="167"/>
      <c r="J7" s="167"/>
      <c r="K7" s="168"/>
      <c r="L7" s="169"/>
      <c r="M7" s="170"/>
      <c r="N7" s="170"/>
      <c r="O7" s="170"/>
      <c r="P7" s="170"/>
      <c r="Q7" s="170"/>
      <c r="R7" s="171"/>
    </row>
    <row r="8" spans="1:18" ht="45" customHeight="1" x14ac:dyDescent="0.45">
      <c r="A8" s="35"/>
      <c r="B8" s="35"/>
      <c r="C8" s="35"/>
      <c r="D8" s="35"/>
      <c r="G8" s="164"/>
      <c r="H8" s="172" t="s">
        <v>58</v>
      </c>
      <c r="I8" s="173"/>
      <c r="J8" s="173"/>
      <c r="K8" s="174"/>
      <c r="L8" s="175" t="s">
        <v>25</v>
      </c>
      <c r="M8" s="176"/>
      <c r="N8" s="176"/>
      <c r="O8" s="176"/>
      <c r="P8" s="176"/>
      <c r="Q8" s="176"/>
      <c r="R8" s="177"/>
    </row>
    <row r="9" spans="1:18" ht="28.8" customHeight="1" x14ac:dyDescent="0.45">
      <c r="A9" s="35"/>
      <c r="B9" s="35"/>
      <c r="C9" s="35"/>
      <c r="D9" s="35"/>
      <c r="G9" s="164"/>
      <c r="H9" s="153" t="s">
        <v>32</v>
      </c>
      <c r="I9" s="154"/>
      <c r="J9" s="154"/>
      <c r="K9" s="187"/>
      <c r="L9" s="188"/>
      <c r="M9" s="189"/>
      <c r="N9" s="189"/>
      <c r="O9" s="189"/>
      <c r="P9" s="189"/>
      <c r="Q9" s="189"/>
      <c r="R9" s="190"/>
    </row>
    <row r="10" spans="1:18" x14ac:dyDescent="0.45">
      <c r="A10" s="35"/>
      <c r="B10" s="35"/>
      <c r="C10" s="35"/>
      <c r="D10" s="35"/>
      <c r="G10" s="164"/>
      <c r="H10" s="152" t="s">
        <v>4</v>
      </c>
      <c r="I10" s="150"/>
      <c r="J10" s="150"/>
      <c r="K10" s="151"/>
      <c r="L10" s="178"/>
      <c r="M10" s="179"/>
      <c r="N10" s="179"/>
      <c r="O10" s="179"/>
      <c r="P10" s="179"/>
      <c r="Q10" s="179"/>
      <c r="R10" s="180"/>
    </row>
    <row r="11" spans="1:18" x14ac:dyDescent="0.45">
      <c r="A11" s="35"/>
      <c r="B11" s="35"/>
      <c r="C11" s="35"/>
      <c r="D11" s="35"/>
      <c r="G11" s="164"/>
      <c r="H11" s="152" t="s">
        <v>27</v>
      </c>
      <c r="I11" s="150"/>
      <c r="J11" s="150"/>
      <c r="K11" s="151"/>
      <c r="L11" s="191"/>
      <c r="M11" s="103"/>
      <c r="N11" s="103"/>
      <c r="O11" s="103"/>
      <c r="P11" s="103"/>
      <c r="Q11" s="103"/>
      <c r="R11" s="104"/>
    </row>
    <row r="12" spans="1:18" ht="18.600000000000001" thickBot="1" x14ac:dyDescent="0.5">
      <c r="A12" s="35"/>
      <c r="B12" s="35"/>
      <c r="C12" s="35"/>
      <c r="D12" s="35"/>
      <c r="G12" s="165"/>
      <c r="H12" s="181" t="s">
        <v>28</v>
      </c>
      <c r="I12" s="182"/>
      <c r="J12" s="182"/>
      <c r="K12" s="183"/>
      <c r="L12" s="184"/>
      <c r="M12" s="185"/>
      <c r="N12" s="185"/>
      <c r="O12" s="185"/>
      <c r="P12" s="185"/>
      <c r="Q12" s="185"/>
      <c r="R12" s="186"/>
    </row>
    <row r="13" spans="1:18" ht="11.25" customHeight="1" x14ac:dyDescent="0.45">
      <c r="A13" s="37"/>
      <c r="B13" s="37"/>
      <c r="C13" s="37"/>
      <c r="D13" s="37"/>
      <c r="E13" s="37"/>
      <c r="F13" s="37"/>
      <c r="G13" s="37"/>
      <c r="H13" s="37"/>
      <c r="I13" s="37"/>
      <c r="J13" s="37"/>
      <c r="K13" s="37"/>
      <c r="L13" s="37"/>
      <c r="M13" s="37"/>
      <c r="N13" s="37"/>
      <c r="O13" s="37"/>
      <c r="P13" s="37"/>
      <c r="Q13" s="37"/>
      <c r="R13" s="37"/>
    </row>
    <row r="14" spans="1:18" ht="62.25" customHeight="1" x14ac:dyDescent="0.45">
      <c r="A14" s="156" t="s">
        <v>78</v>
      </c>
      <c r="B14" s="156"/>
      <c r="C14" s="156"/>
      <c r="D14" s="156"/>
      <c r="E14" s="156"/>
      <c r="F14" s="156"/>
      <c r="G14" s="156"/>
      <c r="H14" s="156"/>
      <c r="I14" s="156"/>
      <c r="J14" s="156"/>
      <c r="K14" s="156"/>
      <c r="L14" s="156"/>
      <c r="M14" s="156"/>
      <c r="N14" s="156"/>
      <c r="O14" s="156"/>
      <c r="P14" s="156"/>
      <c r="Q14" s="156"/>
      <c r="R14" s="156"/>
    </row>
    <row r="15" spans="1:18" ht="20.399999999999999" customHeight="1" x14ac:dyDescent="0.45">
      <c r="A15" s="38"/>
      <c r="B15" s="38"/>
      <c r="C15" s="38"/>
      <c r="D15" s="38"/>
      <c r="E15" s="38"/>
      <c r="F15" s="38"/>
      <c r="G15" s="38"/>
      <c r="H15" s="38"/>
      <c r="I15" s="38"/>
      <c r="J15" s="38"/>
      <c r="K15" s="38"/>
      <c r="L15" s="38"/>
      <c r="M15" s="38"/>
      <c r="N15" s="38"/>
      <c r="O15" s="38"/>
      <c r="P15" s="38"/>
      <c r="Q15" s="38"/>
      <c r="R15" s="38"/>
    </row>
    <row r="16" spans="1:18" x14ac:dyDescent="0.45">
      <c r="A16" s="157" t="s">
        <v>5</v>
      </c>
      <c r="B16" s="157"/>
      <c r="C16" s="157"/>
      <c r="D16" s="157"/>
      <c r="E16" s="157"/>
      <c r="F16" s="157"/>
      <c r="G16" s="157"/>
      <c r="H16" s="157"/>
      <c r="I16" s="157"/>
      <c r="J16" s="157"/>
      <c r="K16" s="157"/>
      <c r="L16" s="157"/>
      <c r="M16" s="157"/>
      <c r="N16" s="157"/>
      <c r="O16" s="157"/>
      <c r="P16" s="157"/>
      <c r="Q16" s="157"/>
      <c r="R16" s="157"/>
    </row>
    <row r="17" spans="1:18" ht="20.399999999999999" customHeight="1" x14ac:dyDescent="0.45">
      <c r="A17" s="38"/>
      <c r="B17" s="38"/>
      <c r="C17" s="38"/>
      <c r="D17" s="38"/>
      <c r="E17" s="38"/>
      <c r="F17" s="38"/>
      <c r="G17" s="38"/>
      <c r="H17" s="38"/>
      <c r="I17" s="38"/>
      <c r="J17" s="38"/>
      <c r="K17" s="38"/>
      <c r="L17" s="38"/>
      <c r="M17" s="38"/>
      <c r="N17" s="38"/>
      <c r="O17" s="38"/>
      <c r="P17" s="38"/>
      <c r="Q17" s="38"/>
      <c r="R17" s="38"/>
    </row>
    <row r="18" spans="1:18" ht="20.399999999999999" thickBot="1" x14ac:dyDescent="0.5">
      <c r="A18" s="39" t="s">
        <v>6</v>
      </c>
      <c r="B18" s="38"/>
      <c r="C18" s="38"/>
      <c r="D18" s="38"/>
      <c r="E18" s="38"/>
      <c r="F18" s="38"/>
      <c r="G18" s="38"/>
      <c r="H18" s="38"/>
      <c r="I18" s="38"/>
      <c r="J18" s="38"/>
      <c r="K18" s="38"/>
      <c r="L18" s="38"/>
      <c r="M18" s="38"/>
      <c r="N18" s="38"/>
      <c r="O18" s="38"/>
      <c r="P18" s="38"/>
      <c r="Q18" s="38"/>
      <c r="R18" s="38"/>
    </row>
    <row r="19" spans="1:18" ht="34.799999999999997" customHeight="1" x14ac:dyDescent="0.45">
      <c r="A19" s="158" t="s">
        <v>7</v>
      </c>
      <c r="B19" s="159"/>
      <c r="C19" s="159"/>
      <c r="D19" s="159"/>
      <c r="E19" s="159"/>
      <c r="F19" s="159"/>
      <c r="G19" s="160" t="s">
        <v>33</v>
      </c>
      <c r="H19" s="159"/>
      <c r="I19" s="159"/>
      <c r="J19" s="159"/>
      <c r="K19" s="159"/>
      <c r="L19" s="159"/>
      <c r="M19" s="159" t="s">
        <v>8</v>
      </c>
      <c r="N19" s="159"/>
      <c r="O19" s="159"/>
      <c r="P19" s="159"/>
      <c r="Q19" s="159"/>
      <c r="R19" s="161"/>
    </row>
    <row r="20" spans="1:18" ht="37.799999999999997" customHeight="1" x14ac:dyDescent="0.45">
      <c r="A20" s="145"/>
      <c r="B20" s="146"/>
      <c r="C20" s="146"/>
      <c r="D20" s="146"/>
      <c r="E20" s="146"/>
      <c r="F20" s="146"/>
      <c r="G20" s="147" t="s">
        <v>34</v>
      </c>
      <c r="H20" s="146"/>
      <c r="I20" s="146"/>
      <c r="J20" s="146"/>
      <c r="K20" s="146"/>
      <c r="L20" s="146"/>
      <c r="M20" s="146"/>
      <c r="N20" s="146"/>
      <c r="O20" s="146"/>
      <c r="P20" s="146"/>
      <c r="Q20" s="146"/>
      <c r="R20" s="148"/>
    </row>
    <row r="21" spans="1:18" ht="21" customHeight="1" x14ac:dyDescent="0.45">
      <c r="A21" s="149" t="s">
        <v>9</v>
      </c>
      <c r="B21" s="150"/>
      <c r="C21" s="150"/>
      <c r="D21" s="150"/>
      <c r="E21" s="150"/>
      <c r="F21" s="150"/>
      <c r="G21" s="150"/>
      <c r="H21" s="150"/>
      <c r="I21" s="150"/>
      <c r="J21" s="151"/>
      <c r="K21" s="152" t="s">
        <v>10</v>
      </c>
      <c r="L21" s="150"/>
      <c r="M21" s="150"/>
      <c r="N21" s="151"/>
      <c r="O21" s="153" t="s">
        <v>11</v>
      </c>
      <c r="P21" s="154"/>
      <c r="Q21" s="154"/>
      <c r="R21" s="155"/>
    </row>
    <row r="22" spans="1:18" ht="27.75" customHeight="1" thickBot="1" x14ac:dyDescent="0.5">
      <c r="A22" s="137"/>
      <c r="B22" s="138"/>
      <c r="C22" s="138"/>
      <c r="D22" s="138"/>
      <c r="E22" s="138"/>
      <c r="F22" s="138"/>
      <c r="G22" s="138"/>
      <c r="H22" s="138"/>
      <c r="I22" s="138"/>
      <c r="J22" s="138"/>
      <c r="K22" s="139"/>
      <c r="L22" s="138"/>
      <c r="M22" s="138"/>
      <c r="N22" s="138"/>
      <c r="O22" s="140"/>
      <c r="P22" s="141"/>
      <c r="Q22" s="141"/>
      <c r="R22" s="142"/>
    </row>
    <row r="23" spans="1:18" x14ac:dyDescent="0.45">
      <c r="A23" s="33" t="s">
        <v>59</v>
      </c>
      <c r="B23" s="40"/>
      <c r="C23" s="40"/>
      <c r="D23" s="40"/>
      <c r="E23" s="40"/>
      <c r="F23" s="40"/>
      <c r="G23" s="40"/>
      <c r="H23" s="40"/>
      <c r="I23" s="40"/>
      <c r="J23" s="40"/>
      <c r="K23" s="40"/>
      <c r="L23" s="40"/>
      <c r="M23" s="40"/>
      <c r="N23" s="40"/>
      <c r="O23" s="38"/>
      <c r="P23" s="38"/>
      <c r="Q23" s="38"/>
      <c r="R23" s="38"/>
    </row>
    <row r="24" spans="1:18" ht="34.200000000000003" customHeight="1" x14ac:dyDescent="0.45">
      <c r="A24" s="33"/>
      <c r="B24" s="38"/>
      <c r="C24" s="38"/>
      <c r="D24" s="38"/>
      <c r="E24" s="38"/>
      <c r="F24" s="38"/>
      <c r="G24" s="38"/>
      <c r="H24" s="38"/>
      <c r="I24" s="38"/>
      <c r="J24" s="38"/>
      <c r="K24" s="38"/>
      <c r="L24" s="38"/>
      <c r="M24" s="38"/>
      <c r="N24" s="38"/>
      <c r="O24" s="38"/>
      <c r="P24" s="38"/>
      <c r="Q24" s="38"/>
      <c r="R24" s="38"/>
    </row>
    <row r="25" spans="1:18" ht="18" customHeight="1" x14ac:dyDescent="0.45">
      <c r="A25" s="39" t="s">
        <v>38</v>
      </c>
      <c r="B25" s="38"/>
      <c r="C25" s="38"/>
      <c r="D25" s="38"/>
      <c r="E25" s="38"/>
      <c r="F25" s="38"/>
      <c r="G25" s="38"/>
      <c r="H25" s="38"/>
      <c r="I25" s="38"/>
      <c r="J25" s="38"/>
      <c r="K25" s="38"/>
      <c r="L25" s="38"/>
      <c r="M25" s="38"/>
      <c r="N25" s="38"/>
      <c r="O25" s="38"/>
      <c r="P25" s="38"/>
      <c r="Q25" s="38"/>
      <c r="R25" s="38"/>
    </row>
    <row r="26" spans="1:18" ht="7.8" customHeight="1" thickBot="1" x14ac:dyDescent="0.5">
      <c r="A26" s="41"/>
      <c r="C26" s="32"/>
      <c r="D26" s="32"/>
      <c r="E26" s="32"/>
      <c r="F26" s="32"/>
      <c r="G26" s="32"/>
      <c r="H26" s="32"/>
      <c r="I26" s="32"/>
      <c r="J26" s="32"/>
      <c r="K26" s="32"/>
      <c r="L26" s="32"/>
      <c r="M26" s="32"/>
      <c r="N26" s="32"/>
      <c r="O26" s="32"/>
      <c r="P26" s="32"/>
      <c r="Q26" s="32"/>
      <c r="R26" s="32"/>
    </row>
    <row r="27" spans="1:18" ht="7.8" customHeight="1" x14ac:dyDescent="0.45">
      <c r="A27" s="62" t="s">
        <v>75</v>
      </c>
      <c r="B27" s="63"/>
      <c r="C27" s="63"/>
      <c r="D27" s="63"/>
      <c r="E27" s="64"/>
      <c r="F27" s="42"/>
      <c r="G27" s="43"/>
      <c r="H27" s="43"/>
      <c r="I27" s="43"/>
      <c r="J27" s="43"/>
      <c r="K27" s="43"/>
      <c r="L27" s="43"/>
      <c r="M27" s="43"/>
      <c r="N27" s="43"/>
      <c r="O27" s="43"/>
      <c r="P27" s="43"/>
      <c r="Q27" s="43"/>
      <c r="R27" s="44"/>
    </row>
    <row r="28" spans="1:18" ht="18" customHeight="1" x14ac:dyDescent="0.45">
      <c r="A28" s="65"/>
      <c r="B28" s="66"/>
      <c r="C28" s="66"/>
      <c r="D28" s="66"/>
      <c r="E28" s="67"/>
      <c r="F28" s="45"/>
      <c r="G28" s="46"/>
      <c r="H28" s="47" t="s">
        <v>35</v>
      </c>
      <c r="I28" s="47"/>
      <c r="J28" s="47"/>
      <c r="K28" s="46"/>
      <c r="L28" s="47" t="s">
        <v>36</v>
      </c>
      <c r="M28" s="47"/>
      <c r="N28" s="47"/>
      <c r="O28" s="46"/>
      <c r="P28" s="47" t="s">
        <v>37</v>
      </c>
      <c r="Q28" s="47"/>
      <c r="R28" s="48"/>
    </row>
    <row r="29" spans="1:18" ht="6" customHeight="1" x14ac:dyDescent="0.45">
      <c r="A29" s="65"/>
      <c r="B29" s="66"/>
      <c r="C29" s="66"/>
      <c r="D29" s="66"/>
      <c r="E29" s="67"/>
      <c r="F29" s="49"/>
      <c r="G29" s="50"/>
      <c r="H29" s="50"/>
      <c r="I29" s="47"/>
      <c r="J29" s="47"/>
      <c r="K29" s="47"/>
      <c r="L29" s="47"/>
      <c r="M29" s="47"/>
      <c r="N29" s="47"/>
      <c r="O29" s="47"/>
      <c r="P29" s="47"/>
      <c r="Q29" s="47"/>
      <c r="R29" s="48"/>
    </row>
    <row r="30" spans="1:18" ht="18" customHeight="1" x14ac:dyDescent="0.45">
      <c r="A30" s="65"/>
      <c r="B30" s="66"/>
      <c r="C30" s="66"/>
      <c r="D30" s="66"/>
      <c r="E30" s="67"/>
      <c r="F30" s="49"/>
      <c r="G30" s="46"/>
      <c r="H30" s="47" t="s">
        <v>40</v>
      </c>
      <c r="I30" s="47"/>
      <c r="J30" s="47"/>
      <c r="K30" s="47"/>
      <c r="L30" s="47"/>
      <c r="M30" s="47"/>
      <c r="N30" s="47"/>
      <c r="O30" s="47"/>
      <c r="P30" s="47"/>
      <c r="Q30" s="47"/>
      <c r="R30" s="48"/>
    </row>
    <row r="31" spans="1:18" ht="7.8" customHeight="1" thickBot="1" x14ac:dyDescent="0.5">
      <c r="A31" s="68"/>
      <c r="B31" s="69"/>
      <c r="C31" s="69"/>
      <c r="D31" s="69"/>
      <c r="E31" s="70"/>
      <c r="F31" s="51"/>
      <c r="G31" s="52"/>
      <c r="H31" s="52"/>
      <c r="I31" s="52"/>
      <c r="J31" s="52"/>
      <c r="K31" s="52"/>
      <c r="L31" s="52"/>
      <c r="M31" s="52"/>
      <c r="N31" s="52"/>
      <c r="O31" s="52"/>
      <c r="P31" s="52"/>
      <c r="Q31" s="52"/>
      <c r="R31" s="53"/>
    </row>
    <row r="32" spans="1:18" ht="34.200000000000003" customHeight="1" x14ac:dyDescent="0.45">
      <c r="A32" s="32"/>
      <c r="B32" s="143" t="s">
        <v>76</v>
      </c>
      <c r="C32" s="143"/>
      <c r="D32" s="143"/>
      <c r="E32" s="143"/>
      <c r="F32" s="143"/>
      <c r="G32" s="143"/>
      <c r="H32" s="143"/>
      <c r="I32" s="143"/>
      <c r="J32" s="143"/>
      <c r="K32" s="143"/>
      <c r="L32" s="143"/>
      <c r="M32" s="143"/>
      <c r="N32" s="143"/>
      <c r="O32" s="143"/>
      <c r="P32" s="143"/>
      <c r="Q32" s="143"/>
      <c r="R32" s="143"/>
    </row>
    <row r="33" spans="1:18" ht="18" customHeight="1" x14ac:dyDescent="0.45">
      <c r="A33" s="32"/>
      <c r="B33" s="144"/>
      <c r="C33" s="144"/>
      <c r="D33" s="144"/>
      <c r="E33" s="144"/>
      <c r="F33" s="144"/>
      <c r="G33" s="144"/>
      <c r="H33" s="144"/>
      <c r="I33" s="144"/>
      <c r="J33" s="144"/>
      <c r="K33" s="144"/>
      <c r="L33" s="144"/>
      <c r="M33" s="144"/>
      <c r="N33" s="144"/>
      <c r="O33" s="144"/>
      <c r="P33" s="144"/>
      <c r="Q33" s="144"/>
      <c r="R33" s="144"/>
    </row>
    <row r="34" spans="1:18" ht="19.8" x14ac:dyDescent="0.45">
      <c r="A34" s="39" t="s">
        <v>12</v>
      </c>
      <c r="B34" s="38"/>
      <c r="C34" s="38"/>
      <c r="D34" s="38"/>
      <c r="E34" s="38"/>
      <c r="F34" s="38"/>
      <c r="G34" s="38"/>
      <c r="H34" s="38"/>
      <c r="I34" s="38"/>
      <c r="J34" s="38"/>
      <c r="K34" s="38"/>
      <c r="L34" s="38"/>
      <c r="M34" s="38"/>
      <c r="N34" s="38"/>
      <c r="O34" s="38"/>
      <c r="P34" s="38"/>
      <c r="Q34" s="38"/>
      <c r="R34" s="38"/>
    </row>
    <row r="35" spans="1:18" ht="36.6" customHeight="1" x14ac:dyDescent="0.45">
      <c r="A35" s="39"/>
      <c r="B35" s="38"/>
      <c r="C35" s="38"/>
      <c r="D35" s="38"/>
      <c r="E35" s="38"/>
      <c r="F35" s="38"/>
      <c r="G35" s="38"/>
      <c r="H35" s="38"/>
      <c r="I35" s="38"/>
      <c r="J35" s="38"/>
      <c r="K35" s="38"/>
      <c r="L35" s="38"/>
      <c r="M35" s="38"/>
      <c r="N35" s="38"/>
      <c r="O35" s="38"/>
      <c r="P35" s="38"/>
      <c r="Q35" s="38"/>
      <c r="R35" s="38"/>
    </row>
    <row r="36" spans="1:18" ht="18.600000000000001" thickBot="1" x14ac:dyDescent="0.5">
      <c r="A36" s="54" t="s">
        <v>31</v>
      </c>
      <c r="B36" s="38"/>
      <c r="C36" s="38"/>
      <c r="D36" s="38"/>
      <c r="E36" s="38"/>
      <c r="F36" s="38"/>
      <c r="G36" s="38"/>
      <c r="H36" s="38"/>
      <c r="I36" s="38"/>
      <c r="J36" s="38"/>
      <c r="K36" s="38"/>
      <c r="L36" s="38"/>
      <c r="M36" s="38"/>
      <c r="N36" s="38"/>
      <c r="O36" s="38"/>
      <c r="P36" s="38"/>
      <c r="Q36" s="38"/>
      <c r="R36" s="38"/>
    </row>
    <row r="37" spans="1:18" ht="21" customHeight="1" x14ac:dyDescent="0.45">
      <c r="A37" s="99" t="s">
        <v>30</v>
      </c>
      <c r="B37" s="100"/>
      <c r="C37" s="100"/>
      <c r="D37" s="100"/>
      <c r="E37" s="100"/>
      <c r="F37" s="100"/>
      <c r="G37" s="100"/>
      <c r="H37" s="100"/>
      <c r="I37" s="100"/>
      <c r="J37" s="100"/>
      <c r="K37" s="100"/>
      <c r="L37" s="100"/>
      <c r="M37" s="100"/>
      <c r="N37" s="100"/>
      <c r="O37" s="100"/>
      <c r="P37" s="100"/>
      <c r="Q37" s="100"/>
      <c r="R37" s="101"/>
    </row>
    <row r="38" spans="1:18" ht="27.75" customHeight="1" x14ac:dyDescent="0.45">
      <c r="A38" s="102"/>
      <c r="B38" s="103"/>
      <c r="C38" s="103"/>
      <c r="D38" s="103"/>
      <c r="E38" s="103"/>
      <c r="F38" s="103"/>
      <c r="G38" s="103"/>
      <c r="H38" s="103"/>
      <c r="I38" s="103"/>
      <c r="J38" s="103"/>
      <c r="K38" s="103"/>
      <c r="L38" s="103"/>
      <c r="M38" s="103"/>
      <c r="N38" s="103"/>
      <c r="O38" s="103"/>
      <c r="P38" s="103"/>
      <c r="Q38" s="103"/>
      <c r="R38" s="104"/>
    </row>
    <row r="39" spans="1:18" ht="41.4" customHeight="1" x14ac:dyDescent="0.45">
      <c r="A39" s="131" t="s">
        <v>60</v>
      </c>
      <c r="B39" s="132"/>
      <c r="C39" s="132"/>
      <c r="D39" s="132"/>
      <c r="E39" s="133" t="s">
        <v>61</v>
      </c>
      <c r="F39" s="132"/>
      <c r="G39" s="132"/>
      <c r="H39" s="132"/>
      <c r="I39" s="134" t="s">
        <v>62</v>
      </c>
      <c r="J39" s="135"/>
      <c r="K39" s="135"/>
      <c r="L39" s="135"/>
      <c r="M39" s="133" t="s">
        <v>13</v>
      </c>
      <c r="N39" s="133"/>
      <c r="O39" s="136" t="s">
        <v>63</v>
      </c>
      <c r="P39" s="66"/>
      <c r="Q39" s="66"/>
      <c r="R39" s="67"/>
    </row>
    <row r="40" spans="1:18" ht="14.25" customHeight="1" x14ac:dyDescent="0.45">
      <c r="A40" s="127" t="s">
        <v>14</v>
      </c>
      <c r="B40" s="82"/>
      <c r="C40" s="82"/>
      <c r="D40" s="83"/>
      <c r="E40" s="81" t="s">
        <v>64</v>
      </c>
      <c r="F40" s="82"/>
      <c r="G40" s="82"/>
      <c r="H40" s="83"/>
      <c r="I40" s="81" t="s">
        <v>15</v>
      </c>
      <c r="J40" s="82"/>
      <c r="K40" s="82"/>
      <c r="L40" s="83"/>
      <c r="M40" s="81" t="s">
        <v>16</v>
      </c>
      <c r="N40" s="83"/>
      <c r="O40" s="128"/>
      <c r="P40" s="129"/>
      <c r="Q40" s="129"/>
      <c r="R40" s="130"/>
    </row>
    <row r="41" spans="1:18" ht="26.25" customHeight="1" thickBot="1" x14ac:dyDescent="0.5">
      <c r="A41" s="117"/>
      <c r="B41" s="118"/>
      <c r="C41" s="118"/>
      <c r="D41" s="118"/>
      <c r="E41" s="119">
        <f>ROUNDDOWN(A41*3/4,-3)</f>
        <v>0</v>
      </c>
      <c r="F41" s="119"/>
      <c r="G41" s="119"/>
      <c r="H41" s="119"/>
      <c r="I41" s="120"/>
      <c r="J41" s="121"/>
      <c r="K41" s="121"/>
      <c r="L41" s="122"/>
      <c r="M41" s="123"/>
      <c r="N41" s="123"/>
      <c r="O41" s="124">
        <f>I41*M41</f>
        <v>0</v>
      </c>
      <c r="P41" s="125"/>
      <c r="Q41" s="125"/>
      <c r="R41" s="126"/>
    </row>
    <row r="42" spans="1:18" x14ac:dyDescent="0.45">
      <c r="A42" s="61" t="s">
        <v>45</v>
      </c>
      <c r="B42" s="61"/>
      <c r="C42" s="61"/>
      <c r="D42" s="61"/>
      <c r="E42" s="61"/>
      <c r="F42" s="61"/>
      <c r="G42" s="61"/>
      <c r="H42" s="61"/>
      <c r="I42" s="61"/>
      <c r="J42" s="61"/>
      <c r="K42" s="61"/>
      <c r="L42" s="61"/>
      <c r="M42" s="61"/>
      <c r="N42" s="61"/>
      <c r="O42" s="61"/>
      <c r="P42" s="61"/>
      <c r="Q42" s="61"/>
      <c r="R42" s="61"/>
    </row>
    <row r="43" spans="1:18" ht="23.4" customHeight="1" x14ac:dyDescent="0.45">
      <c r="A43" s="55"/>
      <c r="B43" s="55"/>
      <c r="C43" s="55"/>
      <c r="D43" s="55"/>
      <c r="E43" s="55"/>
      <c r="F43" s="55"/>
      <c r="G43" s="55"/>
      <c r="H43" s="55"/>
      <c r="I43" s="55"/>
      <c r="J43" s="55"/>
      <c r="K43" s="55"/>
      <c r="L43" s="55"/>
      <c r="M43" s="55"/>
      <c r="N43" s="55"/>
      <c r="O43" s="55"/>
      <c r="P43" s="55"/>
      <c r="Q43" s="55"/>
      <c r="R43" s="55"/>
    </row>
    <row r="44" spans="1:18" ht="18.75" customHeight="1" thickBot="1" x14ac:dyDescent="0.5">
      <c r="A44" s="25" t="s">
        <v>17</v>
      </c>
      <c r="B44" s="18"/>
      <c r="C44" s="18"/>
      <c r="D44" s="18"/>
      <c r="E44" s="18"/>
      <c r="F44" s="18"/>
      <c r="G44" s="18"/>
      <c r="H44" s="18"/>
      <c r="I44" s="18"/>
      <c r="J44" s="18"/>
      <c r="K44" s="18"/>
      <c r="L44" s="18"/>
      <c r="M44" s="19"/>
      <c r="N44" s="19"/>
      <c r="O44" s="19"/>
      <c r="P44" s="19"/>
      <c r="Q44" s="19"/>
      <c r="R44" s="19"/>
    </row>
    <row r="45" spans="1:18" ht="45" customHeight="1" x14ac:dyDescent="0.45">
      <c r="A45" s="96" t="s">
        <v>65</v>
      </c>
      <c r="B45" s="97"/>
      <c r="C45" s="97"/>
      <c r="D45" s="97"/>
      <c r="E45" s="98"/>
      <c r="F45" s="111" t="s">
        <v>66</v>
      </c>
      <c r="G45" s="112"/>
      <c r="H45" s="112"/>
      <c r="I45" s="112"/>
      <c r="J45" s="113" t="s">
        <v>67</v>
      </c>
      <c r="K45" s="114"/>
      <c r="L45" s="114"/>
      <c r="M45" s="114"/>
      <c r="N45" s="115" t="s">
        <v>68</v>
      </c>
      <c r="O45" s="97"/>
      <c r="P45" s="97"/>
      <c r="Q45" s="97"/>
      <c r="R45" s="116"/>
    </row>
    <row r="46" spans="1:18" ht="14.25" customHeight="1" x14ac:dyDescent="0.45">
      <c r="A46" s="105" t="s">
        <v>18</v>
      </c>
      <c r="B46" s="106"/>
      <c r="C46" s="106"/>
      <c r="D46" s="106"/>
      <c r="E46" s="107"/>
      <c r="F46" s="81" t="s">
        <v>69</v>
      </c>
      <c r="G46" s="82"/>
      <c r="H46" s="82"/>
      <c r="I46" s="83"/>
      <c r="J46" s="81" t="s">
        <v>19</v>
      </c>
      <c r="K46" s="82"/>
      <c r="L46" s="82"/>
      <c r="M46" s="83"/>
      <c r="N46" s="84" t="s">
        <v>20</v>
      </c>
      <c r="O46" s="85"/>
      <c r="P46" s="85"/>
      <c r="Q46" s="85"/>
      <c r="R46" s="86"/>
    </row>
    <row r="47" spans="1:18" ht="26.25" customHeight="1" thickBot="1" x14ac:dyDescent="0.5">
      <c r="A47" s="71"/>
      <c r="B47" s="72"/>
      <c r="C47" s="72"/>
      <c r="D47" s="72"/>
      <c r="E47" s="73"/>
      <c r="F47" s="108">
        <f>ROUNDDOWN(A47*3/4,-3)</f>
        <v>0</v>
      </c>
      <c r="G47" s="109"/>
      <c r="H47" s="109"/>
      <c r="I47" s="110"/>
      <c r="J47" s="108">
        <v>1500000</v>
      </c>
      <c r="K47" s="109"/>
      <c r="L47" s="109"/>
      <c r="M47" s="110"/>
      <c r="N47" s="78">
        <f>MIN(F47,J47)</f>
        <v>0</v>
      </c>
      <c r="O47" s="79"/>
      <c r="P47" s="79"/>
      <c r="Q47" s="79"/>
      <c r="R47" s="80"/>
    </row>
    <row r="48" spans="1:18" ht="23.4" customHeight="1" x14ac:dyDescent="0.45">
      <c r="A48" s="8"/>
      <c r="B48" s="8"/>
      <c r="C48" s="8"/>
      <c r="D48" s="8"/>
      <c r="E48" s="8"/>
      <c r="F48" s="8"/>
      <c r="G48" s="8"/>
      <c r="H48" s="8"/>
      <c r="I48" s="8"/>
      <c r="J48" s="8"/>
      <c r="K48" s="8"/>
      <c r="L48" s="8"/>
      <c r="M48" s="8"/>
      <c r="N48" s="7"/>
      <c r="O48" s="7"/>
      <c r="P48" s="7"/>
      <c r="Q48" s="7"/>
      <c r="R48" s="7"/>
    </row>
    <row r="49" spans="1:18" ht="26.25" customHeight="1" thickBot="1" x14ac:dyDescent="0.5">
      <c r="A49" s="26" t="s">
        <v>29</v>
      </c>
      <c r="B49" s="8"/>
      <c r="C49" s="8"/>
      <c r="D49" s="8"/>
      <c r="E49" s="8"/>
      <c r="F49" s="8"/>
      <c r="G49" s="8"/>
      <c r="H49" s="8"/>
      <c r="I49" s="8"/>
      <c r="J49" s="8"/>
      <c r="K49" s="8"/>
      <c r="L49" s="8"/>
      <c r="M49" s="8"/>
      <c r="N49" s="7"/>
      <c r="O49" s="7"/>
      <c r="P49" s="7"/>
      <c r="Q49" s="7"/>
      <c r="R49" s="7"/>
    </row>
    <row r="50" spans="1:18" ht="21" customHeight="1" x14ac:dyDescent="0.45">
      <c r="A50" s="99" t="s">
        <v>30</v>
      </c>
      <c r="B50" s="100"/>
      <c r="C50" s="100"/>
      <c r="D50" s="100"/>
      <c r="E50" s="100"/>
      <c r="F50" s="100"/>
      <c r="G50" s="100"/>
      <c r="H50" s="100"/>
      <c r="I50" s="100"/>
      <c r="J50" s="100"/>
      <c r="K50" s="100"/>
      <c r="L50" s="100"/>
      <c r="M50" s="100"/>
      <c r="N50" s="100"/>
      <c r="O50" s="100"/>
      <c r="P50" s="100"/>
      <c r="Q50" s="100"/>
      <c r="R50" s="101"/>
    </row>
    <row r="51" spans="1:18" ht="27.75" customHeight="1" x14ac:dyDescent="0.45">
      <c r="A51" s="102"/>
      <c r="B51" s="103"/>
      <c r="C51" s="103"/>
      <c r="D51" s="103"/>
      <c r="E51" s="103"/>
      <c r="F51" s="103"/>
      <c r="G51" s="103"/>
      <c r="H51" s="103"/>
      <c r="I51" s="103"/>
      <c r="J51" s="103"/>
      <c r="K51" s="103"/>
      <c r="L51" s="103"/>
      <c r="M51" s="103"/>
      <c r="N51" s="103"/>
      <c r="O51" s="103"/>
      <c r="P51" s="103"/>
      <c r="Q51" s="103"/>
      <c r="R51" s="104"/>
    </row>
    <row r="52" spans="1:18" ht="43.2" customHeight="1" x14ac:dyDescent="0.45">
      <c r="A52" s="87" t="s">
        <v>70</v>
      </c>
      <c r="B52" s="88"/>
      <c r="C52" s="88"/>
      <c r="D52" s="88"/>
      <c r="E52" s="89"/>
      <c r="F52" s="90" t="s">
        <v>71</v>
      </c>
      <c r="G52" s="91"/>
      <c r="H52" s="91"/>
      <c r="I52" s="91"/>
      <c r="J52" s="92" t="s">
        <v>67</v>
      </c>
      <c r="K52" s="93"/>
      <c r="L52" s="93"/>
      <c r="M52" s="93"/>
      <c r="N52" s="94" t="s">
        <v>68</v>
      </c>
      <c r="O52" s="88"/>
      <c r="P52" s="88"/>
      <c r="Q52" s="88"/>
      <c r="R52" s="95"/>
    </row>
    <row r="53" spans="1:18" ht="14.25" customHeight="1" x14ac:dyDescent="0.45">
      <c r="A53" s="105" t="s">
        <v>21</v>
      </c>
      <c r="B53" s="106"/>
      <c r="C53" s="106"/>
      <c r="D53" s="106"/>
      <c r="E53" s="107"/>
      <c r="F53" s="81" t="s">
        <v>72</v>
      </c>
      <c r="G53" s="82"/>
      <c r="H53" s="82"/>
      <c r="I53" s="83"/>
      <c r="J53" s="81" t="s">
        <v>22</v>
      </c>
      <c r="K53" s="82"/>
      <c r="L53" s="82"/>
      <c r="M53" s="83"/>
      <c r="N53" s="84" t="s">
        <v>23</v>
      </c>
      <c r="O53" s="85"/>
      <c r="P53" s="85"/>
      <c r="Q53" s="85"/>
      <c r="R53" s="86"/>
    </row>
    <row r="54" spans="1:18" ht="31.5" customHeight="1" thickBot="1" x14ac:dyDescent="0.5">
      <c r="A54" s="71"/>
      <c r="B54" s="72"/>
      <c r="C54" s="72"/>
      <c r="D54" s="72"/>
      <c r="E54" s="73"/>
      <c r="F54" s="74">
        <f>ROUNDDOWN(A54*3/4,-3)</f>
        <v>0</v>
      </c>
      <c r="G54" s="75"/>
      <c r="H54" s="75"/>
      <c r="I54" s="76"/>
      <c r="J54" s="77"/>
      <c r="K54" s="72"/>
      <c r="L54" s="72"/>
      <c r="M54" s="73"/>
      <c r="N54" s="78">
        <f>MIN(F54,J54)</f>
        <v>0</v>
      </c>
      <c r="O54" s="79"/>
      <c r="P54" s="79"/>
      <c r="Q54" s="79"/>
      <c r="R54" s="80"/>
    </row>
    <row r="55" spans="1:18" x14ac:dyDescent="0.45">
      <c r="A55" s="61" t="s">
        <v>46</v>
      </c>
      <c r="B55" s="61"/>
      <c r="C55" s="61"/>
      <c r="D55" s="61"/>
      <c r="E55" s="61"/>
      <c r="F55" s="61"/>
      <c r="G55" s="61"/>
      <c r="H55" s="61"/>
      <c r="I55" s="61"/>
      <c r="J55" s="61"/>
      <c r="K55" s="61"/>
      <c r="L55" s="61"/>
      <c r="M55" s="61"/>
      <c r="N55" s="61"/>
      <c r="O55" s="61"/>
      <c r="P55" s="61"/>
      <c r="Q55" s="61"/>
      <c r="R55" s="61"/>
    </row>
    <row r="56" spans="1:18" ht="23.4" customHeight="1" x14ac:dyDescent="0.45">
      <c r="A56" s="56"/>
      <c r="B56" s="38"/>
      <c r="C56" s="38"/>
      <c r="D56" s="38"/>
      <c r="E56" s="38"/>
      <c r="F56" s="38"/>
      <c r="G56" s="38"/>
      <c r="H56" s="38"/>
      <c r="I56" s="38"/>
      <c r="J56" s="38"/>
      <c r="K56" s="38"/>
      <c r="L56" s="38"/>
      <c r="M56" s="38"/>
      <c r="N56" s="38"/>
      <c r="O56" s="38"/>
      <c r="P56" s="38"/>
      <c r="Q56" s="38"/>
      <c r="R56" s="38"/>
    </row>
    <row r="57" spans="1:18" ht="19.8" x14ac:dyDescent="0.45">
      <c r="A57" s="39" t="s">
        <v>73</v>
      </c>
    </row>
    <row r="58" spans="1:18" x14ac:dyDescent="0.45">
      <c r="A58" s="57" t="s">
        <v>24</v>
      </c>
    </row>
    <row r="59" spans="1:18" x14ac:dyDescent="0.45">
      <c r="A59" s="57" t="s">
        <v>26</v>
      </c>
    </row>
    <row r="60" spans="1:18" x14ac:dyDescent="0.45">
      <c r="A60" s="57" t="s">
        <v>77</v>
      </c>
    </row>
    <row r="61" spans="1:18" x14ac:dyDescent="0.45">
      <c r="A61" s="57" t="s">
        <v>74</v>
      </c>
    </row>
    <row r="62" spans="1:18" x14ac:dyDescent="0.45">
      <c r="A62" s="57" t="s">
        <v>42</v>
      </c>
    </row>
    <row r="63" spans="1:18" x14ac:dyDescent="0.45">
      <c r="A63" s="58" t="s">
        <v>43</v>
      </c>
    </row>
  </sheetData>
  <mergeCells count="76">
    <mergeCell ref="A3:R3"/>
    <mergeCell ref="G7:G12"/>
    <mergeCell ref="H7:K7"/>
    <mergeCell ref="L7:R7"/>
    <mergeCell ref="H8:K8"/>
    <mergeCell ref="L8:R8"/>
    <mergeCell ref="H10:K10"/>
    <mergeCell ref="L10:R10"/>
    <mergeCell ref="H11:K11"/>
    <mergeCell ref="H12:K12"/>
    <mergeCell ref="L12:R12"/>
    <mergeCell ref="H9:K9"/>
    <mergeCell ref="L9:R9"/>
    <mergeCell ref="L11:R11"/>
    <mergeCell ref="A14:R14"/>
    <mergeCell ref="A16:R16"/>
    <mergeCell ref="A19:F19"/>
    <mergeCell ref="G19:L19"/>
    <mergeCell ref="M19:R19"/>
    <mergeCell ref="A20:F20"/>
    <mergeCell ref="G20:L20"/>
    <mergeCell ref="M20:R20"/>
    <mergeCell ref="A21:J21"/>
    <mergeCell ref="K21:N21"/>
    <mergeCell ref="O21:R21"/>
    <mergeCell ref="A22:J22"/>
    <mergeCell ref="K22:N22"/>
    <mergeCell ref="O22:R22"/>
    <mergeCell ref="A37:R37"/>
    <mergeCell ref="A38:R38"/>
    <mergeCell ref="B32:R33"/>
    <mergeCell ref="A39:D39"/>
    <mergeCell ref="E39:H39"/>
    <mergeCell ref="I39:L39"/>
    <mergeCell ref="M39:N39"/>
    <mergeCell ref="O39:R39"/>
    <mergeCell ref="A40:D40"/>
    <mergeCell ref="E40:H40"/>
    <mergeCell ref="I40:L40"/>
    <mergeCell ref="M40:N40"/>
    <mergeCell ref="O40:R40"/>
    <mergeCell ref="A41:D41"/>
    <mergeCell ref="E41:H41"/>
    <mergeCell ref="I41:L41"/>
    <mergeCell ref="M41:N41"/>
    <mergeCell ref="O41:R41"/>
    <mergeCell ref="F45:I45"/>
    <mergeCell ref="J45:M45"/>
    <mergeCell ref="N45:R45"/>
    <mergeCell ref="A46:E46"/>
    <mergeCell ref="F46:I46"/>
    <mergeCell ref="J46:M46"/>
    <mergeCell ref="N46:R46"/>
    <mergeCell ref="A50:R50"/>
    <mergeCell ref="A51:R51"/>
    <mergeCell ref="A53:E53"/>
    <mergeCell ref="A47:E47"/>
    <mergeCell ref="F47:I47"/>
    <mergeCell ref="J47:M47"/>
    <mergeCell ref="N47:R47"/>
    <mergeCell ref="M2:R2"/>
    <mergeCell ref="A55:R55"/>
    <mergeCell ref="A27:E31"/>
    <mergeCell ref="A54:E54"/>
    <mergeCell ref="F54:I54"/>
    <mergeCell ref="J54:M54"/>
    <mergeCell ref="N54:R54"/>
    <mergeCell ref="F53:I53"/>
    <mergeCell ref="J53:M53"/>
    <mergeCell ref="N53:R53"/>
    <mergeCell ref="A52:E52"/>
    <mergeCell ref="F52:I52"/>
    <mergeCell ref="J52:M52"/>
    <mergeCell ref="N52:R52"/>
    <mergeCell ref="A45:E45"/>
    <mergeCell ref="A42:R42"/>
  </mergeCells>
  <phoneticPr fontId="3"/>
  <dataValidations count="1">
    <dataValidation type="list" allowBlank="1" showInputMessage="1" showErrorMessage="1" sqref="O28 K28 G28 G30" xr:uid="{ECE3BBF9-FC67-4DBE-B0B4-118F7D728252}">
      <formula1>"○"</formula1>
    </dataValidation>
  </dataValidations>
  <printOptions horizontalCentered="1"/>
  <pageMargins left="0.43307086614173229" right="0.43307086614173229" top="0.74803149606299213" bottom="0.74803149606299213" header="0.31496062992125984" footer="0.31496062992125984"/>
  <pageSetup paperSize="9" orientation="portrait" r:id="rId1"/>
  <headerFooter>
    <oddFooter>&amp;C&amp;P/&amp;N</oddFooter>
  </headerFooter>
  <rowBreaks count="1" manualBreakCount="1">
    <brk id="3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3AC-28D0-432E-805E-56BFFE8EDA63}">
  <sheetPr>
    <tabColor rgb="FFFFFF00"/>
  </sheetPr>
  <dimension ref="A1:R63"/>
  <sheetViews>
    <sheetView showGridLines="0" showZeros="0" tabSelected="1" view="pageBreakPreview" zoomScale="115" zoomScaleNormal="85" zoomScaleSheetLayoutView="115" workbookViewId="0">
      <selection activeCell="T24" sqref="T24"/>
    </sheetView>
  </sheetViews>
  <sheetFormatPr defaultColWidth="8.69921875" defaultRowHeight="18" x14ac:dyDescent="0.45"/>
  <cols>
    <col min="1" max="18" width="4.5" style="2" customWidth="1"/>
    <col min="19" max="16384" width="8.69921875" style="2"/>
  </cols>
  <sheetData>
    <row r="1" spans="1:18" x14ac:dyDescent="0.45">
      <c r="A1" s="1"/>
      <c r="B1" s="1"/>
      <c r="C1" s="1"/>
      <c r="D1" s="1"/>
    </row>
    <row r="2" spans="1:18" x14ac:dyDescent="0.45">
      <c r="A2" s="3"/>
      <c r="B2" s="3"/>
      <c r="C2" s="3"/>
      <c r="D2" s="3"/>
      <c r="M2" s="198" t="s">
        <v>44</v>
      </c>
      <c r="N2" s="198"/>
      <c r="O2" s="198"/>
      <c r="P2" s="198"/>
      <c r="Q2" s="198"/>
      <c r="R2" s="198"/>
    </row>
    <row r="3" spans="1:18" ht="21" customHeight="1" x14ac:dyDescent="0.45">
      <c r="A3" s="199" t="s">
        <v>0</v>
      </c>
      <c r="B3" s="199"/>
      <c r="C3" s="199"/>
      <c r="D3" s="199"/>
      <c r="E3" s="199"/>
      <c r="F3" s="199"/>
      <c r="G3" s="199"/>
      <c r="H3" s="199"/>
      <c r="I3" s="199"/>
      <c r="J3" s="199"/>
      <c r="K3" s="199"/>
      <c r="L3" s="199"/>
      <c r="M3" s="199"/>
      <c r="N3" s="199"/>
      <c r="O3" s="199"/>
      <c r="P3" s="199"/>
      <c r="Q3" s="199"/>
      <c r="R3" s="199"/>
    </row>
    <row r="4" spans="1:18" ht="12" customHeight="1" x14ac:dyDescent="0.45">
      <c r="A4" s="9"/>
      <c r="B4" s="9"/>
      <c r="C4" s="9"/>
      <c r="D4" s="9"/>
      <c r="E4" s="9"/>
      <c r="F4" s="9"/>
      <c r="G4" s="9"/>
      <c r="H4" s="9"/>
      <c r="I4" s="9"/>
      <c r="J4" s="9"/>
      <c r="K4" s="9"/>
      <c r="L4" s="9"/>
      <c r="M4" s="9"/>
      <c r="N4" s="9"/>
      <c r="O4" s="9"/>
      <c r="P4" s="9"/>
      <c r="Q4" s="9"/>
      <c r="R4" s="9"/>
    </row>
    <row r="5" spans="1:18" ht="19.5" customHeight="1" x14ac:dyDescent="0.45">
      <c r="A5" s="1" t="s">
        <v>1</v>
      </c>
      <c r="B5" s="3"/>
      <c r="C5" s="3"/>
      <c r="D5" s="3"/>
    </row>
    <row r="6" spans="1:18" ht="11.25" customHeight="1" thickBot="1" x14ac:dyDescent="0.5">
      <c r="A6" s="1"/>
      <c r="B6" s="3"/>
      <c r="C6" s="3"/>
      <c r="D6" s="3"/>
    </row>
    <row r="7" spans="1:18" x14ac:dyDescent="0.45">
      <c r="A7" s="3"/>
      <c r="B7" s="3"/>
      <c r="C7" s="3"/>
      <c r="D7" s="3"/>
      <c r="G7" s="200" t="s">
        <v>2</v>
      </c>
      <c r="H7" s="166" t="s">
        <v>3</v>
      </c>
      <c r="I7" s="167"/>
      <c r="J7" s="167"/>
      <c r="K7" s="168"/>
      <c r="L7" s="203" t="s">
        <v>47</v>
      </c>
      <c r="M7" s="204"/>
      <c r="N7" s="204"/>
      <c r="O7" s="204"/>
      <c r="P7" s="204"/>
      <c r="Q7" s="204"/>
      <c r="R7" s="205"/>
    </row>
    <row r="8" spans="1:18" ht="45" customHeight="1" x14ac:dyDescent="0.45">
      <c r="A8" s="3"/>
      <c r="B8" s="3"/>
      <c r="C8" s="3"/>
      <c r="D8" s="3"/>
      <c r="G8" s="201"/>
      <c r="H8" s="172" t="s">
        <v>58</v>
      </c>
      <c r="I8" s="173"/>
      <c r="J8" s="173"/>
      <c r="K8" s="174"/>
      <c r="L8" s="206" t="s">
        <v>48</v>
      </c>
      <c r="M8" s="207"/>
      <c r="N8" s="207"/>
      <c r="O8" s="207"/>
      <c r="P8" s="207"/>
      <c r="Q8" s="207"/>
      <c r="R8" s="208"/>
    </row>
    <row r="9" spans="1:18" ht="28.8" customHeight="1" x14ac:dyDescent="0.45">
      <c r="A9" s="3"/>
      <c r="B9" s="3"/>
      <c r="C9" s="3"/>
      <c r="D9" s="3"/>
      <c r="G9" s="201"/>
      <c r="H9" s="153" t="s">
        <v>32</v>
      </c>
      <c r="I9" s="154"/>
      <c r="J9" s="154"/>
      <c r="K9" s="187"/>
      <c r="L9" s="247" t="s">
        <v>49</v>
      </c>
      <c r="M9" s="248"/>
      <c r="N9" s="248"/>
      <c r="O9" s="248"/>
      <c r="P9" s="248"/>
      <c r="Q9" s="248"/>
      <c r="R9" s="249"/>
    </row>
    <row r="10" spans="1:18" x14ac:dyDescent="0.45">
      <c r="A10" s="3"/>
      <c r="B10" s="3"/>
      <c r="C10" s="3"/>
      <c r="D10" s="3"/>
      <c r="G10" s="201"/>
      <c r="H10" s="152" t="s">
        <v>4</v>
      </c>
      <c r="I10" s="150"/>
      <c r="J10" s="150"/>
      <c r="K10" s="151"/>
      <c r="L10" s="209" t="s">
        <v>47</v>
      </c>
      <c r="M10" s="210"/>
      <c r="N10" s="210"/>
      <c r="O10" s="210"/>
      <c r="P10" s="210"/>
      <c r="Q10" s="210"/>
      <c r="R10" s="211"/>
    </row>
    <row r="11" spans="1:18" x14ac:dyDescent="0.45">
      <c r="A11" s="3"/>
      <c r="B11" s="3"/>
      <c r="C11" s="3"/>
      <c r="D11" s="3"/>
      <c r="G11" s="201"/>
      <c r="H11" s="152" t="s">
        <v>27</v>
      </c>
      <c r="I11" s="150"/>
      <c r="J11" s="150"/>
      <c r="K11" s="151"/>
      <c r="L11" s="209" t="s">
        <v>50</v>
      </c>
      <c r="M11" s="210"/>
      <c r="N11" s="210"/>
      <c r="O11" s="210"/>
      <c r="P11" s="210"/>
      <c r="Q11" s="210"/>
      <c r="R11" s="211"/>
    </row>
    <row r="12" spans="1:18" ht="18.600000000000001" thickBot="1" x14ac:dyDescent="0.5">
      <c r="A12" s="3"/>
      <c r="B12" s="3"/>
      <c r="C12" s="3"/>
      <c r="D12" s="3"/>
      <c r="G12" s="202"/>
      <c r="H12" s="181" t="s">
        <v>28</v>
      </c>
      <c r="I12" s="182"/>
      <c r="J12" s="182"/>
      <c r="K12" s="183"/>
      <c r="L12" s="212" t="s">
        <v>50</v>
      </c>
      <c r="M12" s="213"/>
      <c r="N12" s="213"/>
      <c r="O12" s="213"/>
      <c r="P12" s="213"/>
      <c r="Q12" s="213"/>
      <c r="R12" s="214"/>
    </row>
    <row r="13" spans="1:18" ht="11.25" customHeight="1" x14ac:dyDescent="0.45">
      <c r="A13" s="4"/>
      <c r="B13" s="4"/>
      <c r="C13" s="4"/>
      <c r="D13" s="4"/>
      <c r="E13" s="4"/>
      <c r="F13" s="4"/>
      <c r="G13" s="4"/>
      <c r="H13" s="4"/>
      <c r="I13" s="4"/>
      <c r="J13" s="4"/>
      <c r="K13" s="4"/>
      <c r="L13" s="4"/>
      <c r="M13" s="4"/>
      <c r="N13" s="4"/>
      <c r="O13" s="4"/>
      <c r="P13" s="4"/>
      <c r="Q13" s="4"/>
      <c r="R13" s="4"/>
    </row>
    <row r="14" spans="1:18" ht="62.25" customHeight="1" x14ac:dyDescent="0.45">
      <c r="A14" s="156" t="s">
        <v>79</v>
      </c>
      <c r="B14" s="156"/>
      <c r="C14" s="156"/>
      <c r="D14" s="156"/>
      <c r="E14" s="156"/>
      <c r="F14" s="156"/>
      <c r="G14" s="156"/>
      <c r="H14" s="156"/>
      <c r="I14" s="156"/>
      <c r="J14" s="156"/>
      <c r="K14" s="156"/>
      <c r="L14" s="156"/>
      <c r="M14" s="156"/>
      <c r="N14" s="156"/>
      <c r="O14" s="156"/>
      <c r="P14" s="156"/>
      <c r="Q14" s="156"/>
      <c r="R14" s="156"/>
    </row>
    <row r="15" spans="1:18" ht="20.399999999999999" customHeight="1" x14ac:dyDescent="0.45">
      <c r="A15" s="10"/>
      <c r="B15" s="10"/>
      <c r="C15" s="10"/>
      <c r="D15" s="10"/>
      <c r="E15" s="10"/>
      <c r="F15" s="10"/>
      <c r="G15" s="10"/>
      <c r="H15" s="10"/>
      <c r="I15" s="10"/>
      <c r="J15" s="10"/>
      <c r="K15" s="10"/>
      <c r="L15" s="10"/>
      <c r="M15" s="10"/>
      <c r="N15" s="10"/>
      <c r="O15" s="10"/>
      <c r="P15" s="10"/>
      <c r="Q15" s="10"/>
      <c r="R15" s="10"/>
    </row>
    <row r="16" spans="1:18" x14ac:dyDescent="0.45">
      <c r="A16" s="192" t="s">
        <v>5</v>
      </c>
      <c r="B16" s="192"/>
      <c r="C16" s="192"/>
      <c r="D16" s="192"/>
      <c r="E16" s="192"/>
      <c r="F16" s="192"/>
      <c r="G16" s="192"/>
      <c r="H16" s="192"/>
      <c r="I16" s="192"/>
      <c r="J16" s="192"/>
      <c r="K16" s="192"/>
      <c r="L16" s="192"/>
      <c r="M16" s="192"/>
      <c r="N16" s="192"/>
      <c r="O16" s="192"/>
      <c r="P16" s="192"/>
      <c r="Q16" s="192"/>
      <c r="R16" s="192"/>
    </row>
    <row r="17" spans="1:18" ht="20.399999999999999" customHeight="1" x14ac:dyDescent="0.45">
      <c r="A17" s="10"/>
      <c r="B17" s="10"/>
      <c r="C17" s="10"/>
      <c r="D17" s="10"/>
      <c r="E17" s="10"/>
      <c r="F17" s="10"/>
      <c r="G17" s="10"/>
      <c r="H17" s="10"/>
      <c r="I17" s="10"/>
      <c r="J17" s="10"/>
      <c r="K17" s="10"/>
      <c r="L17" s="10"/>
      <c r="M17" s="10"/>
      <c r="N17" s="10"/>
      <c r="O17" s="10"/>
      <c r="P17" s="10"/>
      <c r="Q17" s="10"/>
      <c r="R17" s="10"/>
    </row>
    <row r="18" spans="1:18" ht="20.399999999999999" thickBot="1" x14ac:dyDescent="0.5">
      <c r="A18" s="17" t="s">
        <v>6</v>
      </c>
      <c r="B18" s="10"/>
      <c r="C18" s="10"/>
      <c r="D18" s="10"/>
      <c r="E18" s="10"/>
      <c r="F18" s="10"/>
      <c r="G18" s="10"/>
      <c r="H18" s="10"/>
      <c r="I18" s="10"/>
      <c r="J18" s="10"/>
      <c r="K18" s="10"/>
      <c r="L18" s="10"/>
      <c r="M18" s="10"/>
      <c r="N18" s="10"/>
      <c r="O18" s="10"/>
      <c r="P18" s="10"/>
      <c r="Q18" s="10"/>
      <c r="R18" s="10"/>
    </row>
    <row r="19" spans="1:18" ht="34.799999999999997" customHeight="1" x14ac:dyDescent="0.45">
      <c r="A19" s="215" t="s">
        <v>7</v>
      </c>
      <c r="B19" s="196"/>
      <c r="C19" s="196"/>
      <c r="D19" s="196"/>
      <c r="E19" s="196"/>
      <c r="F19" s="196"/>
      <c r="G19" s="216" t="s">
        <v>33</v>
      </c>
      <c r="H19" s="196"/>
      <c r="I19" s="196"/>
      <c r="J19" s="196"/>
      <c r="K19" s="196"/>
      <c r="L19" s="196"/>
      <c r="M19" s="196" t="s">
        <v>8</v>
      </c>
      <c r="N19" s="196"/>
      <c r="O19" s="196"/>
      <c r="P19" s="196"/>
      <c r="Q19" s="196"/>
      <c r="R19" s="197"/>
    </row>
    <row r="20" spans="1:18" ht="37.799999999999997" customHeight="1" x14ac:dyDescent="0.45">
      <c r="A20" s="224" t="s">
        <v>51</v>
      </c>
      <c r="B20" s="225"/>
      <c r="C20" s="225"/>
      <c r="D20" s="225"/>
      <c r="E20" s="225"/>
      <c r="F20" s="225"/>
      <c r="G20" s="226" t="s">
        <v>52</v>
      </c>
      <c r="H20" s="225"/>
      <c r="I20" s="225"/>
      <c r="J20" s="225"/>
      <c r="K20" s="225"/>
      <c r="L20" s="225"/>
      <c r="M20" s="225" t="s">
        <v>53</v>
      </c>
      <c r="N20" s="225"/>
      <c r="O20" s="225"/>
      <c r="P20" s="225"/>
      <c r="Q20" s="225"/>
      <c r="R20" s="227"/>
    </row>
    <row r="21" spans="1:18" ht="21" customHeight="1" x14ac:dyDescent="0.45">
      <c r="A21" s="228" t="s">
        <v>9</v>
      </c>
      <c r="B21" s="229"/>
      <c r="C21" s="229"/>
      <c r="D21" s="229"/>
      <c r="E21" s="229"/>
      <c r="F21" s="229"/>
      <c r="G21" s="229"/>
      <c r="H21" s="229"/>
      <c r="I21" s="229"/>
      <c r="J21" s="230"/>
      <c r="K21" s="231" t="s">
        <v>10</v>
      </c>
      <c r="L21" s="229"/>
      <c r="M21" s="229"/>
      <c r="N21" s="230"/>
      <c r="O21" s="232" t="s">
        <v>11</v>
      </c>
      <c r="P21" s="233"/>
      <c r="Q21" s="233"/>
      <c r="R21" s="234"/>
    </row>
    <row r="22" spans="1:18" ht="27.75" customHeight="1" thickBot="1" x14ac:dyDescent="0.5">
      <c r="A22" s="235" t="s">
        <v>54</v>
      </c>
      <c r="B22" s="236"/>
      <c r="C22" s="236"/>
      <c r="D22" s="236"/>
      <c r="E22" s="236"/>
      <c r="F22" s="236"/>
      <c r="G22" s="236"/>
      <c r="H22" s="236"/>
      <c r="I22" s="236"/>
      <c r="J22" s="236"/>
      <c r="K22" s="237">
        <v>20</v>
      </c>
      <c r="L22" s="236"/>
      <c r="M22" s="236"/>
      <c r="N22" s="236"/>
      <c r="O22" s="238">
        <v>25</v>
      </c>
      <c r="P22" s="239"/>
      <c r="Q22" s="239"/>
      <c r="R22" s="240"/>
    </row>
    <row r="23" spans="1:18" s="34" customFormat="1" x14ac:dyDescent="0.45">
      <c r="A23" s="33" t="s">
        <v>59</v>
      </c>
      <c r="B23" s="40"/>
      <c r="C23" s="40"/>
      <c r="D23" s="40"/>
      <c r="E23" s="40"/>
      <c r="F23" s="40"/>
      <c r="G23" s="40"/>
      <c r="H23" s="40"/>
      <c r="I23" s="40"/>
      <c r="J23" s="40"/>
      <c r="K23" s="40"/>
      <c r="L23" s="40"/>
      <c r="M23" s="40"/>
      <c r="N23" s="40"/>
      <c r="O23" s="59"/>
      <c r="P23" s="59"/>
      <c r="Q23" s="59"/>
      <c r="R23" s="59"/>
    </row>
    <row r="24" spans="1:18" ht="34.200000000000003" customHeight="1" x14ac:dyDescent="0.45">
      <c r="A24" s="1"/>
      <c r="B24" s="10"/>
      <c r="C24" s="10"/>
      <c r="D24" s="10"/>
      <c r="E24" s="10"/>
      <c r="F24" s="10"/>
      <c r="G24" s="10"/>
      <c r="H24" s="10"/>
      <c r="I24" s="10"/>
      <c r="J24" s="10"/>
      <c r="K24" s="10"/>
      <c r="L24" s="10"/>
      <c r="M24" s="10"/>
      <c r="N24" s="10"/>
      <c r="O24" s="10"/>
      <c r="P24" s="10"/>
      <c r="Q24" s="10"/>
      <c r="R24" s="10"/>
    </row>
    <row r="25" spans="1:18" s="34" customFormat="1" ht="18" customHeight="1" x14ac:dyDescent="0.45">
      <c r="A25" s="39" t="s">
        <v>38</v>
      </c>
      <c r="B25" s="59"/>
      <c r="C25" s="59"/>
      <c r="D25" s="59"/>
      <c r="E25" s="59"/>
      <c r="F25" s="59"/>
      <c r="G25" s="59"/>
      <c r="H25" s="59"/>
      <c r="I25" s="59"/>
      <c r="J25" s="59"/>
      <c r="K25" s="59"/>
      <c r="L25" s="59"/>
      <c r="M25" s="59"/>
      <c r="N25" s="59"/>
      <c r="O25" s="59"/>
      <c r="P25" s="59"/>
      <c r="Q25" s="59"/>
      <c r="R25" s="59"/>
    </row>
    <row r="26" spans="1:18" s="12" customFormat="1" ht="7.8" customHeight="1" thickBot="1" x14ac:dyDescent="0.5">
      <c r="A26" s="13"/>
      <c r="C26" s="14"/>
      <c r="D26" s="14"/>
      <c r="E26" s="14"/>
      <c r="F26" s="14"/>
      <c r="G26" s="14"/>
      <c r="H26" s="14"/>
      <c r="I26" s="14"/>
      <c r="J26" s="14"/>
      <c r="K26" s="14"/>
      <c r="L26" s="14"/>
      <c r="M26" s="14"/>
      <c r="N26" s="14"/>
      <c r="O26" s="14"/>
      <c r="P26" s="14"/>
      <c r="Q26" s="14"/>
      <c r="R26" s="14"/>
    </row>
    <row r="27" spans="1:18" s="12" customFormat="1" ht="7.8" customHeight="1" x14ac:dyDescent="0.45">
      <c r="A27" s="62" t="s">
        <v>39</v>
      </c>
      <c r="B27" s="63"/>
      <c r="C27" s="63"/>
      <c r="D27" s="63"/>
      <c r="E27" s="64"/>
      <c r="F27" s="27"/>
      <c r="G27" s="20"/>
      <c r="H27" s="20"/>
      <c r="I27" s="20"/>
      <c r="J27" s="20"/>
      <c r="K27" s="20"/>
      <c r="L27" s="20"/>
      <c r="M27" s="20"/>
      <c r="N27" s="20"/>
      <c r="O27" s="20"/>
      <c r="P27" s="20"/>
      <c r="Q27" s="20"/>
      <c r="R27" s="28"/>
    </row>
    <row r="28" spans="1:18" s="12" customFormat="1" ht="18" customHeight="1" x14ac:dyDescent="0.45">
      <c r="A28" s="65"/>
      <c r="B28" s="66"/>
      <c r="C28" s="66"/>
      <c r="D28" s="66"/>
      <c r="E28" s="67"/>
      <c r="F28" s="29"/>
      <c r="G28" s="24" t="s">
        <v>55</v>
      </c>
      <c r="H28" s="47" t="s">
        <v>35</v>
      </c>
      <c r="I28" s="15"/>
      <c r="J28" s="15"/>
      <c r="K28" s="24"/>
      <c r="L28" s="47" t="s">
        <v>36</v>
      </c>
      <c r="M28" s="15"/>
      <c r="N28" s="15"/>
      <c r="O28" s="24"/>
      <c r="P28" s="47" t="s">
        <v>37</v>
      </c>
      <c r="Q28" s="15"/>
      <c r="R28" s="21"/>
    </row>
    <row r="29" spans="1:18" s="12" customFormat="1" ht="6" customHeight="1" x14ac:dyDescent="0.45">
      <c r="A29" s="65"/>
      <c r="B29" s="66"/>
      <c r="C29" s="66"/>
      <c r="D29" s="66"/>
      <c r="E29" s="67"/>
      <c r="F29" s="30"/>
      <c r="G29" s="16"/>
      <c r="H29" s="50"/>
      <c r="I29" s="15"/>
      <c r="J29" s="15"/>
      <c r="K29" s="15"/>
      <c r="L29" s="15"/>
      <c r="M29" s="15"/>
      <c r="N29" s="15"/>
      <c r="O29" s="15"/>
      <c r="P29" s="15"/>
      <c r="Q29" s="15"/>
      <c r="R29" s="21"/>
    </row>
    <row r="30" spans="1:18" s="12" customFormat="1" ht="18" customHeight="1" x14ac:dyDescent="0.45">
      <c r="A30" s="65"/>
      <c r="B30" s="66"/>
      <c r="C30" s="66"/>
      <c r="D30" s="66"/>
      <c r="E30" s="67"/>
      <c r="F30" s="30"/>
      <c r="G30" s="24"/>
      <c r="H30" s="47" t="s">
        <v>40</v>
      </c>
      <c r="I30" s="15"/>
      <c r="J30" s="15"/>
      <c r="K30" s="15"/>
      <c r="L30" s="15"/>
      <c r="M30" s="15"/>
      <c r="N30" s="15"/>
      <c r="O30" s="15"/>
      <c r="P30" s="15"/>
      <c r="Q30" s="15"/>
      <c r="R30" s="21"/>
    </row>
    <row r="31" spans="1:18" s="12" customFormat="1" ht="7.8" customHeight="1" thickBot="1" x14ac:dyDescent="0.5">
      <c r="A31" s="68"/>
      <c r="B31" s="69"/>
      <c r="C31" s="69"/>
      <c r="D31" s="69"/>
      <c r="E31" s="70"/>
      <c r="F31" s="31"/>
      <c r="G31" s="22"/>
      <c r="H31" s="22"/>
      <c r="I31" s="22"/>
      <c r="J31" s="22"/>
      <c r="K31" s="22"/>
      <c r="L31" s="22"/>
      <c r="M31" s="22"/>
      <c r="N31" s="22"/>
      <c r="O31" s="22"/>
      <c r="P31" s="22"/>
      <c r="Q31" s="22"/>
      <c r="R31" s="23"/>
    </row>
    <row r="32" spans="1:18" s="12" customFormat="1" ht="34.200000000000003" customHeight="1" x14ac:dyDescent="0.45">
      <c r="A32" s="14"/>
      <c r="B32" s="143" t="s">
        <v>76</v>
      </c>
      <c r="C32" s="143"/>
      <c r="D32" s="143"/>
      <c r="E32" s="143"/>
      <c r="F32" s="143"/>
      <c r="G32" s="143"/>
      <c r="H32" s="143"/>
      <c r="I32" s="143"/>
      <c r="J32" s="143"/>
      <c r="K32" s="143"/>
      <c r="L32" s="143"/>
      <c r="M32" s="143"/>
      <c r="N32" s="143"/>
      <c r="O32" s="143"/>
      <c r="P32" s="143"/>
      <c r="Q32" s="143"/>
      <c r="R32" s="143"/>
    </row>
    <row r="33" spans="1:18" s="12" customFormat="1" ht="18" customHeight="1" x14ac:dyDescent="0.45">
      <c r="A33" s="14"/>
      <c r="B33" s="144"/>
      <c r="C33" s="144"/>
      <c r="D33" s="144"/>
      <c r="E33" s="144"/>
      <c r="F33" s="144"/>
      <c r="G33" s="144"/>
      <c r="H33" s="144"/>
      <c r="I33" s="144"/>
      <c r="J33" s="144"/>
      <c r="K33" s="144"/>
      <c r="L33" s="144"/>
      <c r="M33" s="144"/>
      <c r="N33" s="144"/>
      <c r="O33" s="144"/>
      <c r="P33" s="144"/>
      <c r="Q33" s="144"/>
      <c r="R33" s="144"/>
    </row>
    <row r="34" spans="1:18" ht="19.8" x14ac:dyDescent="0.45">
      <c r="A34" s="17" t="s">
        <v>12</v>
      </c>
      <c r="B34" s="10"/>
      <c r="C34" s="10"/>
      <c r="D34" s="10"/>
      <c r="E34" s="10"/>
      <c r="F34" s="10"/>
      <c r="G34" s="10"/>
      <c r="H34" s="10"/>
      <c r="I34" s="10"/>
      <c r="J34" s="10"/>
      <c r="K34" s="10"/>
      <c r="L34" s="10"/>
      <c r="M34" s="10"/>
      <c r="N34" s="10"/>
      <c r="O34" s="10"/>
      <c r="P34" s="10"/>
      <c r="Q34" s="10"/>
      <c r="R34" s="10"/>
    </row>
    <row r="35" spans="1:18" ht="36.6" customHeight="1" x14ac:dyDescent="0.45">
      <c r="A35" s="17"/>
      <c r="B35" s="10"/>
      <c r="C35" s="10"/>
      <c r="D35" s="10"/>
      <c r="E35" s="10"/>
      <c r="F35" s="10"/>
      <c r="G35" s="10"/>
      <c r="H35" s="10"/>
      <c r="I35" s="10"/>
      <c r="J35" s="10"/>
      <c r="K35" s="10"/>
      <c r="L35" s="10"/>
      <c r="M35" s="10"/>
      <c r="N35" s="10"/>
      <c r="O35" s="10"/>
      <c r="P35" s="10"/>
      <c r="Q35" s="10"/>
      <c r="R35" s="10"/>
    </row>
    <row r="36" spans="1:18" ht="18.600000000000001" thickBot="1" x14ac:dyDescent="0.5">
      <c r="A36" s="5" t="s">
        <v>31</v>
      </c>
      <c r="B36" s="10"/>
      <c r="C36" s="10"/>
      <c r="D36" s="10"/>
      <c r="E36" s="10"/>
      <c r="F36" s="10"/>
      <c r="G36" s="10"/>
      <c r="H36" s="10"/>
      <c r="I36" s="10"/>
      <c r="J36" s="10"/>
      <c r="K36" s="10"/>
      <c r="L36" s="10"/>
      <c r="M36" s="10"/>
      <c r="N36" s="10"/>
      <c r="O36" s="10"/>
      <c r="P36" s="10"/>
      <c r="Q36" s="10"/>
      <c r="R36" s="10"/>
    </row>
    <row r="37" spans="1:18" ht="21" customHeight="1" x14ac:dyDescent="0.45">
      <c r="A37" s="193" t="s">
        <v>30</v>
      </c>
      <c r="B37" s="194"/>
      <c r="C37" s="194"/>
      <c r="D37" s="194"/>
      <c r="E37" s="194"/>
      <c r="F37" s="194"/>
      <c r="G37" s="194"/>
      <c r="H37" s="194"/>
      <c r="I37" s="194"/>
      <c r="J37" s="194"/>
      <c r="K37" s="194"/>
      <c r="L37" s="194"/>
      <c r="M37" s="194"/>
      <c r="N37" s="194"/>
      <c r="O37" s="194"/>
      <c r="P37" s="194"/>
      <c r="Q37" s="194"/>
      <c r="R37" s="195"/>
    </row>
    <row r="38" spans="1:18" ht="27.75" customHeight="1" x14ac:dyDescent="0.45">
      <c r="A38" s="221" t="s">
        <v>56</v>
      </c>
      <c r="B38" s="222"/>
      <c r="C38" s="222"/>
      <c r="D38" s="222"/>
      <c r="E38" s="222"/>
      <c r="F38" s="222"/>
      <c r="G38" s="222"/>
      <c r="H38" s="222"/>
      <c r="I38" s="222"/>
      <c r="J38" s="222"/>
      <c r="K38" s="222"/>
      <c r="L38" s="222"/>
      <c r="M38" s="222"/>
      <c r="N38" s="222"/>
      <c r="O38" s="222"/>
      <c r="P38" s="222"/>
      <c r="Q38" s="222"/>
      <c r="R38" s="223"/>
    </row>
    <row r="39" spans="1:18" ht="41.4" customHeight="1" x14ac:dyDescent="0.45">
      <c r="A39" s="131" t="s">
        <v>60</v>
      </c>
      <c r="B39" s="132"/>
      <c r="C39" s="132"/>
      <c r="D39" s="132"/>
      <c r="E39" s="133" t="s">
        <v>61</v>
      </c>
      <c r="F39" s="132"/>
      <c r="G39" s="132"/>
      <c r="H39" s="132"/>
      <c r="I39" s="134" t="s">
        <v>62</v>
      </c>
      <c r="J39" s="135"/>
      <c r="K39" s="135"/>
      <c r="L39" s="135"/>
      <c r="M39" s="133" t="s">
        <v>13</v>
      </c>
      <c r="N39" s="133"/>
      <c r="O39" s="136" t="s">
        <v>63</v>
      </c>
      <c r="P39" s="66"/>
      <c r="Q39" s="66"/>
      <c r="R39" s="67"/>
    </row>
    <row r="40" spans="1:18" ht="14.25" customHeight="1" x14ac:dyDescent="0.45">
      <c r="A40" s="127" t="s">
        <v>14</v>
      </c>
      <c r="B40" s="82"/>
      <c r="C40" s="82"/>
      <c r="D40" s="83"/>
      <c r="E40" s="81" t="s">
        <v>64</v>
      </c>
      <c r="F40" s="82"/>
      <c r="G40" s="82"/>
      <c r="H40" s="83"/>
      <c r="I40" s="81" t="s">
        <v>15</v>
      </c>
      <c r="J40" s="82"/>
      <c r="K40" s="82"/>
      <c r="L40" s="83"/>
      <c r="M40" s="81" t="s">
        <v>16</v>
      </c>
      <c r="N40" s="83"/>
      <c r="O40" s="128"/>
      <c r="P40" s="129"/>
      <c r="Q40" s="129"/>
      <c r="R40" s="130"/>
    </row>
    <row r="41" spans="1:18" ht="26.25" customHeight="1" thickBot="1" x14ac:dyDescent="0.5">
      <c r="A41" s="250">
        <v>485000</v>
      </c>
      <c r="B41" s="251"/>
      <c r="C41" s="251"/>
      <c r="D41" s="251"/>
      <c r="E41" s="119">
        <f>ROUNDDOWN(A41*3/4,-3)</f>
        <v>363000</v>
      </c>
      <c r="F41" s="119"/>
      <c r="G41" s="119"/>
      <c r="H41" s="119"/>
      <c r="I41" s="217">
        <v>300000</v>
      </c>
      <c r="J41" s="218"/>
      <c r="K41" s="218"/>
      <c r="L41" s="219"/>
      <c r="M41" s="220">
        <v>5</v>
      </c>
      <c r="N41" s="220"/>
      <c r="O41" s="124">
        <f>I41*M41</f>
        <v>1500000</v>
      </c>
      <c r="P41" s="125"/>
      <c r="Q41" s="125"/>
      <c r="R41" s="126"/>
    </row>
    <row r="42" spans="1:18" s="34" customFormat="1" x14ac:dyDescent="0.45">
      <c r="A42" s="61" t="s">
        <v>45</v>
      </c>
      <c r="B42" s="61"/>
      <c r="C42" s="61"/>
      <c r="D42" s="61"/>
      <c r="E42" s="61"/>
      <c r="F42" s="61"/>
      <c r="G42" s="61"/>
      <c r="H42" s="61"/>
      <c r="I42" s="61"/>
      <c r="J42" s="61"/>
      <c r="K42" s="61"/>
      <c r="L42" s="61"/>
      <c r="M42" s="61"/>
      <c r="N42" s="61"/>
      <c r="O42" s="61"/>
      <c r="P42" s="61"/>
      <c r="Q42" s="61"/>
      <c r="R42" s="61"/>
    </row>
    <row r="43" spans="1:18" ht="23.4" customHeight="1" x14ac:dyDescent="0.45">
      <c r="A43" s="11"/>
      <c r="B43" s="11"/>
      <c r="C43" s="11"/>
      <c r="D43" s="11"/>
      <c r="E43" s="11"/>
      <c r="F43" s="11"/>
      <c r="G43" s="11"/>
      <c r="H43" s="11"/>
      <c r="I43" s="11"/>
      <c r="J43" s="11"/>
      <c r="K43" s="11"/>
      <c r="L43" s="11"/>
      <c r="M43" s="11"/>
      <c r="N43" s="11"/>
      <c r="O43" s="11"/>
      <c r="P43" s="11"/>
      <c r="Q43" s="11"/>
      <c r="R43" s="11"/>
    </row>
    <row r="44" spans="1:18" ht="18.75" customHeight="1" thickBot="1" x14ac:dyDescent="0.5">
      <c r="A44" s="25" t="s">
        <v>17</v>
      </c>
      <c r="B44" s="18"/>
      <c r="C44" s="18"/>
      <c r="D44" s="18"/>
      <c r="E44" s="18"/>
      <c r="F44" s="18"/>
      <c r="G44" s="18"/>
      <c r="H44" s="18"/>
      <c r="I44" s="18"/>
      <c r="J44" s="18"/>
      <c r="K44" s="18"/>
      <c r="L44" s="18"/>
      <c r="M44" s="19"/>
      <c r="N44" s="19"/>
      <c r="O44" s="19"/>
      <c r="P44" s="19"/>
      <c r="Q44" s="19"/>
      <c r="R44" s="19"/>
    </row>
    <row r="45" spans="1:18" ht="45" customHeight="1" x14ac:dyDescent="0.45">
      <c r="A45" s="96" t="s">
        <v>65</v>
      </c>
      <c r="B45" s="97"/>
      <c r="C45" s="97"/>
      <c r="D45" s="97"/>
      <c r="E45" s="98"/>
      <c r="F45" s="111" t="s">
        <v>66</v>
      </c>
      <c r="G45" s="112"/>
      <c r="H45" s="112"/>
      <c r="I45" s="112"/>
      <c r="J45" s="113" t="s">
        <v>67</v>
      </c>
      <c r="K45" s="114"/>
      <c r="L45" s="114"/>
      <c r="M45" s="114"/>
      <c r="N45" s="115" t="s">
        <v>68</v>
      </c>
      <c r="O45" s="97"/>
      <c r="P45" s="97"/>
      <c r="Q45" s="97"/>
      <c r="R45" s="116"/>
    </row>
    <row r="46" spans="1:18" ht="14.25" customHeight="1" x14ac:dyDescent="0.45">
      <c r="A46" s="105" t="s">
        <v>18</v>
      </c>
      <c r="B46" s="106"/>
      <c r="C46" s="106"/>
      <c r="D46" s="106"/>
      <c r="E46" s="107"/>
      <c r="F46" s="81" t="s">
        <v>69</v>
      </c>
      <c r="G46" s="82"/>
      <c r="H46" s="82"/>
      <c r="I46" s="83"/>
      <c r="J46" s="81" t="s">
        <v>19</v>
      </c>
      <c r="K46" s="82"/>
      <c r="L46" s="82"/>
      <c r="M46" s="83"/>
      <c r="N46" s="84" t="s">
        <v>20</v>
      </c>
      <c r="O46" s="85"/>
      <c r="P46" s="85"/>
      <c r="Q46" s="85"/>
      <c r="R46" s="86"/>
    </row>
    <row r="47" spans="1:18" ht="26.25" customHeight="1" thickBot="1" x14ac:dyDescent="0.5">
      <c r="A47" s="241">
        <v>1500000</v>
      </c>
      <c r="B47" s="242"/>
      <c r="C47" s="242"/>
      <c r="D47" s="242"/>
      <c r="E47" s="243"/>
      <c r="F47" s="108">
        <f>ROUNDDOWN(A47*3/4,-3)</f>
        <v>1125000</v>
      </c>
      <c r="G47" s="109"/>
      <c r="H47" s="109"/>
      <c r="I47" s="110"/>
      <c r="J47" s="244">
        <v>1500000</v>
      </c>
      <c r="K47" s="245"/>
      <c r="L47" s="245"/>
      <c r="M47" s="246"/>
      <c r="N47" s="78">
        <f>MIN(F47,J47)</f>
        <v>1125000</v>
      </c>
      <c r="O47" s="79"/>
      <c r="P47" s="79"/>
      <c r="Q47" s="79"/>
      <c r="R47" s="80"/>
    </row>
    <row r="48" spans="1:18" ht="23.4" customHeight="1" x14ac:dyDescent="0.45">
      <c r="A48" s="8"/>
      <c r="B48" s="8"/>
      <c r="C48" s="8"/>
      <c r="D48" s="8"/>
      <c r="E48" s="8"/>
      <c r="F48" s="8"/>
      <c r="G48" s="8"/>
      <c r="H48" s="8"/>
      <c r="I48" s="8"/>
      <c r="J48" s="8"/>
      <c r="K48" s="8"/>
      <c r="L48" s="8"/>
      <c r="M48" s="8"/>
      <c r="N48" s="7"/>
      <c r="O48" s="7"/>
      <c r="P48" s="7"/>
      <c r="Q48" s="7"/>
      <c r="R48" s="7"/>
    </row>
    <row r="49" spans="1:18" ht="26.25" customHeight="1" thickBot="1" x14ac:dyDescent="0.5">
      <c r="A49" s="26" t="s">
        <v>29</v>
      </c>
      <c r="B49" s="8"/>
      <c r="C49" s="8"/>
      <c r="D49" s="8"/>
      <c r="E49" s="8"/>
      <c r="F49" s="8"/>
      <c r="G49" s="8"/>
      <c r="H49" s="8"/>
      <c r="I49" s="8"/>
      <c r="J49" s="8"/>
      <c r="K49" s="8"/>
      <c r="L49" s="8"/>
      <c r="M49" s="8"/>
      <c r="N49" s="7"/>
      <c r="O49" s="7"/>
      <c r="P49" s="7"/>
      <c r="Q49" s="7"/>
      <c r="R49" s="7"/>
    </row>
    <row r="50" spans="1:18" ht="21" customHeight="1" x14ac:dyDescent="0.45">
      <c r="A50" s="99" t="s">
        <v>30</v>
      </c>
      <c r="B50" s="100"/>
      <c r="C50" s="100"/>
      <c r="D50" s="100"/>
      <c r="E50" s="100"/>
      <c r="F50" s="100"/>
      <c r="G50" s="100"/>
      <c r="H50" s="100"/>
      <c r="I50" s="100"/>
      <c r="J50" s="100"/>
      <c r="K50" s="100"/>
      <c r="L50" s="100"/>
      <c r="M50" s="100"/>
      <c r="N50" s="100"/>
      <c r="O50" s="100"/>
      <c r="P50" s="100"/>
      <c r="Q50" s="100"/>
      <c r="R50" s="101"/>
    </row>
    <row r="51" spans="1:18" ht="27.75" customHeight="1" x14ac:dyDescent="0.45">
      <c r="A51" s="221" t="s">
        <v>57</v>
      </c>
      <c r="B51" s="222"/>
      <c r="C51" s="222"/>
      <c r="D51" s="222"/>
      <c r="E51" s="222"/>
      <c r="F51" s="222"/>
      <c r="G51" s="222"/>
      <c r="H51" s="222"/>
      <c r="I51" s="222"/>
      <c r="J51" s="222"/>
      <c r="K51" s="222"/>
      <c r="L51" s="222"/>
      <c r="M51" s="222"/>
      <c r="N51" s="222"/>
      <c r="O51" s="222"/>
      <c r="P51" s="222"/>
      <c r="Q51" s="222"/>
      <c r="R51" s="223"/>
    </row>
    <row r="52" spans="1:18" ht="43.2" customHeight="1" x14ac:dyDescent="0.45">
      <c r="A52" s="87" t="s">
        <v>70</v>
      </c>
      <c r="B52" s="88"/>
      <c r="C52" s="88"/>
      <c r="D52" s="88"/>
      <c r="E52" s="89"/>
      <c r="F52" s="90" t="s">
        <v>71</v>
      </c>
      <c r="G52" s="91"/>
      <c r="H52" s="91"/>
      <c r="I52" s="91"/>
      <c r="J52" s="92" t="s">
        <v>67</v>
      </c>
      <c r="K52" s="93"/>
      <c r="L52" s="93"/>
      <c r="M52" s="93"/>
      <c r="N52" s="94" t="s">
        <v>68</v>
      </c>
      <c r="O52" s="88"/>
      <c r="P52" s="88"/>
      <c r="Q52" s="88"/>
      <c r="R52" s="95"/>
    </row>
    <row r="53" spans="1:18" ht="14.25" customHeight="1" x14ac:dyDescent="0.45">
      <c r="A53" s="105" t="s">
        <v>21</v>
      </c>
      <c r="B53" s="106"/>
      <c r="C53" s="106"/>
      <c r="D53" s="106"/>
      <c r="E53" s="107"/>
      <c r="F53" s="81" t="s">
        <v>72</v>
      </c>
      <c r="G53" s="82"/>
      <c r="H53" s="82"/>
      <c r="I53" s="83"/>
      <c r="J53" s="81" t="s">
        <v>22</v>
      </c>
      <c r="K53" s="82"/>
      <c r="L53" s="82"/>
      <c r="M53" s="83"/>
      <c r="N53" s="84" t="s">
        <v>23</v>
      </c>
      <c r="O53" s="85"/>
      <c r="P53" s="85"/>
      <c r="Q53" s="85"/>
      <c r="R53" s="86"/>
    </row>
    <row r="54" spans="1:18" ht="31.5" customHeight="1" thickBot="1" x14ac:dyDescent="0.5">
      <c r="A54" s="241">
        <v>3550000</v>
      </c>
      <c r="B54" s="242"/>
      <c r="C54" s="242"/>
      <c r="D54" s="242"/>
      <c r="E54" s="243"/>
      <c r="F54" s="74">
        <f>ROUNDDOWN(A54*3/4,-3)</f>
        <v>2662000</v>
      </c>
      <c r="G54" s="75"/>
      <c r="H54" s="75"/>
      <c r="I54" s="76"/>
      <c r="J54" s="252">
        <v>1600000</v>
      </c>
      <c r="K54" s="242"/>
      <c r="L54" s="242"/>
      <c r="M54" s="243"/>
      <c r="N54" s="78">
        <f>MIN(F54,J54)</f>
        <v>1600000</v>
      </c>
      <c r="O54" s="79"/>
      <c r="P54" s="79"/>
      <c r="Q54" s="79"/>
      <c r="R54" s="80"/>
    </row>
    <row r="55" spans="1:18" s="34" customFormat="1" x14ac:dyDescent="0.45">
      <c r="A55" s="61" t="s">
        <v>46</v>
      </c>
      <c r="B55" s="61"/>
      <c r="C55" s="61"/>
      <c r="D55" s="61"/>
      <c r="E55" s="61"/>
      <c r="F55" s="61"/>
      <c r="G55" s="61"/>
      <c r="H55" s="61"/>
      <c r="I55" s="61"/>
      <c r="J55" s="61"/>
      <c r="K55" s="61"/>
      <c r="L55" s="61"/>
      <c r="M55" s="61"/>
      <c r="N55" s="61"/>
      <c r="O55" s="61"/>
      <c r="P55" s="61"/>
      <c r="Q55" s="61"/>
      <c r="R55" s="61"/>
    </row>
    <row r="56" spans="1:18" ht="23.4" customHeight="1" x14ac:dyDescent="0.45">
      <c r="A56" s="6"/>
      <c r="B56" s="10"/>
      <c r="C56" s="10"/>
      <c r="D56" s="10"/>
      <c r="E56" s="10"/>
      <c r="F56" s="10"/>
      <c r="G56" s="10"/>
      <c r="H56" s="10"/>
      <c r="I56" s="10"/>
      <c r="J56" s="10"/>
      <c r="K56" s="10"/>
      <c r="L56" s="10"/>
      <c r="M56" s="10"/>
      <c r="N56" s="10"/>
      <c r="O56" s="10"/>
      <c r="P56" s="10"/>
      <c r="Q56" s="10"/>
      <c r="R56" s="10"/>
    </row>
    <row r="57" spans="1:18" s="34" customFormat="1" ht="19.8" x14ac:dyDescent="0.45">
      <c r="A57" s="39" t="s">
        <v>73</v>
      </c>
    </row>
    <row r="58" spans="1:18" s="34" customFormat="1" x14ac:dyDescent="0.45">
      <c r="A58" s="57" t="s">
        <v>24</v>
      </c>
    </row>
    <row r="59" spans="1:18" s="34" customFormat="1" x14ac:dyDescent="0.45">
      <c r="A59" s="57" t="s">
        <v>26</v>
      </c>
    </row>
    <row r="60" spans="1:18" s="34" customFormat="1" x14ac:dyDescent="0.45">
      <c r="A60" s="57" t="s">
        <v>41</v>
      </c>
    </row>
    <row r="61" spans="1:18" s="34" customFormat="1" x14ac:dyDescent="0.45">
      <c r="A61" s="57" t="s">
        <v>80</v>
      </c>
    </row>
    <row r="62" spans="1:18" s="34" customFormat="1" x14ac:dyDescent="0.45">
      <c r="A62" s="57" t="s">
        <v>42</v>
      </c>
    </row>
    <row r="63" spans="1:18" s="34" customFormat="1" x14ac:dyDescent="0.45">
      <c r="A63" s="58" t="s">
        <v>43</v>
      </c>
    </row>
  </sheetData>
  <mergeCells count="76">
    <mergeCell ref="A54:E54"/>
    <mergeCell ref="F54:I54"/>
    <mergeCell ref="J54:M54"/>
    <mergeCell ref="N54:R54"/>
    <mergeCell ref="A55:R55"/>
    <mergeCell ref="L9:R9"/>
    <mergeCell ref="L11:R11"/>
    <mergeCell ref="A52:E52"/>
    <mergeCell ref="F52:I52"/>
    <mergeCell ref="J52:M52"/>
    <mergeCell ref="N52:R52"/>
    <mergeCell ref="A45:E45"/>
    <mergeCell ref="F45:I45"/>
    <mergeCell ref="J45:M45"/>
    <mergeCell ref="N45:R45"/>
    <mergeCell ref="A46:E46"/>
    <mergeCell ref="F46:I46"/>
    <mergeCell ref="J46:M46"/>
    <mergeCell ref="N46:R46"/>
    <mergeCell ref="A41:D41"/>
    <mergeCell ref="E41:H41"/>
    <mergeCell ref="A53:E53"/>
    <mergeCell ref="F53:I53"/>
    <mergeCell ref="J53:M53"/>
    <mergeCell ref="N53:R53"/>
    <mergeCell ref="A47:E47"/>
    <mergeCell ref="F47:I47"/>
    <mergeCell ref="J47:M47"/>
    <mergeCell ref="N47:R47"/>
    <mergeCell ref="A50:R50"/>
    <mergeCell ref="A51:R51"/>
    <mergeCell ref="O22:R22"/>
    <mergeCell ref="A27:E31"/>
    <mergeCell ref="A42:R42"/>
    <mergeCell ref="A39:D39"/>
    <mergeCell ref="E39:H39"/>
    <mergeCell ref="I39:L39"/>
    <mergeCell ref="M39:N39"/>
    <mergeCell ref="O39:R39"/>
    <mergeCell ref="A40:D40"/>
    <mergeCell ref="E40:H40"/>
    <mergeCell ref="I40:L40"/>
    <mergeCell ref="M40:N40"/>
    <mergeCell ref="O40:R40"/>
    <mergeCell ref="L12:R12"/>
    <mergeCell ref="A14:R14"/>
    <mergeCell ref="A19:F19"/>
    <mergeCell ref="G19:L19"/>
    <mergeCell ref="I41:L41"/>
    <mergeCell ref="M41:N41"/>
    <mergeCell ref="O41:R41"/>
    <mergeCell ref="A38:R38"/>
    <mergeCell ref="A20:F20"/>
    <mergeCell ref="G20:L20"/>
    <mergeCell ref="M20:R20"/>
    <mergeCell ref="A21:J21"/>
    <mergeCell ref="K21:N21"/>
    <mergeCell ref="O21:R21"/>
    <mergeCell ref="A22:J22"/>
    <mergeCell ref="K22:N22"/>
    <mergeCell ref="A16:R16"/>
    <mergeCell ref="B32:R33"/>
    <mergeCell ref="A37:R37"/>
    <mergeCell ref="M19:R19"/>
    <mergeCell ref="M2:R2"/>
    <mergeCell ref="A3:R3"/>
    <mergeCell ref="G7:G12"/>
    <mergeCell ref="H7:K7"/>
    <mergeCell ref="L7:R7"/>
    <mergeCell ref="H8:K8"/>
    <mergeCell ref="L8:R8"/>
    <mergeCell ref="H9:K9"/>
    <mergeCell ref="H10:K10"/>
    <mergeCell ref="L10:R10"/>
    <mergeCell ref="H11:K11"/>
    <mergeCell ref="H12:K12"/>
  </mergeCells>
  <phoneticPr fontId="3"/>
  <dataValidations count="1">
    <dataValidation type="list" allowBlank="1" showInputMessage="1" showErrorMessage="1" sqref="O28 K28 G28 G30" xr:uid="{B2B1A3C3-1A21-459F-99AF-15280FCE4E94}">
      <formula1>"○"</formula1>
    </dataValidation>
  </dataValidations>
  <printOptions horizontalCentered="1"/>
  <pageMargins left="0.43307086614173229" right="0.43307086614173229" top="0.74803149606299213" bottom="0.74803149606299213" header="0.31496062992125984" footer="0.31496062992125984"/>
  <pageSetup paperSize="9" orientation="portrait" r:id="rId1"/>
  <rowBreaks count="1" manualBreakCount="1">
    <brk id="3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申込書  (記入例)</vt:lpstr>
      <vt:lpstr>'申込書 '!Print_Area</vt:lpstr>
      <vt:lpstr>'申込書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上瀧　聖一（長寿社会課）</dc:creator>
  <cp:lastModifiedBy>重松　依李（長寿社会課）</cp:lastModifiedBy>
  <cp:lastPrinted>2024-03-12T09:31:38Z</cp:lastPrinted>
  <dcterms:created xsi:type="dcterms:W3CDTF">2020-06-05T13:04:18Z</dcterms:created>
  <dcterms:modified xsi:type="dcterms:W3CDTF">2024-03-19T01:57:18Z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