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-FS21\share\20健康福祉部\08健康増進課\新型コロナ\99_赤帽　検体搬送\R6年度\01入札→契約\02_公告（事後審査型）\"/>
    </mc:Choice>
  </mc:AlternateContent>
  <xr:revisionPtr revIDLastSave="0" documentId="13_ncr:101_{C4FA2A6A-B2F2-4645-AB31-1400AAF3418D}" xr6:coauthVersionLast="47" xr6:coauthVersionMax="47" xr10:uidLastSave="{00000000-0000-0000-0000-000000000000}"/>
  <bookViews>
    <workbookView xWindow="-108" yWindow="-108" windowWidth="26136" windowHeight="16776" xr2:uid="{00000000-000D-0000-FFFF-FFFF00000000}"/>
  </bookViews>
  <sheets>
    <sheet name="内訳・単価" sheetId="3" r:id="rId1"/>
  </sheets>
  <definedNames>
    <definedName name="_xlnm.Print_Area" localSheetId="0">内訳・単価!$A$1:$H$26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  <c r="G10" i="3"/>
  <c r="G11" i="3"/>
  <c r="G12" i="3"/>
  <c r="G13" i="3"/>
  <c r="G14" i="3"/>
  <c r="G15" i="3"/>
  <c r="G17" i="3" l="1"/>
  <c r="G19" i="3" s="1"/>
  <c r="G24" i="3" s="1"/>
  <c r="G25" i="3" s="1"/>
  <c r="G26" i="3" s="1"/>
</calcChain>
</file>

<file path=xl/sharedStrings.xml><?xml version="1.0" encoding="utf-8"?>
<sst xmlns="http://schemas.openxmlformats.org/spreadsheetml/2006/main" count="44" uniqueCount="32">
  <si>
    <t>搬送時間帯</t>
    <rPh sb="0" eb="2">
      <t>ハンソウ</t>
    </rPh>
    <rPh sb="2" eb="4">
      <t>ジカン</t>
    </rPh>
    <rPh sb="4" eb="5">
      <t>タイ</t>
    </rPh>
    <phoneticPr fontId="1"/>
  </si>
  <si>
    <t>曜日</t>
    <rPh sb="0" eb="2">
      <t>ヨウビ</t>
    </rPh>
    <phoneticPr fontId="1"/>
  </si>
  <si>
    <t>時間帯</t>
    <rPh sb="0" eb="2">
      <t>ジカン</t>
    </rPh>
    <rPh sb="2" eb="3">
      <t>タイ</t>
    </rPh>
    <phoneticPr fontId="1"/>
  </si>
  <si>
    <t>平日</t>
    <rPh sb="0" eb="2">
      <t>ヘイジツ</t>
    </rPh>
    <phoneticPr fontId="1"/>
  </si>
  <si>
    <t>消費税及び地方消費税（10％）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</si>
  <si>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搬送元</t>
    <rPh sb="0" eb="2">
      <t>ハンソウ</t>
    </rPh>
    <rPh sb="2" eb="3">
      <t>モト</t>
    </rPh>
    <phoneticPr fontId="1"/>
  </si>
  <si>
    <t>時間内</t>
    <rPh sb="0" eb="2">
      <t>ジカン</t>
    </rPh>
    <rPh sb="2" eb="3">
      <t>ナイ</t>
    </rPh>
    <phoneticPr fontId="1"/>
  </si>
  <si>
    <t>計（税抜）</t>
    <rPh sb="0" eb="1">
      <t>ケイ</t>
    </rPh>
    <rPh sb="2" eb="4">
      <t>ゼイヌキ</t>
    </rPh>
    <phoneticPr fontId="1"/>
  </si>
  <si>
    <t>合　　計</t>
    <rPh sb="0" eb="1">
      <t>アイ</t>
    </rPh>
    <rPh sb="3" eb="4">
      <t>ケイ</t>
    </rPh>
    <phoneticPr fontId="1"/>
  </si>
  <si>
    <t>搬送単価
（円、税抜）
（A）</t>
    <rPh sb="0" eb="2">
      <t>ハンソウ</t>
    </rPh>
    <rPh sb="2" eb="4">
      <t>タンカ</t>
    </rPh>
    <rPh sb="6" eb="7">
      <t>エン</t>
    </rPh>
    <rPh sb="8" eb="9">
      <t>ゼイ</t>
    </rPh>
    <rPh sb="9" eb="10">
      <t>ヌ</t>
    </rPh>
    <phoneticPr fontId="1"/>
  </si>
  <si>
    <t>搬送回数
（回）
（B）</t>
    <rPh sb="0" eb="2">
      <t>ハンソウ</t>
    </rPh>
    <rPh sb="2" eb="4">
      <t>カイスウ</t>
    </rPh>
    <rPh sb="6" eb="7">
      <t>カイ</t>
    </rPh>
    <phoneticPr fontId="1"/>
  </si>
  <si>
    <t>費用
（円）
（A*B）</t>
    <rPh sb="0" eb="2">
      <t>ヒヨウ</t>
    </rPh>
    <rPh sb="4" eb="5">
      <t>エン</t>
    </rPh>
    <phoneticPr fontId="1"/>
  </si>
  <si>
    <t>時間帯設定</t>
    <rPh sb="0" eb="3">
      <t>ジカンタイ</t>
    </rPh>
    <rPh sb="3" eb="5">
      <t>セッテイ</t>
    </rPh>
    <phoneticPr fontId="1"/>
  </si>
  <si>
    <t>時間内</t>
    <rPh sb="0" eb="2">
      <t>ジカン</t>
    </rPh>
    <rPh sb="2" eb="3">
      <t>ナイ</t>
    </rPh>
    <phoneticPr fontId="1"/>
  </si>
  <si>
    <t>○　入札書積算内訳・単価設定書</t>
    <rPh sb="2" eb="4">
      <t>ニュウサツ</t>
    </rPh>
    <rPh sb="4" eb="5">
      <t>ショ</t>
    </rPh>
    <rPh sb="5" eb="7">
      <t>セキサン</t>
    </rPh>
    <rPh sb="7" eb="9">
      <t>ウチワケ</t>
    </rPh>
    <rPh sb="10" eb="12">
      <t>タンカ</t>
    </rPh>
    <rPh sb="12" eb="14">
      <t>セッテイ</t>
    </rPh>
    <rPh sb="14" eb="15">
      <t>ショ</t>
    </rPh>
    <phoneticPr fontId="1"/>
  </si>
  <si>
    <t>待機時間</t>
    <rPh sb="0" eb="4">
      <t>タイキジカン</t>
    </rPh>
    <phoneticPr fontId="1"/>
  </si>
  <si>
    <t>円/30分当たり×２</t>
    <rPh sb="0" eb="1">
      <t>エン</t>
    </rPh>
    <rPh sb="4" eb="5">
      <t>フン</t>
    </rPh>
    <rPh sb="5" eb="6">
      <t>ア</t>
    </rPh>
    <phoneticPr fontId="1"/>
  </si>
  <si>
    <t>５時～２２時</t>
    <rPh sb="1" eb="2">
      <t>ジ</t>
    </rPh>
    <rPh sb="5" eb="6">
      <t>ジ</t>
    </rPh>
    <phoneticPr fontId="1"/>
  </si>
  <si>
    <t>※搬送元別に単価を示すこと。時間帯により単価が異なる場合は時間帯別に示すこと。</t>
    <rPh sb="1" eb="3">
      <t>ハンソウ</t>
    </rPh>
    <rPh sb="3" eb="4">
      <t>モト</t>
    </rPh>
    <rPh sb="4" eb="5">
      <t>ベツ</t>
    </rPh>
    <rPh sb="6" eb="8">
      <t>タンカ</t>
    </rPh>
    <rPh sb="9" eb="10">
      <t>シメ</t>
    </rPh>
    <rPh sb="14" eb="17">
      <t>ジカンタイ</t>
    </rPh>
    <rPh sb="20" eb="22">
      <t>タンカ</t>
    </rPh>
    <rPh sb="23" eb="24">
      <t>コト</t>
    </rPh>
    <rPh sb="26" eb="28">
      <t>バアイ</t>
    </rPh>
    <rPh sb="29" eb="32">
      <t>ジカンタイ</t>
    </rPh>
    <rPh sb="32" eb="33">
      <t>ベツ</t>
    </rPh>
    <rPh sb="34" eb="35">
      <t>シメ</t>
    </rPh>
    <phoneticPr fontId="1"/>
  </si>
  <si>
    <t>税抜き計</t>
    <rPh sb="0" eb="2">
      <t>ゼイヌキ</t>
    </rPh>
    <rPh sb="3" eb="4">
      <t>ケイ</t>
    </rPh>
    <phoneticPr fontId="1"/>
  </si>
  <si>
    <t>合計総額（税込）</t>
    <rPh sb="0" eb="4">
      <t>ゴウケイソウガク</t>
    </rPh>
    <rPh sb="5" eb="7">
      <t>ゼイコ</t>
    </rPh>
    <phoneticPr fontId="1"/>
  </si>
  <si>
    <t>好生館</t>
    <rPh sb="0" eb="1">
      <t>ス</t>
    </rPh>
    <rPh sb="1" eb="2">
      <t>イ</t>
    </rPh>
    <rPh sb="2" eb="3">
      <t>カン</t>
    </rPh>
    <phoneticPr fontId="2"/>
  </si>
  <si>
    <t>東佐賀病院</t>
    <rPh sb="0" eb="1">
      <t>ヒガシ</t>
    </rPh>
    <rPh sb="1" eb="3">
      <t>サガ</t>
    </rPh>
    <rPh sb="3" eb="5">
      <t>ビョウイン</t>
    </rPh>
    <phoneticPr fontId="2"/>
  </si>
  <si>
    <t>唐津赤十字病院</t>
    <rPh sb="0" eb="5">
      <t>カラツセキジュウジ</t>
    </rPh>
    <rPh sb="5" eb="7">
      <t>ビョウイン</t>
    </rPh>
    <phoneticPr fontId="2"/>
  </si>
  <si>
    <t>伊万里有田共立病院</t>
    <rPh sb="0" eb="3">
      <t>イマリ</t>
    </rPh>
    <rPh sb="3" eb="5">
      <t>アリタ</t>
    </rPh>
    <rPh sb="5" eb="7">
      <t>キョウリツ</t>
    </rPh>
    <rPh sb="7" eb="9">
      <t>ビョウイン</t>
    </rPh>
    <phoneticPr fontId="2"/>
  </si>
  <si>
    <t>嬉野医療センター</t>
    <rPh sb="0" eb="2">
      <t>ウレシノ</t>
    </rPh>
    <rPh sb="2" eb="4">
      <t>イリョウ</t>
    </rPh>
    <phoneticPr fontId="2"/>
  </si>
  <si>
    <t>（様式第６-２号）</t>
    <rPh sb="1" eb="3">
      <t>ヨウシキ</t>
    </rPh>
    <rPh sb="3" eb="4">
      <t>ダイ</t>
    </rPh>
    <rPh sb="7" eb="8">
      <t>ゴウ</t>
    </rPh>
    <phoneticPr fontId="1"/>
  </si>
  <si>
    <t>如水会今村病院</t>
    <rPh sb="0" eb="3">
      <t>ジョスイカイ</t>
    </rPh>
    <rPh sb="3" eb="7">
      <t>イマムラビョウイン</t>
    </rPh>
    <phoneticPr fontId="2"/>
  </si>
  <si>
    <t>佐賀病院</t>
    <rPh sb="0" eb="4">
      <t>サガビョウイン</t>
    </rPh>
    <phoneticPr fontId="2"/>
  </si>
  <si>
    <t>各医療機関等から衛生薬業センターへの検体搬送</t>
    <rPh sb="0" eb="5">
      <t>カクイリョウキカン</t>
    </rPh>
    <rPh sb="5" eb="6">
      <t>トウ</t>
    </rPh>
    <phoneticPr fontId="1"/>
  </si>
  <si>
    <t>※衛生薬業センターから各医療機関等への物品搬送も下記の設定単価に準じること</t>
    <rPh sb="11" eb="16">
      <t>カクイリョウキカン</t>
    </rPh>
    <rPh sb="16" eb="17">
      <t>トウ</t>
    </rPh>
    <rPh sb="19" eb="21">
      <t>ブッピン</t>
    </rPh>
    <rPh sb="24" eb="26">
      <t>カキ</t>
    </rPh>
    <rPh sb="27" eb="29">
      <t>セッテイ</t>
    </rPh>
    <rPh sb="29" eb="31">
      <t>タンカ</t>
    </rPh>
    <rPh sb="32" eb="33">
      <t>ジュン</t>
    </rPh>
    <phoneticPr fontId="1"/>
  </si>
  <si>
    <t>※医療機関等での待機を想定。</t>
    <rPh sb="1" eb="5">
      <t>イリョウキカン</t>
    </rPh>
    <rPh sb="5" eb="6">
      <t>トウ</t>
    </rPh>
    <rPh sb="8" eb="10">
      <t>タイキ</t>
    </rPh>
    <rPh sb="11" eb="13">
      <t>ソウテイ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</si>
</sst>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38" fontId="2" fillId="0" borderId="4" xfId="3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2" fillId="0" borderId="0" xfId="3" applyFont="1" applyBorder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2" fillId="0" borderId="1" xfId="3" applyFont="1" applyBorder="1">
      <alignment vertical="center"/>
    </xf>
    <xf numFmtId="38" fontId="2" fillId="0" borderId="1" xfId="0" applyNumberFormat="1" applyFont="1" applyBorder="1">
      <alignment vertical="center"/>
    </xf>
    <xf numFmtId="38" fontId="2" fillId="0" borderId="2" xfId="3" applyFont="1" applyBorder="1" applyAlignment="1">
      <alignment vertical="center" shrinkToFit="1"/>
    </xf>
    <xf numFmtId="38" fontId="2" fillId="0" borderId="5" xfId="3" applyFont="1" applyBorder="1">
      <alignment vertical="center"/>
    </xf>
    <xf numFmtId="0" fontId="8" fillId="0" borderId="0" xfId="0" applyFont="1">
      <alignment vertical="center"/>
    </xf>
    <xf numFmtId="38" fontId="6" fillId="0" borderId="2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38" fontId="2" fillId="0" borderId="6" xfId="3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tabSelected="1" view="pageBreakPreview" zoomScale="130" zoomScaleNormal="100" zoomScaleSheetLayoutView="130" workbookViewId="0">
      <selection activeCell="B19" sqref="B19:F19"/>
    </sheetView>
  </sheetViews>
  <sheetFormatPr defaultRowHeight="13.2" x14ac:dyDescent="0.2"/>
  <cols>
    <col min="1" max="1" width="3.21875" customWidth="1"/>
    <col min="2" max="2" width="19.88671875" customWidth="1"/>
    <col min="3" max="3" width="11.6640625" customWidth="1"/>
    <col min="4" max="4" width="9.6640625" customWidth="1"/>
    <col min="5" max="5" width="15.6640625" customWidth="1"/>
    <col min="6" max="6" width="12.6640625" customWidth="1"/>
    <col min="7" max="7" width="15.6640625" customWidth="1"/>
    <col min="8" max="8" width="2.109375" customWidth="1"/>
    <col min="9" max="9" width="9" hidden="1" customWidth="1"/>
  </cols>
  <sheetData>
    <row r="1" spans="1:7" ht="19.5" customHeight="1" x14ac:dyDescent="0.2">
      <c r="A1" t="s">
        <v>26</v>
      </c>
    </row>
    <row r="3" spans="1:7" ht="19.5" customHeight="1" x14ac:dyDescent="0.2">
      <c r="A3" s="2" t="s">
        <v>14</v>
      </c>
    </row>
    <row r="4" spans="1:7" ht="14.25" customHeight="1" x14ac:dyDescent="0.2"/>
    <row r="5" spans="1:7" ht="14.25" customHeight="1" x14ac:dyDescent="0.2">
      <c r="B5" t="s">
        <v>29</v>
      </c>
    </row>
    <row r="6" spans="1:7" ht="14.25" customHeight="1" x14ac:dyDescent="0.2">
      <c r="B6" s="14" t="s">
        <v>30</v>
      </c>
    </row>
    <row r="7" spans="1:7" ht="14.25" customHeight="1" x14ac:dyDescent="0.2">
      <c r="B7" s="14" t="s">
        <v>18</v>
      </c>
    </row>
    <row r="8" spans="1:7" ht="24" customHeight="1" x14ac:dyDescent="0.2">
      <c r="B8" s="20" t="s">
        <v>5</v>
      </c>
      <c r="C8" s="20" t="s">
        <v>0</v>
      </c>
      <c r="D8" s="20"/>
      <c r="E8" s="18" t="s">
        <v>9</v>
      </c>
      <c r="F8" s="18" t="s">
        <v>10</v>
      </c>
      <c r="G8" s="18" t="s">
        <v>11</v>
      </c>
    </row>
    <row r="9" spans="1:7" ht="24" customHeight="1" x14ac:dyDescent="0.2">
      <c r="B9" s="20"/>
      <c r="C9" s="1" t="s">
        <v>1</v>
      </c>
      <c r="D9" s="1" t="s">
        <v>2</v>
      </c>
      <c r="E9" s="19"/>
      <c r="F9" s="19"/>
      <c r="G9" s="19"/>
    </row>
    <row r="10" spans="1:7" ht="14.25" customHeight="1" x14ac:dyDescent="0.2">
      <c r="B10" s="16" t="s">
        <v>21</v>
      </c>
      <c r="C10" s="16" t="s">
        <v>3</v>
      </c>
      <c r="D10" s="3" t="s">
        <v>6</v>
      </c>
      <c r="E10" s="11"/>
      <c r="F10" s="4">
        <v>36</v>
      </c>
      <c r="G10" s="10">
        <f t="shared" ref="G10:G15" si="0">E10*F10</f>
        <v>0</v>
      </c>
    </row>
    <row r="11" spans="1:7" ht="14.25" customHeight="1" x14ac:dyDescent="0.2">
      <c r="B11" s="16" t="s">
        <v>22</v>
      </c>
      <c r="C11" s="16" t="s">
        <v>3</v>
      </c>
      <c r="D11" s="3" t="s">
        <v>6</v>
      </c>
      <c r="E11" s="11"/>
      <c r="F11" s="4">
        <v>2</v>
      </c>
      <c r="G11" s="10">
        <f t="shared" si="0"/>
        <v>0</v>
      </c>
    </row>
    <row r="12" spans="1:7" ht="14.25" customHeight="1" x14ac:dyDescent="0.2">
      <c r="B12" s="16" t="s">
        <v>23</v>
      </c>
      <c r="C12" s="16" t="s">
        <v>3</v>
      </c>
      <c r="D12" s="3" t="s">
        <v>6</v>
      </c>
      <c r="E12" s="11"/>
      <c r="F12" s="4">
        <v>12</v>
      </c>
      <c r="G12" s="10">
        <f t="shared" si="0"/>
        <v>0</v>
      </c>
    </row>
    <row r="13" spans="1:7" ht="14.25" customHeight="1" x14ac:dyDescent="0.2">
      <c r="B13" s="16" t="s">
        <v>24</v>
      </c>
      <c r="C13" s="16" t="s">
        <v>3</v>
      </c>
      <c r="D13" s="3" t="s">
        <v>6</v>
      </c>
      <c r="E13" s="11"/>
      <c r="F13" s="4">
        <v>2</v>
      </c>
      <c r="G13" s="10">
        <f t="shared" si="0"/>
        <v>0</v>
      </c>
    </row>
    <row r="14" spans="1:7" ht="14.25" customHeight="1" x14ac:dyDescent="0.2">
      <c r="B14" s="16" t="s">
        <v>25</v>
      </c>
      <c r="C14" s="16" t="s">
        <v>3</v>
      </c>
      <c r="D14" s="3" t="s">
        <v>6</v>
      </c>
      <c r="E14" s="11"/>
      <c r="F14" s="4">
        <v>2</v>
      </c>
      <c r="G14" s="10">
        <f t="shared" si="0"/>
        <v>0</v>
      </c>
    </row>
    <row r="15" spans="1:7" ht="14.25" customHeight="1" x14ac:dyDescent="0.2">
      <c r="B15" s="16" t="s">
        <v>27</v>
      </c>
      <c r="C15" s="16" t="s">
        <v>3</v>
      </c>
      <c r="D15" s="3" t="s">
        <v>6</v>
      </c>
      <c r="E15" s="11"/>
      <c r="F15" s="4">
        <v>2</v>
      </c>
      <c r="G15" s="10">
        <f t="shared" si="0"/>
        <v>0</v>
      </c>
    </row>
    <row r="16" spans="1:7" ht="14.25" customHeight="1" x14ac:dyDescent="0.2">
      <c r="B16" s="16" t="s">
        <v>28</v>
      </c>
      <c r="C16" s="16" t="s">
        <v>3</v>
      </c>
      <c r="D16" s="3" t="s">
        <v>6</v>
      </c>
      <c r="E16" s="11"/>
      <c r="F16" s="4">
        <v>12</v>
      </c>
      <c r="G16" s="10">
        <f t="shared" ref="G16" si="1">E16*F16</f>
        <v>0</v>
      </c>
    </row>
    <row r="17" spans="2:7" ht="17.25" customHeight="1" x14ac:dyDescent="0.2">
      <c r="B17" s="22" t="s">
        <v>15</v>
      </c>
      <c r="C17" s="24" t="s">
        <v>31</v>
      </c>
      <c r="D17" s="25"/>
      <c r="E17" s="11"/>
      <c r="F17" s="10">
        <v>2</v>
      </c>
      <c r="G17" s="10">
        <f>E17*F17</f>
        <v>0</v>
      </c>
    </row>
    <row r="18" spans="2:7" ht="17.25" customHeight="1" thickBot="1" x14ac:dyDescent="0.25">
      <c r="B18" s="23"/>
      <c r="C18" s="26"/>
      <c r="D18" s="26"/>
      <c r="E18" s="15" t="s">
        <v>16</v>
      </c>
      <c r="F18" s="12"/>
      <c r="G18" s="13"/>
    </row>
    <row r="19" spans="2:7" ht="27" customHeight="1" thickTop="1" thickBot="1" x14ac:dyDescent="0.25">
      <c r="B19" s="20" t="s">
        <v>7</v>
      </c>
      <c r="C19" s="20"/>
      <c r="D19" s="20"/>
      <c r="E19" s="20"/>
      <c r="F19" s="21"/>
      <c r="G19" s="17">
        <f>SUM(G10:G17)</f>
        <v>0</v>
      </c>
    </row>
    <row r="20" spans="2:7" ht="14.25" customHeight="1" thickTop="1" x14ac:dyDescent="0.2">
      <c r="B20" s="5"/>
      <c r="C20" s="5"/>
      <c r="D20" s="6"/>
      <c r="E20" s="6"/>
      <c r="F20" s="6"/>
      <c r="G20" s="7"/>
    </row>
    <row r="21" spans="2:7" ht="14.25" customHeight="1" x14ac:dyDescent="0.2">
      <c r="B21" s="5"/>
      <c r="C21" s="5" t="s">
        <v>12</v>
      </c>
      <c r="D21" s="8" t="s">
        <v>13</v>
      </c>
      <c r="E21" s="9" t="s">
        <v>17</v>
      </c>
      <c r="F21" s="6"/>
      <c r="G21" s="7"/>
    </row>
    <row r="22" spans="2:7" ht="14.25" customHeight="1" x14ac:dyDescent="0.2">
      <c r="B22" s="5"/>
      <c r="C22" s="5"/>
      <c r="D22" s="6"/>
      <c r="E22" s="6"/>
      <c r="F22" s="6"/>
      <c r="G22" s="7"/>
    </row>
    <row r="23" spans="2:7" ht="14.25" customHeight="1" x14ac:dyDescent="0.2">
      <c r="B23" s="5"/>
      <c r="C23" s="5"/>
      <c r="D23" s="6"/>
      <c r="E23" s="6"/>
      <c r="F23" s="6"/>
      <c r="G23" s="7"/>
    </row>
    <row r="24" spans="2:7" ht="18" customHeight="1" x14ac:dyDescent="0.2">
      <c r="B24" s="20" t="s">
        <v>8</v>
      </c>
      <c r="C24" s="20"/>
      <c r="D24" s="20" t="s">
        <v>19</v>
      </c>
      <c r="E24" s="20"/>
      <c r="F24" s="20"/>
      <c r="G24" s="4">
        <f>G19</f>
        <v>0</v>
      </c>
    </row>
    <row r="25" spans="2:7" ht="18" customHeight="1" x14ac:dyDescent="0.2">
      <c r="B25" s="20"/>
      <c r="C25" s="20"/>
      <c r="D25" s="20" t="s">
        <v>4</v>
      </c>
      <c r="E25" s="20"/>
      <c r="F25" s="20"/>
      <c r="G25" s="4">
        <f>ROUNDDOWN(G24*0.1,0)</f>
        <v>0</v>
      </c>
    </row>
    <row r="26" spans="2:7" ht="18" customHeight="1" x14ac:dyDescent="0.2">
      <c r="B26" s="20"/>
      <c r="C26" s="20"/>
      <c r="D26" s="20" t="s">
        <v>20</v>
      </c>
      <c r="E26" s="20"/>
      <c r="F26" s="20"/>
      <c r="G26" s="4">
        <f>G24+G25</f>
        <v>0</v>
      </c>
    </row>
    <row r="27" spans="2:7" ht="14.25" customHeight="1" x14ac:dyDescent="0.2"/>
  </sheetData>
  <mergeCells count="12">
    <mergeCell ref="G8:G9"/>
    <mergeCell ref="D25:F25"/>
    <mergeCell ref="D26:F26"/>
    <mergeCell ref="C8:D8"/>
    <mergeCell ref="D24:F24"/>
    <mergeCell ref="B19:F19"/>
    <mergeCell ref="B8:B9"/>
    <mergeCell ref="B24:C26"/>
    <mergeCell ref="E8:E9"/>
    <mergeCell ref="F8:F9"/>
    <mergeCell ref="B17:B18"/>
    <mergeCell ref="C17:D18"/>
  </mergeCells>
  <phoneticPr fontId="1"/>
  <pageMargins left="0.70866141732283472" right="0.4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内訳・単価</vt:lpstr>
      <vt:lpstr>内訳・単価!Print_Area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平川　拓海（健康福祉政策課）</cp:lastModifiedBy>
  <cp:lastPrinted>2024-03-19T01:39:37Z</cp:lastPrinted>
  <dcterms:created xsi:type="dcterms:W3CDTF">2011-04-14T14:28:56Z</dcterms:created>
  <dcterms:modified xsi:type="dcterms:W3CDTF">2024-03-21T02:22:29Z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