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CE9CFDA0-585D-4FE4-9A70-C069C59EAE2B}" xr6:coauthVersionLast="47" xr6:coauthVersionMax="47" xr10:uidLastSave="{00000000-0000-0000-0000-000000000000}"/>
  <bookViews>
    <workbookView xWindow="-108" yWindow="-108" windowWidth="26136" windowHeight="16776" tabRatio="717"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<sst xmlns="http://schemas.openxmlformats.org/spreadsheetml/2006/main" count="886" uniqueCount="516">
  <si>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</si>
  <si>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</si>
  <si>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</si>
  <si>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</si>
  <si>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</si>
  <si>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</si>
  <si>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</si>
  <si>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</si>
  <si>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</si>
  <si>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</si>
  <si>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</si>
  <si>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</si>
  <si>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</si>
  <si>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</si>
  <si>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</si>
  <si>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</si>
  <si>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</si>
  <si>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</si>
  <si>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</si>
  <si>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</si>
  <si>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</si>
  <si>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</si>
  <si>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</si>
  <si>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</si>
  <si>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</si>
  <si>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</si>
  <si>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</si>
  <si>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</si>
  <si>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</si>
  <si>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</si>
  <si>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</si>
  <si>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</si>
  <si>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</si>
  <si>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</si>
  <si>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</si>
  <si>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</si>
  <si>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</si>
  <si>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</si>
  <si>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</si>
  <si>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</si>
  <si>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</si>
  <si>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</si>
  <si>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</si>
  <si>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</si>
  <si>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</si>
  <si>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</si>
  <si>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</si>
  <si>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</si>
  <si>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</si>
  <si>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</si>
  <si>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</si>
  <si>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</si>
  <si>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</si>
  <si>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</si>
  <si>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</si>
  <si>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</si>
  <si>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</si>
  <si>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</si>
  <si>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</si>
  <si>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</si>
  <si>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</si>
  <si>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</si>
  <si>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</si>
  <si>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</si>
  <si>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</si>
  <si>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</si>
  <si>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</si>
  <si>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</si>
  <si>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</si>
  <si>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</si>
  <si>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</si>
  <si>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</si>
  <si>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</si>
  <si>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</si>
  <si>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</si>
  <si>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</si>
  <si>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</si>
  <si>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</si>
  <si>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</si>
  <si>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</si>
  <si>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</si>
  <si>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</si>
  <si>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</si>
  <si>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</si>
  <si>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</si>
  <si>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</si>
  <si>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</si>
  <si>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</si>
  <si>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</si>
  <si>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</si>
  <si>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</si>
  <si>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</si>
  <si>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</si>
  <si>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</si>
  <si>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</si>
  <si>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</si>
  <si>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</si>
  <si>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</si>
  <si>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</si>
  <si>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</si>
  <si>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</si>
  <si>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</si>
  <si>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</si>
  <si>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</si>
  <si>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</si>
  <si>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</si>
  <si>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</si>
  <si>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</si>
  <si>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</si>
  <si>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</si>
  <si>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</si>
  <si>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</si>
  <si>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</si>
  <si>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</si>
  <si>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</si>
  <si>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</si>
  <si>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</si>
  <si>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</si>
  <si>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</si>
  <si>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</si>
  <si>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</si>
  <si>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</si>
  <si>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</si>
  <si>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</si>
  <si>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</si>
  <si>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</si>
  <si>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</si>
  <si>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</si>
  <si>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</si>
  <si>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</si>
  <si>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</si>
  <si>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</si>
  <si>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</si>
  <si>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</si>
  <si>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</si>
  <si>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</si>
  <si>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</si>
  <si>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</si>
  <si>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</si>
  <si>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</si>
  <si>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</si>
  <si>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</si>
  <si>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</si>
  <si>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</si>
  <si>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</si>
  <si>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</si>
  <si>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</si>
  <si>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</si>
  <si>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</si>
  <si>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</si>
  <si>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</si>
  <si>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</si>
  <si>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</si>
  <si>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</si>
  <si>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</si>
  <si>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</si>
  <si>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</si>
  <si>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</si>
  <si>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</si>
  <si>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</si>
  <si>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</si>
  <si>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</si>
  <si>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</si>
  <si>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</si>
  <si>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</si>
  <si>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</si>
  <si>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</si>
  <si>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</si>
  <si>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</si>
  <si>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</si>
  <si>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</si>
  <si>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</si>
  <si>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</si>
  <si>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</si>
  <si>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</si>
  <si>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</si>
  <si>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</si>
  <si>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</si>
  <si>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</si>
  <si>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</si>
  <si>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</si>
  <si>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</si>
  <si>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</si>
  <si>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</si>
  <si>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</si>
  <si>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</si>
  <si>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</si>
  <si>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</si>
  <si>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</si>
  <si>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</si>
  <si>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</si>
  <si>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</si>
  <si>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</si>
  <si>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</si>
  <si>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</si>
  <si>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</si>
  <si>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</si>
  <si>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</si>
  <si>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</si>
  <si>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</si>
  <si>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</si>
  <si>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</si>
  <si>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</si>
  <si>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</si>
  <si>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</si>
  <si>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</si>
  <si>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</si>
  <si>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</si>
  <si>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</si>
  <si>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</si>
  <si>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</si>
  <si>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</si>
  <si>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</si>
  <si>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</si>
  <si>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</si>
  <si>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</si>
  <si>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</si>
  <si>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</si>
  <si>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</si>
  <si>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</si>
  <si>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</si>
  <si>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</si>
  <si>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</si>
  <si>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</si>
  <si>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</si>
  <si>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</si>
  <si>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</si>
  <si>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</si>
  <si>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</si>
  <si>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</si>
  <si>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</si>
  <si>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</si>
  <si>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</si>
  <si>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</si>
  <si>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</si>
  <si>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</si>
  <si>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</si>
  <si>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</si>
  <si>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</si>
  <si>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</si>
  <si>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</si>
  <si>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</si>
  <si>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</si>
  <si>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</si>
  <si>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</si>
  <si>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</si>
  <si>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</si>
  <si>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</si>
  <si>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</si>
  <si>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</si>
  <si>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</si>
  <si>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</si>
  <si>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</si>
  <si>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</si>
  <si>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</si>
  <si>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</si>
  <si>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</si>
  <si>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</si>
  <si>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</si>
  <si>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</si>
  <si>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</si>
  <si>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</si>
  <si>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</si>
  <si>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</si>
  <si>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</si>
  <si>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</si>
  <si>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</si>
  <si>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</si>
  <si>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</si>
  <si>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</si>
  <si>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</si>
  <si>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</si>
  <si>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</si>
  <si>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</si>
  <si>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</si>
  <si>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</si>
  <si>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</si>
  <si>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</si>
  <si>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</si>
  <si>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</si>
  <si>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</si>
  <si>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</si>
  <si>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</si>
  <si>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</si>
  <si>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</si>
  <si>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</si>
  <si>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</si>
  <si>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</si>
  <si>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</si>
  <si>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</si>
  <si>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</si>
  <si>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</si>
  <si>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</si>
  <si>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</si>
  <si>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</si>
  <si>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</si>
  <si>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</si>
  <si>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</si>
  <si>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</si>
  <si>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</si>
  <si>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</si>
  <si>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</si>
  <si>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</si>
  <si>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</si>
  <si>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</si>
  <si>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</si>
  <si>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</si>
  <si>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</si>
  <si>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</si>
  <si>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</si>
  <si>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</si>
  <si>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</si>
  <si>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</si>
  <si>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</si>
  <si>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</si>
  <si>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</si>
  <si>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</si>
  <si>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</si>
  <si>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</si>
  <si>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</si>
  <si>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</si>
  <si>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</si>
  <si>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</si>
  <si>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</si>
  <si>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</si>
  <si>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</si>
  <si>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</si>
  <si>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</si>
  <si>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</si>
  <si>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</si>
  <si>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</si>
  <si>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</si>
  <si>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</si>
  <si>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</si>
  <si>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</si>
  <si>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</si>
  <si>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</si>
  <si>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</si>
  <si>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</si>
  <si>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</si>
  <si>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</si>
  <si>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</si>
  <si>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</si>
  <si>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</si>
  <si>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</si>
  <si>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</si>
  <si>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</si>
  <si>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</si>
  <si>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</si>
  <si>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</si>
  <si>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</si>
  <si>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</si>
  <si>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</si>
  <si>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</si>
  <si>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</si>
  <si>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</si>
  <si>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</si>
  <si>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</si>
  <si>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</si>
  <si>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</si>
  <si>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</si>
  <si>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</si>
  <si>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</si>
  <si>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</si>
  <si>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</si>
  <si>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</si>
  <si>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</si>
  <si>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</si>
  <si>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</si>
  <si>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</si>
  <si>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</si>
  <si>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</si>
  <si>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</si>
  <si>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</si>
  <si>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</si>
  <si>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</si>
  <si>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</si>
  <si>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</si>
  <si>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</si>
  <si>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</si>
  <si>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3</t>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</si>
  <si>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</si>
  <si>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</si>
  <si>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4</t>
    <phoneticPr fontId="5"/>
  </si>
  <si>
    <t>　 　 　　5</t>
    <phoneticPr fontId="5"/>
  </si>
  <si>
    <t>　  　 　4</t>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</si>
  <si>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</si>
  <si>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</si>
  <si>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</si>
  <si>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</si>
  <si>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</si>
  <si>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</si>
  <si>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</si>
  <si>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</si>
  <si>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</si>
  <si>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</si>
  <si>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</si>
  <si>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6</t>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</si>
  <si>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</si>
  <si>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</si>
  <si>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</si>
  <si>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</si>
  <si>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</si>
  <si>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</si>
  <si>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</si>
  <si>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</si>
  <si>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</si>
  <si>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</si>
  <si>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</si>
  <si>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</si>
  <si>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</si>
  <si>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</si>
  <si>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</si>
  <si>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</si>
  <si>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</si>
  <si>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</si>
  <si>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</si>
  <si>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</si>
  <si>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</si>
  <si>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</si>
  <si>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</si>
  <si>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５か月連続</t>
  </si>
  <si>
    <t>※令和2、3、4、5、６年の数値は年間補正後若干変動する場合がある。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</si>
  <si>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</si>
  <si>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</si>
  <si>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</si>
  <si>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</si>
  <si>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</si>
  <si>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</si>
  <si>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</si>
  <si>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</si>
  <si>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</si>
  <si>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</si>
  <si>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</si>
  <si>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</si>
  <si>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九州・沖縄の景気は、一部に弱めの動きがみられるが、緩やかに回復している。 
　最終需要の動向をみると、個人消費は、物価上昇などの影響を受けつつも、堅調に推移している。公共投資は、増加している。設備投資は、高水準で推移している。住宅投資は、弱含んで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90" eb="92">
      <t>ゾウカ</t>
    </rPh>
    <rPh sb="203" eb="205">
      <t>サキユ</t>
    </rPh>
    <phoneticPr fontId="5"/>
  </si>
  <si>
    <t xml:space="preserve">         4</t>
  </si>
  <si>
    <t>令和 5</t>
    <rPh sb="0" eb="2">
      <t>レイワ</t>
    </rPh>
    <phoneticPr fontId="5"/>
  </si>
  <si>
    <t xml:space="preserve">         5</t>
    <phoneticPr fontId="5"/>
  </si>
  <si>
    <t>a</t>
    <phoneticPr fontId="5"/>
  </si>
  <si>
    <t>　住宅投資は、弱含んでいる。 
　５月の新設住宅着工戸数は、貸家の減少を主因に前年を下回った。</t>
    <rPh sb="30" eb="32">
      <t>カシイエ</t>
    </rPh>
    <rPh sb="33" eb="35">
      <t>ゲンショウ</t>
    </rPh>
    <rPh sb="42" eb="43">
      <t>シタ</t>
    </rPh>
    <phoneticPr fontId="5"/>
  </si>
  <si>
    <t>　公共投資は、増加している。 
　６月の公共工事請負金額は、国発注分が増加した一方、県発注分等が減少したため、全体では前年を下回った。</t>
    <rPh sb="7" eb="9">
      <t>ゾウカ</t>
    </rPh>
    <rPh sb="30" eb="31">
      <t>クニ</t>
    </rPh>
    <rPh sb="31" eb="33">
      <t>ハッチュウ</t>
    </rPh>
    <rPh sb="35" eb="37">
      <t>ゾウカ</t>
    </rPh>
    <rPh sb="39" eb="41">
      <t>イッポウ</t>
    </rPh>
    <rPh sb="42" eb="43">
      <t>ケン</t>
    </rPh>
    <rPh sb="43" eb="46">
      <t>ハッチュウブン</t>
    </rPh>
    <rPh sb="46" eb="47">
      <t>トウ</t>
    </rPh>
    <rPh sb="48" eb="50">
      <t>ゲンショウ</t>
    </rPh>
    <rPh sb="55" eb="57">
      <t>ゼンタイ</t>
    </rPh>
    <rPh sb="62" eb="63">
      <t>シタ</t>
    </rPh>
    <phoneticPr fontId="5"/>
  </si>
  <si>
    <t>　設備投資は、高水準で推移している。 
　５月の建築物着工床面積（民間非居住用、後方３か月移動平均）は、前年を上回った。</t>
    <rPh sb="55" eb="56">
      <t>ウエ</t>
    </rPh>
    <phoneticPr fontId="5"/>
  </si>
  <si>
    <t>　輸出は、横ばい圏内の動きとなっている。 
　６月の輸出額（九州経済圏）は、前年を上回った。</t>
    <phoneticPr fontId="5"/>
  </si>
  <si>
    <t>　雇用・所得情勢をみると、緩やかに改善している。 
　労働需給をみると、有効求人倍率は高水準で推移している。 
　４月の雇用者所得総額は、現金給与総額と常用労働者数の増加により前年を上回った。</t>
    <rPh sb="76" eb="82">
      <t>ジョウヨウロウドウシャスウ</t>
    </rPh>
    <phoneticPr fontId="5"/>
  </si>
  <si>
    <t>　６月の消費者物価（九州地区、生鮮食品を除く総合）は、前年比＋2.9％となった。</t>
    <phoneticPr fontId="5"/>
  </si>
  <si>
    <t>　５月の預金残高をみると、法人預金や個人預金を中心に前年を上回った。</t>
    <phoneticPr fontId="5"/>
  </si>
  <si>
    <t>　５月の貸出残高をみると、法人向けや個人向けを中心に前年を上回った。</t>
    <phoneticPr fontId="5"/>
  </si>
  <si>
    <t>　企業倒産は、低水準ながらも、このところ増加している。 
　６月の企業倒産をみると、件数・負債総額ともに前年を上回った。</t>
    <rPh sb="55" eb="56">
      <t>ウエ</t>
    </rPh>
    <phoneticPr fontId="5"/>
  </si>
  <si>
    <t>（以上、日本銀行福岡支店｢九州・沖縄の金融経済概況（2024年7月）」2024年7月22日）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</si>
  <si>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３か月振り</t>
  </si>
  <si>
    <t>　 　　   5</t>
    <phoneticPr fontId="5"/>
  </si>
  <si>
    <t>　 　   　6</t>
    <phoneticPr fontId="5"/>
  </si>
  <si>
    <t>令和5</t>
  </si>
  <si>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</si>
  <si>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9" eb="10">
      <t>ヨコ</t>
    </rPh>
    <rPh sb="27" eb="28">
      <t>ヨコ</t>
    </rPh>
    <rPh sb="37" eb="39">
      <t>ボウエキ</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</si>
  <si>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</si>
  <si>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</si>
  <si>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</si>
  <si>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２か月連続で50％を下回った。</t>
  </si>
  <si>
    <t>７か月連続</t>
  </si>
  <si>
    <t>　　 5</t>
  </si>
  <si>
    <t>　7月は、108.5で前年同月比3.4％増となった。また、前月比は0.5％増であった。</t>
    <phoneticPr fontId="5"/>
  </si>
  <si>
    <t>（２０２４年９月号）</t>
    <phoneticPr fontId="5"/>
  </si>
  <si>
    <t>令和６年(2024年)９月３０日 発行</t>
    <rPh sb="0" eb="2">
      <t>レイワ</t>
    </rPh>
    <rPh sb="9" eb="10">
      <t>ネン</t>
    </rPh>
    <rPh sb="16" eb="17">
      <t>ヒ</t>
    </rPh>
    <phoneticPr fontId="5"/>
  </si>
  <si>
    <t>　8月は、倒産件数3件、負債金額1億66百万円、前年同月と比べて件数は1件増で、金額は1億46百万円上回った。また、前月と比べて件数は1件増で、金額は1億39百万円下回った。</t>
    <phoneticPr fontId="5"/>
  </si>
  <si>
    <t>　7月は、295戸で前年同月比48.9％減となり、2ヵ月振りに前年同月を下回った。また、前月比は41.6％減となった。</t>
    <phoneticPr fontId="5"/>
  </si>
  <si>
    <t>1億66</t>
  </si>
  <si>
    <t>13億26</t>
    <rPh sb="2" eb="3">
      <t>オク</t>
    </rPh>
    <phoneticPr fontId="5"/>
  </si>
  <si>
    <t>1億46百万円</t>
    <rPh sb="1" eb="2">
      <t>オク</t>
    </rPh>
    <rPh sb="4" eb="6">
      <t>ヒャクマン</t>
    </rPh>
    <phoneticPr fontId="5"/>
  </si>
  <si>
    <t>△7億56百万円</t>
    <rPh sb="2" eb="3">
      <t>オク</t>
    </rPh>
    <rPh sb="5" eb="7">
      <t>ヒャクマン</t>
    </rPh>
    <phoneticPr fontId="5"/>
  </si>
  <si>
    <t>△1億39百万円</t>
    <rPh sb="2" eb="3">
      <t>オク</t>
    </rPh>
    <rPh sb="5" eb="8">
      <t>ヒャクマンエン</t>
    </rPh>
    <phoneticPr fontId="5"/>
  </si>
  <si>
    <t>令和5年  2月</t>
    <rPh sb="0" eb="2">
      <t>レイワ</t>
    </rPh>
    <rPh sb="3" eb="4">
      <t>ネン</t>
    </rPh>
    <rPh sb="7" eb="8">
      <t>ガツ</t>
    </rPh>
    <phoneticPr fontId="5"/>
  </si>
  <si>
    <t xml:space="preserve">         7</t>
    <phoneticPr fontId="5"/>
  </si>
  <si>
    <t>　8月は、113億15百万円で前年同月比30.7％増となり、2ヵ月振りに前年同月を上回った。また、前月比は5.0％増となった。</t>
    <phoneticPr fontId="5"/>
  </si>
  <si>
    <t>113億15</t>
  </si>
  <si>
    <t>令和 5年  3月</t>
    <rPh sb="0" eb="2">
      <t>レイワ</t>
    </rPh>
    <rPh sb="4" eb="5">
      <t>ネン</t>
    </rPh>
    <rPh sb="8" eb="9">
      <t>ガツ</t>
    </rPh>
    <phoneticPr fontId="5"/>
  </si>
  <si>
    <t>　 　   　7</t>
  </si>
  <si>
    <t>　 　   　8</t>
  </si>
  <si>
    <t>　7月の銀行貸出残高は、1兆4,970億円で前年同月比1.7％増となり、54ヵ月連続で前年同月を上回った。また、前月比は、0.0％増となった。</t>
    <phoneticPr fontId="5"/>
  </si>
  <si>
    <t>1兆4,970</t>
    <rPh sb="1" eb="2">
      <t>チョウ</t>
    </rPh>
    <phoneticPr fontId="5"/>
  </si>
  <si>
    <t>　8月は、2,039台で前年同月比3.0％増となり、2ヵ月連続で前年同月を上回った。また、前月比は11.3％減となった。</t>
    <phoneticPr fontId="5"/>
  </si>
  <si>
    <t>　7月は、既存店（当年及び前年とも調査対象となった店舗）での比較は、前年同月比0.8％増となり、6ヵ月連続で前年同月を上回った。
  全店(調査対象が新設の店舗を含む)の販売額は58億57百万円で前年同月比3.4％増となり、6ヵ月連続で前年同月を上回った。</t>
    <phoneticPr fontId="5"/>
  </si>
  <si>
    <t>58億57</t>
  </si>
  <si>
    <t>　7月は、1.45倍で前年同月を0.10ポイント下回り、9ヵ月連続で前年同月を下回った。また、前月比は0.01ポイント下回った。</t>
    <phoneticPr fontId="5"/>
  </si>
  <si>
    <t>　7月は、1.26倍で前年同月を0.11ポイント下回り、9ヵ月連続で前年同月を下回った。また、前月比は0.02ポイント下回った。</t>
    <phoneticPr fontId="5"/>
  </si>
  <si>
    <t>（以上、内閣府｢月例経済報告 （令和6年9月）｣ 令和6年9月18日）</t>
    <rPh sb="8" eb="10">
      <t>ゲツレイ</t>
    </rPh>
    <rPh sb="10" eb="12">
      <t>ケイザイ</t>
    </rPh>
    <rPh sb="12" eb="14">
      <t>ホウコク</t>
    </rPh>
    <rPh sb="16" eb="18">
      <t>レイワ</t>
    </rPh>
    <rPh sb="19" eb="20">
      <t>ネン</t>
    </rPh>
    <rPh sb="24" eb="26">
      <t>レイワ</t>
    </rPh>
    <phoneticPr fontId="5"/>
  </si>
  <si>
    <t>　景気は、一部に足踏みが残るものの、緩やかに回復している。 
・個人消費は、一部に足踏みが残るものの、このところ持ち直しの動きがみられる。 
・設備投資は、持ち直しの動きがみられる。 
・輸出は、おおむね横ばいとなっている。 
・生産は、持ち直しの動きがみられる。 
・企業収益は、総じてみれば改善している。企業の業況判断は、改善している。 
・雇用情勢は、改善の動きがみられる。 
・消費者物価は、緩やかに上昇している。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rPh sb="5" eb="7">
      <t>イチブ</t>
    </rPh>
    <rPh sb="12" eb="13">
      <t>ノコ</t>
    </rPh>
    <rPh sb="38" eb="40">
      <t>イチブ</t>
    </rPh>
    <rPh sb="41" eb="43">
      <t>アシブ</t>
    </rPh>
    <rPh sb="45" eb="46">
      <t>ノコ</t>
    </rPh>
    <rPh sb="61" eb="62">
      <t>ウゴ</t>
    </rPh>
    <rPh sb="127" eb="128">
      <t>ヨコ</t>
    </rPh>
    <rPh sb="149" eb="150">
      <t>モ</t>
    </rPh>
    <rPh sb="151" eb="152">
      <t>ナオ</t>
    </rPh>
    <rPh sb="154" eb="155">
      <t>ウゴ</t>
    </rPh>
    <rPh sb="301" eb="303">
      <t>オウベイ</t>
    </rPh>
    <rPh sb="307" eb="308">
      <t>タカ</t>
    </rPh>
    <rPh sb="309" eb="313">
      <t>キンリスイジュン</t>
    </rPh>
    <rPh sb="314" eb="316">
      <t>ケイゾク</t>
    </rPh>
    <rPh sb="323" eb="326">
      <t>フドウサン</t>
    </rPh>
    <rPh sb="326" eb="328">
      <t>シジョウ</t>
    </rPh>
    <rPh sb="329" eb="331">
      <t>テイタイ</t>
    </rPh>
    <rPh sb="332" eb="334">
      <t>ケイゾク</t>
    </rPh>
    <rPh sb="335" eb="336">
      <t>トモナ</t>
    </rPh>
    <rPh sb="337" eb="339">
      <t>エイキョウ</t>
    </rPh>
    <phoneticPr fontId="6"/>
  </si>
  <si>
    <r>
      <t>①</t>
    </r>
    <r>
      <rPr>
        <b/>
        <sz val="10.5"/>
        <rFont val="ＭＳ ゴシック"/>
        <family val="3"/>
        <charset val="128"/>
      </rPr>
      <t>個人消費</t>
    </r>
    <r>
      <rPr>
        <sz val="10.5"/>
        <rFont val="ＭＳ 明朝"/>
        <family val="1"/>
        <charset val="128"/>
      </rPr>
      <t>は、一部に足踏みが残るものの、このところ持ち直しの動きがみられる。</t>
    </r>
    <rPh sb="7" eb="9">
      <t>イチブ</t>
    </rPh>
    <rPh sb="10" eb="12">
      <t>アシブ</t>
    </rPh>
    <rPh sb="14" eb="15">
      <t>ノコ</t>
    </rPh>
    <rPh sb="25" eb="26">
      <t>モ</t>
    </rPh>
    <rPh sb="27" eb="28">
      <t>ナオ</t>
    </rPh>
    <rPh sb="30" eb="31">
      <t>ウゴ</t>
    </rPh>
    <phoneticPr fontId="5"/>
  </si>
  <si>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</si>
  <si>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r>
      <t>①</t>
    </r>
    <r>
      <rPr>
        <b/>
        <sz val="10.5"/>
        <rFont val="ＭＳ ゴシック"/>
        <family val="3"/>
        <charset val="128"/>
      </rPr>
      <t>生産</t>
    </r>
    <r>
      <rPr>
        <sz val="10.5"/>
        <rFont val="ＭＳ 明朝"/>
        <family val="1"/>
        <charset val="128"/>
      </rPr>
      <t>は、持ち直しの動きがみられる。</t>
    </r>
    <rPh sb="5" eb="6">
      <t>モ</t>
    </rPh>
    <rPh sb="7" eb="8">
      <t>ナオ</t>
    </rPh>
    <rPh sb="10" eb="11">
      <t>ウゴ</t>
    </rPh>
    <phoneticPr fontId="5"/>
  </si>
  <si>
    <r>
      <t>④</t>
    </r>
    <r>
      <rPr>
        <b/>
        <sz val="10.5"/>
        <rFont val="ＭＳ ゴシック"/>
        <family val="3"/>
        <charset val="128"/>
      </rPr>
      <t>倒産件数</t>
    </r>
    <r>
      <rPr>
        <sz val="10.5"/>
        <rFont val="ＭＳ 明朝"/>
        <family val="1"/>
        <charset val="128"/>
      </rPr>
      <t>は、このところ増勢が鈍化している。</t>
    </r>
    <rPh sb="12" eb="14">
      <t>ゾウセイ</t>
    </rPh>
    <rPh sb="15" eb="17">
      <t>ドンカ</t>
    </rPh>
    <phoneticPr fontId="5"/>
  </si>
  <si>
    <r>
      <t>②</t>
    </r>
    <r>
      <rPr>
        <b/>
        <sz val="10.5"/>
        <rFont val="ＭＳ ゴシック"/>
        <family val="3"/>
        <charset val="128"/>
      </rPr>
      <t>株価（日経平均株価）</t>
    </r>
    <r>
      <rPr>
        <sz val="10.5"/>
        <rFont val="ＭＳ 明朝"/>
        <family val="1"/>
        <charset val="128"/>
      </rPr>
      <t>は、38,600 円台から36,500 円台まで下落した。</t>
    </r>
    <r>
      <rPr>
        <b/>
        <sz val="10.5"/>
        <rFont val="ＭＳ ゴシック"/>
        <family val="3"/>
        <charset val="128"/>
      </rPr>
      <t>対米ドル円レート（インターバンク直物中心相場）</t>
    </r>
    <r>
      <rPr>
        <sz val="10.5"/>
        <rFont val="ＭＳ 明朝"/>
        <family val="1"/>
        <charset val="128"/>
      </rPr>
      <t>は、144 円台から147 円台まで円安方向に推移した後、141 円台まで円高方向に推移した。</t>
    </r>
    <rPh sb="20" eb="21">
      <t>エン</t>
    </rPh>
    <rPh sb="35" eb="37">
      <t>ゲラク</t>
    </rPh>
    <rPh sb="82" eb="83">
      <t>ヤス</t>
    </rPh>
    <rPh sb="90" eb="91">
      <t>アト</t>
    </rPh>
    <rPh sb="96" eb="97">
      <t>エン</t>
    </rPh>
    <rPh sb="97" eb="98">
      <t>ダイ</t>
    </rPh>
    <rPh sb="105" eb="107">
      <t>スイイ</t>
    </rPh>
    <phoneticPr fontId="6"/>
  </si>
  <si>
    <t>（５）国の景気動向指数（令和６年７月分ＣＩ・令和２年=100）</t>
    <rPh sb="12" eb="14">
      <t>レイワ</t>
    </rPh>
    <rPh sb="17" eb="18">
      <t>ガツ</t>
    </rPh>
    <rPh sb="18" eb="19">
      <t>ブン</t>
    </rPh>
    <rPh sb="22" eb="24">
      <t>レイワ</t>
    </rPh>
    <rPh sb="25" eb="26">
      <t>ネン</t>
    </rPh>
    <rPh sb="26" eb="27">
      <t>ヘイネン</t>
    </rPh>
    <phoneticPr fontId="5"/>
  </si>
  <si>
    <t>前月と比較して0.4ポイント上昇</t>
    <rPh sb="14" eb="16">
      <t>ジョウショウ</t>
    </rPh>
    <phoneticPr fontId="6"/>
  </si>
  <si>
    <t>前月と比較して3.0ポイント上昇</t>
    <rPh sb="14" eb="16">
      <t>ジョウショウ</t>
    </rPh>
    <phoneticPr fontId="6"/>
  </si>
  <si>
    <t>前月と比較して0.5ポイント上昇</t>
    <rPh sb="14" eb="16">
      <t>ジョウショウ</t>
    </rPh>
    <phoneticPr fontId="6"/>
  </si>
  <si>
    <t>（以上、内閣府経済社会総合研究所｢景気動向指数｣（速報値）令和6年9月6日）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ツキ</t>
    </rPh>
    <rPh sb="36" eb="37">
      <t>ニチ</t>
    </rPh>
    <phoneticPr fontId="5"/>
  </si>
  <si>
    <t>　7月は、91.7で前年同月比1.5％減となり、13ヵ月連続で前年同月を下回った。また、前月比は2.7％減となった。</t>
    <phoneticPr fontId="5"/>
  </si>
  <si>
    <t>※今回のデータ更新はありません。</t>
    <rPh sb="1" eb="3">
      <t>コンカイ</t>
    </rPh>
    <rPh sb="7" eb="9">
      <t>コウシン</t>
    </rPh>
    <phoneticPr fontId="5"/>
  </si>
  <si>
    <t>　7月は、97.0で前年同月比1.0％増となり、2ヵ月振りに前年同月を上回った。</t>
    <phoneticPr fontId="6"/>
  </si>
  <si>
    <t>　9月は、788,040人で、前年同月比6,720人の減少となり、平成9年5月以降連続して、前年同月を下回った。また、前月比612人減少した。</t>
    <phoneticPr fontId="5"/>
  </si>
  <si>
    <t>　9月は、322,092世帯で、前年同月比2,609世帯の増加となった。また、前月比10世帯増加した。</t>
    <phoneticPr fontId="5"/>
  </si>
  <si>
    <t>　　・需要面では、百貨店・スーパー販売額（7月）は、全店販売額が6ヵ月連続で上回った。</t>
    <rPh sb="9" eb="12">
      <t>ヒャッカテン</t>
    </rPh>
    <rPh sb="28" eb="30">
      <t>ハンバイ</t>
    </rPh>
    <rPh sb="30" eb="31">
      <t>ガク</t>
    </rPh>
    <rPh sb="34" eb="35">
      <t>ツキ</t>
    </rPh>
    <rPh sb="35" eb="37">
      <t>レンゾク</t>
    </rPh>
    <rPh sb="38" eb="40">
      <t>ウワマワ</t>
    </rPh>
    <phoneticPr fontId="5"/>
  </si>
  <si>
    <t>　　　　　　　　　乗用車新規登録台数（8月）は、2ヵ月連続で上回った。　　</t>
    <rPh sb="9" eb="12">
      <t>ジョウヨウシャ</t>
    </rPh>
    <rPh sb="12" eb="14">
      <t>シンキ</t>
    </rPh>
    <rPh sb="27" eb="29">
      <t>レンゾク</t>
    </rPh>
    <rPh sb="30" eb="32">
      <t>ウワマワ</t>
    </rPh>
    <phoneticPr fontId="5"/>
  </si>
  <si>
    <t>　　　　　　　　　新設住宅着工戸数（7月）は、2ヵ月振りに下回った。</t>
    <rPh sb="19" eb="20">
      <t>ガツ</t>
    </rPh>
    <rPh sb="26" eb="27">
      <t>ブ</t>
    </rPh>
    <rPh sb="29" eb="30">
      <t>シタ</t>
    </rPh>
    <rPh sb="30" eb="31">
      <t>マワ</t>
    </rPh>
    <phoneticPr fontId="5"/>
  </si>
  <si>
    <t>　　　　　　　　　公共工事前払保証請負金額（8月）は、2ヵ月振りに上回った。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5">
      <t>ウワマワ</t>
    </rPh>
    <phoneticPr fontId="5"/>
  </si>
  <si>
    <t>　　・生産面では、鉱工業生産指数（7月）は、13ヵ月連続で下回った。</t>
    <rPh sb="26" eb="28">
      <t>レンゾク</t>
    </rPh>
    <rPh sb="29" eb="30">
      <t>シタ</t>
    </rPh>
    <rPh sb="30" eb="31">
      <t>マワ</t>
    </rPh>
    <phoneticPr fontId="5"/>
  </si>
  <si>
    <t>　　・雇用面では、有効求人倍率(就業地別)（7月）は、9ヵ月連続で下回った。</t>
    <rPh sb="16" eb="18">
      <t>シュウギョウ</t>
    </rPh>
    <rPh sb="18" eb="19">
      <t>チ</t>
    </rPh>
    <rPh sb="19" eb="20">
      <t>ベツ</t>
    </rPh>
    <rPh sb="29" eb="30">
      <t>ゲツ</t>
    </rPh>
    <rPh sb="30" eb="32">
      <t>レンゾク</t>
    </rPh>
    <rPh sb="33" eb="35">
      <t>シタマワ</t>
    </rPh>
    <phoneticPr fontId="5"/>
  </si>
  <si>
    <t>　　・企業倒産件数（8月）は1件増で、負債金額（8月）は3ヵ月振りに上回った。</t>
    <rPh sb="7" eb="9">
      <t>ケンスウ</t>
    </rPh>
    <rPh sb="15" eb="16">
      <t>ケン</t>
    </rPh>
    <rPh sb="16" eb="17">
      <t>ゾウ</t>
    </rPh>
    <rPh sb="18" eb="20">
      <t>フサイ</t>
    </rPh>
    <rPh sb="21" eb="22">
      <t>ガツ</t>
    </rPh>
    <rPh sb="26" eb="27">
      <t>ゲツ</t>
    </rPh>
    <rPh sb="27" eb="28">
      <t>ブ</t>
    </rPh>
    <rPh sb="31" eb="32">
      <t>ブ</t>
    </rPh>
    <rPh sb="34" eb="35">
      <t>ウエ</t>
    </rPh>
    <phoneticPr fontId="5"/>
  </si>
  <si>
    <t>　　・金融機関（銀行）貸出残高（7月）は、54ヵ月連続で上回った。</t>
    <rPh sb="3" eb="5">
      <t>キンユウ</t>
    </rPh>
    <rPh sb="5" eb="7">
      <t>キカン</t>
    </rPh>
    <rPh sb="8" eb="10">
      <t>ギンコウ</t>
    </rPh>
    <rPh sb="11" eb="13">
      <t>カシダシ</t>
    </rPh>
    <rPh sb="13" eb="15">
      <t>ザンダカ</t>
    </rPh>
    <rPh sb="25" eb="27">
      <t>レンゾク</t>
    </rPh>
    <rPh sb="28" eb="29">
      <t>ウエ</t>
    </rPh>
    <phoneticPr fontId="5"/>
  </si>
  <si>
    <t>３か月振りに50％を上回った。</t>
  </si>
  <si>
    <t>５か月連続で50％を下回った後、50％になった。</t>
  </si>
  <si>
    <t>８か月振り</t>
  </si>
  <si>
    <t>４か月連続</t>
  </si>
  <si>
    <t>１ 令和6年7月の動向</t>
    <rPh sb="2" eb="4">
      <t>レイワ</t>
    </rPh>
    <rPh sb="7" eb="8">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</si>
</sst>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88">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114" fillId="0" borderId="56" xfId="38" quotePrefix="1" applyFont="1" applyBorder="1">
      <alignment vertical="center"/>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0" fillId="0" borderId="0" xfId="0" applyAlignment="1">
      <alignment vertical="center"/>
    </xf>
    <xf numFmtId="0" fontId="4" fillId="0" borderId="0" xfId="0" applyFont="1" applyFill="1" applyAlignment="1">
      <alignment horizontal="center"/>
    </xf>
    <xf numFmtId="0" fontId="67" fillId="0" borderId="3" xfId="38" applyFont="1" applyBorder="1" applyAlignment="1">
      <alignment horizontal="left" vertical="center"/>
    </xf>
    <xf numFmtId="0" fontId="67" fillId="0" borderId="69" xfId="38" applyFont="1" applyBorder="1" applyAlignment="1">
      <alignment horizontal="left" vertical="center"/>
    </xf>
    <xf numFmtId="0" fontId="67" fillId="0" borderId="69" xfId="38" quotePrefix="1" applyFont="1" applyBorder="1" applyAlignment="1">
      <alignment horizontal="left"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0" fontId="67" fillId="0" borderId="57" xfId="38" quotePrefix="1" applyFont="1" applyBorder="1" applyAlignment="1">
      <alignment horizontal="center" vertical="center"/>
    </xf>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0" fontId="67" fillId="0" borderId="46" xfId="38" quotePrefix="1" applyFont="1" applyBorder="1" applyAlignment="1">
      <alignment horizontal="lef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49" fontId="67" fillId="0" borderId="46" xfId="38" applyNumberFormat="1" applyFont="1" applyBorder="1" applyAlignment="1">
      <alignment horizontal="left" vertical="center"/>
    </xf>
    <xf numFmtId="49" fontId="67" fillId="0" borderId="46" xfId="38" quotePrefix="1" applyNumberFormat="1" applyFont="1" applyBorder="1" applyAlignment="1">
      <alignment horizontal="left" vertical="center"/>
    </xf>
    <xf numFmtId="49" fontId="67" fillId="0" borderId="35" xfId="38" quotePrefix="1"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0" fontId="29" fillId="0" borderId="32" xfId="0" applyFont="1" applyFill="1" applyBorder="1" applyAlignment="1">
      <alignment horizontal="center" vertical="center" wrapText="1"/>
    </xf>
    <xf numFmtId="197" fontId="4" fillId="0" borderId="14" xfId="0" applyNumberFormat="1" applyFont="1" applyFill="1" applyBorder="1" applyAlignment="1">
      <alignment horizontal="center" vertical="center" shrinkToFit="1"/>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57" fillId="0" borderId="0" xfId="0" applyFont="1" applyAlignment="1">
      <alignment horizontal="left" vertical="center"/>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0" fillId="0" borderId="0" xfId="0" applyFont="1" applyFill="1" applyAlignment="1">
      <alignment horizontal="left"/>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100" fillId="0" borderId="0" xfId="0" applyFont="1" applyAlignment="1">
      <alignment horizontal="left"/>
    </xf>
    <xf numFmtId="0" fontId="1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FFFFFF"/>
      <color rgb="FF66FF99"/>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9</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9</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8168" cy="1350309"/>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92438</xdr:colOff>
      <xdr:row>23</xdr:row>
      <xdr:rowOff>60958</xdr:rowOff>
    </xdr:from>
    <xdr:to>
      <xdr:col>11</xdr:col>
      <xdr:colOff>330563</xdr:colOff>
      <xdr:row>23</xdr:row>
      <xdr:rowOff>282156</xdr:rowOff>
    </xdr:to>
    <xdr:sp macro="" textlink="">
      <xdr:nvSpPr>
        <xdr:cNvPr id="106" name="AutoShape 384">
          <a:extLst>
            <a:ext uri="{FF2B5EF4-FFF2-40B4-BE49-F238E27FC236}">
              <a16:creationId xmlns:a16="http://schemas.microsoft.com/office/drawing/2014/main" id="{D6632151-5D49-423B-9601-D9CD5D276535}"/>
            </a:ext>
          </a:extLst>
        </xdr:cNvPr>
        <xdr:cNvSpPr>
          <a:spLocks noChangeArrowheads="1"/>
        </xdr:cNvSpPr>
      </xdr:nvSpPr>
      <xdr:spPr bwMode="auto">
        <a:xfrm rot="2700000">
          <a:off x="5945442" y="59275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99060</xdr:colOff>
      <xdr:row>28</xdr:row>
      <xdr:rowOff>60962</xdr:rowOff>
    </xdr:from>
    <xdr:to>
      <xdr:col>11</xdr:col>
      <xdr:colOff>310781</xdr:colOff>
      <xdr:row>28</xdr:row>
      <xdr:rowOff>270468</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56521" y="75285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84814</xdr:colOff>
      <xdr:row>20</xdr:row>
      <xdr:rowOff>56322</xdr:rowOff>
    </xdr:from>
    <xdr:to>
      <xdr:col>9</xdr:col>
      <xdr:colOff>322939</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887" y="49710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29</xdr:row>
      <xdr:rowOff>53338</xdr:rowOff>
    </xdr:from>
    <xdr:to>
      <xdr:col>11</xdr:col>
      <xdr:colOff>326022</xdr:colOff>
      <xdr:row>29</xdr:row>
      <xdr:rowOff>262844</xdr:rowOff>
    </xdr:to>
    <xdr:sp macro="" textlink="">
      <xdr:nvSpPr>
        <xdr:cNvPr id="12" name="AutoShape 830">
          <a:extLst>
            <a:ext uri="{FF2B5EF4-FFF2-40B4-BE49-F238E27FC236}">
              <a16:creationId xmlns:a16="http://schemas.microsoft.com/office/drawing/2014/main" id="{74F044B6-E41C-41D1-B171-0F189B03D9C4}"/>
            </a:ext>
          </a:extLst>
        </xdr:cNvPr>
        <xdr:cNvSpPr>
          <a:spLocks noChangeArrowheads="1"/>
        </xdr:cNvSpPr>
      </xdr:nvSpPr>
      <xdr:spPr bwMode="auto">
        <a:xfrm rot="-2700000">
          <a:off x="5958841" y="78485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15</xdr:row>
      <xdr:rowOff>53340</xdr:rowOff>
    </xdr:from>
    <xdr:to>
      <xdr:col>11</xdr:col>
      <xdr:colOff>318401</xdr:colOff>
      <xdr:row>15</xdr:row>
      <xdr:rowOff>262846</xdr:rowOff>
    </xdr:to>
    <xdr:sp macro="" textlink="">
      <xdr:nvSpPr>
        <xdr:cNvPr id="20" name="AutoShape 830">
          <a:extLst>
            <a:ext uri="{FF2B5EF4-FFF2-40B4-BE49-F238E27FC236}">
              <a16:creationId xmlns:a16="http://schemas.microsoft.com/office/drawing/2014/main" id="{D2893D0F-25C6-4D6D-86D0-51A6E0B3C0F6}"/>
            </a:ext>
          </a:extLst>
        </xdr:cNvPr>
        <xdr:cNvSpPr>
          <a:spLocks noChangeArrowheads="1"/>
        </xdr:cNvSpPr>
      </xdr:nvSpPr>
      <xdr:spPr bwMode="auto">
        <a:xfrm rot="-2700000">
          <a:off x="5951220" y="33680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22</xdr:row>
      <xdr:rowOff>60961</xdr:rowOff>
    </xdr:from>
    <xdr:to>
      <xdr:col>11</xdr:col>
      <xdr:colOff>321945</xdr:colOff>
      <xdr:row>22</xdr:row>
      <xdr:rowOff>282159</xdr:rowOff>
    </xdr:to>
    <xdr:sp macro="" textlink="">
      <xdr:nvSpPr>
        <xdr:cNvPr id="27" name="AutoShape 384">
          <a:extLst>
            <a:ext uri="{FF2B5EF4-FFF2-40B4-BE49-F238E27FC236}">
              <a16:creationId xmlns:a16="http://schemas.microsoft.com/office/drawing/2014/main" id="{DB180E11-8F97-4734-9519-12688B2419F1}"/>
            </a:ext>
          </a:extLst>
        </xdr:cNvPr>
        <xdr:cNvSpPr>
          <a:spLocks noChangeArrowheads="1"/>
        </xdr:cNvSpPr>
      </xdr:nvSpPr>
      <xdr:spPr bwMode="auto">
        <a:xfrm rot="2700000">
          <a:off x="5936824" y="560747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98612</xdr:colOff>
      <xdr:row>17</xdr:row>
      <xdr:rowOff>53788</xdr:rowOff>
    </xdr:from>
    <xdr:to>
      <xdr:col>9</xdr:col>
      <xdr:colOff>310333</xdr:colOff>
      <xdr:row>17</xdr:row>
      <xdr:rowOff>263294</xdr:rowOff>
    </xdr:to>
    <xdr:sp macro="" textlink="">
      <xdr:nvSpPr>
        <xdr:cNvPr id="8" name="AutoShape 830">
          <a:extLst>
            <a:ext uri="{FF2B5EF4-FFF2-40B4-BE49-F238E27FC236}">
              <a16:creationId xmlns:a16="http://schemas.microsoft.com/office/drawing/2014/main" id="{13A7D50B-AD8F-4D66-8E6D-255DD4CF3880}"/>
            </a:ext>
          </a:extLst>
        </xdr:cNvPr>
        <xdr:cNvSpPr>
          <a:spLocks noChangeArrowheads="1"/>
        </xdr:cNvSpPr>
      </xdr:nvSpPr>
      <xdr:spPr bwMode="auto">
        <a:xfrm rot="-2700000">
          <a:off x="4554071" y="400722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89648</xdr:colOff>
      <xdr:row>20</xdr:row>
      <xdr:rowOff>53787</xdr:rowOff>
    </xdr:from>
    <xdr:to>
      <xdr:col>11</xdr:col>
      <xdr:colOff>327773</xdr:colOff>
      <xdr:row>20</xdr:row>
      <xdr:rowOff>274985</xdr:rowOff>
    </xdr:to>
    <xdr:sp macro="" textlink="">
      <xdr:nvSpPr>
        <xdr:cNvPr id="5" name="AutoShape 384">
          <a:extLst>
            <a:ext uri="{FF2B5EF4-FFF2-40B4-BE49-F238E27FC236}">
              <a16:creationId xmlns:a16="http://schemas.microsoft.com/office/drawing/2014/main" id="{B90349AC-EE80-41C0-AF43-B05AE555D6B9}"/>
            </a:ext>
          </a:extLst>
        </xdr:cNvPr>
        <xdr:cNvSpPr>
          <a:spLocks noChangeArrowheads="1"/>
        </xdr:cNvSpPr>
      </xdr:nvSpPr>
      <xdr:spPr bwMode="auto">
        <a:xfrm rot="2700000">
          <a:off x="5934136" y="496694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24</xdr:row>
      <xdr:rowOff>53340</xdr:rowOff>
    </xdr:from>
    <xdr:to>
      <xdr:col>9</xdr:col>
      <xdr:colOff>329565</xdr:colOff>
      <xdr:row>24</xdr:row>
      <xdr:rowOff>274538</xdr:rowOff>
    </xdr:to>
    <xdr:sp macro="" textlink="">
      <xdr:nvSpPr>
        <xdr:cNvPr id="7" name="AutoShape 384">
          <a:extLst>
            <a:ext uri="{FF2B5EF4-FFF2-40B4-BE49-F238E27FC236}">
              <a16:creationId xmlns:a16="http://schemas.microsoft.com/office/drawing/2014/main" id="{974F7F2D-DF30-44B3-9113-57C4892F69DC}"/>
            </a:ext>
          </a:extLst>
        </xdr:cNvPr>
        <xdr:cNvSpPr>
          <a:spLocks noChangeArrowheads="1"/>
        </xdr:cNvSpPr>
      </xdr:nvSpPr>
      <xdr:spPr bwMode="auto">
        <a:xfrm rot="2700000">
          <a:off x="4565224"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78105</xdr:colOff>
      <xdr:row>24</xdr:row>
      <xdr:rowOff>54250</xdr:rowOff>
    </xdr:from>
    <xdr:to>
      <xdr:col>11</xdr:col>
      <xdr:colOff>320538</xdr:colOff>
      <xdr:row>24</xdr:row>
      <xdr:rowOff>275448</xdr:rowOff>
    </xdr:to>
    <xdr:sp macro="" textlink="">
      <xdr:nvSpPr>
        <xdr:cNvPr id="16" name="AutoShape 384">
          <a:extLst>
            <a:ext uri="{FF2B5EF4-FFF2-40B4-BE49-F238E27FC236}">
              <a16:creationId xmlns:a16="http://schemas.microsoft.com/office/drawing/2014/main" id="{F7710962-7569-4D9C-AFC4-1E4026B32923}"/>
            </a:ext>
          </a:extLst>
        </xdr:cNvPr>
        <xdr:cNvSpPr>
          <a:spLocks noChangeArrowheads="1"/>
        </xdr:cNvSpPr>
      </xdr:nvSpPr>
      <xdr:spPr bwMode="auto">
        <a:xfrm rot="2700000">
          <a:off x="5933263" y="6238692"/>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26</xdr:row>
      <xdr:rowOff>53340</xdr:rowOff>
    </xdr:from>
    <xdr:to>
      <xdr:col>9</xdr:col>
      <xdr:colOff>329565</xdr:colOff>
      <xdr:row>26</xdr:row>
      <xdr:rowOff>274538</xdr:rowOff>
    </xdr:to>
    <xdr:sp macro="" textlink="">
      <xdr:nvSpPr>
        <xdr:cNvPr id="21" name="AutoShape 384">
          <a:extLst>
            <a:ext uri="{FF2B5EF4-FFF2-40B4-BE49-F238E27FC236}">
              <a16:creationId xmlns:a16="http://schemas.microsoft.com/office/drawing/2014/main" id="{FC72D44A-C15C-486C-B708-604007D222A5}"/>
            </a:ext>
          </a:extLst>
        </xdr:cNvPr>
        <xdr:cNvSpPr>
          <a:spLocks noChangeArrowheads="1"/>
        </xdr:cNvSpPr>
      </xdr:nvSpPr>
      <xdr:spPr bwMode="auto">
        <a:xfrm rot="2700000">
          <a:off x="4565224" y="68800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106680</xdr:colOff>
      <xdr:row>26</xdr:row>
      <xdr:rowOff>53341</xdr:rowOff>
    </xdr:from>
    <xdr:to>
      <xdr:col>11</xdr:col>
      <xdr:colOff>318401</xdr:colOff>
      <xdr:row>26</xdr:row>
      <xdr:rowOff>262847</xdr:rowOff>
    </xdr:to>
    <xdr:sp macro="" textlink="">
      <xdr:nvSpPr>
        <xdr:cNvPr id="22" name="AutoShape 830">
          <a:extLst>
            <a:ext uri="{FF2B5EF4-FFF2-40B4-BE49-F238E27FC236}">
              <a16:creationId xmlns:a16="http://schemas.microsoft.com/office/drawing/2014/main" id="{2D75DB28-44BC-4FD8-910F-68BC5218D6FF}"/>
            </a:ext>
          </a:extLst>
        </xdr:cNvPr>
        <xdr:cNvSpPr>
          <a:spLocks noChangeArrowheads="1"/>
        </xdr:cNvSpPr>
      </xdr:nvSpPr>
      <xdr:spPr bwMode="auto">
        <a:xfrm rot="-2700000">
          <a:off x="5951220" y="68884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96371</xdr:colOff>
      <xdr:row>18</xdr:row>
      <xdr:rowOff>74407</xdr:rowOff>
    </xdr:from>
    <xdr:to>
      <xdr:col>9</xdr:col>
      <xdr:colOff>334496</xdr:colOff>
      <xdr:row>18</xdr:row>
      <xdr:rowOff>295605</xdr:rowOff>
    </xdr:to>
    <xdr:sp macro="" textlink="">
      <xdr:nvSpPr>
        <xdr:cNvPr id="24" name="AutoShape 384">
          <a:extLst>
            <a:ext uri="{FF2B5EF4-FFF2-40B4-BE49-F238E27FC236}">
              <a16:creationId xmlns:a16="http://schemas.microsoft.com/office/drawing/2014/main" id="{E892EC60-11FF-41CD-84A6-68FE7A6F7DA8}"/>
            </a:ext>
          </a:extLst>
        </xdr:cNvPr>
        <xdr:cNvSpPr>
          <a:spLocks noChangeArrowheads="1"/>
        </xdr:cNvSpPr>
      </xdr:nvSpPr>
      <xdr:spPr bwMode="auto">
        <a:xfrm rot="2700000">
          <a:off x="4570155" y="434076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96371</xdr:colOff>
      <xdr:row>18</xdr:row>
      <xdr:rowOff>74407</xdr:rowOff>
    </xdr:from>
    <xdr:to>
      <xdr:col>11</xdr:col>
      <xdr:colOff>334496</xdr:colOff>
      <xdr:row>18</xdr:row>
      <xdr:rowOff>295605</xdr:rowOff>
    </xdr:to>
    <xdr:sp macro="" textlink="">
      <xdr:nvSpPr>
        <xdr:cNvPr id="26" name="AutoShape 384">
          <a:extLst>
            <a:ext uri="{FF2B5EF4-FFF2-40B4-BE49-F238E27FC236}">
              <a16:creationId xmlns:a16="http://schemas.microsoft.com/office/drawing/2014/main" id="{E0A43450-0404-4D10-BC10-BC1BA5354237}"/>
            </a:ext>
          </a:extLst>
        </xdr:cNvPr>
        <xdr:cNvSpPr>
          <a:spLocks noChangeArrowheads="1"/>
        </xdr:cNvSpPr>
      </xdr:nvSpPr>
      <xdr:spPr bwMode="auto">
        <a:xfrm rot="2700000">
          <a:off x="5949375" y="434076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112763</xdr:colOff>
      <xdr:row>19</xdr:row>
      <xdr:rowOff>60514</xdr:rowOff>
    </xdr:from>
    <xdr:to>
      <xdr:col>11</xdr:col>
      <xdr:colOff>324484</xdr:colOff>
      <xdr:row>19</xdr:row>
      <xdr:rowOff>270020</xdr:rowOff>
    </xdr:to>
    <xdr:sp macro="" textlink="">
      <xdr:nvSpPr>
        <xdr:cNvPr id="2" name="AutoShape 830">
          <a:extLst>
            <a:ext uri="{FF2B5EF4-FFF2-40B4-BE49-F238E27FC236}">
              <a16:creationId xmlns:a16="http://schemas.microsoft.com/office/drawing/2014/main" id="{75A23118-B942-4E00-85D6-7BF297811FA6}"/>
            </a:ext>
          </a:extLst>
        </xdr:cNvPr>
        <xdr:cNvSpPr>
          <a:spLocks noChangeArrowheads="1"/>
        </xdr:cNvSpPr>
      </xdr:nvSpPr>
      <xdr:spPr bwMode="auto">
        <a:xfrm rot="-2700000">
          <a:off x="5957303" y="465537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106681</xdr:colOff>
      <xdr:row>19</xdr:row>
      <xdr:rowOff>45721</xdr:rowOff>
    </xdr:from>
    <xdr:to>
      <xdr:col>9</xdr:col>
      <xdr:colOff>318402</xdr:colOff>
      <xdr:row>19</xdr:row>
      <xdr:rowOff>255227</xdr:rowOff>
    </xdr:to>
    <xdr:sp macro="" textlink="">
      <xdr:nvSpPr>
        <xdr:cNvPr id="9" name="AutoShape 830">
          <a:extLst>
            <a:ext uri="{FF2B5EF4-FFF2-40B4-BE49-F238E27FC236}">
              <a16:creationId xmlns:a16="http://schemas.microsoft.com/office/drawing/2014/main" id="{E9A4BC27-23E2-49CD-99B4-8792794A273C}"/>
            </a:ext>
          </a:extLst>
        </xdr:cNvPr>
        <xdr:cNvSpPr>
          <a:spLocks noChangeArrowheads="1"/>
        </xdr:cNvSpPr>
      </xdr:nvSpPr>
      <xdr:spPr bwMode="auto">
        <a:xfrm rot="-2700000">
          <a:off x="4572001" y="4640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17</xdr:row>
      <xdr:rowOff>68579</xdr:rowOff>
    </xdr:from>
    <xdr:to>
      <xdr:col>11</xdr:col>
      <xdr:colOff>329565</xdr:colOff>
      <xdr:row>17</xdr:row>
      <xdr:rowOff>289777</xdr:rowOff>
    </xdr:to>
    <xdr:sp macro="" textlink="">
      <xdr:nvSpPr>
        <xdr:cNvPr id="13" name="AutoShape 384">
          <a:extLst>
            <a:ext uri="{FF2B5EF4-FFF2-40B4-BE49-F238E27FC236}">
              <a16:creationId xmlns:a16="http://schemas.microsoft.com/office/drawing/2014/main" id="{BAC974BB-90C6-436A-BBA5-809C537787EF}"/>
            </a:ext>
          </a:extLst>
        </xdr:cNvPr>
        <xdr:cNvSpPr>
          <a:spLocks noChangeArrowheads="1"/>
        </xdr:cNvSpPr>
      </xdr:nvSpPr>
      <xdr:spPr bwMode="auto">
        <a:xfrm rot="2700000">
          <a:off x="5944444" y="40148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98612</xdr:colOff>
      <xdr:row>21</xdr:row>
      <xdr:rowOff>53788</xdr:rowOff>
    </xdr:from>
    <xdr:to>
      <xdr:col>9</xdr:col>
      <xdr:colOff>310333</xdr:colOff>
      <xdr:row>21</xdr:row>
      <xdr:rowOff>263294</xdr:rowOff>
    </xdr:to>
    <xdr:sp macro="" textlink="">
      <xdr:nvSpPr>
        <xdr:cNvPr id="10" name="AutoShape 830">
          <a:extLst>
            <a:ext uri="{FF2B5EF4-FFF2-40B4-BE49-F238E27FC236}">
              <a16:creationId xmlns:a16="http://schemas.microsoft.com/office/drawing/2014/main" id="{F78D9716-B4D6-4C03-B3B4-3B783F114831}"/>
            </a:ext>
          </a:extLst>
        </xdr:cNvPr>
        <xdr:cNvSpPr>
          <a:spLocks noChangeArrowheads="1"/>
        </xdr:cNvSpPr>
      </xdr:nvSpPr>
      <xdr:spPr bwMode="auto">
        <a:xfrm rot="-2700000">
          <a:off x="4554071" y="52981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137160</xdr:colOff>
      <xdr:row>39</xdr:row>
      <xdr:rowOff>30480</xdr:rowOff>
    </xdr:from>
    <xdr:to>
      <xdr:col>16</xdr:col>
      <xdr:colOff>403860</xdr:colOff>
      <xdr:row>53</xdr:row>
      <xdr:rowOff>152400</xdr:rowOff>
    </xdr:to>
    <xdr:pic>
      <xdr:nvPicPr>
        <xdr:cNvPr id="2" name="図 1">
          <a:extLst>
            <a:ext uri="{FF2B5EF4-FFF2-40B4-BE49-F238E27FC236}">
              <a16:creationId xmlns:a16="http://schemas.microsoft.com/office/drawing/2014/main" id="{D1C5FB4B-BE97-B449-0999-724942644F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633984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91440</xdr:colOff>
      <xdr:row>45</xdr:row>
      <xdr:rowOff>144780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080635" cy="762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40</xdr:row>
      <xdr:rowOff>76200</xdr:rowOff>
    </xdr:from>
    <xdr:to>
      <xdr:col>13</xdr:col>
      <xdr:colOff>441960</xdr:colOff>
      <xdr:row>54</xdr:row>
      <xdr:rowOff>137160</xdr:rowOff>
    </xdr:to>
    <xdr:pic>
      <xdr:nvPicPr>
        <xdr:cNvPr id="2" name="図 1">
          <a:extLst>
            <a:ext uri="{FF2B5EF4-FFF2-40B4-BE49-F238E27FC236}">
              <a16:creationId xmlns:a16="http://schemas.microsoft.com/office/drawing/2014/main" id="{79A04603-7648-5E09-E18C-EE1F8D6A65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6" y="6509657"/>
          <a:ext cx="6037217"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93775</xdr:colOff>
      <xdr:row>47</xdr:row>
      <xdr:rowOff>38744</xdr:rowOff>
    </xdr:from>
    <xdr:to>
      <xdr:col>13</xdr:col>
      <xdr:colOff>155143</xdr:colOff>
      <xdr:row>47</xdr:row>
      <xdr:rowOff>42551</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40313" y="7795378"/>
          <a:ext cx="5248223"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92765</xdr:colOff>
      <xdr:row>38</xdr:row>
      <xdr:rowOff>125895</xdr:rowOff>
    </xdr:from>
    <xdr:to>
      <xdr:col>13</xdr:col>
      <xdr:colOff>521804</xdr:colOff>
      <xdr:row>56</xdr:row>
      <xdr:rowOff>87464</xdr:rowOff>
    </xdr:to>
    <xdr:pic>
      <xdr:nvPicPr>
        <xdr:cNvPr id="2" name="図 1">
          <a:extLst>
            <a:ext uri="{FF2B5EF4-FFF2-40B4-BE49-F238E27FC236}">
              <a16:creationId xmlns:a16="http://schemas.microsoft.com/office/drawing/2014/main" id="{F17D19B4-17B7-69BE-0DE6-E46ED5784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4" y="6109252"/>
          <a:ext cx="5981700" cy="3420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147145</xdr:rowOff>
    </xdr:from>
    <xdr:to>
      <xdr:col>13</xdr:col>
      <xdr:colOff>299544</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flipV="1">
          <a:off x="759044" y="8035159"/>
          <a:ext cx="5168790" cy="716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xdr:colOff>
      <xdr:row>40</xdr:row>
      <xdr:rowOff>121920</xdr:rowOff>
    </xdr:from>
    <xdr:to>
      <xdr:col>13</xdr:col>
      <xdr:colOff>464820</xdr:colOff>
      <xdr:row>56</xdr:row>
      <xdr:rowOff>182880</xdr:rowOff>
    </xdr:to>
    <xdr:pic>
      <xdr:nvPicPr>
        <xdr:cNvPr id="11" name="図 10">
          <a:extLst>
            <a:ext uri="{FF2B5EF4-FFF2-40B4-BE49-F238E27FC236}">
              <a16:creationId xmlns:a16="http://schemas.microsoft.com/office/drawing/2014/main" id="{2ABAB411-E0CD-B8E9-A5D3-18D8CC9EB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640842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163286</xdr:colOff>
      <xdr:row>51</xdr:row>
      <xdr:rowOff>171061</xdr:rowOff>
    </xdr:from>
    <xdr:to>
      <xdr:col>13</xdr:col>
      <xdr:colOff>116633</xdr:colOff>
      <xdr:row>51</xdr:row>
      <xdr:rowOff>171061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15347" y="8716347"/>
          <a:ext cx="5271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80415</xdr:colOff>
      <xdr:row>44</xdr:row>
      <xdr:rowOff>147650</xdr:rowOff>
    </xdr:from>
    <xdr:to>
      <xdr:col>12</xdr:col>
      <xdr:colOff>183158</xdr:colOff>
      <xdr:row>45</xdr:row>
      <xdr:rowOff>158966</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361075" y="7196150"/>
          <a:ext cx="102743"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137563</xdr:colOff>
      <xdr:row>51</xdr:row>
      <xdr:rowOff>152400</xdr:rowOff>
    </xdr:from>
    <xdr:to>
      <xdr:col>13</xdr:col>
      <xdr:colOff>106680</xdr:colOff>
      <xdr:row>51</xdr:row>
      <xdr:rowOff>164433</xdr:rowOff>
    </xdr:to>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686203" y="8534400"/>
          <a:ext cx="5272637" cy="12033"/>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1</xdr:col>
      <xdr:colOff>451515</xdr:colOff>
      <xdr:row>44</xdr:row>
      <xdr:rowOff>151928</xdr:rowOff>
    </xdr:from>
    <xdr:to>
      <xdr:col>2</xdr:col>
      <xdr:colOff>91803</xdr:colOff>
      <xdr:row>45</xdr:row>
      <xdr:rowOff>163244</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35598" y="7188604"/>
          <a:ext cx="102743" cy="20050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160020</xdr:colOff>
      <xdr:row>39</xdr:row>
      <xdr:rowOff>175260</xdr:rowOff>
    </xdr:from>
    <xdr:to>
      <xdr:col>22</xdr:col>
      <xdr:colOff>304800</xdr:colOff>
      <xdr:row>55</xdr:row>
      <xdr:rowOff>38100</xdr:rowOff>
    </xdr:to>
    <xdr:pic>
      <xdr:nvPicPr>
        <xdr:cNvPr id="3" name="図 2">
          <a:extLst>
            <a:ext uri="{FF2B5EF4-FFF2-40B4-BE49-F238E27FC236}">
              <a16:creationId xmlns:a16="http://schemas.microsoft.com/office/drawing/2014/main" id="{DDEFFF85-2B24-6366-4C9D-068E11E21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84276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21378</xdr:colOff>
      <xdr:row>51</xdr:row>
      <xdr:rowOff>136992</xdr:rowOff>
    </xdr:from>
    <xdr:to>
      <xdr:col>3</xdr:col>
      <xdr:colOff>24874</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70018" y="909049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19877</xdr:colOff>
      <xdr:row>47</xdr:row>
      <xdr:rowOff>13253</xdr:rowOff>
    </xdr:from>
    <xdr:to>
      <xdr:col>3</xdr:col>
      <xdr:colOff>79824</xdr:colOff>
      <xdr:row>47</xdr:row>
      <xdr:rowOff>184950</xdr:rowOff>
    </xdr:to>
    <xdr:sp macro="" textlink="">
      <xdr:nvSpPr>
        <xdr:cNvPr id="27" name="正方形/長方形 26">
          <a:extLst>
            <a:ext uri="{FF2B5EF4-FFF2-40B4-BE49-F238E27FC236}">
              <a16:creationId xmlns:a16="http://schemas.microsoft.com/office/drawing/2014/main" id="{C9BC4B41-EF0A-48E7-B27E-96473AE87192}"/>
            </a:ext>
          </a:extLst>
        </xdr:cNvPr>
        <xdr:cNvSpPr/>
      </xdr:nvSpPr>
      <xdr:spPr bwMode="auto">
        <a:xfrm flipH="1">
          <a:off x="755373" y="8461514"/>
          <a:ext cx="59947" cy="17169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430695</xdr:colOff>
      <xdr:row>47</xdr:row>
      <xdr:rowOff>39757</xdr:rowOff>
    </xdr:from>
    <xdr:to>
      <xdr:col>2</xdr:col>
      <xdr:colOff>26816</xdr:colOff>
      <xdr:row>48</xdr:row>
      <xdr:rowOff>19298</xdr:rowOff>
    </xdr:to>
    <xdr:sp macro="" textlink="">
      <xdr:nvSpPr>
        <xdr:cNvPr id="28" name="正方形/長方形 27">
          <a:extLst>
            <a:ext uri="{FF2B5EF4-FFF2-40B4-BE49-F238E27FC236}">
              <a16:creationId xmlns:a16="http://schemas.microsoft.com/office/drawing/2014/main" id="{2F17ED40-71BB-4FC8-BB16-A4B91A972708}"/>
            </a:ext>
          </a:extLst>
        </xdr:cNvPr>
        <xdr:cNvSpPr/>
      </xdr:nvSpPr>
      <xdr:spPr bwMode="auto">
        <a:xfrm flipH="1">
          <a:off x="516834" y="8488018"/>
          <a:ext cx="59947" cy="17169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92765</xdr:colOff>
      <xdr:row>37</xdr:row>
      <xdr:rowOff>46382</xdr:rowOff>
    </xdr:from>
    <xdr:to>
      <xdr:col>11</xdr:col>
      <xdr:colOff>762663</xdr:colOff>
      <xdr:row>51</xdr:row>
      <xdr:rowOff>130202</xdr:rowOff>
    </xdr:to>
    <xdr:pic>
      <xdr:nvPicPr>
        <xdr:cNvPr id="2" name="図 1">
          <a:extLst>
            <a:ext uri="{FF2B5EF4-FFF2-40B4-BE49-F238E27FC236}">
              <a16:creationId xmlns:a16="http://schemas.microsoft.com/office/drawing/2014/main" id="{046166B8-3E15-549D-10A3-89A03038A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4" y="6573078"/>
          <a:ext cx="5864750"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89264</xdr:colOff>
      <xdr:row>7</xdr:row>
      <xdr:rowOff>35543</xdr:rowOff>
    </xdr:from>
    <xdr:to>
      <xdr:col>15</xdr:col>
      <xdr:colOff>148745</xdr:colOff>
      <xdr:row>49</xdr:row>
      <xdr:rowOff>177433</xdr:rowOff>
    </xdr:to>
    <xdr:pic>
      <xdr:nvPicPr>
        <xdr:cNvPr id="2" name="図 1">
          <a:extLst>
            <a:ext uri="{FF2B5EF4-FFF2-40B4-BE49-F238E27FC236}">
              <a16:creationId xmlns:a16="http://schemas.microsoft.com/office/drawing/2014/main" id="{DE7A811D-6529-4A2F-847A-FC46F65F6D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85" y="1483343"/>
          <a:ext cx="8184807" cy="7769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446382</xdr:colOff>
      <xdr:row>35</xdr:row>
      <xdr:rowOff>22860</xdr:rowOff>
    </xdr:from>
    <xdr:to>
      <xdr:col>10</xdr:col>
      <xdr:colOff>487680</xdr:colOff>
      <xdr:row>47</xdr:row>
      <xdr:rowOff>102931</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532521" y="6350773"/>
          <a:ext cx="5428307" cy="2385949"/>
          <a:chOff x="904261" y="1543250"/>
          <a:chExt cx="8784964" cy="7343859"/>
        </a:xfrm>
      </xdr:grpSpPr>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04261" y="8791859"/>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a:off x="9434916" y="1543250"/>
            <a:ext cx="254309" cy="4505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10</xdr:col>
      <xdr:colOff>600407</xdr:colOff>
      <xdr:row>48</xdr:row>
      <xdr:rowOff>3804</xdr:rowOff>
    </xdr:from>
    <xdr:to>
      <xdr:col>10</xdr:col>
      <xdr:colOff>724729</xdr:colOff>
      <xdr:row>48</xdr:row>
      <xdr:rowOff>151368</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6065786" y="8795707"/>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124777</xdr:colOff>
      <xdr:row>46</xdr:row>
      <xdr:rowOff>119059</xdr:rowOff>
    </xdr:from>
    <xdr:to>
      <xdr:col>3</xdr:col>
      <xdr:colOff>9525</xdr:colOff>
      <xdr:row>47</xdr:row>
      <xdr:rowOff>30764</xdr:rowOff>
    </xdr:to>
    <xdr:sp macro="" textlink="">
      <xdr:nvSpPr>
        <xdr:cNvPr id="13" name="正方形/長方形 12">
          <a:extLst>
            <a:ext uri="{FF2B5EF4-FFF2-40B4-BE49-F238E27FC236}">
              <a16:creationId xmlns:a16="http://schemas.microsoft.com/office/drawing/2014/main" id="{0D81A95C-D04E-4A7C-9778-FDB88B2CD43E}"/>
            </a:ext>
          </a:extLst>
        </xdr:cNvPr>
        <xdr:cNvSpPr/>
      </xdr:nvSpPr>
      <xdr:spPr bwMode="auto">
        <a:xfrm flipV="1">
          <a:off x="677227" y="8534397"/>
          <a:ext cx="65723" cy="10220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99060</xdr:colOff>
      <xdr:row>38</xdr:row>
      <xdr:rowOff>22860</xdr:rowOff>
    </xdr:from>
    <xdr:to>
      <xdr:col>18</xdr:col>
      <xdr:colOff>358140</xdr:colOff>
      <xdr:row>54</xdr:row>
      <xdr:rowOff>60960</xdr:rowOff>
    </xdr:to>
    <xdr:pic>
      <xdr:nvPicPr>
        <xdr:cNvPr id="3" name="図 2">
          <a:extLst>
            <a:ext uri="{FF2B5EF4-FFF2-40B4-BE49-F238E27FC236}">
              <a16:creationId xmlns:a16="http://schemas.microsoft.com/office/drawing/2014/main" id="{9F8D3FE3-F6D5-223F-A75E-2D376313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78942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195942</xdr:colOff>
      <xdr:row>29</xdr:row>
      <xdr:rowOff>110749</xdr:rowOff>
    </xdr:from>
    <xdr:to>
      <xdr:col>18</xdr:col>
      <xdr:colOff>77288</xdr:colOff>
      <xdr:row>47</xdr:row>
      <xdr:rowOff>133609</xdr:rowOff>
    </xdr:to>
    <xdr:pic>
      <xdr:nvPicPr>
        <xdr:cNvPr id="4" name="図 3">
          <a:extLst>
            <a:ext uri="{FF2B5EF4-FFF2-40B4-BE49-F238E27FC236}">
              <a16:creationId xmlns:a16="http://schemas.microsoft.com/office/drawing/2014/main" id="{5D074E6C-6B66-2615-B4E0-161110024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081" y="5245966"/>
          <a:ext cx="5911085" cy="348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170330</xdr:colOff>
      <xdr:row>43</xdr:row>
      <xdr:rowOff>152399</xdr:rowOff>
    </xdr:from>
    <xdr:to>
      <xdr:col>18</xdr:col>
      <xdr:colOff>44038</xdr:colOff>
      <xdr:row>48</xdr:row>
      <xdr:rowOff>172278</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251012" y="7978587"/>
          <a:ext cx="5880061" cy="961173"/>
          <a:chOff x="657225" y="8143875"/>
          <a:chExt cx="6837518" cy="1035080"/>
        </a:xfrm>
      </xdr:grpSpPr>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815753" cy="186184"/>
            <a:chOff x="978756" y="8776608"/>
            <a:chExt cx="815753" cy="186184"/>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512349" y="8899274"/>
              <a:ext cx="282160" cy="63518"/>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7265686" y="8665905"/>
            <a:ext cx="229057"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361594</xdr:colOff>
      <xdr:row>44</xdr:row>
      <xdr:rowOff>31236</xdr:rowOff>
    </xdr:from>
    <xdr:to>
      <xdr:col>2</xdr:col>
      <xdr:colOff>171180</xdr:colOff>
      <xdr:row>44</xdr:row>
      <xdr:rowOff>184971</xdr:rowOff>
    </xdr:to>
    <xdr:sp macro="" textlink="">
      <xdr:nvSpPr>
        <xdr:cNvPr id="6" name="正方形/長方形 5">
          <a:extLst>
            <a:ext uri="{FF2B5EF4-FFF2-40B4-BE49-F238E27FC236}">
              <a16:creationId xmlns:a16="http://schemas.microsoft.com/office/drawing/2014/main" id="{7FDF0A3C-F669-4AE2-A2DA-75ED1B137522}"/>
            </a:ext>
          </a:extLst>
        </xdr:cNvPr>
        <xdr:cNvSpPr/>
      </xdr:nvSpPr>
      <xdr:spPr bwMode="auto">
        <a:xfrm>
          <a:off x="447733" y="8048801"/>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388099</xdr:colOff>
      <xdr:row>44</xdr:row>
      <xdr:rowOff>183636</xdr:rowOff>
    </xdr:from>
    <xdr:to>
      <xdr:col>3</xdr:col>
      <xdr:colOff>12154</xdr:colOff>
      <xdr:row>45</xdr:row>
      <xdr:rowOff>145214</xdr:rowOff>
    </xdr:to>
    <xdr:sp macro="" textlink="">
      <xdr:nvSpPr>
        <xdr:cNvPr id="7" name="正方形/長方形 6">
          <a:extLst>
            <a:ext uri="{FF2B5EF4-FFF2-40B4-BE49-F238E27FC236}">
              <a16:creationId xmlns:a16="http://schemas.microsoft.com/office/drawing/2014/main" id="{6D0F5C70-E4D0-4925-8CD6-147CAE43D5A5}"/>
            </a:ext>
          </a:extLst>
        </xdr:cNvPr>
        <xdr:cNvSpPr/>
      </xdr:nvSpPr>
      <xdr:spPr bwMode="auto">
        <a:xfrm>
          <a:off x="474238" y="8201201"/>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374847</xdr:colOff>
      <xdr:row>44</xdr:row>
      <xdr:rowOff>157131</xdr:rowOff>
    </xdr:from>
    <xdr:to>
      <xdr:col>3</xdr:col>
      <xdr:colOff>161406</xdr:colOff>
      <xdr:row>46</xdr:row>
      <xdr:rowOff>2449</xdr:rowOff>
    </xdr:to>
    <xdr:sp macro="" textlink="">
      <xdr:nvSpPr>
        <xdr:cNvPr id="8" name="テキスト ボックス 7">
          <a:extLst>
            <a:ext uri="{FF2B5EF4-FFF2-40B4-BE49-F238E27FC236}">
              <a16:creationId xmlns:a16="http://schemas.microsoft.com/office/drawing/2014/main" id="{C92B72DD-5F7A-422C-8294-1B2A7A9187A1}"/>
            </a:ext>
          </a:extLst>
        </xdr:cNvPr>
        <xdr:cNvSpPr txBox="1"/>
      </xdr:nvSpPr>
      <xdr:spPr>
        <a:xfrm>
          <a:off x="460986" y="8174696"/>
          <a:ext cx="435916" cy="22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53009</xdr:colOff>
      <xdr:row>33</xdr:row>
      <xdr:rowOff>26503</xdr:rowOff>
    </xdr:from>
    <xdr:to>
      <xdr:col>14</xdr:col>
      <xdr:colOff>392927</xdr:colOff>
      <xdr:row>49</xdr:row>
      <xdr:rowOff>96740</xdr:rowOff>
    </xdr:to>
    <xdr:pic>
      <xdr:nvPicPr>
        <xdr:cNvPr id="2" name="図 1">
          <a:extLst>
            <a:ext uri="{FF2B5EF4-FFF2-40B4-BE49-F238E27FC236}">
              <a16:creationId xmlns:a16="http://schemas.microsoft.com/office/drawing/2014/main" id="{EFF01BA5-064D-C7FA-673F-FD11669DAA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48" y="5877338"/>
          <a:ext cx="6223883" cy="3144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79513</xdr:colOff>
      <xdr:row>40</xdr:row>
      <xdr:rowOff>152400</xdr:rowOff>
    </xdr:from>
    <xdr:to>
      <xdr:col>13</xdr:col>
      <xdr:colOff>490331</xdr:colOff>
      <xdr:row>57</xdr:row>
      <xdr:rowOff>139147</xdr:rowOff>
    </xdr:to>
    <xdr:pic>
      <xdr:nvPicPr>
        <xdr:cNvPr id="2" name="図 1">
          <a:extLst>
            <a:ext uri="{FF2B5EF4-FFF2-40B4-BE49-F238E27FC236}">
              <a16:creationId xmlns:a16="http://schemas.microsoft.com/office/drawing/2014/main" id="{D330A610-78AA-2CAB-944B-66E07AC95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652" y="6155635"/>
          <a:ext cx="5983357" cy="325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99060</xdr:colOff>
      <xdr:row>44</xdr:row>
      <xdr:rowOff>60960</xdr:rowOff>
    </xdr:from>
    <xdr:to>
      <xdr:col>15</xdr:col>
      <xdr:colOff>647700</xdr:colOff>
      <xdr:row>58</xdr:row>
      <xdr:rowOff>53340</xdr:rowOff>
    </xdr:to>
    <xdr:pic>
      <xdr:nvPicPr>
        <xdr:cNvPr id="458" name="図 457">
          <a:extLst>
            <a:ext uri="{FF2B5EF4-FFF2-40B4-BE49-F238E27FC236}">
              <a16:creationId xmlns:a16="http://schemas.microsoft.com/office/drawing/2014/main" id="{BB1DD24F-9DEC-7AE0-E76F-00AFDDECB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76200</xdr:colOff>
      <xdr:row>35</xdr:row>
      <xdr:rowOff>106680</xdr:rowOff>
    </xdr:from>
    <xdr:to>
      <xdr:col>10</xdr:col>
      <xdr:colOff>746760</xdr:colOff>
      <xdr:row>47</xdr:row>
      <xdr:rowOff>114300</xdr:rowOff>
    </xdr:to>
    <xdr:pic>
      <xdr:nvPicPr>
        <xdr:cNvPr id="10" name="図 9">
          <a:extLst>
            <a:ext uri="{FF2B5EF4-FFF2-40B4-BE49-F238E27FC236}">
              <a16:creationId xmlns:a16="http://schemas.microsoft.com/office/drawing/2014/main" id="{2CBBCC7F-B53D-33C9-05AE-1917D29B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61416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44823</xdr:colOff>
      <xdr:row>2</xdr:row>
      <xdr:rowOff>53788</xdr:rowOff>
    </xdr:from>
    <xdr:to>
      <xdr:col>22</xdr:col>
      <xdr:colOff>915927</xdr:colOff>
      <xdr:row>25</xdr:row>
      <xdr:rowOff>144778</xdr:rowOff>
    </xdr:to>
    <xdr:pic>
      <xdr:nvPicPr>
        <xdr:cNvPr id="37" name="図 36">
          <a:extLst>
            <a:ext uri="{FF2B5EF4-FFF2-40B4-BE49-F238E27FC236}">
              <a16:creationId xmlns:a16="http://schemas.microsoft.com/office/drawing/2014/main" id="{296A6959-1250-496B-8035-A68D401A39D6}"/>
            </a:ext>
          </a:extLst>
        </xdr:cNvPr>
        <xdr:cNvPicPr>
          <a:picLocks noChangeAspect="1"/>
        </xdr:cNvPicPr>
      </xdr:nvPicPr>
      <xdr:blipFill>
        <a:blip xmlns:r="http://schemas.openxmlformats.org/officeDocument/2006/relationships" r:embed="rId1"/>
        <a:stretch>
          <a:fillRect/>
        </a:stretch>
      </xdr:blipFill>
      <xdr:spPr>
        <a:xfrm>
          <a:off x="6822141" y="466164"/>
          <a:ext cx="6034774" cy="3802379"/>
        </a:xfrm>
        <a:prstGeom prst="rect">
          <a:avLst/>
        </a:prstGeom>
      </xdr:spPr>
    </xdr:pic>
    <xdr:clientData/>
  </xdr:twoCellAnchor>
  <xdr:twoCellAnchor editAs="oneCell">
    <xdr:from>
      <xdr:col>13</xdr:col>
      <xdr:colOff>528918</xdr:colOff>
      <xdr:row>36</xdr:row>
      <xdr:rowOff>0</xdr:rowOff>
    </xdr:from>
    <xdr:to>
      <xdr:col>22</xdr:col>
      <xdr:colOff>835245</xdr:colOff>
      <xdr:row>56</xdr:row>
      <xdr:rowOff>19273</xdr:rowOff>
    </xdr:to>
    <xdr:pic>
      <xdr:nvPicPr>
        <xdr:cNvPr id="40" name="図 39">
          <a:extLst>
            <a:ext uri="{FF2B5EF4-FFF2-40B4-BE49-F238E27FC236}">
              <a16:creationId xmlns:a16="http://schemas.microsoft.com/office/drawing/2014/main" id="{1FDE95FF-C757-4DC9-A9D9-3A18A01269CA}"/>
            </a:ext>
          </a:extLst>
        </xdr:cNvPr>
        <xdr:cNvPicPr>
          <a:picLocks noChangeAspect="1"/>
        </xdr:cNvPicPr>
      </xdr:nvPicPr>
      <xdr:blipFill>
        <a:blip xmlns:r="http://schemas.openxmlformats.org/officeDocument/2006/relationships" r:embed="rId1"/>
        <a:stretch>
          <a:fillRect/>
        </a:stretch>
      </xdr:blipFill>
      <xdr:spPr>
        <a:xfrm>
          <a:off x="6741459" y="5907741"/>
          <a:ext cx="6034774" cy="3802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66"/>
  </sheetPr>
  <dimension ref="A1:R37"/>
  <sheetViews>
    <sheetView zoomScale="85" zoomScaleNormal="85" workbookViewId="0">
      <selection activeCell="N22" sqref="N22"/>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54" t="s">
        <v>144</v>
      </c>
      <c r="B2" s="954"/>
      <c r="C2" s="954"/>
      <c r="D2" s="954"/>
      <c r="E2" s="954"/>
      <c r="F2" s="954"/>
      <c r="G2" s="954"/>
      <c r="H2" s="954"/>
      <c r="I2" s="954"/>
      <c r="J2" s="954"/>
    </row>
    <row r="3" spans="1:18" ht="48" customHeight="1">
      <c r="A3" s="955" t="s">
        <v>463</v>
      </c>
      <c r="B3" s="955"/>
      <c r="C3" s="955"/>
      <c r="D3" s="955"/>
      <c r="E3" s="955"/>
      <c r="F3" s="955"/>
      <c r="G3" s="955"/>
      <c r="H3" s="955"/>
      <c r="I3" s="955"/>
      <c r="J3" s="955"/>
    </row>
    <row r="4" spans="1:18" ht="27.75" customHeight="1"/>
    <row r="5" spans="1:18">
      <c r="B5" s="251"/>
      <c r="C5" s="252"/>
      <c r="D5" s="252"/>
      <c r="E5" s="252"/>
      <c r="F5" s="252"/>
      <c r="G5" s="252"/>
      <c r="H5" s="252"/>
      <c r="I5" s="253"/>
    </row>
    <row r="6" spans="1:18" ht="13.5" customHeight="1">
      <c r="B6" s="254"/>
      <c r="C6" s="953" t="s">
        <v>183</v>
      </c>
      <c r="D6" s="953"/>
      <c r="E6" s="953"/>
      <c r="F6" s="953"/>
      <c r="G6" s="953"/>
      <c r="H6" s="953"/>
      <c r="I6" s="255"/>
      <c r="J6" s="220"/>
    </row>
    <row r="7" spans="1:18" ht="6.75" customHeight="1">
      <c r="B7" s="254"/>
      <c r="C7" s="256"/>
      <c r="D7" s="256"/>
      <c r="E7" s="256"/>
      <c r="F7" s="256"/>
      <c r="G7" s="256"/>
      <c r="H7" s="256"/>
      <c r="I7" s="257"/>
    </row>
    <row r="8" spans="1:18" s="221" customFormat="1" ht="19.5" customHeight="1">
      <c r="B8" s="258"/>
      <c r="C8" s="271" t="s">
        <v>175</v>
      </c>
      <c r="D8" s="271"/>
      <c r="E8" s="271"/>
      <c r="F8" s="260"/>
      <c r="G8" s="259"/>
      <c r="H8" s="259"/>
      <c r="I8" s="261"/>
    </row>
    <row r="9" spans="1:18" s="221" customFormat="1" ht="19.5" customHeight="1">
      <c r="B9" s="262"/>
      <c r="C9" s="263"/>
      <c r="D9" s="264" t="s">
        <v>184</v>
      </c>
      <c r="E9" s="264"/>
      <c r="F9" s="260"/>
      <c r="G9" s="259"/>
      <c r="H9" s="263" t="s">
        <v>145</v>
      </c>
      <c r="I9" s="261"/>
    </row>
    <row r="10" spans="1:18" s="221" customFormat="1" ht="19.5" customHeight="1">
      <c r="B10" s="262"/>
      <c r="C10" s="263"/>
      <c r="D10" s="272" t="s">
        <v>182</v>
      </c>
      <c r="E10" s="264" t="s">
        <v>47</v>
      </c>
      <c r="F10" s="260"/>
      <c r="G10" s="259"/>
      <c r="H10" s="263" t="s">
        <v>165</v>
      </c>
      <c r="I10" s="261"/>
    </row>
    <row r="11" spans="1:18" s="221" customFormat="1" ht="19.5" customHeight="1">
      <c r="B11" s="262"/>
      <c r="C11" s="260"/>
      <c r="D11" s="264"/>
      <c r="E11" s="264" t="s">
        <v>181</v>
      </c>
      <c r="F11" s="264"/>
      <c r="G11" s="259"/>
      <c r="H11" s="263" t="s">
        <v>171</v>
      </c>
      <c r="I11" s="261"/>
    </row>
    <row r="12" spans="1:18" s="221" customFormat="1" ht="12" customHeight="1">
      <c r="B12" s="262"/>
      <c r="C12" s="260"/>
      <c r="D12" s="260"/>
      <c r="E12" s="260"/>
      <c r="F12" s="260"/>
      <c r="G12" s="259"/>
      <c r="H12" s="263"/>
      <c r="I12" s="261"/>
    </row>
    <row r="13" spans="1:18" s="221" customFormat="1" ht="19.5" customHeight="1">
      <c r="B13" s="262"/>
      <c r="C13" s="273" t="s">
        <v>185</v>
      </c>
      <c r="D13" s="273"/>
      <c r="E13" s="270"/>
      <c r="F13" s="260"/>
      <c r="G13" s="259"/>
      <c r="H13" s="263"/>
      <c r="I13" s="261"/>
    </row>
    <row r="14" spans="1:18" s="221" customFormat="1" ht="19.5" customHeight="1">
      <c r="B14" s="262"/>
      <c r="C14" s="260"/>
      <c r="D14" s="260" t="s">
        <v>186</v>
      </c>
      <c r="E14" s="260"/>
      <c r="F14" s="264" t="s">
        <v>280</v>
      </c>
      <c r="G14" s="259"/>
      <c r="H14" s="263" t="s">
        <v>146</v>
      </c>
      <c r="I14" s="261"/>
    </row>
    <row r="15" spans="1:18" s="221" customFormat="1" ht="19.5" customHeight="1">
      <c r="B15" s="262"/>
      <c r="C15" s="260"/>
      <c r="D15" s="260"/>
      <c r="E15" s="260"/>
      <c r="F15" s="264" t="s">
        <v>90</v>
      </c>
      <c r="G15" s="259"/>
      <c r="H15" s="263" t="s">
        <v>172</v>
      </c>
      <c r="I15" s="261"/>
    </row>
    <row r="16" spans="1:18" s="221" customFormat="1" ht="19.5" customHeight="1">
      <c r="B16" s="262"/>
      <c r="C16" s="260"/>
      <c r="D16" s="260" t="s">
        <v>187</v>
      </c>
      <c r="E16" s="260"/>
      <c r="F16" s="264" t="s">
        <v>58</v>
      </c>
      <c r="G16" s="259"/>
      <c r="H16" s="263" t="s">
        <v>147</v>
      </c>
      <c r="I16" s="261"/>
    </row>
    <row r="17" spans="1:9" s="221" customFormat="1" ht="19.5" customHeight="1">
      <c r="B17" s="262"/>
      <c r="C17" s="260"/>
      <c r="D17" s="260" t="s">
        <v>188</v>
      </c>
      <c r="E17" s="260"/>
      <c r="F17" s="264" t="s">
        <v>64</v>
      </c>
      <c r="G17" s="259"/>
      <c r="H17" s="263" t="s">
        <v>148</v>
      </c>
      <c r="I17" s="261"/>
    </row>
    <row r="18" spans="1:9" s="221" customFormat="1" ht="19.5" customHeight="1">
      <c r="B18" s="262"/>
      <c r="C18" s="260"/>
      <c r="D18" s="260" t="s">
        <v>189</v>
      </c>
      <c r="E18" s="260"/>
      <c r="F18" s="264" t="s">
        <v>176</v>
      </c>
      <c r="G18" s="259"/>
      <c r="H18" s="263" t="s">
        <v>17</v>
      </c>
      <c r="I18" s="261"/>
    </row>
    <row r="19" spans="1:9" s="221" customFormat="1" ht="19.5" customHeight="1">
      <c r="B19" s="262"/>
      <c r="C19" s="260"/>
      <c r="D19" s="260"/>
      <c r="E19" s="260"/>
      <c r="F19" s="264" t="s">
        <v>177</v>
      </c>
      <c r="G19" s="259"/>
      <c r="H19" s="263" t="s">
        <v>173</v>
      </c>
      <c r="I19" s="261"/>
    </row>
    <row r="20" spans="1:9" s="221" customFormat="1" ht="19.5" customHeight="1">
      <c r="B20" s="262"/>
      <c r="C20" s="260"/>
      <c r="D20" s="260" t="s">
        <v>190</v>
      </c>
      <c r="E20" s="260"/>
      <c r="F20" s="264" t="s">
        <v>78</v>
      </c>
      <c r="G20" s="259"/>
      <c r="H20" s="263" t="s">
        <v>18</v>
      </c>
      <c r="I20" s="265"/>
    </row>
    <row r="21" spans="1:9" s="221" customFormat="1" ht="19.5" customHeight="1">
      <c r="B21" s="262"/>
      <c r="C21" s="260"/>
      <c r="D21" s="260"/>
      <c r="E21" s="260"/>
      <c r="F21" s="264" t="s">
        <v>53</v>
      </c>
      <c r="G21" s="259"/>
      <c r="H21" s="263" t="s">
        <v>267</v>
      </c>
      <c r="I21" s="265"/>
    </row>
    <row r="22" spans="1:9" s="221" customFormat="1" ht="19.5" customHeight="1">
      <c r="B22" s="262"/>
      <c r="C22" s="260"/>
      <c r="D22" s="260" t="s">
        <v>191</v>
      </c>
      <c r="E22" s="260"/>
      <c r="F22" s="264" t="s">
        <v>166</v>
      </c>
      <c r="G22" s="259"/>
      <c r="H22" s="263" t="s">
        <v>20</v>
      </c>
      <c r="I22" s="265"/>
    </row>
    <row r="23" spans="1:9" s="221" customFormat="1" ht="19.5" customHeight="1">
      <c r="A23" s="310"/>
      <c r="B23" s="262"/>
      <c r="C23" s="260"/>
      <c r="D23" s="260" t="s">
        <v>192</v>
      </c>
      <c r="E23" s="260"/>
      <c r="F23" s="264" t="s">
        <v>54</v>
      </c>
      <c r="G23" s="259"/>
      <c r="H23" s="263" t="s">
        <v>21</v>
      </c>
      <c r="I23" s="265"/>
    </row>
    <row r="24" spans="1:9" s="221" customFormat="1" ht="19.5" customHeight="1">
      <c r="B24" s="262"/>
      <c r="C24" s="260"/>
      <c r="D24" s="260" t="s">
        <v>193</v>
      </c>
      <c r="E24" s="260"/>
      <c r="F24" s="264" t="s">
        <v>179</v>
      </c>
      <c r="G24" s="259"/>
      <c r="H24" s="263" t="s">
        <v>22</v>
      </c>
      <c r="I24" s="265"/>
    </row>
    <row r="25" spans="1:9" s="221" customFormat="1" ht="19.5" customHeight="1">
      <c r="B25" s="262"/>
      <c r="C25" s="260"/>
      <c r="D25" s="260"/>
      <c r="E25" s="260"/>
      <c r="F25" s="264" t="s">
        <v>180</v>
      </c>
      <c r="G25" s="259"/>
      <c r="H25" s="263"/>
      <c r="I25" s="265"/>
    </row>
    <row r="26" spans="1:9" s="221" customFormat="1" ht="19.5" customHeight="1">
      <c r="B26" s="262"/>
      <c r="C26" s="260"/>
      <c r="D26" s="260" t="s">
        <v>194</v>
      </c>
      <c r="E26" s="260"/>
      <c r="F26" s="264" t="s">
        <v>169</v>
      </c>
      <c r="G26" s="259"/>
      <c r="H26" s="263" t="s">
        <v>225</v>
      </c>
      <c r="I26" s="265"/>
    </row>
    <row r="27" spans="1:9" s="221" customFormat="1" ht="12" customHeight="1">
      <c r="B27" s="262"/>
      <c r="C27" s="260"/>
      <c r="D27" s="260"/>
      <c r="E27" s="260"/>
      <c r="F27" s="260"/>
      <c r="G27" s="259"/>
      <c r="H27" s="263"/>
      <c r="I27" s="265"/>
    </row>
    <row r="28" spans="1:9" s="221" customFormat="1" ht="19.5" customHeight="1">
      <c r="B28" s="262"/>
      <c r="C28" s="957" t="s">
        <v>226</v>
      </c>
      <c r="D28" s="957"/>
      <c r="E28" s="957"/>
      <c r="F28" s="957"/>
      <c r="G28" s="259"/>
      <c r="H28" s="263" t="s">
        <v>268</v>
      </c>
      <c r="I28" s="265"/>
    </row>
    <row r="29" spans="1:9" ht="8.25" customHeight="1">
      <c r="B29" s="262"/>
      <c r="C29" s="260"/>
      <c r="D29" s="260"/>
      <c r="E29" s="260"/>
      <c r="F29" s="260"/>
      <c r="G29" s="256"/>
      <c r="H29" s="256"/>
      <c r="I29" s="257"/>
    </row>
    <row r="30" spans="1:9" ht="13.5" customHeight="1">
      <c r="B30" s="254"/>
      <c r="C30" s="266" t="s">
        <v>355</v>
      </c>
      <c r="D30" s="266"/>
      <c r="E30" s="266"/>
      <c r="F30" s="266"/>
      <c r="G30" s="256"/>
      <c r="H30" s="256"/>
      <c r="I30" s="257"/>
    </row>
    <row r="31" spans="1:9" ht="13.5" customHeight="1">
      <c r="B31" s="267"/>
      <c r="C31" s="268"/>
      <c r="D31" s="268"/>
      <c r="E31" s="268"/>
      <c r="F31" s="268"/>
      <c r="G31" s="268"/>
      <c r="H31" s="268"/>
      <c r="I31" s="269"/>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58" t="s">
        <v>464</v>
      </c>
      <c r="D34" s="958"/>
      <c r="E34" s="958"/>
      <c r="F34" s="958"/>
      <c r="G34" s="958"/>
      <c r="H34" s="958"/>
      <c r="I34" s="278"/>
    </row>
    <row r="35" spans="1:10" ht="32.25" customHeight="1">
      <c r="A35" s="240"/>
      <c r="B35" s="240"/>
      <c r="C35" s="956"/>
      <c r="D35" s="956"/>
      <c r="E35" s="956"/>
      <c r="F35" s="956"/>
      <c r="G35" s="956"/>
      <c r="H35" s="956"/>
      <c r="I35" s="249"/>
      <c r="J35" s="240"/>
    </row>
    <row r="36" spans="1:10" ht="19.2">
      <c r="A36" s="952"/>
      <c r="B36" s="952"/>
      <c r="C36" s="952"/>
      <c r="D36" s="952"/>
      <c r="E36" s="952"/>
      <c r="F36" s="952"/>
      <c r="G36" s="952"/>
      <c r="H36" s="952"/>
      <c r="I36" s="952"/>
      <c r="J36" s="952"/>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FFCC66"/>
  </sheetPr>
  <dimension ref="A1:R37"/>
  <sheetViews>
    <sheetView view="pageBreakPreview" topLeftCell="A3" zoomScale="85" zoomScaleNormal="100" zoomScaleSheetLayoutView="85" workbookViewId="0">
      <selection activeCell="B35" sqref="B35:J35"/>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5.664062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62"/>
      <c r="M1" s="962"/>
      <c r="N1" s="248"/>
      <c r="O1" s="219"/>
      <c r="P1" s="219"/>
      <c r="Q1" s="219"/>
      <c r="R1" s="219"/>
    </row>
    <row r="2" spans="1:18" ht="89.25" customHeight="1">
      <c r="A2" s="963" t="str">
        <f>目次!A2</f>
        <v>佐賀県主要経済統計速報</v>
      </c>
      <c r="B2" s="963"/>
      <c r="C2" s="963"/>
      <c r="D2" s="963"/>
      <c r="E2" s="963"/>
      <c r="F2" s="963"/>
      <c r="G2" s="963"/>
      <c r="H2" s="963"/>
      <c r="I2" s="963"/>
      <c r="J2" s="963"/>
      <c r="L2" s="434"/>
      <c r="M2" s="435"/>
      <c r="N2" s="219"/>
      <c r="O2" s="219"/>
    </row>
    <row r="3" spans="1:18" ht="33.75" customHeight="1">
      <c r="A3" s="964" t="str">
        <f>目次!A3</f>
        <v>（２０２４年９月号）</v>
      </c>
      <c r="B3" s="964"/>
      <c r="C3" s="964"/>
      <c r="D3" s="964"/>
      <c r="E3" s="964"/>
      <c r="F3" s="964"/>
      <c r="G3" s="964"/>
      <c r="H3" s="964"/>
      <c r="I3" s="964"/>
      <c r="J3" s="964"/>
      <c r="L3" s="434"/>
      <c r="M3" s="435"/>
      <c r="N3" s="219"/>
      <c r="O3" s="219"/>
    </row>
    <row r="4" spans="1:18" ht="21.75" customHeight="1">
      <c r="L4" s="434"/>
      <c r="M4" s="435"/>
      <c r="N4" s="219"/>
      <c r="O4" s="219"/>
    </row>
    <row r="5" spans="1:18">
      <c r="B5" s="591"/>
      <c r="C5" s="592"/>
      <c r="D5" s="592"/>
      <c r="E5" s="592"/>
      <c r="F5" s="592"/>
      <c r="G5" s="592"/>
      <c r="H5" s="592"/>
      <c r="I5" s="593"/>
      <c r="L5" s="434"/>
      <c r="M5" s="436"/>
      <c r="N5" s="219"/>
      <c r="O5" s="219"/>
    </row>
    <row r="6" spans="1:18" ht="14.4">
      <c r="B6" s="594"/>
      <c r="C6" s="965" t="s">
        <v>183</v>
      </c>
      <c r="D6" s="965"/>
      <c r="E6" s="965"/>
      <c r="F6" s="965"/>
      <c r="G6" s="965"/>
      <c r="H6" s="965"/>
      <c r="I6" s="595"/>
      <c r="J6" s="220"/>
      <c r="L6" s="219"/>
      <c r="M6" s="219"/>
      <c r="N6" s="219"/>
      <c r="O6" s="219"/>
    </row>
    <row r="7" spans="1:18" ht="6.75" customHeight="1">
      <c r="B7" s="594"/>
      <c r="C7" s="97"/>
      <c r="D7" s="97"/>
      <c r="E7" s="97"/>
      <c r="F7" s="97"/>
      <c r="G7" s="97"/>
      <c r="H7" s="97"/>
      <c r="I7" s="596"/>
    </row>
    <row r="8" spans="1:18" s="221" customFormat="1" ht="18" customHeight="1">
      <c r="B8" s="597"/>
      <c r="C8" s="598" t="s">
        <v>175</v>
      </c>
      <c r="D8" s="598"/>
      <c r="E8" s="598"/>
      <c r="F8" s="275"/>
      <c r="G8" s="163"/>
      <c r="H8" s="163"/>
      <c r="I8" s="599"/>
    </row>
    <row r="9" spans="1:18" s="221" customFormat="1" ht="18" customHeight="1">
      <c r="B9" s="600"/>
      <c r="C9" s="601"/>
      <c r="D9" s="602" t="s">
        <v>184</v>
      </c>
      <c r="E9" s="602"/>
      <c r="F9" s="275"/>
      <c r="G9" s="163"/>
      <c r="H9" s="601" t="s">
        <v>145</v>
      </c>
      <c r="I9" s="599"/>
    </row>
    <row r="10" spans="1:18" s="221" customFormat="1" ht="18" customHeight="1">
      <c r="B10" s="600"/>
      <c r="C10" s="601"/>
      <c r="D10" s="603" t="s">
        <v>182</v>
      </c>
      <c r="E10" s="602" t="s">
        <v>47</v>
      </c>
      <c r="F10" s="275"/>
      <c r="G10" s="163"/>
      <c r="H10" s="601" t="s">
        <v>165</v>
      </c>
      <c r="I10" s="599"/>
    </row>
    <row r="11" spans="1:18" s="221" customFormat="1" ht="18" customHeight="1">
      <c r="B11" s="600"/>
      <c r="C11" s="275"/>
      <c r="D11" s="602"/>
      <c r="E11" s="602" t="s">
        <v>181</v>
      </c>
      <c r="F11" s="602"/>
      <c r="G11" s="163"/>
      <c r="H11" s="601" t="s">
        <v>171</v>
      </c>
      <c r="I11" s="599"/>
    </row>
    <row r="12" spans="1:18" s="221" customFormat="1" ht="12" customHeight="1">
      <c r="B12" s="600"/>
      <c r="C12" s="275"/>
      <c r="D12" s="275"/>
      <c r="E12" s="275"/>
      <c r="F12" s="275"/>
      <c r="G12" s="163"/>
      <c r="H12" s="601"/>
      <c r="I12" s="599"/>
    </row>
    <row r="13" spans="1:18" s="221" customFormat="1" ht="18" customHeight="1">
      <c r="B13" s="600"/>
      <c r="C13" s="604" t="s">
        <v>185</v>
      </c>
      <c r="D13" s="604"/>
      <c r="E13" s="605"/>
      <c r="F13" s="275"/>
      <c r="G13" s="163"/>
      <c r="H13" s="601"/>
      <c r="I13" s="599"/>
    </row>
    <row r="14" spans="1:18" s="221" customFormat="1" ht="18" customHeight="1">
      <c r="B14" s="600"/>
      <c r="C14" s="275"/>
      <c r="D14" s="275" t="s">
        <v>186</v>
      </c>
      <c r="E14" s="275"/>
      <c r="F14" s="602" t="s">
        <v>280</v>
      </c>
      <c r="G14" s="163"/>
      <c r="H14" s="601" t="s">
        <v>146</v>
      </c>
      <c r="I14" s="599"/>
    </row>
    <row r="15" spans="1:18" s="221" customFormat="1" ht="18" customHeight="1">
      <c r="B15" s="600"/>
      <c r="C15" s="275"/>
      <c r="D15" s="275"/>
      <c r="E15" s="275"/>
      <c r="F15" s="602" t="s">
        <v>90</v>
      </c>
      <c r="G15" s="163"/>
      <c r="H15" s="601" t="s">
        <v>172</v>
      </c>
      <c r="I15" s="599"/>
    </row>
    <row r="16" spans="1:18" s="221" customFormat="1" ht="18" customHeight="1">
      <c r="B16" s="600"/>
      <c r="C16" s="275"/>
      <c r="D16" s="275" t="s">
        <v>187</v>
      </c>
      <c r="E16" s="275"/>
      <c r="F16" s="602" t="s">
        <v>58</v>
      </c>
      <c r="G16" s="163"/>
      <c r="H16" s="601" t="s">
        <v>147</v>
      </c>
      <c r="I16" s="599"/>
    </row>
    <row r="17" spans="1:9" s="221" customFormat="1" ht="18" customHeight="1">
      <c r="B17" s="600"/>
      <c r="C17" s="275"/>
      <c r="D17" s="275" t="s">
        <v>188</v>
      </c>
      <c r="E17" s="275"/>
      <c r="F17" s="602" t="s">
        <v>64</v>
      </c>
      <c r="G17" s="163"/>
      <c r="H17" s="601" t="s">
        <v>148</v>
      </c>
      <c r="I17" s="599"/>
    </row>
    <row r="18" spans="1:9" s="221" customFormat="1" ht="18" customHeight="1">
      <c r="B18" s="600"/>
      <c r="C18" s="275"/>
      <c r="D18" s="275" t="s">
        <v>189</v>
      </c>
      <c r="E18" s="275"/>
      <c r="F18" s="602" t="s">
        <v>176</v>
      </c>
      <c r="G18" s="163"/>
      <c r="H18" s="601" t="s">
        <v>17</v>
      </c>
      <c r="I18" s="599"/>
    </row>
    <row r="19" spans="1:9" s="221" customFormat="1" ht="18" customHeight="1">
      <c r="B19" s="600"/>
      <c r="C19" s="275"/>
      <c r="D19" s="275"/>
      <c r="E19" s="275"/>
      <c r="F19" s="602" t="s">
        <v>177</v>
      </c>
      <c r="G19" s="163"/>
      <c r="H19" s="601" t="s">
        <v>173</v>
      </c>
      <c r="I19" s="599"/>
    </row>
    <row r="20" spans="1:9" s="221" customFormat="1" ht="18" customHeight="1">
      <c r="B20" s="600"/>
      <c r="C20" s="275"/>
      <c r="D20" s="275" t="s">
        <v>190</v>
      </c>
      <c r="E20" s="275"/>
      <c r="F20" s="602" t="s">
        <v>78</v>
      </c>
      <c r="G20" s="163"/>
      <c r="H20" s="601" t="s">
        <v>18</v>
      </c>
      <c r="I20" s="606"/>
    </row>
    <row r="21" spans="1:9" s="221" customFormat="1" ht="18" customHeight="1">
      <c r="B21" s="600"/>
      <c r="C21" s="275"/>
      <c r="D21" s="275"/>
      <c r="E21" s="275"/>
      <c r="F21" s="602" t="s">
        <v>53</v>
      </c>
      <c r="G21" s="163"/>
      <c r="H21" s="601" t="s">
        <v>267</v>
      </c>
      <c r="I21" s="606"/>
    </row>
    <row r="22" spans="1:9" s="221" customFormat="1" ht="18" customHeight="1">
      <c r="B22" s="600"/>
      <c r="C22" s="275"/>
      <c r="D22" s="275" t="s">
        <v>191</v>
      </c>
      <c r="E22" s="275"/>
      <c r="F22" s="602" t="s">
        <v>166</v>
      </c>
      <c r="G22" s="163"/>
      <c r="H22" s="601" t="s">
        <v>20</v>
      </c>
      <c r="I22" s="606"/>
    </row>
    <row r="23" spans="1:9" s="221" customFormat="1" ht="18" customHeight="1">
      <c r="A23" s="310"/>
      <c r="B23" s="600"/>
      <c r="C23" s="275"/>
      <c r="D23" s="275" t="s">
        <v>192</v>
      </c>
      <c r="E23" s="275"/>
      <c r="F23" s="602" t="s">
        <v>54</v>
      </c>
      <c r="G23" s="163"/>
      <c r="H23" s="601" t="s">
        <v>21</v>
      </c>
      <c r="I23" s="606"/>
    </row>
    <row r="24" spans="1:9" s="221" customFormat="1" ht="18" customHeight="1">
      <c r="B24" s="600"/>
      <c r="C24" s="275"/>
      <c r="D24" s="275" t="s">
        <v>193</v>
      </c>
      <c r="E24" s="275"/>
      <c r="F24" s="602" t="s">
        <v>179</v>
      </c>
      <c r="G24" s="163"/>
      <c r="H24" s="601" t="s">
        <v>22</v>
      </c>
      <c r="I24" s="606"/>
    </row>
    <row r="25" spans="1:9" s="221" customFormat="1" ht="18" customHeight="1">
      <c r="B25" s="600"/>
      <c r="C25" s="275"/>
      <c r="D25" s="275"/>
      <c r="E25" s="275"/>
      <c r="F25" s="602" t="s">
        <v>180</v>
      </c>
      <c r="G25" s="163"/>
      <c r="H25" s="601"/>
      <c r="I25" s="606"/>
    </row>
    <row r="26" spans="1:9" s="221" customFormat="1" ht="18" customHeight="1">
      <c r="B26" s="600"/>
      <c r="C26" s="275"/>
      <c r="D26" s="275" t="s">
        <v>194</v>
      </c>
      <c r="E26" s="275"/>
      <c r="F26" s="602" t="s">
        <v>169</v>
      </c>
      <c r="G26" s="163"/>
      <c r="H26" s="601" t="s">
        <v>225</v>
      </c>
      <c r="I26" s="606"/>
    </row>
    <row r="27" spans="1:9" s="221" customFormat="1" ht="12" customHeight="1">
      <c r="B27" s="600"/>
      <c r="C27" s="275"/>
      <c r="D27" s="275"/>
      <c r="E27" s="275"/>
      <c r="F27" s="275"/>
      <c r="G27" s="163"/>
      <c r="H27" s="601"/>
      <c r="I27" s="606"/>
    </row>
    <row r="28" spans="1:9" s="221" customFormat="1" ht="18" customHeight="1">
      <c r="B28" s="600"/>
      <c r="C28" s="966" t="s">
        <v>226</v>
      </c>
      <c r="D28" s="966"/>
      <c r="E28" s="966"/>
      <c r="F28" s="966"/>
      <c r="G28" s="163"/>
      <c r="H28" s="601" t="s">
        <v>268</v>
      </c>
      <c r="I28" s="606"/>
    </row>
    <row r="29" spans="1:9" ht="8.25" customHeight="1">
      <c r="B29" s="600"/>
      <c r="C29" s="275"/>
      <c r="D29" s="275"/>
      <c r="E29" s="275"/>
      <c r="F29" s="275"/>
      <c r="G29" s="97"/>
      <c r="H29" s="97"/>
      <c r="I29" s="596"/>
    </row>
    <row r="30" spans="1:9" ht="13.5" customHeight="1">
      <c r="B30" s="594"/>
      <c r="C30" s="45" t="s">
        <v>356</v>
      </c>
      <c r="D30" s="45"/>
      <c r="E30" s="45"/>
      <c r="F30" s="45"/>
      <c r="G30" s="97"/>
      <c r="H30" s="97"/>
      <c r="I30" s="596"/>
    </row>
    <row r="31" spans="1:9" ht="13.5" customHeight="1">
      <c r="B31" s="607"/>
      <c r="C31" s="608"/>
      <c r="D31" s="608"/>
      <c r="E31" s="608"/>
      <c r="F31" s="608"/>
      <c r="G31" s="608"/>
      <c r="H31" s="608"/>
      <c r="I31" s="609"/>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67" t="str">
        <f>目次!C34</f>
        <v>令和６年(2024年)９月３０日 発行</v>
      </c>
      <c r="C34" s="967"/>
      <c r="D34" s="967"/>
      <c r="E34" s="967"/>
      <c r="F34" s="967"/>
      <c r="G34" s="967"/>
      <c r="H34" s="967"/>
      <c r="I34" s="967"/>
      <c r="J34" s="219"/>
    </row>
    <row r="35" spans="1:10" ht="15.75" customHeight="1">
      <c r="A35" s="240"/>
      <c r="B35" s="959"/>
      <c r="C35" s="959"/>
      <c r="D35" s="959"/>
      <c r="E35" s="959"/>
      <c r="F35" s="959"/>
      <c r="G35" s="959"/>
      <c r="H35" s="959"/>
      <c r="I35" s="959"/>
      <c r="J35" s="959"/>
    </row>
    <row r="36" spans="1:10" ht="35.25" customHeight="1">
      <c r="C36" s="960" t="s">
        <v>338</v>
      </c>
      <c r="D36" s="960"/>
      <c r="E36" s="960"/>
      <c r="F36" s="960"/>
      <c r="G36" s="960"/>
      <c r="H36" s="960"/>
    </row>
    <row r="37" spans="1:10" ht="19.2">
      <c r="A37" s="952"/>
      <c r="B37" s="961"/>
      <c r="C37" s="952"/>
      <c r="D37" s="952"/>
      <c r="E37" s="952"/>
      <c r="F37" s="952"/>
      <c r="G37" s="952"/>
      <c r="H37" s="952"/>
      <c r="I37" s="952"/>
      <c r="J37" s="95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68" t="s">
        <v>240</v>
      </c>
      <c r="B2" s="968"/>
      <c r="C2" s="968"/>
      <c r="D2" s="968"/>
      <c r="E2" s="968"/>
      <c r="F2" s="968"/>
      <c r="G2" s="968"/>
      <c r="H2" s="968"/>
      <c r="I2" s="968"/>
      <c r="J2" s="968"/>
    </row>
    <row r="3" spans="1:18" ht="32.25" customHeight="1">
      <c r="A3" s="969" t="str">
        <f>目次!A3</f>
        <v>（２０２４年９月号）</v>
      </c>
      <c r="B3" s="969"/>
      <c r="C3" s="969"/>
      <c r="D3" s="969"/>
      <c r="E3" s="969"/>
      <c r="F3" s="969"/>
      <c r="G3" s="969"/>
      <c r="H3" s="969"/>
      <c r="I3" s="969"/>
      <c r="J3" s="969"/>
    </row>
    <row r="4" spans="1:18" ht="21.75" customHeight="1"/>
    <row r="5" spans="1:18">
      <c r="B5" s="417"/>
      <c r="C5" s="418"/>
      <c r="D5" s="418"/>
      <c r="E5" s="418"/>
      <c r="F5" s="418"/>
      <c r="G5" s="418"/>
      <c r="H5" s="418"/>
      <c r="I5" s="419"/>
    </row>
    <row r="6" spans="1:18" ht="13.5" customHeight="1">
      <c r="B6" s="420"/>
      <c r="C6" s="970" t="s">
        <v>241</v>
      </c>
      <c r="D6" s="970"/>
      <c r="E6" s="970"/>
      <c r="F6" s="970"/>
      <c r="G6" s="970"/>
      <c r="H6" s="970"/>
      <c r="I6" s="421"/>
      <c r="J6" s="220"/>
    </row>
    <row r="7" spans="1:18" ht="6.75" customHeight="1">
      <c r="B7" s="420"/>
      <c r="C7" s="219"/>
      <c r="D7" s="219"/>
      <c r="E7" s="219"/>
      <c r="F7" s="219"/>
      <c r="G7" s="219"/>
      <c r="H7" s="219"/>
      <c r="I7" s="422"/>
    </row>
    <row r="8" spans="1:18" s="221" customFormat="1" ht="18" customHeight="1">
      <c r="B8" s="423"/>
      <c r="C8" s="424" t="s">
        <v>175</v>
      </c>
      <c r="D8" s="425"/>
      <c r="E8" s="425"/>
      <c r="F8" s="425"/>
      <c r="G8" s="426"/>
      <c r="H8" s="426"/>
      <c r="I8" s="427"/>
    </row>
    <row r="9" spans="1:18" s="221" customFormat="1" ht="18" customHeight="1">
      <c r="B9" s="423"/>
      <c r="C9" s="428"/>
      <c r="D9" s="425" t="s">
        <v>242</v>
      </c>
      <c r="E9" s="425"/>
      <c r="F9" s="425"/>
      <c r="G9" s="426"/>
      <c r="H9" s="428" t="s">
        <v>145</v>
      </c>
      <c r="I9" s="427"/>
    </row>
    <row r="10" spans="1:18" s="221" customFormat="1" ht="18" customHeight="1">
      <c r="B10" s="423"/>
      <c r="C10" s="428"/>
      <c r="D10" s="425" t="s">
        <v>243</v>
      </c>
      <c r="E10" s="425"/>
      <c r="F10" s="425"/>
      <c r="G10" s="426"/>
      <c r="H10" s="428" t="s">
        <v>165</v>
      </c>
      <c r="I10" s="427"/>
    </row>
    <row r="11" spans="1:18" s="221" customFormat="1" ht="18" customHeight="1">
      <c r="B11" s="423"/>
      <c r="C11" s="425"/>
      <c r="D11" s="425" t="s">
        <v>244</v>
      </c>
      <c r="E11" s="425"/>
      <c r="F11" s="425"/>
      <c r="G11" s="426"/>
      <c r="H11" s="428" t="s">
        <v>171</v>
      </c>
      <c r="I11" s="427"/>
    </row>
    <row r="12" spans="1:18" s="221" customFormat="1" ht="12" customHeight="1">
      <c r="B12" s="423"/>
      <c r="C12" s="425"/>
      <c r="D12" s="425"/>
      <c r="E12" s="425"/>
      <c r="F12" s="425"/>
      <c r="G12" s="426"/>
      <c r="H12" s="428"/>
      <c r="I12" s="427"/>
    </row>
    <row r="13" spans="1:18" s="221" customFormat="1" ht="18" customHeight="1">
      <c r="B13" s="423"/>
      <c r="C13" s="424" t="s">
        <v>245</v>
      </c>
      <c r="D13" s="425"/>
      <c r="E13" s="425"/>
      <c r="F13" s="425"/>
      <c r="G13" s="426"/>
      <c r="H13" s="428"/>
      <c r="I13" s="427"/>
    </row>
    <row r="14" spans="1:18" s="221" customFormat="1" ht="18" customHeight="1">
      <c r="B14" s="423"/>
      <c r="C14" s="426"/>
      <c r="D14" s="425" t="s">
        <v>246</v>
      </c>
      <c r="E14" s="425"/>
      <c r="F14" s="425" t="s">
        <v>48</v>
      </c>
      <c r="G14" s="426"/>
      <c r="H14" s="428" t="s">
        <v>146</v>
      </c>
      <c r="I14" s="427"/>
    </row>
    <row r="15" spans="1:18" s="221" customFormat="1" ht="18" customHeight="1">
      <c r="B15" s="423"/>
      <c r="C15" s="426"/>
      <c r="D15" s="425"/>
      <c r="E15" s="425"/>
      <c r="F15" s="425" t="s">
        <v>90</v>
      </c>
      <c r="G15" s="426"/>
      <c r="H15" s="428" t="s">
        <v>172</v>
      </c>
      <c r="I15" s="427"/>
    </row>
    <row r="16" spans="1:18" s="221" customFormat="1" ht="18" customHeight="1">
      <c r="B16" s="423"/>
      <c r="C16" s="426"/>
      <c r="D16" s="425" t="s">
        <v>247</v>
      </c>
      <c r="E16" s="425"/>
      <c r="F16" s="425" t="s">
        <v>58</v>
      </c>
      <c r="G16" s="426"/>
      <c r="H16" s="428" t="s">
        <v>147</v>
      </c>
      <c r="I16" s="427"/>
    </row>
    <row r="17" spans="1:9" s="221" customFormat="1" ht="18" customHeight="1">
      <c r="B17" s="423"/>
      <c r="C17" s="426"/>
      <c r="D17" s="425" t="s">
        <v>248</v>
      </c>
      <c r="E17" s="425"/>
      <c r="F17" s="425" t="s">
        <v>64</v>
      </c>
      <c r="G17" s="426"/>
      <c r="H17" s="428" t="s">
        <v>148</v>
      </c>
      <c r="I17" s="427"/>
    </row>
    <row r="18" spans="1:9" s="221" customFormat="1" ht="18" customHeight="1">
      <c r="B18" s="423"/>
      <c r="C18" s="426"/>
      <c r="D18" s="425" t="s">
        <v>249</v>
      </c>
      <c r="E18" s="425"/>
      <c r="F18" s="425" t="s">
        <v>176</v>
      </c>
      <c r="G18" s="426"/>
      <c r="H18" s="428" t="s">
        <v>17</v>
      </c>
      <c r="I18" s="427"/>
    </row>
    <row r="19" spans="1:9" s="221" customFormat="1" ht="18" customHeight="1">
      <c r="B19" s="423"/>
      <c r="C19" s="426"/>
      <c r="D19" s="425"/>
      <c r="E19" s="425"/>
      <c r="F19" s="425" t="s">
        <v>177</v>
      </c>
      <c r="G19" s="426"/>
      <c r="H19" s="428" t="s">
        <v>173</v>
      </c>
      <c r="I19" s="427"/>
    </row>
    <row r="20" spans="1:9" s="221" customFormat="1" ht="18" customHeight="1">
      <c r="B20" s="423"/>
      <c r="C20" s="426"/>
      <c r="D20" s="425"/>
      <c r="E20" s="425"/>
      <c r="F20" s="425" t="s">
        <v>178</v>
      </c>
      <c r="G20" s="426"/>
      <c r="H20" s="428"/>
      <c r="I20" s="427"/>
    </row>
    <row r="21" spans="1:9" s="221" customFormat="1" ht="18" customHeight="1">
      <c r="B21" s="423"/>
      <c r="C21" s="426"/>
      <c r="D21" s="425" t="s">
        <v>250</v>
      </c>
      <c r="E21" s="425"/>
      <c r="F21" s="425" t="s">
        <v>78</v>
      </c>
      <c r="G21" s="426"/>
      <c r="H21" s="428" t="s">
        <v>18</v>
      </c>
      <c r="I21" s="429"/>
    </row>
    <row r="22" spans="1:9" s="221" customFormat="1" ht="18" customHeight="1">
      <c r="B22" s="423"/>
      <c r="C22" s="426"/>
      <c r="D22" s="425"/>
      <c r="E22" s="425"/>
      <c r="F22" s="425" t="s">
        <v>53</v>
      </c>
      <c r="G22" s="426"/>
      <c r="H22" s="428" t="s">
        <v>174</v>
      </c>
      <c r="I22" s="429"/>
    </row>
    <row r="23" spans="1:9" s="221" customFormat="1" ht="18" customHeight="1">
      <c r="B23" s="423"/>
      <c r="C23" s="426"/>
      <c r="D23" s="425" t="s">
        <v>251</v>
      </c>
      <c r="E23" s="425"/>
      <c r="F23" s="425" t="s">
        <v>166</v>
      </c>
      <c r="G23" s="426"/>
      <c r="H23" s="428" t="s">
        <v>19</v>
      </c>
      <c r="I23" s="429"/>
    </row>
    <row r="24" spans="1:9" s="221" customFormat="1" ht="18" customHeight="1">
      <c r="A24" s="310"/>
      <c r="B24" s="423"/>
      <c r="C24" s="426"/>
      <c r="D24" s="425" t="s">
        <v>252</v>
      </c>
      <c r="E24" s="425"/>
      <c r="F24" s="425" t="s">
        <v>54</v>
      </c>
      <c r="G24" s="426"/>
      <c r="H24" s="428" t="s">
        <v>20</v>
      </c>
      <c r="I24" s="429"/>
    </row>
    <row r="25" spans="1:9" s="221" customFormat="1" ht="18" customHeight="1">
      <c r="B25" s="423"/>
      <c r="C25" s="426"/>
      <c r="D25" s="425" t="s">
        <v>253</v>
      </c>
      <c r="E25" s="425"/>
      <c r="F25" s="425" t="s">
        <v>179</v>
      </c>
      <c r="G25" s="426"/>
      <c r="H25" s="428" t="s">
        <v>21</v>
      </c>
      <c r="I25" s="429"/>
    </row>
    <row r="26" spans="1:9" s="221" customFormat="1" ht="18" customHeight="1">
      <c r="B26" s="423"/>
      <c r="C26" s="426"/>
      <c r="D26" s="425"/>
      <c r="E26" s="425"/>
      <c r="F26" s="425" t="s">
        <v>180</v>
      </c>
      <c r="G26" s="426"/>
      <c r="H26" s="428"/>
      <c r="I26" s="429"/>
    </row>
    <row r="27" spans="1:9" s="221" customFormat="1" ht="18" customHeight="1">
      <c r="B27" s="423"/>
      <c r="C27" s="426"/>
      <c r="D27" s="425" t="s">
        <v>254</v>
      </c>
      <c r="E27" s="425"/>
      <c r="F27" s="425" t="s">
        <v>169</v>
      </c>
      <c r="G27" s="426"/>
      <c r="H27" s="428" t="s">
        <v>22</v>
      </c>
      <c r="I27" s="429"/>
    </row>
    <row r="28" spans="1:9" s="221" customFormat="1" ht="12" customHeight="1">
      <c r="B28" s="423"/>
      <c r="C28" s="425"/>
      <c r="D28" s="425"/>
      <c r="E28" s="425"/>
      <c r="F28" s="425"/>
      <c r="G28" s="426"/>
      <c r="H28" s="428"/>
      <c r="I28" s="429"/>
    </row>
    <row r="29" spans="1:9" s="221" customFormat="1" ht="18" customHeight="1">
      <c r="B29" s="423"/>
      <c r="C29" s="424" t="s">
        <v>255</v>
      </c>
      <c r="D29" s="425"/>
      <c r="E29" s="425"/>
      <c r="F29" s="425"/>
      <c r="G29" s="426"/>
      <c r="H29" s="428" t="s">
        <v>225</v>
      </c>
      <c r="I29" s="429"/>
    </row>
    <row r="30" spans="1:9" ht="8.25" customHeight="1">
      <c r="B30" s="420"/>
      <c r="C30" s="219"/>
      <c r="D30" s="219"/>
      <c r="E30" s="219"/>
      <c r="F30" s="219"/>
      <c r="G30" s="219"/>
      <c r="H30" s="219"/>
      <c r="I30" s="422"/>
    </row>
    <row r="31" spans="1:9" ht="13.5" customHeight="1">
      <c r="B31" s="420"/>
      <c r="C31" s="227" t="s">
        <v>23</v>
      </c>
      <c r="D31" s="227"/>
      <c r="E31" s="227"/>
      <c r="F31" s="227"/>
      <c r="G31" s="219"/>
      <c r="H31" s="219"/>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71" t="str">
        <f>目次!C34</f>
        <v>令和６年(2024年)９月３０日 発行</v>
      </c>
      <c r="D35" s="971"/>
      <c r="E35" s="971"/>
      <c r="F35" s="971"/>
      <c r="G35" s="971"/>
      <c r="H35" s="971"/>
      <c r="I35" s="433"/>
    </row>
    <row r="36" spans="1:10" ht="29.25" customHeight="1">
      <c r="A36" s="240"/>
      <c r="B36" s="240"/>
      <c r="C36" s="960" t="s">
        <v>195</v>
      </c>
      <c r="D36" s="960"/>
      <c r="E36" s="960"/>
      <c r="F36" s="960"/>
      <c r="G36" s="960"/>
      <c r="H36" s="960"/>
      <c r="I36" s="240"/>
      <c r="J36" s="240"/>
    </row>
    <row r="37" spans="1:10" ht="19.2">
      <c r="A37" s="952"/>
      <c r="B37" s="961"/>
      <c r="C37" s="952"/>
      <c r="D37" s="952"/>
      <c r="E37" s="952"/>
      <c r="F37" s="952"/>
      <c r="G37" s="952"/>
      <c r="H37" s="952"/>
      <c r="I37" s="952"/>
      <c r="J37" s="95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62"/>
      <c r="M1" s="962"/>
      <c r="N1" s="248"/>
      <c r="O1" s="219"/>
      <c r="P1" s="219"/>
      <c r="Q1" s="219"/>
      <c r="R1" s="219"/>
    </row>
    <row r="2" spans="1:18" ht="81" customHeight="1">
      <c r="A2" s="968" t="s">
        <v>240</v>
      </c>
      <c r="B2" s="968"/>
      <c r="C2" s="968"/>
      <c r="D2" s="968"/>
      <c r="E2" s="968"/>
      <c r="F2" s="968"/>
      <c r="G2" s="968"/>
      <c r="H2" s="968"/>
      <c r="I2" s="968"/>
      <c r="J2" s="968"/>
      <c r="L2" s="434"/>
      <c r="M2" s="435"/>
      <c r="N2" s="219"/>
      <c r="O2" s="219"/>
    </row>
    <row r="3" spans="1:18" ht="32.25" customHeight="1">
      <c r="A3" s="969" t="str">
        <f>目次!A3</f>
        <v>（２０２４年９月号）</v>
      </c>
      <c r="B3" s="969"/>
      <c r="C3" s="969"/>
      <c r="D3" s="969"/>
      <c r="E3" s="969"/>
      <c r="F3" s="969"/>
      <c r="G3" s="969"/>
      <c r="H3" s="969"/>
      <c r="I3" s="969"/>
      <c r="J3" s="969"/>
      <c r="L3" s="434"/>
      <c r="M3" s="435"/>
      <c r="N3" s="219"/>
      <c r="O3" s="219"/>
    </row>
    <row r="4" spans="1:18" ht="21.75" customHeight="1">
      <c r="L4" s="434"/>
      <c r="M4" s="435"/>
      <c r="N4" s="219"/>
      <c r="O4" s="219"/>
    </row>
    <row r="5" spans="1:18">
      <c r="B5" s="417"/>
      <c r="C5" s="418"/>
      <c r="D5" s="418"/>
      <c r="E5" s="418"/>
      <c r="F5" s="418"/>
      <c r="G5" s="418"/>
      <c r="H5" s="418"/>
      <c r="I5" s="419"/>
      <c r="L5" s="434"/>
      <c r="M5" s="436"/>
      <c r="N5" s="219"/>
      <c r="O5" s="219"/>
    </row>
    <row r="6" spans="1:18" ht="13.5" customHeight="1">
      <c r="B6" s="420"/>
      <c r="C6" s="970" t="s">
        <v>241</v>
      </c>
      <c r="D6" s="970"/>
      <c r="E6" s="970"/>
      <c r="F6" s="970"/>
      <c r="G6" s="970"/>
      <c r="H6" s="970"/>
      <c r="I6" s="421"/>
      <c r="J6" s="220"/>
      <c r="L6" s="219"/>
      <c r="M6" s="219"/>
      <c r="N6" s="219"/>
      <c r="O6" s="219"/>
    </row>
    <row r="7" spans="1:18" ht="6.75" customHeight="1">
      <c r="B7" s="420"/>
      <c r="C7" s="219"/>
      <c r="D7" s="219"/>
      <c r="E7" s="219"/>
      <c r="F7" s="219"/>
      <c r="G7" s="219"/>
      <c r="H7" s="219"/>
      <c r="I7" s="422"/>
    </row>
    <row r="8" spans="1:18" s="221" customFormat="1" ht="18" customHeight="1">
      <c r="B8" s="423"/>
      <c r="C8" s="424" t="s">
        <v>175</v>
      </c>
      <c r="D8" s="425"/>
      <c r="E8" s="425"/>
      <c r="F8" s="425"/>
      <c r="G8" s="426"/>
      <c r="H8" s="426"/>
      <c r="I8" s="427"/>
    </row>
    <row r="9" spans="1:18" s="221" customFormat="1" ht="18" customHeight="1">
      <c r="B9" s="423"/>
      <c r="C9" s="428"/>
      <c r="D9" s="425" t="s">
        <v>242</v>
      </c>
      <c r="E9" s="425"/>
      <c r="F9" s="425"/>
      <c r="G9" s="426"/>
      <c r="H9" s="428" t="s">
        <v>145</v>
      </c>
      <c r="I9" s="427"/>
    </row>
    <row r="10" spans="1:18" s="221" customFormat="1" ht="18" customHeight="1">
      <c r="B10" s="423"/>
      <c r="C10" s="428"/>
      <c r="D10" s="425" t="s">
        <v>243</v>
      </c>
      <c r="E10" s="425"/>
      <c r="F10" s="425"/>
      <c r="G10" s="426"/>
      <c r="H10" s="428" t="s">
        <v>165</v>
      </c>
      <c r="I10" s="427"/>
    </row>
    <row r="11" spans="1:18" s="221" customFormat="1" ht="18" customHeight="1">
      <c r="B11" s="423"/>
      <c r="C11" s="425"/>
      <c r="D11" s="425" t="s">
        <v>244</v>
      </c>
      <c r="E11" s="425"/>
      <c r="F11" s="425"/>
      <c r="G11" s="426"/>
      <c r="H11" s="428" t="s">
        <v>171</v>
      </c>
      <c r="I11" s="427"/>
    </row>
    <row r="12" spans="1:18" s="221" customFormat="1" ht="12" customHeight="1">
      <c r="B12" s="423"/>
      <c r="C12" s="425"/>
      <c r="D12" s="425"/>
      <c r="E12" s="425"/>
      <c r="F12" s="425"/>
      <c r="G12" s="426"/>
      <c r="H12" s="428"/>
      <c r="I12" s="427"/>
    </row>
    <row r="13" spans="1:18" s="221" customFormat="1" ht="18" customHeight="1">
      <c r="B13" s="423"/>
      <c r="C13" s="424" t="s">
        <v>245</v>
      </c>
      <c r="D13" s="425"/>
      <c r="E13" s="425"/>
      <c r="F13" s="425"/>
      <c r="G13" s="426"/>
      <c r="H13" s="428"/>
      <c r="I13" s="427"/>
    </row>
    <row r="14" spans="1:18" s="221" customFormat="1" ht="18" customHeight="1">
      <c r="B14" s="423"/>
      <c r="C14" s="426"/>
      <c r="D14" s="425" t="s">
        <v>246</v>
      </c>
      <c r="E14" s="425"/>
      <c r="F14" s="425" t="s">
        <v>48</v>
      </c>
      <c r="G14" s="426"/>
      <c r="H14" s="428" t="s">
        <v>146</v>
      </c>
      <c r="I14" s="427"/>
    </row>
    <row r="15" spans="1:18" s="221" customFormat="1" ht="18" customHeight="1">
      <c r="B15" s="423"/>
      <c r="C15" s="426"/>
      <c r="D15" s="425"/>
      <c r="E15" s="425"/>
      <c r="F15" s="425" t="s">
        <v>90</v>
      </c>
      <c r="G15" s="426"/>
      <c r="H15" s="428" t="s">
        <v>172</v>
      </c>
      <c r="I15" s="427"/>
    </row>
    <row r="16" spans="1:18" s="221" customFormat="1" ht="18" customHeight="1">
      <c r="B16" s="423"/>
      <c r="C16" s="426"/>
      <c r="D16" s="425" t="s">
        <v>247</v>
      </c>
      <c r="E16" s="425"/>
      <c r="F16" s="425" t="s">
        <v>58</v>
      </c>
      <c r="G16" s="426"/>
      <c r="H16" s="428" t="s">
        <v>147</v>
      </c>
      <c r="I16" s="427"/>
    </row>
    <row r="17" spans="1:9" s="221" customFormat="1" ht="18" customHeight="1">
      <c r="B17" s="423"/>
      <c r="C17" s="426"/>
      <c r="D17" s="425" t="s">
        <v>248</v>
      </c>
      <c r="E17" s="425"/>
      <c r="F17" s="425" t="s">
        <v>64</v>
      </c>
      <c r="G17" s="426"/>
      <c r="H17" s="428" t="s">
        <v>148</v>
      </c>
      <c r="I17" s="427"/>
    </row>
    <row r="18" spans="1:9" s="221" customFormat="1" ht="18" customHeight="1">
      <c r="B18" s="423"/>
      <c r="C18" s="426"/>
      <c r="D18" s="425" t="s">
        <v>249</v>
      </c>
      <c r="E18" s="425"/>
      <c r="F18" s="425" t="s">
        <v>176</v>
      </c>
      <c r="G18" s="426"/>
      <c r="H18" s="428" t="s">
        <v>17</v>
      </c>
      <c r="I18" s="427"/>
    </row>
    <row r="19" spans="1:9" s="221" customFormat="1" ht="18" customHeight="1">
      <c r="B19" s="423"/>
      <c r="C19" s="426"/>
      <c r="D19" s="425"/>
      <c r="E19" s="425"/>
      <c r="F19" s="425" t="s">
        <v>177</v>
      </c>
      <c r="G19" s="426"/>
      <c r="H19" s="428" t="s">
        <v>173</v>
      </c>
      <c r="I19" s="427"/>
    </row>
    <row r="20" spans="1:9" s="221" customFormat="1" ht="18" customHeight="1">
      <c r="B20" s="423"/>
      <c r="C20" s="426"/>
      <c r="D20" s="425"/>
      <c r="E20" s="425"/>
      <c r="F20" s="425" t="s">
        <v>178</v>
      </c>
      <c r="G20" s="426"/>
      <c r="H20" s="428"/>
      <c r="I20" s="427"/>
    </row>
    <row r="21" spans="1:9" s="221" customFormat="1" ht="18" customHeight="1">
      <c r="B21" s="423"/>
      <c r="C21" s="426"/>
      <c r="D21" s="425" t="s">
        <v>250</v>
      </c>
      <c r="E21" s="425"/>
      <c r="F21" s="425" t="s">
        <v>78</v>
      </c>
      <c r="G21" s="426"/>
      <c r="H21" s="428" t="s">
        <v>18</v>
      </c>
      <c r="I21" s="429"/>
    </row>
    <row r="22" spans="1:9" s="221" customFormat="1" ht="18" customHeight="1">
      <c r="B22" s="423"/>
      <c r="C22" s="426"/>
      <c r="D22" s="425"/>
      <c r="E22" s="425"/>
      <c r="F22" s="425" t="s">
        <v>53</v>
      </c>
      <c r="G22" s="426"/>
      <c r="H22" s="428" t="s">
        <v>174</v>
      </c>
      <c r="I22" s="429"/>
    </row>
    <row r="23" spans="1:9" s="221" customFormat="1" ht="18" customHeight="1">
      <c r="B23" s="423"/>
      <c r="C23" s="426"/>
      <c r="D23" s="425" t="s">
        <v>251</v>
      </c>
      <c r="E23" s="425"/>
      <c r="F23" s="425" t="s">
        <v>166</v>
      </c>
      <c r="G23" s="426"/>
      <c r="H23" s="428" t="s">
        <v>19</v>
      </c>
      <c r="I23" s="429"/>
    </row>
    <row r="24" spans="1:9" s="221" customFormat="1" ht="18" customHeight="1">
      <c r="A24" s="310"/>
      <c r="B24" s="423"/>
      <c r="C24" s="426"/>
      <c r="D24" s="425" t="s">
        <v>252</v>
      </c>
      <c r="E24" s="425"/>
      <c r="F24" s="425" t="s">
        <v>54</v>
      </c>
      <c r="G24" s="426"/>
      <c r="H24" s="428" t="s">
        <v>20</v>
      </c>
      <c r="I24" s="429"/>
    </row>
    <row r="25" spans="1:9" s="221" customFormat="1" ht="18" customHeight="1">
      <c r="B25" s="423"/>
      <c r="C25" s="426"/>
      <c r="D25" s="425" t="s">
        <v>253</v>
      </c>
      <c r="E25" s="425"/>
      <c r="F25" s="425" t="s">
        <v>179</v>
      </c>
      <c r="G25" s="426"/>
      <c r="H25" s="428" t="s">
        <v>21</v>
      </c>
      <c r="I25" s="429"/>
    </row>
    <row r="26" spans="1:9" s="221" customFormat="1" ht="18" customHeight="1">
      <c r="B26" s="423"/>
      <c r="C26" s="426"/>
      <c r="D26" s="425"/>
      <c r="E26" s="425"/>
      <c r="F26" s="425" t="s">
        <v>180</v>
      </c>
      <c r="G26" s="426"/>
      <c r="H26" s="428"/>
      <c r="I26" s="429"/>
    </row>
    <row r="27" spans="1:9" s="221" customFormat="1" ht="18" customHeight="1">
      <c r="B27" s="423"/>
      <c r="C27" s="426"/>
      <c r="D27" s="425" t="s">
        <v>256</v>
      </c>
      <c r="E27" s="425"/>
      <c r="F27" s="425" t="s">
        <v>169</v>
      </c>
      <c r="G27" s="426"/>
      <c r="H27" s="428" t="s">
        <v>22</v>
      </c>
      <c r="I27" s="429"/>
    </row>
    <row r="28" spans="1:9" s="221" customFormat="1" ht="12" customHeight="1">
      <c r="B28" s="423"/>
      <c r="C28" s="425"/>
      <c r="D28" s="425"/>
      <c r="E28" s="425"/>
      <c r="F28" s="425"/>
      <c r="G28" s="426"/>
      <c r="H28" s="428"/>
      <c r="I28" s="429"/>
    </row>
    <row r="29" spans="1:9" s="221" customFormat="1" ht="18" customHeight="1">
      <c r="B29" s="423"/>
      <c r="C29" s="424" t="s">
        <v>255</v>
      </c>
      <c r="D29" s="425"/>
      <c r="E29" s="425"/>
      <c r="F29" s="425"/>
      <c r="G29" s="426"/>
      <c r="H29" s="428" t="s">
        <v>225</v>
      </c>
      <c r="I29" s="429"/>
    </row>
    <row r="30" spans="1:9" ht="8.25" customHeight="1">
      <c r="B30" s="420"/>
      <c r="C30" s="219"/>
      <c r="D30" s="219"/>
      <c r="E30" s="219"/>
      <c r="F30" s="219"/>
      <c r="G30" s="219"/>
      <c r="H30" s="219"/>
      <c r="I30" s="422"/>
    </row>
    <row r="31" spans="1:9" ht="13.5" customHeight="1">
      <c r="B31" s="420"/>
      <c r="C31" s="227" t="s">
        <v>23</v>
      </c>
      <c r="D31" s="227"/>
      <c r="E31" s="227"/>
      <c r="F31" s="227"/>
      <c r="G31" s="219"/>
      <c r="H31" s="219"/>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72" t="str">
        <f>目次!C34</f>
        <v>令和６年(2024年)９月３０日 発行</v>
      </c>
      <c r="D35" s="972"/>
      <c r="E35" s="972"/>
      <c r="F35" s="972"/>
      <c r="G35" s="972"/>
      <c r="H35" s="972"/>
      <c r="I35" s="437"/>
      <c r="J35" s="219"/>
    </row>
    <row r="36" spans="1:10" ht="29.25" customHeight="1">
      <c r="A36" s="240"/>
      <c r="B36" s="240"/>
      <c r="C36" s="960" t="s">
        <v>195</v>
      </c>
      <c r="D36" s="960"/>
      <c r="E36" s="960"/>
      <c r="F36" s="960"/>
      <c r="G36" s="960"/>
      <c r="H36" s="960"/>
      <c r="I36" s="240"/>
      <c r="J36" s="240"/>
    </row>
    <row r="37" spans="1:10" ht="40.5" customHeight="1"/>
    <row r="38" spans="1:10" ht="19.2">
      <c r="A38" s="952"/>
      <c r="B38" s="961"/>
      <c r="C38" s="952"/>
      <c r="D38" s="952"/>
      <c r="E38" s="952"/>
      <c r="F38" s="952"/>
      <c r="G38" s="952"/>
      <c r="H38" s="952"/>
      <c r="I38" s="952"/>
      <c r="J38" s="95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66"/>
  </sheetPr>
  <dimension ref="A1:N42"/>
  <sheetViews>
    <sheetView zoomScale="70" zoomScaleNormal="70" workbookViewId="0">
      <selection activeCell="Y20" sqref="Y20"/>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6.3320312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4" width="1.88671875" style="204" customWidth="1"/>
    <col min="15" max="16" width="1.33203125" style="204" customWidth="1"/>
    <col min="17" max="16384" width="9" style="204"/>
  </cols>
  <sheetData>
    <row r="1" spans="1:14" s="202" customFormat="1" ht="22.8" customHeight="1">
      <c r="A1" s="1022" t="s">
        <v>238</v>
      </c>
      <c r="B1" s="1022"/>
      <c r="C1" s="1022"/>
      <c r="D1" s="1022"/>
      <c r="E1" s="1022"/>
      <c r="F1" s="1022"/>
      <c r="G1" s="1022"/>
      <c r="H1" s="200"/>
      <c r="I1" s="201"/>
    </row>
    <row r="2" spans="1:14" s="202" customFormat="1" ht="18.75" customHeight="1">
      <c r="A2" s="1024" t="s">
        <v>24</v>
      </c>
      <c r="B2" s="1024"/>
      <c r="C2" s="1024"/>
      <c r="D2" s="1024"/>
      <c r="E2" s="1024"/>
      <c r="F2" s="1024"/>
      <c r="G2" s="1024"/>
      <c r="H2" s="1024"/>
      <c r="I2" s="1024"/>
      <c r="J2" s="1024"/>
      <c r="K2" s="1024"/>
      <c r="L2" s="1024"/>
      <c r="M2" s="279"/>
    </row>
    <row r="3" spans="1:14" ht="13.5" customHeight="1">
      <c r="A3" s="203"/>
      <c r="B3" s="203"/>
      <c r="C3" s="203"/>
      <c r="D3" s="203"/>
      <c r="E3" s="203"/>
      <c r="F3" s="203"/>
      <c r="G3" s="203"/>
      <c r="H3" s="203"/>
      <c r="I3" s="203"/>
      <c r="K3" s="203"/>
      <c r="M3" s="203"/>
    </row>
    <row r="4" spans="1:14" s="202" customFormat="1" ht="15.75" customHeight="1">
      <c r="A4" s="896" t="s">
        <v>215</v>
      </c>
      <c r="B4" s="896"/>
      <c r="C4" s="896"/>
      <c r="D4" s="896"/>
      <c r="E4" s="896"/>
      <c r="F4" s="896"/>
      <c r="G4" s="896"/>
      <c r="H4" s="896"/>
      <c r="I4" s="896"/>
      <c r="J4" s="896"/>
      <c r="K4" s="896"/>
      <c r="L4" s="199"/>
      <c r="M4" s="205"/>
    </row>
    <row r="5" spans="1:14" ht="6" customHeight="1">
      <c r="A5" s="206"/>
      <c r="B5" s="1023"/>
      <c r="C5" s="1023"/>
      <c r="D5" s="1023"/>
      <c r="E5" s="1023"/>
      <c r="F5" s="1023"/>
      <c r="G5" s="1023"/>
      <c r="H5" s="1023"/>
      <c r="I5" s="1023"/>
      <c r="J5" s="1023"/>
      <c r="K5" s="1023"/>
      <c r="L5" s="900"/>
      <c r="M5" s="206"/>
    </row>
    <row r="6" spans="1:14" s="460" customFormat="1" ht="19.5" customHeight="1">
      <c r="A6" s="1030" t="s">
        <v>503</v>
      </c>
      <c r="B6" s="1030"/>
      <c r="C6" s="1030"/>
      <c r="D6" s="1030"/>
      <c r="E6" s="1030"/>
      <c r="F6" s="1030"/>
      <c r="G6" s="1030"/>
      <c r="H6" s="1030"/>
      <c r="I6" s="1030"/>
      <c r="J6" s="1030"/>
      <c r="K6" s="1030"/>
      <c r="L6" s="1030"/>
      <c r="M6" s="448"/>
    </row>
    <row r="7" spans="1:14" s="460" customFormat="1" ht="19.5" customHeight="1">
      <c r="A7" s="1030" t="s">
        <v>504</v>
      </c>
      <c r="B7" s="1030"/>
      <c r="C7" s="1030"/>
      <c r="D7" s="1030"/>
      <c r="E7" s="1030"/>
      <c r="F7" s="1030"/>
      <c r="G7" s="1030"/>
      <c r="H7" s="1030"/>
      <c r="I7" s="1030"/>
      <c r="J7" s="1030"/>
      <c r="K7" s="1030"/>
      <c r="L7" s="1030"/>
      <c r="M7" s="462"/>
      <c r="N7" s="462"/>
    </row>
    <row r="8" spans="1:14" s="202" customFormat="1" ht="19.5" customHeight="1">
      <c r="A8" s="1030" t="s">
        <v>505</v>
      </c>
      <c r="B8" s="1030"/>
      <c r="C8" s="1030"/>
      <c r="D8" s="1030"/>
      <c r="E8" s="1030"/>
      <c r="F8" s="1030"/>
      <c r="G8" s="1030"/>
      <c r="H8" s="1030"/>
      <c r="I8" s="1030"/>
      <c r="J8" s="1030"/>
      <c r="K8" s="1030"/>
      <c r="L8" s="1030"/>
      <c r="M8" s="281"/>
    </row>
    <row r="9" spans="1:14" s="460" customFormat="1" ht="19.5" customHeight="1">
      <c r="A9" s="1030" t="s">
        <v>506</v>
      </c>
      <c r="B9" s="1030"/>
      <c r="C9" s="1030"/>
      <c r="D9" s="1030"/>
      <c r="E9" s="1030"/>
      <c r="F9" s="1030"/>
      <c r="G9" s="1030"/>
      <c r="H9" s="1030"/>
      <c r="I9" s="1030"/>
      <c r="J9" s="1030"/>
      <c r="K9" s="1030"/>
      <c r="L9" s="1030"/>
      <c r="M9" s="461"/>
      <c r="N9" s="462"/>
    </row>
    <row r="10" spans="1:14" s="463" customFormat="1" ht="19.5" customHeight="1">
      <c r="A10" s="1030" t="s">
        <v>507</v>
      </c>
      <c r="B10" s="1030"/>
      <c r="C10" s="1030"/>
      <c r="D10" s="1030"/>
      <c r="E10" s="1030"/>
      <c r="F10" s="1030"/>
      <c r="G10" s="1030"/>
      <c r="H10" s="1030"/>
      <c r="I10" s="1030"/>
      <c r="J10" s="1030"/>
      <c r="K10" s="1030"/>
      <c r="L10" s="1030"/>
      <c r="M10" s="448"/>
    </row>
    <row r="11" spans="1:14" s="207" customFormat="1" ht="19.5" customHeight="1">
      <c r="A11" s="1030" t="s">
        <v>508</v>
      </c>
      <c r="B11" s="1030"/>
      <c r="C11" s="1030"/>
      <c r="D11" s="1030"/>
      <c r="E11" s="1030"/>
      <c r="F11" s="1030"/>
      <c r="G11" s="1030"/>
      <c r="H11" s="1030"/>
      <c r="I11" s="1030"/>
      <c r="J11" s="1030"/>
      <c r="K11" s="1030"/>
      <c r="L11" s="1030"/>
      <c r="M11" s="447"/>
    </row>
    <row r="12" spans="1:14" s="207" customFormat="1" ht="19.5" customHeight="1">
      <c r="A12" s="1030" t="s">
        <v>509</v>
      </c>
      <c r="B12" s="1030"/>
      <c r="C12" s="1030"/>
      <c r="D12" s="1030"/>
      <c r="E12" s="1030"/>
      <c r="F12" s="1030"/>
      <c r="G12" s="1030"/>
      <c r="H12" s="1030"/>
      <c r="I12" s="1030"/>
      <c r="J12" s="1030"/>
      <c r="K12" s="1030"/>
      <c r="L12" s="1030"/>
      <c r="M12" s="280"/>
    </row>
    <row r="13" spans="1:14" s="207" customFormat="1" ht="19.5" customHeight="1">
      <c r="A13" s="1030" t="s">
        <v>510</v>
      </c>
      <c r="B13" s="1030"/>
      <c r="C13" s="1030"/>
      <c r="D13" s="1030"/>
      <c r="E13" s="1030"/>
      <c r="F13" s="1030"/>
      <c r="G13" s="1030"/>
      <c r="H13" s="1030"/>
      <c r="I13" s="1030"/>
      <c r="J13" s="1030"/>
      <c r="K13" s="1030"/>
      <c r="L13" s="1030"/>
      <c r="M13" s="280"/>
    </row>
    <row r="14" spans="1:14" s="211" customFormat="1" ht="6" customHeight="1">
      <c r="A14" s="208"/>
      <c r="B14" s="209"/>
      <c r="C14" s="210"/>
      <c r="D14" s="210"/>
      <c r="E14" s="210"/>
      <c r="F14" s="208"/>
      <c r="G14" s="210"/>
      <c r="H14" s="210"/>
      <c r="I14" s="210"/>
      <c r="K14" s="210"/>
      <c r="M14" s="282"/>
    </row>
    <row r="15" spans="1:14" ht="25.5" customHeight="1">
      <c r="A15" s="1025" t="s">
        <v>25</v>
      </c>
      <c r="B15" s="1026"/>
      <c r="C15" s="1026"/>
      <c r="D15" s="1026"/>
      <c r="E15" s="1027"/>
      <c r="F15" s="148" t="s">
        <v>26</v>
      </c>
      <c r="G15" s="1031" t="s">
        <v>27</v>
      </c>
      <c r="H15" s="1032"/>
      <c r="I15" s="1025" t="s">
        <v>273</v>
      </c>
      <c r="J15" s="1027"/>
      <c r="K15" s="1028" t="s">
        <v>258</v>
      </c>
      <c r="L15" s="1029"/>
      <c r="M15" s="283"/>
    </row>
    <row r="16" spans="1:14" ht="25.5" customHeight="1">
      <c r="A16" s="988" t="s">
        <v>28</v>
      </c>
      <c r="B16" s="1016" t="s">
        <v>29</v>
      </c>
      <c r="C16" s="1017"/>
      <c r="D16" s="1006" t="s">
        <v>281</v>
      </c>
      <c r="E16" s="295" t="s">
        <v>133</v>
      </c>
      <c r="F16" s="973">
        <v>7</v>
      </c>
      <c r="G16" s="493" t="s">
        <v>483</v>
      </c>
      <c r="H16" s="614" t="s">
        <v>321</v>
      </c>
      <c r="I16" s="464">
        <v>3.4000000000000002E-2</v>
      </c>
      <c r="J16" s="311"/>
      <c r="K16" s="464">
        <v>2.9530673229038497E-2</v>
      </c>
      <c r="L16" s="465"/>
      <c r="M16" s="284"/>
    </row>
    <row r="17" spans="1:13" ht="25.5" customHeight="1">
      <c r="A17" s="993"/>
      <c r="B17" s="1018"/>
      <c r="C17" s="1019"/>
      <c r="D17" s="1007"/>
      <c r="E17" s="350" t="s">
        <v>93</v>
      </c>
      <c r="F17" s="974"/>
      <c r="G17" s="924" t="s">
        <v>237</v>
      </c>
      <c r="H17" s="615"/>
      <c r="I17" s="325">
        <v>8.0000000000000002E-3</v>
      </c>
      <c r="J17" s="311"/>
      <c r="K17" s="327" t="s">
        <v>237</v>
      </c>
      <c r="L17" s="328" t="s">
        <v>237</v>
      </c>
      <c r="M17" s="284"/>
    </row>
    <row r="18" spans="1:13" ht="25.5" customHeight="1">
      <c r="A18" s="993"/>
      <c r="B18" s="1020"/>
      <c r="C18" s="1021"/>
      <c r="D18" s="975" t="s">
        <v>132</v>
      </c>
      <c r="E18" s="976"/>
      <c r="F18" s="925">
        <v>8</v>
      </c>
      <c r="G18" s="471">
        <v>2039</v>
      </c>
      <c r="H18" s="615" t="s">
        <v>30</v>
      </c>
      <c r="I18" s="325">
        <v>0.03</v>
      </c>
      <c r="J18" s="311"/>
      <c r="K18" s="325">
        <v>-0.113</v>
      </c>
      <c r="L18" s="311"/>
      <c r="M18" s="284"/>
    </row>
    <row r="19" spans="1:13" ht="25.5" customHeight="1">
      <c r="A19" s="993"/>
      <c r="B19" s="1008" t="s">
        <v>31</v>
      </c>
      <c r="C19" s="1033"/>
      <c r="D19" s="975" t="s">
        <v>92</v>
      </c>
      <c r="E19" s="976"/>
      <c r="F19" s="925">
        <v>7</v>
      </c>
      <c r="G19" s="471">
        <v>295</v>
      </c>
      <c r="H19" s="615" t="s">
        <v>32</v>
      </c>
      <c r="I19" s="326">
        <v>-0.48899999999999999</v>
      </c>
      <c r="J19" s="926"/>
      <c r="K19" s="325">
        <v>-0.41600000000000004</v>
      </c>
      <c r="L19" s="311"/>
      <c r="M19" s="284"/>
    </row>
    <row r="20" spans="1:13" ht="25.5" customHeight="1">
      <c r="A20" s="989"/>
      <c r="B20" s="997" t="s">
        <v>33</v>
      </c>
      <c r="C20" s="1015"/>
      <c r="D20" s="1048" t="s">
        <v>91</v>
      </c>
      <c r="E20" s="1049"/>
      <c r="F20" s="927">
        <v>8</v>
      </c>
      <c r="G20" s="928" t="s">
        <v>475</v>
      </c>
      <c r="H20" s="616" t="s">
        <v>333</v>
      </c>
      <c r="I20" s="326">
        <v>0.307</v>
      </c>
      <c r="J20" s="343"/>
      <c r="K20" s="466">
        <v>0.05</v>
      </c>
      <c r="L20" s="311"/>
      <c r="M20" s="284"/>
    </row>
    <row r="21" spans="1:13" ht="25.5" customHeight="1">
      <c r="A21" s="212" t="s">
        <v>34</v>
      </c>
      <c r="B21" s="982" t="s">
        <v>295</v>
      </c>
      <c r="C21" s="983"/>
      <c r="D21" s="983"/>
      <c r="E21" s="984"/>
      <c r="F21" s="929">
        <v>7</v>
      </c>
      <c r="G21" s="476">
        <v>91.7</v>
      </c>
      <c r="H21" s="617"/>
      <c r="I21" s="477">
        <v>-1.4999999999999999E-2</v>
      </c>
      <c r="J21" s="930"/>
      <c r="K21" s="477">
        <v>-2.7000000000000003E-2</v>
      </c>
      <c r="L21" s="923"/>
      <c r="M21" s="284"/>
    </row>
    <row r="22" spans="1:13" ht="25.5" customHeight="1">
      <c r="A22" s="988" t="s">
        <v>35</v>
      </c>
      <c r="B22" s="1035" t="s">
        <v>314</v>
      </c>
      <c r="C22" s="1036"/>
      <c r="D22" s="1036"/>
      <c r="E22" s="1037"/>
      <c r="F22" s="931">
        <v>7</v>
      </c>
      <c r="G22" s="489">
        <v>97</v>
      </c>
      <c r="H22" s="614"/>
      <c r="I22" s="464">
        <v>0.01</v>
      </c>
      <c r="J22" s="333"/>
      <c r="K22" s="490" t="s">
        <v>237</v>
      </c>
      <c r="L22" s="465" t="s">
        <v>237</v>
      </c>
      <c r="M22" s="284"/>
    </row>
    <row r="23" spans="1:13" ht="25.5" customHeight="1">
      <c r="A23" s="993"/>
      <c r="B23" s="1008" t="s">
        <v>297</v>
      </c>
      <c r="C23" s="1009"/>
      <c r="D23" s="1009"/>
      <c r="E23" s="1010"/>
      <c r="F23" s="932">
        <v>7</v>
      </c>
      <c r="G23" s="501">
        <v>1.26</v>
      </c>
      <c r="H23" s="615" t="s">
        <v>36</v>
      </c>
      <c r="I23" s="933">
        <v>-0.1100000000000001</v>
      </c>
      <c r="J23" s="311"/>
      <c r="K23" s="933">
        <v>-2.0000000000000018E-2</v>
      </c>
      <c r="L23" s="502"/>
      <c r="M23" s="284"/>
    </row>
    <row r="24" spans="1:13" ht="25.5" customHeight="1">
      <c r="A24" s="989"/>
      <c r="B24" s="1003" t="s">
        <v>296</v>
      </c>
      <c r="C24" s="1004"/>
      <c r="D24" s="1004"/>
      <c r="E24" s="1005"/>
      <c r="F24" s="934">
        <v>7</v>
      </c>
      <c r="G24" s="935">
        <v>1.45</v>
      </c>
      <c r="H24" s="618" t="s">
        <v>36</v>
      </c>
      <c r="I24" s="936">
        <v>-0.10000000000000009</v>
      </c>
      <c r="J24" s="491"/>
      <c r="K24" s="936">
        <v>-1.0000000000000009E-2</v>
      </c>
      <c r="L24" s="503"/>
      <c r="M24" s="284"/>
    </row>
    <row r="25" spans="1:13" ht="25.5" customHeight="1">
      <c r="A25" s="988" t="s">
        <v>37</v>
      </c>
      <c r="B25" s="1040" t="s">
        <v>361</v>
      </c>
      <c r="C25" s="1041"/>
      <c r="D25" s="1038" t="s">
        <v>38</v>
      </c>
      <c r="E25" s="1039"/>
      <c r="F25" s="979">
        <v>8</v>
      </c>
      <c r="G25" s="937">
        <v>3</v>
      </c>
      <c r="H25" s="619" t="s">
        <v>39</v>
      </c>
      <c r="I25" s="470">
        <v>1</v>
      </c>
      <c r="J25" s="333"/>
      <c r="K25" s="470">
        <v>1</v>
      </c>
      <c r="L25" s="333"/>
      <c r="M25" s="284"/>
    </row>
    <row r="26" spans="1:13" ht="25.5" customHeight="1">
      <c r="A26" s="993"/>
      <c r="B26" s="1042"/>
      <c r="C26" s="1043"/>
      <c r="D26" s="1013" t="s">
        <v>94</v>
      </c>
      <c r="E26" s="1014"/>
      <c r="F26" s="980"/>
      <c r="G26" s="471">
        <v>15</v>
      </c>
      <c r="H26" s="615" t="s">
        <v>39</v>
      </c>
      <c r="I26" s="472">
        <v>-9</v>
      </c>
      <c r="J26" s="473"/>
      <c r="K26" s="508" t="s">
        <v>237</v>
      </c>
      <c r="L26" s="469" t="s">
        <v>237</v>
      </c>
      <c r="M26" s="284"/>
    </row>
    <row r="27" spans="1:13" ht="25.5" customHeight="1">
      <c r="A27" s="993"/>
      <c r="B27" s="1042"/>
      <c r="C27" s="1043"/>
      <c r="D27" s="1046" t="s">
        <v>40</v>
      </c>
      <c r="E27" s="1047"/>
      <c r="F27" s="980"/>
      <c r="G27" s="471" t="s">
        <v>467</v>
      </c>
      <c r="H27" s="615" t="s">
        <v>357</v>
      </c>
      <c r="I27" s="938" t="s">
        <v>469</v>
      </c>
      <c r="J27" s="473"/>
      <c r="K27" s="938" t="s">
        <v>471</v>
      </c>
      <c r="L27" s="332"/>
      <c r="M27" s="284"/>
    </row>
    <row r="28" spans="1:13" ht="25.5" customHeight="1">
      <c r="A28" s="989"/>
      <c r="B28" s="1044"/>
      <c r="C28" s="1045"/>
      <c r="D28" s="1011" t="s">
        <v>94</v>
      </c>
      <c r="E28" s="1012"/>
      <c r="F28" s="981"/>
      <c r="G28" s="471" t="s">
        <v>468</v>
      </c>
      <c r="H28" s="616" t="s">
        <v>333</v>
      </c>
      <c r="I28" s="938" t="s">
        <v>470</v>
      </c>
      <c r="J28" s="939"/>
      <c r="K28" s="508" t="s">
        <v>237</v>
      </c>
      <c r="L28" s="491" t="s">
        <v>237</v>
      </c>
      <c r="M28" s="284"/>
    </row>
    <row r="29" spans="1:13" ht="25.5" customHeight="1">
      <c r="A29" s="212" t="s">
        <v>41</v>
      </c>
      <c r="B29" s="982" t="s">
        <v>213</v>
      </c>
      <c r="C29" s="983"/>
      <c r="D29" s="983"/>
      <c r="E29" s="984"/>
      <c r="F29" s="922">
        <v>7</v>
      </c>
      <c r="G29" s="476">
        <v>108.5</v>
      </c>
      <c r="H29" s="617"/>
      <c r="I29" s="477">
        <v>3.4000000000000002E-2</v>
      </c>
      <c r="J29" s="930"/>
      <c r="K29" s="477">
        <v>5.0000000000000001E-3</v>
      </c>
      <c r="L29" s="940"/>
      <c r="M29" s="284"/>
    </row>
    <row r="30" spans="1:13" ht="25.5" customHeight="1">
      <c r="A30" s="921" t="s">
        <v>42</v>
      </c>
      <c r="B30" s="1000" t="s">
        <v>347</v>
      </c>
      <c r="C30" s="1001"/>
      <c r="D30" s="1001"/>
      <c r="E30" s="1002"/>
      <c r="F30" s="922">
        <v>7</v>
      </c>
      <c r="G30" s="941" t="s">
        <v>480</v>
      </c>
      <c r="H30" s="620" t="s">
        <v>334</v>
      </c>
      <c r="I30" s="478">
        <v>1.7000000000000001E-2</v>
      </c>
      <c r="J30" s="491"/>
      <c r="K30" s="942">
        <v>0</v>
      </c>
      <c r="L30" s="488"/>
      <c r="M30" s="284"/>
    </row>
    <row r="31" spans="1:13" ht="25.5" customHeight="1">
      <c r="A31" s="988" t="s">
        <v>298</v>
      </c>
      <c r="B31" s="1035" t="s">
        <v>299</v>
      </c>
      <c r="C31" s="1036"/>
      <c r="D31" s="1036"/>
      <c r="E31" s="1037"/>
      <c r="F31" s="979">
        <v>9</v>
      </c>
      <c r="G31" s="493">
        <v>788040</v>
      </c>
      <c r="H31" s="614" t="s">
        <v>301</v>
      </c>
      <c r="I31" s="495">
        <v>-6720</v>
      </c>
      <c r="J31" s="333"/>
      <c r="K31" s="495">
        <v>-612</v>
      </c>
      <c r="L31" s="465"/>
      <c r="M31" s="284"/>
    </row>
    <row r="32" spans="1:13" ht="25.5" customHeight="1">
      <c r="A32" s="989"/>
      <c r="B32" s="997" t="s">
        <v>300</v>
      </c>
      <c r="C32" s="998"/>
      <c r="D32" s="998"/>
      <c r="E32" s="999"/>
      <c r="F32" s="981"/>
      <c r="G32" s="494">
        <v>322092</v>
      </c>
      <c r="H32" s="618" t="s">
        <v>302</v>
      </c>
      <c r="I32" s="496">
        <v>2609</v>
      </c>
      <c r="J32" s="491"/>
      <c r="K32" s="497">
        <v>10</v>
      </c>
      <c r="L32" s="492"/>
      <c r="M32" s="284"/>
    </row>
    <row r="33" spans="1:13" ht="25.5" customHeight="1">
      <c r="A33" s="988" t="s">
        <v>43</v>
      </c>
      <c r="B33" s="994" t="s">
        <v>44</v>
      </c>
      <c r="C33" s="995"/>
      <c r="D33" s="995"/>
      <c r="E33" s="996"/>
      <c r="F33" s="979">
        <v>7</v>
      </c>
      <c r="G33" s="943">
        <v>37.5</v>
      </c>
      <c r="H33" s="619" t="s">
        <v>311</v>
      </c>
      <c r="I33" s="327" t="s">
        <v>237</v>
      </c>
      <c r="J33" s="944" t="s">
        <v>237</v>
      </c>
      <c r="K33" s="327" t="s">
        <v>237</v>
      </c>
      <c r="L33" s="945" t="s">
        <v>237</v>
      </c>
      <c r="M33" s="284"/>
    </row>
    <row r="34" spans="1:13" ht="25.5" customHeight="1">
      <c r="A34" s="993"/>
      <c r="B34" s="985" t="s">
        <v>45</v>
      </c>
      <c r="C34" s="986"/>
      <c r="D34" s="986"/>
      <c r="E34" s="987"/>
      <c r="F34" s="980"/>
      <c r="G34" s="946">
        <v>57.142857142857139</v>
      </c>
      <c r="H34" s="615" t="s">
        <v>311</v>
      </c>
      <c r="I34" s="947" t="s">
        <v>237</v>
      </c>
      <c r="J34" s="948" t="s">
        <v>237</v>
      </c>
      <c r="K34" s="947" t="s">
        <v>237</v>
      </c>
      <c r="L34" s="949" t="s">
        <v>237</v>
      </c>
      <c r="M34" s="284"/>
    </row>
    <row r="35" spans="1:13" ht="25.5" customHeight="1">
      <c r="A35" s="989"/>
      <c r="B35" s="990" t="s">
        <v>46</v>
      </c>
      <c r="C35" s="991"/>
      <c r="D35" s="991"/>
      <c r="E35" s="992"/>
      <c r="F35" s="981"/>
      <c r="G35" s="950">
        <v>50</v>
      </c>
      <c r="H35" s="621" t="s">
        <v>311</v>
      </c>
      <c r="I35" s="479" t="s">
        <v>237</v>
      </c>
      <c r="J35" s="480" t="s">
        <v>237</v>
      </c>
      <c r="K35" s="481" t="s">
        <v>237</v>
      </c>
      <c r="L35" s="312" t="s">
        <v>237</v>
      </c>
      <c r="M35" s="284"/>
    </row>
    <row r="36" spans="1:13" ht="3.75" customHeight="1">
      <c r="A36" s="978"/>
      <c r="B36" s="978"/>
      <c r="C36" s="978"/>
      <c r="D36" s="978"/>
      <c r="E36" s="978"/>
      <c r="F36" s="978"/>
      <c r="G36" s="978"/>
      <c r="H36" s="978"/>
      <c r="I36" s="978"/>
      <c r="J36" s="978"/>
      <c r="K36" s="978"/>
      <c r="L36" s="978"/>
      <c r="M36" s="285"/>
    </row>
    <row r="37" spans="1:13" ht="13.5" customHeight="1">
      <c r="A37" s="977" t="s">
        <v>303</v>
      </c>
      <c r="B37" s="977"/>
      <c r="C37" s="977"/>
      <c r="D37" s="977"/>
      <c r="E37" s="977"/>
      <c r="F37" s="977"/>
      <c r="G37" s="977"/>
      <c r="H37" s="977"/>
      <c r="I37" s="977"/>
      <c r="J37" s="977"/>
      <c r="K37" s="977"/>
      <c r="L37" s="977"/>
    </row>
    <row r="38" spans="1:13" ht="13.5" customHeight="1">
      <c r="A38" s="977" t="s">
        <v>272</v>
      </c>
      <c r="B38" s="977"/>
      <c r="C38" s="977"/>
      <c r="D38" s="977"/>
      <c r="E38" s="977"/>
      <c r="F38" s="977"/>
      <c r="G38" s="977"/>
      <c r="H38" s="977"/>
      <c r="I38" s="977"/>
      <c r="J38" s="977"/>
      <c r="K38" s="977"/>
      <c r="L38" s="977"/>
    </row>
    <row r="39" spans="1:13" ht="13.5" customHeight="1">
      <c r="A39" s="1034"/>
      <c r="B39" s="1034"/>
      <c r="C39" s="1034"/>
      <c r="D39" s="1034"/>
      <c r="E39" s="1034"/>
      <c r="F39" s="1034"/>
      <c r="G39" s="1034"/>
      <c r="H39" s="1034"/>
      <c r="I39" s="1034"/>
      <c r="J39" s="1034"/>
      <c r="K39" s="1034"/>
      <c r="L39" s="1034"/>
    </row>
    <row r="42" spans="1:13">
      <c r="B42" s="308"/>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 ref="A1:G1"/>
    <mergeCell ref="B5:K5"/>
    <mergeCell ref="A2:L2"/>
    <mergeCell ref="A15:E15"/>
    <mergeCell ref="I15:J15"/>
    <mergeCell ref="K15:L15"/>
    <mergeCell ref="A6:L6"/>
    <mergeCell ref="A7:L7"/>
    <mergeCell ref="A8:L8"/>
    <mergeCell ref="A9:L9"/>
    <mergeCell ref="A10:L10"/>
    <mergeCell ref="G15:H15"/>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FFCC66"/>
  </sheetPr>
  <dimension ref="A2:L40"/>
  <sheetViews>
    <sheetView zoomScale="85" zoomScaleNormal="85" workbookViewId="0">
      <selection activeCell="N1" sqref="N1:X1048576"/>
    </sheetView>
  </sheetViews>
  <sheetFormatPr defaultColWidth="9" defaultRowHeight="13.2"/>
  <cols>
    <col min="1" max="1" width="3.21875" style="825" customWidth="1"/>
    <col min="2" max="2" width="12.21875" style="826" customWidth="1"/>
    <col min="3" max="3" width="8.109375" style="826" customWidth="1"/>
    <col min="4" max="4" width="8.21875" style="826" customWidth="1"/>
    <col min="5" max="8" width="9.44140625" style="826" customWidth="1"/>
    <col min="9" max="9" width="8.33203125" style="826" customWidth="1"/>
    <col min="10" max="10" width="9.44140625" style="826" customWidth="1"/>
    <col min="11" max="11" width="12.6640625" style="826" customWidth="1"/>
    <col min="12" max="12" width="9" style="221"/>
    <col min="13" max="13" width="2.44140625" style="221" customWidth="1"/>
    <col min="14" max="16384" width="9" style="221"/>
  </cols>
  <sheetData>
    <row r="2" spans="1:12" s="812" customFormat="1" ht="18.75" customHeight="1">
      <c r="A2" s="810" t="s">
        <v>214</v>
      </c>
      <c r="B2" s="810"/>
      <c r="C2" s="811"/>
      <c r="D2" s="1050"/>
      <c r="E2" s="1050"/>
      <c r="F2" s="1050"/>
      <c r="G2" s="1050"/>
      <c r="H2" s="1050"/>
      <c r="I2" s="1050"/>
      <c r="J2" s="1050"/>
      <c r="K2" s="1050"/>
    </row>
    <row r="3" spans="1:12" s="218" customFormat="1" ht="22.5" customHeight="1">
      <c r="A3" s="1052" t="s">
        <v>223</v>
      </c>
      <c r="B3" s="1052"/>
      <c r="C3" s="1052"/>
      <c r="D3" s="1052"/>
      <c r="E3" s="1052"/>
      <c r="F3" s="1052"/>
      <c r="G3" s="1052"/>
      <c r="H3" s="1052"/>
      <c r="I3" s="1052"/>
      <c r="J3" s="1052"/>
      <c r="K3" s="1052"/>
    </row>
    <row r="4" spans="1:12" s="218" customFormat="1" ht="16.5" customHeight="1">
      <c r="A4" s="813" t="s">
        <v>216</v>
      </c>
      <c r="B4" s="814"/>
      <c r="C4" s="815"/>
      <c r="D4" s="816"/>
      <c r="E4" s="816"/>
      <c r="F4" s="816"/>
      <c r="G4" s="816"/>
      <c r="H4" s="816"/>
      <c r="I4" s="646"/>
      <c r="J4" s="816"/>
      <c r="K4" s="816"/>
    </row>
    <row r="5" spans="1:12" s="218" customFormat="1" ht="5.25" customHeight="1">
      <c r="A5" s="813"/>
      <c r="B5" s="814"/>
      <c r="C5" s="815"/>
      <c r="D5" s="816"/>
      <c r="E5" s="816"/>
      <c r="F5" s="816"/>
      <c r="G5" s="816"/>
      <c r="H5" s="816"/>
      <c r="I5" s="816"/>
      <c r="J5" s="816"/>
      <c r="K5" s="816"/>
    </row>
    <row r="6" spans="1:12" s="218" customFormat="1" ht="211.2" customHeight="1">
      <c r="A6" s="817"/>
      <c r="B6" s="1053" t="s">
        <v>487</v>
      </c>
      <c r="C6" s="1054"/>
      <c r="D6" s="1054"/>
      <c r="E6" s="1054"/>
      <c r="F6" s="1054"/>
      <c r="G6" s="1054"/>
      <c r="H6" s="1054"/>
      <c r="I6" s="1054"/>
      <c r="J6" s="1054"/>
      <c r="K6" s="1054"/>
    </row>
    <row r="7" spans="1:12" s="218" customFormat="1" ht="6" hidden="1" customHeight="1">
      <c r="A7" s="817"/>
      <c r="B7" s="815"/>
      <c r="C7" s="815"/>
      <c r="D7" s="816"/>
      <c r="E7" s="816"/>
      <c r="F7" s="816"/>
      <c r="G7" s="816"/>
      <c r="H7" s="816"/>
      <c r="I7" s="816"/>
      <c r="J7" s="816"/>
      <c r="K7" s="816"/>
    </row>
    <row r="8" spans="1:12" s="218" customFormat="1" ht="21" customHeight="1">
      <c r="A8" s="813" t="s">
        <v>283</v>
      </c>
      <c r="B8" s="814"/>
      <c r="C8" s="815"/>
      <c r="D8" s="816"/>
      <c r="E8" s="816"/>
      <c r="F8" s="816"/>
      <c r="G8" s="816"/>
      <c r="H8" s="816"/>
      <c r="I8" s="816"/>
      <c r="J8" s="816"/>
      <c r="K8" s="816"/>
    </row>
    <row r="9" spans="1:12" s="218" customFormat="1" ht="18.75" customHeight="1">
      <c r="A9" s="817"/>
      <c r="B9" s="897" t="s">
        <v>488</v>
      </c>
      <c r="C9" s="815"/>
      <c r="D9" s="816"/>
      <c r="E9" s="816"/>
      <c r="F9" s="816"/>
      <c r="G9" s="816"/>
      <c r="H9" s="816"/>
      <c r="I9" s="816"/>
      <c r="J9" s="816"/>
      <c r="K9" s="816"/>
    </row>
    <row r="10" spans="1:12" s="218" customFormat="1" ht="18.75" customHeight="1">
      <c r="A10" s="817"/>
      <c r="B10" s="897" t="s">
        <v>415</v>
      </c>
      <c r="C10" s="815"/>
      <c r="D10" s="816"/>
      <c r="E10" s="816"/>
      <c r="F10" s="816"/>
      <c r="G10" s="816"/>
      <c r="H10" s="816"/>
      <c r="I10" s="816"/>
      <c r="J10" s="816" t="s">
        <v>405</v>
      </c>
      <c r="K10" s="816"/>
    </row>
    <row r="11" spans="1:12" s="218" customFormat="1" ht="18.75" customHeight="1">
      <c r="A11" s="817"/>
      <c r="B11" s="897" t="s">
        <v>489</v>
      </c>
      <c r="C11" s="815"/>
      <c r="D11" s="816"/>
      <c r="E11" s="816"/>
      <c r="F11" s="816"/>
      <c r="G11" s="816"/>
      <c r="H11" s="816"/>
      <c r="I11" s="816"/>
      <c r="J11" s="816"/>
      <c r="K11" s="816"/>
    </row>
    <row r="12" spans="1:12" s="218" customFormat="1" ht="18.75" customHeight="1">
      <c r="A12" s="817"/>
      <c r="B12" s="897" t="s">
        <v>454</v>
      </c>
      <c r="C12" s="815"/>
      <c r="D12" s="816"/>
      <c r="E12" s="816"/>
      <c r="F12" s="816"/>
      <c r="G12" s="816"/>
      <c r="H12" s="816"/>
      <c r="I12" s="816"/>
      <c r="J12" s="816"/>
      <c r="K12" s="816"/>
    </row>
    <row r="13" spans="1:12" s="218" customFormat="1" ht="31.5" customHeight="1">
      <c r="A13" s="817"/>
      <c r="B13" s="1061" t="s">
        <v>455</v>
      </c>
      <c r="C13" s="1061"/>
      <c r="D13" s="1061"/>
      <c r="E13" s="1061"/>
      <c r="F13" s="1061"/>
      <c r="G13" s="1061"/>
      <c r="H13" s="1061"/>
      <c r="I13" s="1061"/>
      <c r="J13" s="1061"/>
      <c r="K13" s="1061"/>
    </row>
    <row r="14" spans="1:12" s="218" customFormat="1" ht="18.75" customHeight="1">
      <c r="A14" s="817"/>
      <c r="B14" s="815"/>
      <c r="C14" s="815"/>
      <c r="D14" s="816"/>
      <c r="E14" s="816"/>
      <c r="F14" s="816"/>
      <c r="G14" s="816"/>
      <c r="H14" s="816"/>
      <c r="I14" s="816"/>
      <c r="J14" s="816"/>
      <c r="K14" s="816"/>
    </row>
    <row r="15" spans="1:12" s="218" customFormat="1" ht="17.25" customHeight="1">
      <c r="A15" s="815"/>
      <c r="B15" s="717"/>
      <c r="C15" s="717"/>
      <c r="D15" s="717"/>
      <c r="E15" s="717"/>
      <c r="F15" s="717"/>
      <c r="G15" s="717"/>
      <c r="H15" s="843"/>
      <c r="I15" s="717"/>
      <c r="J15" s="717"/>
      <c r="K15" s="717"/>
      <c r="L15" s="717"/>
    </row>
    <row r="16" spans="1:12" s="218" customFormat="1" ht="16.5" customHeight="1">
      <c r="A16" s="813" t="s">
        <v>217</v>
      </c>
      <c r="B16" s="814"/>
      <c r="C16" s="815"/>
      <c r="D16" s="816"/>
      <c r="E16" s="816"/>
      <c r="F16" s="816"/>
      <c r="G16" s="816"/>
      <c r="H16" s="816"/>
      <c r="I16" s="816"/>
      <c r="J16" s="816"/>
      <c r="K16" s="816"/>
    </row>
    <row r="17" spans="1:11" s="218" customFormat="1" ht="18.600000000000001" customHeight="1">
      <c r="A17" s="817"/>
      <c r="B17" s="1061" t="s">
        <v>490</v>
      </c>
      <c r="C17" s="1061"/>
      <c r="D17" s="1061"/>
      <c r="E17" s="1061"/>
      <c r="F17" s="1061"/>
      <c r="G17" s="1061"/>
      <c r="H17" s="1061"/>
      <c r="I17" s="1061"/>
      <c r="J17" s="1061"/>
      <c r="K17" s="1061"/>
    </row>
    <row r="18" spans="1:11" s="218" customFormat="1" ht="18.600000000000001" customHeight="1">
      <c r="A18" s="817"/>
      <c r="B18" s="897" t="s">
        <v>404</v>
      </c>
      <c r="C18" s="815"/>
      <c r="D18" s="816"/>
      <c r="E18" s="816"/>
      <c r="F18" s="816"/>
      <c r="G18" s="816"/>
      <c r="H18" s="816"/>
      <c r="I18" s="816"/>
      <c r="J18" s="816"/>
      <c r="K18" s="816"/>
    </row>
    <row r="19" spans="1:11" s="218" customFormat="1" ht="18" customHeight="1">
      <c r="A19" s="817"/>
      <c r="B19" s="1061" t="s">
        <v>456</v>
      </c>
      <c r="C19" s="1061"/>
      <c r="D19" s="1061"/>
      <c r="E19" s="1061"/>
      <c r="F19" s="1061"/>
      <c r="G19" s="1061"/>
      <c r="H19" s="1061"/>
      <c r="I19" s="1061"/>
      <c r="J19" s="1061"/>
      <c r="K19" s="1061"/>
    </row>
    <row r="20" spans="1:11" s="218" customFormat="1" ht="18.75" customHeight="1">
      <c r="A20" s="817"/>
      <c r="B20" s="897" t="s">
        <v>491</v>
      </c>
      <c r="C20" s="815"/>
      <c r="D20" s="816"/>
      <c r="E20" s="816"/>
      <c r="F20" s="816"/>
      <c r="G20" s="816"/>
      <c r="H20" s="816"/>
      <c r="I20" s="816"/>
      <c r="J20" s="816"/>
      <c r="K20" s="816"/>
    </row>
    <row r="21" spans="1:11" s="218" customFormat="1" ht="18.75" customHeight="1">
      <c r="A21" s="817"/>
      <c r="B21" s="897" t="s">
        <v>400</v>
      </c>
      <c r="C21" s="815"/>
      <c r="D21" s="816"/>
      <c r="E21" s="816"/>
      <c r="F21" s="816"/>
      <c r="G21" s="816"/>
      <c r="H21" s="816"/>
      <c r="I21" s="816"/>
      <c r="J21" s="816"/>
      <c r="K21" s="816"/>
    </row>
    <row r="22" spans="1:11" s="218" customFormat="1" ht="17.25" customHeight="1">
      <c r="A22" s="817"/>
      <c r="B22" s="815"/>
      <c r="C22" s="815"/>
      <c r="D22" s="816"/>
      <c r="E22" s="816"/>
      <c r="F22" s="816"/>
      <c r="G22" s="816"/>
      <c r="H22" s="816"/>
      <c r="I22" s="816"/>
      <c r="J22" s="816"/>
      <c r="K22" s="816"/>
    </row>
    <row r="23" spans="1:11" s="218" customFormat="1" ht="21" customHeight="1">
      <c r="A23" s="813" t="s">
        <v>218</v>
      </c>
      <c r="B23" s="814"/>
      <c r="C23" s="815"/>
      <c r="D23" s="816"/>
      <c r="E23" s="816"/>
      <c r="F23" s="816"/>
      <c r="G23" s="816"/>
      <c r="H23" s="816"/>
      <c r="I23" s="816"/>
      <c r="J23" s="816"/>
      <c r="K23" s="816"/>
    </row>
    <row r="24" spans="1:11" s="218" customFormat="1" ht="19.5" customHeight="1">
      <c r="A24" s="813"/>
      <c r="B24" s="1055" t="s">
        <v>416</v>
      </c>
      <c r="C24" s="1056"/>
      <c r="D24" s="1056"/>
      <c r="E24" s="1056"/>
      <c r="F24" s="1056"/>
      <c r="G24" s="1056"/>
      <c r="H24" s="1056"/>
      <c r="I24" s="1056"/>
      <c r="J24" s="1056"/>
      <c r="K24" s="1056"/>
    </row>
    <row r="25" spans="1:11" s="218" customFormat="1" ht="48" customHeight="1">
      <c r="A25" s="813"/>
      <c r="B25" s="1057" t="s">
        <v>492</v>
      </c>
      <c r="C25" s="1057"/>
      <c r="D25" s="1057"/>
      <c r="E25" s="1057"/>
      <c r="F25" s="1057"/>
      <c r="G25" s="1057"/>
      <c r="H25" s="1057"/>
      <c r="I25" s="1057"/>
      <c r="J25" s="1057"/>
      <c r="K25" s="1057"/>
    </row>
    <row r="26" spans="1:11" s="218" customFormat="1" ht="4.5" customHeight="1">
      <c r="A26" s="817"/>
      <c r="B26" s="815"/>
      <c r="C26" s="815"/>
      <c r="D26" s="815"/>
      <c r="E26" s="815"/>
      <c r="F26" s="815"/>
      <c r="G26" s="815"/>
      <c r="H26" s="815"/>
      <c r="I26" s="815"/>
      <c r="J26" s="815"/>
      <c r="K26" s="815"/>
    </row>
    <row r="27" spans="1:11" s="218" customFormat="1" ht="17.25" customHeight="1">
      <c r="A27" s="817"/>
      <c r="B27" s="1051" t="s">
        <v>486</v>
      </c>
      <c r="C27" s="1051"/>
      <c r="D27" s="1051"/>
      <c r="E27" s="1051"/>
      <c r="F27" s="1051"/>
      <c r="G27" s="1051"/>
      <c r="H27" s="1051"/>
      <c r="I27" s="1051"/>
      <c r="J27" s="1051"/>
      <c r="K27" s="1051"/>
    </row>
    <row r="28" spans="1:11" s="218" customFormat="1" ht="14.25" customHeight="1">
      <c r="A28" s="817"/>
      <c r="B28" s="815"/>
      <c r="C28" s="816"/>
      <c r="D28" s="816"/>
      <c r="E28" s="816"/>
      <c r="F28" s="816"/>
      <c r="G28" s="816"/>
      <c r="H28" s="816"/>
      <c r="I28" s="816"/>
      <c r="J28" s="816"/>
      <c r="K28" s="816"/>
    </row>
    <row r="29" spans="1:11" s="218" customFormat="1" ht="21" customHeight="1">
      <c r="A29" s="1058" t="s">
        <v>493</v>
      </c>
      <c r="B29" s="1058"/>
      <c r="C29" s="1058"/>
      <c r="D29" s="1058"/>
      <c r="E29" s="1058"/>
      <c r="F29" s="1058"/>
      <c r="G29" s="1058"/>
      <c r="H29" s="1058"/>
      <c r="I29" s="816"/>
      <c r="J29" s="816"/>
      <c r="K29" s="816"/>
    </row>
    <row r="30" spans="1:11" s="218" customFormat="1" ht="6.75" customHeight="1">
      <c r="A30" s="813"/>
      <c r="B30" s="818"/>
      <c r="C30" s="818"/>
      <c r="D30" s="818"/>
      <c r="E30" s="818"/>
      <c r="F30" s="818"/>
      <c r="G30" s="818"/>
      <c r="H30" s="818"/>
      <c r="I30" s="818"/>
      <c r="J30" s="818"/>
      <c r="K30" s="818"/>
    </row>
    <row r="31" spans="1:11" s="218" customFormat="1" ht="17.25" customHeight="1">
      <c r="A31" s="813"/>
      <c r="B31" s="819" t="s">
        <v>316</v>
      </c>
      <c r="C31" s="820">
        <v>109.5</v>
      </c>
      <c r="D31" s="898" t="s">
        <v>317</v>
      </c>
      <c r="E31" s="1059" t="s">
        <v>494</v>
      </c>
      <c r="F31" s="1059"/>
      <c r="G31" s="1059"/>
      <c r="H31" s="1059"/>
      <c r="I31" s="821"/>
      <c r="J31" s="821"/>
      <c r="K31" s="821"/>
    </row>
    <row r="32" spans="1:11" s="218" customFormat="1" ht="17.25" customHeight="1">
      <c r="A32" s="817"/>
      <c r="B32" s="819" t="s">
        <v>318</v>
      </c>
      <c r="C32" s="820">
        <v>117.1</v>
      </c>
      <c r="D32" s="898" t="s">
        <v>317</v>
      </c>
      <c r="E32" s="1059" t="s">
        <v>495</v>
      </c>
      <c r="F32" s="1059"/>
      <c r="G32" s="1059"/>
      <c r="H32" s="1059"/>
      <c r="I32" s="821"/>
      <c r="J32" s="821"/>
      <c r="K32" s="821"/>
    </row>
    <row r="33" spans="1:12" s="218" customFormat="1" ht="17.25" customHeight="1">
      <c r="A33" s="817"/>
      <c r="B33" s="819" t="s">
        <v>319</v>
      </c>
      <c r="C33" s="820">
        <v>107.9</v>
      </c>
      <c r="D33" s="898" t="s">
        <v>317</v>
      </c>
      <c r="E33" s="1059" t="s">
        <v>496</v>
      </c>
      <c r="F33" s="1059"/>
      <c r="G33" s="1059"/>
      <c r="H33" s="1059"/>
      <c r="I33" s="821"/>
      <c r="J33" s="821"/>
      <c r="K33" s="821"/>
    </row>
    <row r="34" spans="1:12" s="218" customFormat="1" ht="9" customHeight="1">
      <c r="A34" s="1060"/>
      <c r="B34" s="1060"/>
      <c r="C34" s="1060"/>
      <c r="D34" s="1060"/>
      <c r="E34" s="1060"/>
      <c r="F34" s="1060"/>
      <c r="G34" s="1060"/>
      <c r="H34" s="1060"/>
      <c r="I34" s="1060"/>
      <c r="J34" s="1060"/>
      <c r="K34" s="1060"/>
      <c r="L34" s="822"/>
    </row>
    <row r="35" spans="1:12" s="218" customFormat="1" ht="9" customHeight="1">
      <c r="A35" s="822"/>
      <c r="B35" s="822"/>
      <c r="C35" s="822"/>
      <c r="D35" s="822"/>
      <c r="E35" s="822"/>
      <c r="F35" s="822"/>
      <c r="G35" s="822"/>
      <c r="H35" s="822"/>
      <c r="I35" s="822"/>
      <c r="J35" s="822"/>
      <c r="K35" s="822"/>
      <c r="L35" s="822"/>
    </row>
    <row r="36" spans="1:12" s="218" customFormat="1">
      <c r="A36" s="817"/>
      <c r="B36" s="1051" t="s">
        <v>497</v>
      </c>
      <c r="C36" s="1051"/>
      <c r="D36" s="1051"/>
      <c r="E36" s="1051"/>
      <c r="F36" s="1051"/>
      <c r="G36" s="1051"/>
      <c r="H36" s="1051"/>
      <c r="I36" s="1051"/>
      <c r="J36" s="1051"/>
      <c r="K36" s="1051"/>
    </row>
    <row r="37" spans="1:12" s="218" customFormat="1">
      <c r="A37" s="823"/>
      <c r="B37" s="824"/>
      <c r="C37" s="824"/>
      <c r="D37" s="824"/>
      <c r="E37" s="824"/>
      <c r="F37" s="824"/>
      <c r="G37" s="824"/>
      <c r="H37" s="824"/>
      <c r="I37" s="824"/>
      <c r="J37" s="824"/>
      <c r="K37" s="824"/>
    </row>
    <row r="38" spans="1:12" s="218" customFormat="1">
      <c r="A38" s="817"/>
      <c r="B38" s="816"/>
      <c r="C38" s="816"/>
      <c r="D38" s="816"/>
      <c r="E38" s="816"/>
      <c r="F38" s="816"/>
      <c r="G38" s="816"/>
      <c r="H38" s="816"/>
      <c r="I38" s="816"/>
      <c r="J38" s="816"/>
      <c r="K38" s="816"/>
    </row>
    <row r="39" spans="1:12" s="218" customFormat="1">
      <c r="A39" s="817"/>
      <c r="B39" s="816"/>
      <c r="C39" s="816"/>
      <c r="D39" s="816"/>
      <c r="E39" s="816"/>
      <c r="F39" s="816"/>
      <c r="G39" s="816"/>
      <c r="H39" s="816"/>
      <c r="I39" s="816"/>
      <c r="J39" s="816"/>
      <c r="K39" s="816"/>
    </row>
    <row r="40" spans="1:12" s="218" customFormat="1">
      <c r="A40" s="817"/>
      <c r="B40" s="816"/>
      <c r="C40" s="816"/>
      <c r="D40" s="816"/>
      <c r="E40" s="816"/>
      <c r="F40" s="816"/>
      <c r="G40" s="816"/>
      <c r="H40" s="816"/>
      <c r="I40" s="816"/>
      <c r="J40" s="816"/>
      <c r="K40" s="816"/>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66"/>
  </sheetPr>
  <dimension ref="A1:T56"/>
  <sheetViews>
    <sheetView zoomScale="115" zoomScaleNormal="115" workbookViewId="0">
      <selection activeCell="B6" sqref="B6:M6"/>
    </sheetView>
  </sheetViews>
  <sheetFormatPr defaultColWidth="9" defaultRowHeight="13.2"/>
  <cols>
    <col min="1" max="1" width="3.33203125" style="198" customWidth="1"/>
    <col min="2" max="2" width="3.21875" style="93" customWidth="1"/>
    <col min="3" max="10" width="7.88671875" style="93" customWidth="1"/>
    <col min="11" max="11" width="7" style="93" customWidth="1"/>
    <col min="12" max="13" width="7.88671875" style="93" customWidth="1"/>
    <col min="14" max="16384" width="9" style="93"/>
  </cols>
  <sheetData>
    <row r="1" spans="1:20" s="193" customFormat="1" ht="16.2">
      <c r="A1" s="250" t="s">
        <v>214</v>
      </c>
      <c r="B1" s="192"/>
      <c r="E1" s="1050" t="s">
        <v>499</v>
      </c>
      <c r="F1" s="1050"/>
      <c r="G1" s="1050"/>
      <c r="H1" s="1050"/>
      <c r="I1" s="1050"/>
      <c r="J1" s="1050"/>
      <c r="K1" s="1050"/>
    </row>
    <row r="2" spans="1:20" s="193" customFormat="1" ht="7.5" customHeight="1">
      <c r="A2" s="250"/>
      <c r="B2" s="192"/>
      <c r="E2" s="636"/>
      <c r="F2" s="636"/>
      <c r="G2" s="636"/>
      <c r="H2" s="636"/>
      <c r="I2" s="636"/>
      <c r="J2" s="636"/>
      <c r="K2" s="636"/>
    </row>
    <row r="3" spans="1:20" s="194" customFormat="1" ht="18" customHeight="1">
      <c r="A3" s="1066" t="s">
        <v>201</v>
      </c>
      <c r="B3" s="1066"/>
      <c r="C3" s="1066"/>
      <c r="D3" s="1066"/>
      <c r="E3" s="1066"/>
      <c r="F3" s="1066"/>
      <c r="G3" s="1066"/>
      <c r="H3" s="1066"/>
      <c r="I3" s="1066"/>
      <c r="J3" s="1066"/>
      <c r="K3" s="1066"/>
      <c r="L3" s="1066"/>
      <c r="M3" s="1066"/>
    </row>
    <row r="4" spans="1:20" s="194" customFormat="1" ht="3.75" customHeight="1">
      <c r="A4" s="633"/>
      <c r="B4" s="633"/>
      <c r="C4" s="633"/>
      <c r="D4" s="633"/>
      <c r="E4" s="633"/>
      <c r="F4" s="633"/>
      <c r="G4" s="633"/>
      <c r="H4" s="633"/>
      <c r="I4" s="633"/>
      <c r="J4" s="633"/>
      <c r="K4" s="633"/>
      <c r="L4" s="633"/>
      <c r="M4" s="633"/>
    </row>
    <row r="5" spans="1:20" s="194" customFormat="1" ht="16.5" customHeight="1">
      <c r="A5" s="316" t="s">
        <v>284</v>
      </c>
      <c r="B5" s="195"/>
      <c r="C5" s="195"/>
      <c r="D5" s="195"/>
      <c r="E5" s="195"/>
      <c r="F5" s="195"/>
      <c r="G5" s="195"/>
      <c r="H5" s="195"/>
      <c r="I5" s="195"/>
      <c r="J5" s="195"/>
      <c r="K5" s="195"/>
    </row>
    <row r="6" spans="1:20" s="194" customFormat="1" ht="130.80000000000001" customHeight="1">
      <c r="A6" s="632"/>
      <c r="B6" s="1053" t="s">
        <v>435</v>
      </c>
      <c r="C6" s="1053"/>
      <c r="D6" s="1053"/>
      <c r="E6" s="1053"/>
      <c r="F6" s="1053"/>
      <c r="G6" s="1053"/>
      <c r="H6" s="1053"/>
      <c r="I6" s="1053"/>
      <c r="J6" s="1053"/>
      <c r="K6" s="1053"/>
      <c r="L6" s="1053"/>
      <c r="M6" s="1053"/>
      <c r="O6" s="1062"/>
      <c r="P6" s="1062"/>
      <c r="Q6" s="1062"/>
      <c r="R6" s="1062"/>
      <c r="S6" s="1062"/>
      <c r="T6" s="1062"/>
    </row>
    <row r="7" spans="1:20" s="194" customFormat="1" ht="16.5" customHeight="1">
      <c r="A7" s="634" t="s">
        <v>285</v>
      </c>
      <c r="B7" s="452"/>
      <c r="C7" s="452"/>
      <c r="D7" s="452"/>
      <c r="E7" s="452"/>
      <c r="F7" s="452"/>
      <c r="G7" s="452"/>
      <c r="H7" s="452"/>
      <c r="I7" s="452"/>
      <c r="J7" s="452"/>
      <c r="K7" s="452"/>
      <c r="L7" s="453"/>
      <c r="M7" s="453"/>
    </row>
    <row r="8" spans="1:20" s="317" customFormat="1" ht="24" customHeight="1">
      <c r="B8" s="318" t="s">
        <v>222</v>
      </c>
      <c r="C8" s="1053" t="s">
        <v>417</v>
      </c>
      <c r="D8" s="1068"/>
      <c r="E8" s="1068"/>
      <c r="F8" s="1068"/>
      <c r="G8" s="1068"/>
      <c r="H8" s="1068"/>
      <c r="I8" s="1068"/>
      <c r="J8" s="1068"/>
      <c r="K8" s="1068"/>
      <c r="L8" s="1068"/>
      <c r="M8" s="1068"/>
    </row>
    <row r="9" spans="1:20" s="317" customFormat="1" ht="15.75" customHeight="1">
      <c r="A9" s="485" t="s">
        <v>286</v>
      </c>
      <c r="B9" s="318"/>
      <c r="C9" s="483"/>
      <c r="D9" s="484"/>
      <c r="E9" s="484"/>
      <c r="F9" s="484"/>
      <c r="G9" s="484"/>
      <c r="H9" s="484"/>
      <c r="I9" s="484"/>
      <c r="J9" s="484"/>
      <c r="K9" s="484"/>
      <c r="L9" s="484"/>
      <c r="M9" s="484"/>
    </row>
    <row r="10" spans="1:20" s="317" customFormat="1" ht="36" customHeight="1">
      <c r="B10" s="318" t="s">
        <v>222</v>
      </c>
      <c r="C10" s="1053" t="s">
        <v>440</v>
      </c>
      <c r="D10" s="1068"/>
      <c r="E10" s="1068"/>
      <c r="F10" s="1068"/>
      <c r="G10" s="1068"/>
      <c r="H10" s="1068"/>
      <c r="I10" s="1068"/>
      <c r="J10" s="1068"/>
      <c r="K10" s="1068"/>
      <c r="L10" s="1068"/>
      <c r="M10" s="1068"/>
    </row>
    <row r="11" spans="1:20" s="317" customFormat="1" ht="15.75" customHeight="1">
      <c r="A11" s="485" t="s">
        <v>287</v>
      </c>
      <c r="B11" s="318"/>
      <c r="C11" s="483"/>
      <c r="D11" s="484"/>
      <c r="E11" s="484"/>
      <c r="F11" s="484"/>
      <c r="G11" s="484"/>
      <c r="H11" s="484"/>
      <c r="I11" s="484"/>
      <c r="J11" s="484"/>
      <c r="K11" s="484"/>
      <c r="L11" s="484"/>
      <c r="M11" s="484"/>
    </row>
    <row r="12" spans="1:20" s="317" customFormat="1" ht="48" customHeight="1">
      <c r="B12" s="318" t="s">
        <v>222</v>
      </c>
      <c r="C12" s="1053" t="s">
        <v>441</v>
      </c>
      <c r="D12" s="1069"/>
      <c r="E12" s="1069"/>
      <c r="F12" s="1069"/>
      <c r="G12" s="1069"/>
      <c r="H12" s="1069"/>
      <c r="I12" s="1069"/>
      <c r="J12" s="1069"/>
      <c r="K12" s="1069"/>
      <c r="L12" s="1069"/>
      <c r="M12" s="1069"/>
    </row>
    <row r="13" spans="1:20" s="317" customFormat="1" ht="15.75" customHeight="1">
      <c r="A13" s="485" t="s">
        <v>288</v>
      </c>
      <c r="B13" s="318"/>
      <c r="C13" s="483"/>
      <c r="D13" s="484"/>
      <c r="E13" s="484"/>
      <c r="F13" s="484"/>
      <c r="G13" s="484"/>
      <c r="H13" s="484"/>
      <c r="I13" s="484"/>
      <c r="J13" s="484"/>
      <c r="K13" s="484"/>
      <c r="L13" s="484"/>
      <c r="M13" s="484"/>
    </row>
    <row r="14" spans="1:20" s="317" customFormat="1" ht="36" customHeight="1">
      <c r="B14" s="318" t="s">
        <v>222</v>
      </c>
      <c r="C14" s="1053" t="s">
        <v>442</v>
      </c>
      <c r="D14" s="1069"/>
      <c r="E14" s="1069"/>
      <c r="F14" s="1069"/>
      <c r="G14" s="1069"/>
      <c r="H14" s="1069"/>
      <c r="I14" s="1069"/>
      <c r="J14" s="1069"/>
      <c r="K14" s="1069"/>
      <c r="L14" s="1069"/>
      <c r="M14" s="1069"/>
    </row>
    <row r="15" spans="1:20" s="317" customFormat="1" ht="15.75" customHeight="1">
      <c r="A15" s="485" t="s">
        <v>289</v>
      </c>
      <c r="B15" s="318"/>
      <c r="C15" s="483"/>
      <c r="D15" s="484"/>
      <c r="E15" s="484"/>
      <c r="F15" s="484"/>
      <c r="G15" s="484"/>
      <c r="H15" s="484"/>
      <c r="I15" s="484"/>
      <c r="J15" s="484"/>
      <c r="K15" s="484"/>
      <c r="L15" s="484"/>
      <c r="M15" s="484"/>
    </row>
    <row r="16" spans="1:20" s="317" customFormat="1" ht="36" customHeight="1">
      <c r="B16" s="318" t="s">
        <v>222</v>
      </c>
      <c r="C16" s="1053" t="s">
        <v>443</v>
      </c>
      <c r="D16" s="1069"/>
      <c r="E16" s="1069"/>
      <c r="F16" s="1069"/>
      <c r="G16" s="1069"/>
      <c r="H16" s="1069"/>
      <c r="I16" s="1069"/>
      <c r="J16" s="1069"/>
      <c r="K16" s="1069"/>
      <c r="L16" s="1069"/>
      <c r="M16" s="1069"/>
    </row>
    <row r="17" spans="1:13" s="317" customFormat="1" ht="17.25" customHeight="1">
      <c r="A17" s="485" t="s">
        <v>290</v>
      </c>
      <c r="B17" s="457"/>
      <c r="C17" s="456"/>
      <c r="D17" s="456"/>
      <c r="E17" s="456"/>
      <c r="F17" s="456"/>
      <c r="G17" s="456"/>
      <c r="H17" s="456"/>
      <c r="I17" s="456"/>
      <c r="J17" s="456"/>
      <c r="K17" s="456"/>
      <c r="L17" s="458"/>
      <c r="M17" s="458"/>
    </row>
    <row r="18" spans="1:13" s="317" customFormat="1" ht="24" customHeight="1">
      <c r="A18" s="319"/>
      <c r="B18" s="318" t="s">
        <v>222</v>
      </c>
      <c r="C18" s="1053" t="s">
        <v>418</v>
      </c>
      <c r="D18" s="1064"/>
      <c r="E18" s="1064"/>
      <c r="F18" s="1064"/>
      <c r="G18" s="1064"/>
      <c r="H18" s="1064"/>
      <c r="I18" s="1064"/>
      <c r="J18" s="1064"/>
      <c r="K18" s="1064"/>
      <c r="L18" s="1064"/>
      <c r="M18" s="1064"/>
    </row>
    <row r="19" spans="1:13" s="317" customFormat="1" ht="17.25" customHeight="1">
      <c r="A19" s="485" t="s">
        <v>291</v>
      </c>
      <c r="B19" s="457"/>
      <c r="C19" s="456"/>
      <c r="D19" s="456"/>
      <c r="E19" s="456"/>
      <c r="F19" s="456"/>
      <c r="G19" s="456"/>
      <c r="H19" s="456"/>
      <c r="I19" s="456"/>
      <c r="J19" s="456"/>
      <c r="K19" s="456"/>
      <c r="L19" s="458"/>
      <c r="M19" s="458"/>
    </row>
    <row r="20" spans="1:13" s="317" customFormat="1" ht="48" customHeight="1">
      <c r="A20" s="319"/>
      <c r="B20" s="635" t="s">
        <v>222</v>
      </c>
      <c r="C20" s="1053" t="s">
        <v>444</v>
      </c>
      <c r="D20" s="1064"/>
      <c r="E20" s="1064"/>
      <c r="F20" s="1064"/>
      <c r="G20" s="1064"/>
      <c r="H20" s="1064"/>
      <c r="I20" s="1064"/>
      <c r="J20" s="1064"/>
      <c r="K20" s="1064"/>
      <c r="L20" s="1064"/>
      <c r="M20" s="1064"/>
    </row>
    <row r="21" spans="1:13" s="317" customFormat="1" ht="17.25" customHeight="1">
      <c r="A21" s="485" t="s">
        <v>292</v>
      </c>
      <c r="B21" s="457"/>
      <c r="C21" s="456"/>
      <c r="D21" s="456"/>
      <c r="E21" s="456"/>
      <c r="F21" s="456"/>
      <c r="G21" s="456"/>
      <c r="H21" s="456"/>
      <c r="I21" s="456"/>
      <c r="J21" s="456"/>
      <c r="K21" s="456"/>
      <c r="L21" s="458"/>
      <c r="M21" s="458"/>
    </row>
    <row r="22" spans="1:13" s="317" customFormat="1" ht="24" customHeight="1">
      <c r="A22" s="319"/>
      <c r="B22" s="635" t="s">
        <v>222</v>
      </c>
      <c r="C22" s="1053" t="s">
        <v>445</v>
      </c>
      <c r="D22" s="1064"/>
      <c r="E22" s="1064"/>
      <c r="F22" s="1064"/>
      <c r="G22" s="1064"/>
      <c r="H22" s="1064"/>
      <c r="I22" s="1064"/>
      <c r="J22" s="1064"/>
      <c r="K22" s="1064"/>
      <c r="L22" s="1064"/>
      <c r="M22" s="1064"/>
    </row>
    <row r="23" spans="1:13" s="317" customFormat="1" ht="17.25" customHeight="1">
      <c r="A23" s="485" t="s">
        <v>293</v>
      </c>
      <c r="B23" s="457"/>
      <c r="C23" s="456"/>
      <c r="D23" s="456"/>
      <c r="E23" s="456"/>
      <c r="F23" s="456"/>
      <c r="G23" s="456"/>
      <c r="H23" s="456"/>
      <c r="I23" s="456"/>
      <c r="J23" s="456"/>
      <c r="K23" s="456"/>
      <c r="L23" s="458"/>
      <c r="M23" s="458"/>
    </row>
    <row r="24" spans="1:13" s="317" customFormat="1" ht="17.25" customHeight="1">
      <c r="A24" s="329"/>
      <c r="B24" s="320" t="s">
        <v>222</v>
      </c>
      <c r="C24" s="1067" t="s">
        <v>446</v>
      </c>
      <c r="D24" s="1065"/>
      <c r="E24" s="1065"/>
      <c r="F24" s="1065"/>
      <c r="G24" s="1065"/>
      <c r="H24" s="1065"/>
      <c r="I24" s="1065"/>
      <c r="J24" s="1065"/>
      <c r="K24" s="1065"/>
      <c r="L24" s="1065"/>
      <c r="M24" s="1065"/>
    </row>
    <row r="25" spans="1:13" s="317" customFormat="1" ht="17.25" customHeight="1">
      <c r="B25" s="320" t="s">
        <v>222</v>
      </c>
      <c r="C25" s="1067" t="s">
        <v>447</v>
      </c>
      <c r="D25" s="1065"/>
      <c r="E25" s="1065"/>
      <c r="F25" s="1065"/>
      <c r="G25" s="1065"/>
      <c r="H25" s="1065"/>
      <c r="I25" s="1065"/>
      <c r="J25" s="1065"/>
      <c r="K25" s="1065"/>
      <c r="L25" s="1065"/>
      <c r="M25" s="1065"/>
    </row>
    <row r="26" spans="1:13" s="317" customFormat="1" ht="36" customHeight="1">
      <c r="B26" s="635" t="s">
        <v>222</v>
      </c>
      <c r="C26" s="1053" t="s">
        <v>448</v>
      </c>
      <c r="D26" s="1065"/>
      <c r="E26" s="1065"/>
      <c r="F26" s="1065"/>
      <c r="G26" s="1065"/>
      <c r="H26" s="1065"/>
      <c r="I26" s="1065"/>
      <c r="J26" s="1065"/>
      <c r="K26" s="1065"/>
      <c r="L26" s="1065"/>
      <c r="M26" s="1065"/>
    </row>
    <row r="27" spans="1:13" s="317" customFormat="1" ht="15" customHeight="1">
      <c r="A27" s="635"/>
      <c r="B27" s="320"/>
      <c r="C27" s="321"/>
      <c r="D27" s="321"/>
      <c r="E27" s="321"/>
      <c r="F27" s="321"/>
      <c r="G27" s="321"/>
      <c r="H27" s="321"/>
      <c r="I27" s="321"/>
      <c r="J27" s="321"/>
      <c r="K27" s="321"/>
    </row>
    <row r="28" spans="1:13" s="317" customFormat="1" ht="17.25" customHeight="1">
      <c r="A28" s="320"/>
      <c r="B28" s="1063" t="s">
        <v>449</v>
      </c>
      <c r="C28" s="1063"/>
      <c r="D28" s="1063"/>
      <c r="E28" s="1063"/>
      <c r="F28" s="1063"/>
      <c r="G28" s="1063"/>
      <c r="H28" s="1063"/>
      <c r="I28" s="1063"/>
      <c r="J28" s="1063"/>
      <c r="K28" s="1063"/>
      <c r="L28" s="1063"/>
      <c r="M28" s="1063"/>
    </row>
    <row r="29" spans="1:13" s="194" customFormat="1" ht="9" customHeight="1">
      <c r="A29" s="322"/>
      <c r="B29" s="330"/>
      <c r="C29" s="452"/>
      <c r="D29" s="452"/>
      <c r="E29" s="452"/>
      <c r="F29" s="452"/>
      <c r="G29" s="452"/>
      <c r="H29" s="452"/>
      <c r="I29" s="452"/>
      <c r="J29" s="452"/>
      <c r="K29" s="452"/>
      <c r="L29" s="453"/>
      <c r="M29" s="453"/>
    </row>
    <row r="30" spans="1:13" s="194" customFormat="1" ht="18.75" customHeight="1">
      <c r="A30" s="196"/>
      <c r="B30" s="330"/>
      <c r="C30" s="474"/>
      <c r="D30" s="452"/>
      <c r="E30" s="452"/>
      <c r="F30" s="452"/>
      <c r="G30" s="452"/>
      <c r="H30" s="452"/>
      <c r="I30" s="452"/>
      <c r="J30" s="452"/>
      <c r="K30" s="452"/>
      <c r="L30" s="453"/>
      <c r="M30" s="453"/>
    </row>
    <row r="31" spans="1:13" ht="18.75" customHeight="1">
      <c r="A31" s="196"/>
      <c r="B31" s="459"/>
      <c r="C31" s="454"/>
      <c r="D31" s="454"/>
      <c r="E31" s="611"/>
      <c r="F31" s="454"/>
      <c r="G31" s="454"/>
      <c r="H31" s="454"/>
      <c r="I31" s="454"/>
      <c r="J31" s="454"/>
      <c r="K31" s="454"/>
      <c r="L31" s="455"/>
      <c r="M31" s="455"/>
    </row>
    <row r="32" spans="1:13" ht="18.75" customHeight="1">
      <c r="A32" s="197"/>
      <c r="B32" s="454"/>
      <c r="C32" s="454"/>
      <c r="D32" s="454"/>
      <c r="E32" s="454"/>
      <c r="F32" s="454"/>
      <c r="G32" s="454"/>
      <c r="H32" s="454"/>
      <c r="I32" s="454"/>
      <c r="J32" s="454"/>
      <c r="K32" s="454"/>
      <c r="L32" s="455"/>
      <c r="M32" s="455"/>
    </row>
    <row r="33" spans="1:13" ht="18.75" customHeight="1">
      <c r="A33" s="197"/>
      <c r="B33" s="454"/>
      <c r="C33" s="454"/>
      <c r="D33" s="454"/>
      <c r="E33" s="454"/>
      <c r="F33" s="454"/>
      <c r="G33" s="454"/>
      <c r="H33" s="454"/>
      <c r="I33" s="454"/>
      <c r="J33" s="454"/>
      <c r="K33" s="454"/>
      <c r="L33" s="455"/>
      <c r="M33" s="455"/>
    </row>
    <row r="34" spans="1:13" ht="18.75" customHeight="1">
      <c r="A34" s="197"/>
      <c r="B34" s="454"/>
      <c r="C34" s="454"/>
      <c r="D34" s="454"/>
      <c r="E34" s="454"/>
      <c r="F34" s="454"/>
      <c r="G34" s="454"/>
      <c r="H34" s="454"/>
      <c r="I34" s="454"/>
      <c r="J34" s="454"/>
      <c r="K34" s="454"/>
      <c r="L34" s="455"/>
      <c r="M34" s="455"/>
    </row>
    <row r="35" spans="1:13" ht="18.75" customHeight="1">
      <c r="A35" s="197"/>
      <c r="B35" s="454"/>
      <c r="C35" s="454"/>
      <c r="D35" s="454"/>
      <c r="E35" s="454"/>
      <c r="F35" s="454"/>
      <c r="G35" s="454"/>
      <c r="H35" s="454"/>
      <c r="I35" s="454"/>
      <c r="J35" s="454"/>
      <c r="K35" s="454"/>
      <c r="L35" s="455"/>
      <c r="M35" s="455"/>
    </row>
    <row r="36" spans="1:13" ht="18.75" customHeight="1">
      <c r="A36" s="197"/>
      <c r="B36" s="455"/>
      <c r="C36" s="455"/>
      <c r="D36" s="455"/>
      <c r="E36" s="455"/>
      <c r="F36" s="455"/>
      <c r="G36" s="455"/>
      <c r="H36" s="455"/>
      <c r="I36" s="455"/>
      <c r="J36" s="455"/>
      <c r="K36" s="455"/>
      <c r="L36" s="455"/>
      <c r="M36" s="455"/>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T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66"/>
  </sheetPr>
  <dimension ref="B1:T90"/>
  <sheetViews>
    <sheetView tabSelected="1" zoomScale="85" zoomScaleNormal="85" workbookViewId="0">
      <selection activeCell="K16" sqref="K16"/>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95</v>
      </c>
      <c r="C1" s="94"/>
      <c r="D1" s="94"/>
      <c r="E1" s="94"/>
      <c r="F1" s="94"/>
      <c r="G1" s="94"/>
      <c r="H1" s="94"/>
      <c r="I1" s="94"/>
      <c r="M1" s="96"/>
      <c r="N1" s="96"/>
    </row>
    <row r="2" spans="2:18" ht="18" customHeight="1">
      <c r="B2" s="241" t="s">
        <v>55</v>
      </c>
      <c r="M2" s="13"/>
      <c r="N2" s="13"/>
    </row>
    <row r="3" spans="2:18" ht="15" customHeight="1">
      <c r="B3" s="242" t="s">
        <v>279</v>
      </c>
      <c r="F3" s="15"/>
      <c r="G3" s="15"/>
      <c r="H3" s="15"/>
      <c r="I3" s="15"/>
      <c r="J3" s="15"/>
      <c r="K3" s="15"/>
      <c r="L3" s="15"/>
      <c r="P3" s="14"/>
      <c r="Q3" s="174" t="s">
        <v>122</v>
      </c>
    </row>
    <row r="4" spans="2:18" ht="15" customHeight="1">
      <c r="B4" s="89"/>
      <c r="C4" s="90"/>
      <c r="D4" s="90"/>
      <c r="E4" s="90"/>
      <c r="F4" s="1070" t="s">
        <v>59</v>
      </c>
      <c r="G4" s="1071"/>
      <c r="H4" s="1071"/>
      <c r="I4" s="1071"/>
      <c r="J4" s="1070" t="s">
        <v>135</v>
      </c>
      <c r="K4" s="1071"/>
      <c r="L4" s="1071"/>
      <c r="M4" s="1071"/>
      <c r="N4" s="1071"/>
      <c r="O4" s="1071"/>
      <c r="P4" s="1071"/>
      <c r="Q4" s="1072"/>
    </row>
    <row r="5" spans="2:18" ht="15" customHeight="1">
      <c r="B5" s="1093" t="s">
        <v>134</v>
      </c>
      <c r="C5" s="1094"/>
      <c r="D5" s="1094"/>
      <c r="E5" s="1095"/>
      <c r="F5" s="1073" t="s">
        <v>199</v>
      </c>
      <c r="G5" s="1074"/>
      <c r="H5" s="1074"/>
      <c r="I5" s="1075"/>
      <c r="J5" s="1076" t="s">
        <v>198</v>
      </c>
      <c r="K5" s="1077"/>
      <c r="L5" s="1078" t="s">
        <v>366</v>
      </c>
      <c r="M5" s="1079"/>
      <c r="N5" s="1079"/>
      <c r="O5" s="1079"/>
      <c r="P5" s="1079"/>
      <c r="Q5" s="1080"/>
      <c r="R5" s="149"/>
    </row>
    <row r="6" spans="2:18" ht="15" customHeight="1">
      <c r="B6" s="91"/>
      <c r="C6" s="92"/>
      <c r="D6" s="92"/>
      <c r="E6" s="441"/>
      <c r="F6" s="442"/>
      <c r="G6" s="443"/>
      <c r="H6" s="1070" t="s">
        <v>49</v>
      </c>
      <c r="I6" s="1071"/>
      <c r="J6" s="1096"/>
      <c r="K6" s="1097"/>
      <c r="L6" s="1070" t="s">
        <v>202</v>
      </c>
      <c r="M6" s="1071"/>
      <c r="N6" s="1070" t="s">
        <v>101</v>
      </c>
      <c r="O6" s="1072"/>
      <c r="P6" s="1070" t="s">
        <v>102</v>
      </c>
      <c r="Q6" s="1072"/>
    </row>
    <row r="7" spans="2:18" s="150" customFormat="1" ht="15" hidden="1" customHeight="1">
      <c r="B7" s="89">
        <v>20</v>
      </c>
      <c r="C7" s="407" t="s">
        <v>98</v>
      </c>
      <c r="D7" s="354"/>
      <c r="E7" s="354"/>
      <c r="F7" s="352"/>
      <c r="G7" s="351">
        <v>71032</v>
      </c>
      <c r="H7" s="354"/>
      <c r="I7" s="355"/>
      <c r="J7" s="352"/>
      <c r="K7" s="353">
        <v>-3.1</v>
      </c>
      <c r="L7" s="355"/>
      <c r="M7" s="355">
        <v>-3.2</v>
      </c>
      <c r="N7" s="352"/>
      <c r="O7" s="353">
        <v>-3.1</v>
      </c>
      <c r="P7" s="355"/>
      <c r="Q7" s="353">
        <v>-2.5</v>
      </c>
      <c r="R7" s="176"/>
    </row>
    <row r="8" spans="2:18" s="150" customFormat="1" ht="15" hidden="1" customHeight="1">
      <c r="B8" s="99">
        <v>21</v>
      </c>
      <c r="C8" s="105" t="s">
        <v>98</v>
      </c>
      <c r="D8" s="101"/>
      <c r="E8" s="101"/>
      <c r="F8" s="103"/>
      <c r="G8" s="274">
        <v>69004</v>
      </c>
      <c r="H8" s="101"/>
      <c r="I8" s="102"/>
      <c r="J8" s="103"/>
      <c r="K8" s="104">
        <v>-2.9</v>
      </c>
      <c r="L8" s="102"/>
      <c r="M8" s="102">
        <v>-5.7</v>
      </c>
      <c r="N8" s="103"/>
      <c r="O8" s="104">
        <v>-6.3</v>
      </c>
      <c r="P8" s="102"/>
      <c r="Q8" s="104">
        <v>-7</v>
      </c>
      <c r="R8" s="176"/>
    </row>
    <row r="9" spans="2:18" s="150" customFormat="1" ht="15" hidden="1" customHeight="1">
      <c r="B9" s="99">
        <v>22</v>
      </c>
      <c r="C9" s="105" t="s">
        <v>98</v>
      </c>
      <c r="D9" s="101"/>
      <c r="E9" s="101"/>
      <c r="F9" s="103"/>
      <c r="G9" s="274">
        <v>69828</v>
      </c>
      <c r="H9" s="101"/>
      <c r="I9" s="102"/>
      <c r="J9" s="103"/>
      <c r="K9" s="104">
        <v>-1.7</v>
      </c>
      <c r="L9" s="102"/>
      <c r="M9" s="102">
        <v>-4</v>
      </c>
      <c r="N9" s="103"/>
      <c r="O9" s="104">
        <v>-3.1</v>
      </c>
      <c r="P9" s="102"/>
      <c r="Q9" s="104">
        <v>-2.6</v>
      </c>
      <c r="R9" s="176"/>
    </row>
    <row r="10" spans="2:18" s="150" customFormat="1" ht="15" hidden="1" customHeight="1">
      <c r="B10" s="520">
        <v>24</v>
      </c>
      <c r="C10" s="521" t="s">
        <v>98</v>
      </c>
      <c r="D10" s="522"/>
      <c r="E10" s="522"/>
      <c r="F10" s="523"/>
      <c r="G10" s="524">
        <v>67990</v>
      </c>
      <c r="H10" s="522"/>
      <c r="I10" s="525"/>
      <c r="J10" s="523"/>
      <c r="K10" s="526">
        <v>-3</v>
      </c>
      <c r="L10" s="525"/>
      <c r="M10" s="525">
        <v>-2.7</v>
      </c>
      <c r="N10" s="523"/>
      <c r="O10" s="526">
        <v>-1.9</v>
      </c>
      <c r="P10" s="525"/>
      <c r="Q10" s="526">
        <v>-0.8</v>
      </c>
      <c r="R10" s="176"/>
    </row>
    <row r="11" spans="2:18" s="150" customFormat="1" ht="13.5" hidden="1" customHeight="1">
      <c r="B11" s="520" t="s">
        <v>331</v>
      </c>
      <c r="C11" s="521" t="s">
        <v>98</v>
      </c>
      <c r="D11" s="522"/>
      <c r="E11" s="522"/>
      <c r="F11" s="523"/>
      <c r="G11" s="524">
        <v>67244</v>
      </c>
      <c r="H11" s="522"/>
      <c r="I11" s="525"/>
      <c r="J11" s="523"/>
      <c r="K11" s="526">
        <v>-1.1000000000000001</v>
      </c>
      <c r="L11" s="525"/>
      <c r="M11" s="525">
        <v>-1.4</v>
      </c>
      <c r="N11" s="523"/>
      <c r="O11" s="526">
        <v>-0.4</v>
      </c>
      <c r="P11" s="525"/>
      <c r="Q11" s="526">
        <v>-0.4</v>
      </c>
      <c r="R11" s="176"/>
    </row>
    <row r="12" spans="2:18" s="150" customFormat="1" ht="15" customHeight="1">
      <c r="B12" s="528" t="s">
        <v>330</v>
      </c>
      <c r="C12" s="521" t="s">
        <v>98</v>
      </c>
      <c r="D12" s="522"/>
      <c r="E12" s="522"/>
      <c r="F12" s="629"/>
      <c r="G12" s="630">
        <v>59832</v>
      </c>
      <c r="H12" s="522"/>
      <c r="I12" s="525"/>
      <c r="J12" s="629"/>
      <c r="K12" s="631">
        <v>-4.8</v>
      </c>
      <c r="L12" s="525"/>
      <c r="M12" s="525">
        <v>-1.3</v>
      </c>
      <c r="N12" s="629"/>
      <c r="O12" s="631">
        <v>-1.1000000000000001</v>
      </c>
      <c r="P12" s="525"/>
      <c r="Q12" s="631">
        <v>-1.3</v>
      </c>
      <c r="R12" s="176"/>
    </row>
    <row r="13" spans="2:18" s="150" customFormat="1" ht="15" customHeight="1">
      <c r="B13" s="520">
        <v>2</v>
      </c>
      <c r="C13" s="521"/>
      <c r="D13" s="522"/>
      <c r="E13" s="522"/>
      <c r="F13" s="629"/>
      <c r="G13" s="630">
        <v>61299</v>
      </c>
      <c r="H13" s="522"/>
      <c r="I13" s="525"/>
      <c r="J13" s="629"/>
      <c r="K13" s="631">
        <v>-1</v>
      </c>
      <c r="L13" s="525"/>
      <c r="M13" s="525">
        <v>-2.8</v>
      </c>
      <c r="N13" s="629"/>
      <c r="O13" s="631">
        <v>-8.5</v>
      </c>
      <c r="P13" s="525"/>
      <c r="Q13" s="631">
        <v>-6.6</v>
      </c>
      <c r="R13" s="176"/>
    </row>
    <row r="14" spans="2:18" s="150" customFormat="1" ht="15" customHeight="1">
      <c r="B14" s="520">
        <v>3</v>
      </c>
      <c r="C14" s="521"/>
      <c r="D14" s="522"/>
      <c r="E14" s="522"/>
      <c r="F14" s="629"/>
      <c r="G14" s="630">
        <v>61138</v>
      </c>
      <c r="H14" s="522"/>
      <c r="I14" s="525"/>
      <c r="J14" s="629"/>
      <c r="K14" s="631">
        <v>-0.9</v>
      </c>
      <c r="L14" s="525"/>
      <c r="M14" s="525">
        <v>-1.4</v>
      </c>
      <c r="N14" s="629"/>
      <c r="O14" s="631">
        <v>0.3</v>
      </c>
      <c r="P14" s="525"/>
      <c r="Q14" s="631">
        <v>0.6</v>
      </c>
      <c r="R14" s="176"/>
    </row>
    <row r="15" spans="2:18" s="150" customFormat="1" ht="15" customHeight="1">
      <c r="B15" s="520">
        <v>4</v>
      </c>
      <c r="C15" s="521"/>
      <c r="D15" s="522"/>
      <c r="E15" s="522"/>
      <c r="F15" s="629"/>
      <c r="G15" s="630">
        <v>62598</v>
      </c>
      <c r="H15" s="522"/>
      <c r="I15" s="525"/>
      <c r="J15" s="629"/>
      <c r="K15" s="631">
        <v>2.4</v>
      </c>
      <c r="L15" s="525"/>
      <c r="M15" s="525">
        <v>1.9</v>
      </c>
      <c r="N15" s="629"/>
      <c r="O15" s="631">
        <v>4.3</v>
      </c>
      <c r="P15" s="525"/>
      <c r="Q15" s="631">
        <v>3.2</v>
      </c>
      <c r="R15" s="176"/>
    </row>
    <row r="16" spans="2:18" s="150" customFormat="1" ht="15" customHeight="1">
      <c r="B16" s="520">
        <v>5</v>
      </c>
      <c r="C16" s="521"/>
      <c r="D16" s="522"/>
      <c r="E16" s="522"/>
      <c r="F16" s="629"/>
      <c r="G16" s="630">
        <v>64315</v>
      </c>
      <c r="H16" s="522"/>
      <c r="I16" s="525"/>
      <c r="J16" s="629"/>
      <c r="K16" s="631">
        <v>2.7</v>
      </c>
      <c r="L16" s="525"/>
      <c r="M16" s="525">
        <v>2.4</v>
      </c>
      <c r="N16" s="629"/>
      <c r="O16" s="631">
        <v>6.4</v>
      </c>
      <c r="P16" s="525"/>
      <c r="Q16" s="631">
        <v>4.2</v>
      </c>
      <c r="R16" s="176"/>
    </row>
    <row r="17" spans="2:19" s="151" customFormat="1" ht="15" customHeight="1">
      <c r="B17" s="520"/>
      <c r="C17" s="527"/>
      <c r="D17" s="527"/>
      <c r="E17" s="527"/>
      <c r="F17" s="528"/>
      <c r="G17" s="524"/>
      <c r="H17" s="522"/>
      <c r="I17" s="530"/>
      <c r="J17" s="523"/>
      <c r="K17" s="526"/>
      <c r="L17" s="525"/>
      <c r="M17" s="525"/>
      <c r="N17" s="523"/>
      <c r="O17" s="525"/>
      <c r="P17" s="523"/>
      <c r="Q17" s="529"/>
    </row>
    <row r="18" spans="2:19" s="151" customFormat="1" ht="13.5" customHeight="1">
      <c r="B18" s="528" t="s">
        <v>437</v>
      </c>
      <c r="C18" s="527" t="s">
        <v>98</v>
      </c>
      <c r="D18" s="527">
        <v>2</v>
      </c>
      <c r="E18" s="527" t="s">
        <v>196</v>
      </c>
      <c r="F18" s="528"/>
      <c r="G18" s="524">
        <v>4712</v>
      </c>
      <c r="H18" s="522"/>
      <c r="I18" s="530">
        <v>-14.092980856882406</v>
      </c>
      <c r="J18" s="523"/>
      <c r="K18" s="526">
        <v>7.8</v>
      </c>
      <c r="L18" s="629"/>
      <c r="M18" s="525">
        <v>5.8</v>
      </c>
      <c r="N18" s="523"/>
      <c r="O18" s="525">
        <v>9</v>
      </c>
      <c r="P18" s="523"/>
      <c r="Q18" s="529">
        <v>4.7</v>
      </c>
    </row>
    <row r="19" spans="2:19" s="151" customFormat="1" ht="13.5" customHeight="1">
      <c r="B19" s="528"/>
      <c r="C19" s="527"/>
      <c r="D19" s="527">
        <v>3</v>
      </c>
      <c r="E19" s="527"/>
      <c r="F19" s="528"/>
      <c r="G19" s="524">
        <v>5121</v>
      </c>
      <c r="H19" s="522"/>
      <c r="I19" s="530">
        <v>8.6799660441426152</v>
      </c>
      <c r="J19" s="523"/>
      <c r="K19" s="526">
        <v>2.8</v>
      </c>
      <c r="L19" s="629"/>
      <c r="M19" s="525">
        <v>2.8</v>
      </c>
      <c r="N19" s="523"/>
      <c r="O19" s="525">
        <v>6.4</v>
      </c>
      <c r="P19" s="523"/>
      <c r="Q19" s="529">
        <v>3.2</v>
      </c>
    </row>
    <row r="20" spans="2:19" s="151" customFormat="1" ht="13.5" customHeight="1">
      <c r="B20" s="528"/>
      <c r="C20" s="527"/>
      <c r="D20" s="527">
        <v>4</v>
      </c>
      <c r="E20" s="527"/>
      <c r="F20" s="528"/>
      <c r="G20" s="524">
        <v>5134</v>
      </c>
      <c r="H20" s="522"/>
      <c r="I20" s="530">
        <v>0.25385666861941025</v>
      </c>
      <c r="J20" s="523"/>
      <c r="K20" s="526">
        <v>5.3</v>
      </c>
      <c r="L20" s="629"/>
      <c r="M20" s="525">
        <v>5.3</v>
      </c>
      <c r="N20" s="523"/>
      <c r="O20" s="525">
        <v>7.6</v>
      </c>
      <c r="P20" s="523"/>
      <c r="Q20" s="529">
        <v>4.8</v>
      </c>
    </row>
    <row r="21" spans="2:19" s="151" customFormat="1" ht="13.5" customHeight="1">
      <c r="B21" s="528"/>
      <c r="C21" s="527"/>
      <c r="D21" s="527">
        <v>5</v>
      </c>
      <c r="E21" s="527"/>
      <c r="F21" s="528"/>
      <c r="G21" s="524">
        <v>5176</v>
      </c>
      <c r="H21" s="522"/>
      <c r="I21" s="530">
        <v>0.81807557460070124</v>
      </c>
      <c r="J21" s="523"/>
      <c r="K21" s="526">
        <v>1.3</v>
      </c>
      <c r="L21" s="629"/>
      <c r="M21" s="525">
        <v>1.3</v>
      </c>
      <c r="N21" s="523"/>
      <c r="O21" s="525">
        <v>6.2</v>
      </c>
      <c r="P21" s="523"/>
      <c r="Q21" s="529">
        <v>3.4</v>
      </c>
    </row>
    <row r="22" spans="2:19" s="151" customFormat="1" ht="13.5" customHeight="1">
      <c r="B22" s="528"/>
      <c r="C22" s="527"/>
      <c r="D22" s="527">
        <v>6</v>
      </c>
      <c r="E22" s="527"/>
      <c r="F22" s="528"/>
      <c r="G22" s="524">
        <v>5121</v>
      </c>
      <c r="H22" s="522"/>
      <c r="I22" s="530">
        <v>-1.062596599690881</v>
      </c>
      <c r="J22" s="523"/>
      <c r="K22" s="526">
        <v>1.6</v>
      </c>
      <c r="L22" s="629"/>
      <c r="M22" s="525">
        <v>1.6</v>
      </c>
      <c r="N22" s="523"/>
      <c r="O22" s="525">
        <v>5.4</v>
      </c>
      <c r="P22" s="523"/>
      <c r="Q22" s="529">
        <v>4.0999999999999996</v>
      </c>
      <c r="S22" s="486"/>
    </row>
    <row r="23" spans="2:19" s="151" customFormat="1" ht="13.5" customHeight="1">
      <c r="B23" s="528"/>
      <c r="C23" s="527"/>
      <c r="D23" s="527">
        <v>7</v>
      </c>
      <c r="E23" s="527"/>
      <c r="F23" s="528"/>
      <c r="G23" s="524">
        <v>5663</v>
      </c>
      <c r="H23" s="522"/>
      <c r="I23" s="530">
        <v>10.583870337824644</v>
      </c>
      <c r="J23" s="523"/>
      <c r="K23" s="526">
        <v>3.9</v>
      </c>
      <c r="L23" s="629"/>
      <c r="M23" s="525">
        <v>3.9</v>
      </c>
      <c r="N23" s="523"/>
      <c r="O23" s="525">
        <v>7.5</v>
      </c>
      <c r="P23" s="523"/>
      <c r="Q23" s="529">
        <v>5.5</v>
      </c>
    </row>
    <row r="24" spans="2:19" s="151" customFormat="1" ht="13.5" customHeight="1">
      <c r="B24" s="528"/>
      <c r="C24" s="527"/>
      <c r="D24" s="527">
        <v>8</v>
      </c>
      <c r="E24" s="527"/>
      <c r="F24" s="528"/>
      <c r="G24" s="524">
        <v>5599</v>
      </c>
      <c r="H24" s="522"/>
      <c r="I24" s="530">
        <v>-1.1301430337277061</v>
      </c>
      <c r="J24" s="523"/>
      <c r="K24" s="526">
        <v>5.3</v>
      </c>
      <c r="L24" s="629"/>
      <c r="M24" s="525">
        <v>5.3</v>
      </c>
      <c r="N24" s="523"/>
      <c r="O24" s="525">
        <v>9.1999999999999993</v>
      </c>
      <c r="P24" s="523"/>
      <c r="Q24" s="529">
        <v>6</v>
      </c>
    </row>
    <row r="25" spans="2:19" s="151" customFormat="1" ht="13.5" customHeight="1">
      <c r="B25" s="528"/>
      <c r="C25" s="527"/>
      <c r="D25" s="527">
        <v>9</v>
      </c>
      <c r="E25" s="527"/>
      <c r="F25" s="528"/>
      <c r="G25" s="524">
        <v>4840</v>
      </c>
      <c r="H25" s="522"/>
      <c r="I25" s="530">
        <v>-13.555992141453832</v>
      </c>
      <c r="J25" s="523"/>
      <c r="K25" s="526">
        <v>-0.3</v>
      </c>
      <c r="L25" s="629"/>
      <c r="M25" s="525">
        <v>-0.3</v>
      </c>
      <c r="N25" s="523"/>
      <c r="O25" s="525">
        <v>7.5</v>
      </c>
      <c r="P25" s="523"/>
      <c r="Q25" s="529">
        <v>4.5</v>
      </c>
    </row>
    <row r="26" spans="2:19" s="151" customFormat="1" ht="13.5" customHeight="1">
      <c r="B26" s="528"/>
      <c r="C26" s="527"/>
      <c r="D26" s="527">
        <v>10</v>
      </c>
      <c r="E26" s="527"/>
      <c r="F26" s="528"/>
      <c r="G26" s="524">
        <v>5266</v>
      </c>
      <c r="H26" s="522"/>
      <c r="I26" s="530">
        <v>8.8016528925619841</v>
      </c>
      <c r="J26" s="523"/>
      <c r="K26" s="526">
        <v>0.7</v>
      </c>
      <c r="L26" s="629"/>
      <c r="M26" s="525">
        <v>0.7</v>
      </c>
      <c r="N26" s="523"/>
      <c r="O26" s="525">
        <v>4.3</v>
      </c>
      <c r="P26" s="523"/>
      <c r="Q26" s="529">
        <v>3.6</v>
      </c>
    </row>
    <row r="27" spans="2:19" s="151" customFormat="1" ht="13.5" customHeight="1">
      <c r="B27" s="528"/>
      <c r="C27" s="527"/>
      <c r="D27" s="527">
        <v>11</v>
      </c>
      <c r="E27" s="527"/>
      <c r="F27" s="528"/>
      <c r="G27" s="524">
        <v>5475</v>
      </c>
      <c r="H27" s="522"/>
      <c r="I27" s="530">
        <v>3.968856817318648</v>
      </c>
      <c r="J27" s="523"/>
      <c r="K27" s="526">
        <v>0.3</v>
      </c>
      <c r="L27" s="629"/>
      <c r="M27" s="525">
        <v>0.3</v>
      </c>
      <c r="N27" s="523"/>
      <c r="O27" s="525">
        <v>5</v>
      </c>
      <c r="P27" s="523"/>
      <c r="Q27" s="529">
        <v>4.2</v>
      </c>
    </row>
    <row r="28" spans="2:19" s="151" customFormat="1" ht="13.5" customHeight="1">
      <c r="B28" s="528"/>
      <c r="C28" s="527"/>
      <c r="D28" s="527">
        <v>12</v>
      </c>
      <c r="E28" s="527"/>
      <c r="F28" s="528"/>
      <c r="G28" s="524">
        <v>6722</v>
      </c>
      <c r="H28" s="522"/>
      <c r="I28" s="530">
        <v>22.776255707762559</v>
      </c>
      <c r="J28" s="523"/>
      <c r="K28" s="526">
        <v>-2.1</v>
      </c>
      <c r="L28" s="629"/>
      <c r="M28" s="525">
        <v>-2.1</v>
      </c>
      <c r="N28" s="523"/>
      <c r="O28" s="525">
        <v>2.4</v>
      </c>
      <c r="P28" s="523"/>
      <c r="Q28" s="529">
        <v>2.5</v>
      </c>
    </row>
    <row r="29" spans="2:19" s="151" customFormat="1" ht="13.5" customHeight="1">
      <c r="B29" s="528">
        <v>6</v>
      </c>
      <c r="C29" s="527" t="s">
        <v>98</v>
      </c>
      <c r="D29" s="527">
        <v>1</v>
      </c>
      <c r="E29" s="527" t="s">
        <v>143</v>
      </c>
      <c r="F29" s="528"/>
      <c r="G29" s="524">
        <v>5427</v>
      </c>
      <c r="H29" s="522"/>
      <c r="I29" s="530">
        <v>-19.265099672716453</v>
      </c>
      <c r="J29" s="523"/>
      <c r="K29" s="526">
        <v>-1.1000000000000001</v>
      </c>
      <c r="L29" s="629"/>
      <c r="M29" s="525">
        <v>-1.1000000000000001</v>
      </c>
      <c r="N29" s="523"/>
      <c r="O29" s="525">
        <v>4</v>
      </c>
      <c r="P29" s="523"/>
      <c r="Q29" s="529">
        <v>3.3</v>
      </c>
    </row>
    <row r="30" spans="2:19" s="151" customFormat="1" ht="13.5" customHeight="1">
      <c r="B30" s="528"/>
      <c r="C30" s="527"/>
      <c r="D30" s="527">
        <v>2</v>
      </c>
      <c r="E30" s="527"/>
      <c r="F30" s="528"/>
      <c r="G30" s="524">
        <v>4910</v>
      </c>
      <c r="H30" s="522"/>
      <c r="I30" s="530">
        <v>-9.5</v>
      </c>
      <c r="J30" s="523"/>
      <c r="K30" s="526">
        <v>4.2</v>
      </c>
      <c r="L30" s="629"/>
      <c r="M30" s="525">
        <v>4.2</v>
      </c>
      <c r="N30" s="523"/>
      <c r="O30" s="525">
        <v>9.3000000000000007</v>
      </c>
      <c r="P30" s="523"/>
      <c r="Q30" s="529">
        <v>7.2</v>
      </c>
    </row>
    <row r="31" spans="2:19" s="151" customFormat="1" ht="13.5" customHeight="1">
      <c r="B31" s="528"/>
      <c r="C31" s="527"/>
      <c r="D31" s="527">
        <v>3</v>
      </c>
      <c r="E31" s="527"/>
      <c r="F31" s="528"/>
      <c r="G31" s="524">
        <v>5368</v>
      </c>
      <c r="H31" s="522"/>
      <c r="I31" s="530">
        <v>9.3000000000000007</v>
      </c>
      <c r="J31" s="523"/>
      <c r="K31" s="526">
        <v>4.8</v>
      </c>
      <c r="L31" s="629"/>
      <c r="M31" s="525">
        <v>4.8</v>
      </c>
      <c r="N31" s="523"/>
      <c r="O31" s="525">
        <v>6.7</v>
      </c>
      <c r="P31" s="523"/>
      <c r="Q31" s="529">
        <v>6.5</v>
      </c>
    </row>
    <row r="32" spans="2:19" s="151" customFormat="1" ht="13.5" customHeight="1">
      <c r="B32" s="528"/>
      <c r="C32" s="527"/>
      <c r="D32" s="527">
        <v>4</v>
      </c>
      <c r="E32" s="527"/>
      <c r="F32" s="528"/>
      <c r="G32" s="524">
        <v>5223</v>
      </c>
      <c r="H32" s="522"/>
      <c r="I32" s="530">
        <v>-2.7</v>
      </c>
      <c r="J32" s="523"/>
      <c r="K32" s="526">
        <v>1.7</v>
      </c>
      <c r="L32" s="629"/>
      <c r="M32" s="525">
        <v>1.7</v>
      </c>
      <c r="N32" s="523"/>
      <c r="O32" s="525">
        <v>3.2</v>
      </c>
      <c r="P32" s="523"/>
      <c r="Q32" s="529">
        <v>2.7</v>
      </c>
    </row>
    <row r="33" spans="2:18" s="151" customFormat="1" ht="13.5" customHeight="1">
      <c r="B33" s="528"/>
      <c r="C33" s="527"/>
      <c r="D33" s="527">
        <v>5</v>
      </c>
      <c r="E33" s="527"/>
      <c r="F33" s="528"/>
      <c r="G33" s="524">
        <v>5556</v>
      </c>
      <c r="H33" s="522"/>
      <c r="I33" s="530">
        <v>6.4</v>
      </c>
      <c r="J33" s="523"/>
      <c r="K33" s="526">
        <v>7.3</v>
      </c>
      <c r="L33" s="629"/>
      <c r="M33" s="525">
        <v>4.5999999999999996</v>
      </c>
      <c r="N33" s="523"/>
      <c r="O33" s="525">
        <v>4.5999999999999996</v>
      </c>
      <c r="P33" s="523"/>
      <c r="Q33" s="529">
        <v>4.0999999999999996</v>
      </c>
    </row>
    <row r="34" spans="2:18" s="151" customFormat="1" ht="13.5" customHeight="1">
      <c r="B34" s="528"/>
      <c r="C34" s="527"/>
      <c r="D34" s="527">
        <v>6</v>
      </c>
      <c r="E34" s="527"/>
      <c r="F34" s="528"/>
      <c r="G34" s="524">
        <v>5689</v>
      </c>
      <c r="H34" s="522"/>
      <c r="I34" s="530">
        <v>2.3938084953203744</v>
      </c>
      <c r="J34" s="523"/>
      <c r="K34" s="526">
        <v>11.1</v>
      </c>
      <c r="L34" s="629"/>
      <c r="M34" s="525">
        <v>8.5</v>
      </c>
      <c r="N34" s="523"/>
      <c r="O34" s="525">
        <v>9.4</v>
      </c>
      <c r="P34" s="523"/>
      <c r="Q34" s="529">
        <v>6.6</v>
      </c>
      <c r="R34" s="486"/>
    </row>
    <row r="35" spans="2:18" s="151" customFormat="1" ht="13.5" customHeight="1">
      <c r="B35" s="528"/>
      <c r="C35" s="527"/>
      <c r="D35" s="527">
        <v>7</v>
      </c>
      <c r="E35" s="527"/>
      <c r="F35" s="528"/>
      <c r="G35" s="524">
        <v>5857</v>
      </c>
      <c r="H35" s="522"/>
      <c r="I35" s="530">
        <v>2.9530673229038498</v>
      </c>
      <c r="J35" s="523"/>
      <c r="K35" s="526">
        <v>3.4</v>
      </c>
      <c r="L35" s="629"/>
      <c r="M35" s="525">
        <v>0.8</v>
      </c>
      <c r="N35" s="523"/>
      <c r="O35" s="525">
        <v>3.1</v>
      </c>
      <c r="P35" s="523"/>
      <c r="Q35" s="529">
        <v>1.1000000000000001</v>
      </c>
    </row>
    <row r="36" spans="2:18" s="151" customFormat="1" ht="13.5" customHeight="1">
      <c r="B36" s="531"/>
      <c r="C36" s="532"/>
      <c r="D36" s="532"/>
      <c r="E36" s="532"/>
      <c r="F36" s="533"/>
      <c r="G36" s="534"/>
      <c r="H36" s="535"/>
      <c r="I36" s="536"/>
      <c r="J36" s="537"/>
      <c r="K36" s="538"/>
      <c r="L36" s="536"/>
      <c r="M36" s="536"/>
      <c r="N36" s="537"/>
      <c r="O36" s="538"/>
      <c r="P36" s="536"/>
      <c r="Q36" s="538"/>
    </row>
    <row r="37" spans="2:18" s="177" customFormat="1" ht="12.75" customHeight="1">
      <c r="B37" s="356" t="s">
        <v>365</v>
      </c>
      <c r="C37" s="357"/>
      <c r="D37" s="357"/>
      <c r="E37" s="357"/>
      <c r="F37" s="357"/>
      <c r="G37" s="357"/>
      <c r="H37" s="357"/>
      <c r="I37" s="357"/>
      <c r="J37" s="357"/>
      <c r="K37" s="357"/>
      <c r="L37" s="357"/>
      <c r="M37" s="357"/>
      <c r="N37" s="357"/>
      <c r="O37" s="357"/>
      <c r="P37" s="357"/>
      <c r="Q37" s="358"/>
    </row>
    <row r="38" spans="2:18" s="177" customFormat="1" ht="43.5" customHeight="1">
      <c r="B38" s="1090" t="s">
        <v>371</v>
      </c>
      <c r="C38" s="1091"/>
      <c r="D38" s="1091"/>
      <c r="E38" s="1091"/>
      <c r="F38" s="1091"/>
      <c r="G38" s="1091"/>
      <c r="H38" s="1091"/>
      <c r="I38" s="1091"/>
      <c r="J38" s="1091"/>
      <c r="K38" s="1091"/>
      <c r="L38" s="1091"/>
      <c r="M38" s="1091"/>
      <c r="N38" s="1091"/>
      <c r="O38" s="1091"/>
      <c r="P38" s="1091"/>
      <c r="Q38" s="1092"/>
    </row>
    <row r="39" spans="2:18" ht="4.5" customHeight="1">
      <c r="C39" s="15"/>
      <c r="D39" s="15"/>
      <c r="E39" s="15"/>
    </row>
    <row r="40" spans="2:18" ht="15" customHeight="1">
      <c r="B40" s="16"/>
      <c r="C40" s="17"/>
      <c r="D40" s="17"/>
      <c r="E40" s="17"/>
      <c r="F40" s="17"/>
      <c r="G40" s="17"/>
      <c r="H40" s="17"/>
      <c r="I40" s="17"/>
      <c r="J40" s="17"/>
      <c r="K40" s="17"/>
      <c r="L40" s="17"/>
      <c r="M40" s="17"/>
      <c r="N40" s="17"/>
      <c r="O40" s="17" t="s">
        <v>439</v>
      </c>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81" t="s">
        <v>482</v>
      </c>
      <c r="C56" s="1082"/>
      <c r="D56" s="1082"/>
      <c r="E56" s="1082"/>
      <c r="F56" s="1082"/>
      <c r="G56" s="1082"/>
      <c r="H56" s="1082"/>
      <c r="I56" s="1082"/>
      <c r="J56" s="1082"/>
      <c r="K56" s="1082"/>
      <c r="L56" s="1082"/>
      <c r="M56" s="1082"/>
      <c r="N56" s="1082"/>
      <c r="O56" s="1082"/>
      <c r="P56" s="1082"/>
      <c r="Q56" s="1083"/>
      <c r="R56" s="149"/>
    </row>
    <row r="57" spans="2:18" ht="14.25" customHeight="1">
      <c r="B57" s="1084"/>
      <c r="C57" s="1085"/>
      <c r="D57" s="1085"/>
      <c r="E57" s="1085"/>
      <c r="F57" s="1085"/>
      <c r="G57" s="1085"/>
      <c r="H57" s="1085"/>
      <c r="I57" s="1085"/>
      <c r="J57" s="1085"/>
      <c r="K57" s="1085"/>
      <c r="L57" s="1085"/>
      <c r="M57" s="1085"/>
      <c r="N57" s="1085"/>
      <c r="O57" s="1085"/>
      <c r="P57" s="1085"/>
      <c r="Q57" s="1086"/>
      <c r="R57" s="149"/>
    </row>
    <row r="58" spans="2:18" ht="14.25" customHeight="1">
      <c r="B58" s="1084"/>
      <c r="C58" s="1085"/>
      <c r="D58" s="1085"/>
      <c r="E58" s="1085"/>
      <c r="F58" s="1085"/>
      <c r="G58" s="1085"/>
      <c r="H58" s="1085"/>
      <c r="I58" s="1085"/>
      <c r="J58" s="1085"/>
      <c r="K58" s="1085"/>
      <c r="L58" s="1085"/>
      <c r="M58" s="1085"/>
      <c r="N58" s="1085"/>
      <c r="O58" s="1085"/>
      <c r="P58" s="1085"/>
      <c r="Q58" s="1086"/>
      <c r="R58" s="149"/>
    </row>
    <row r="59" spans="2:18" ht="14.25" customHeight="1">
      <c r="B59" s="1087"/>
      <c r="C59" s="1088"/>
      <c r="D59" s="1088"/>
      <c r="E59" s="1088"/>
      <c r="F59" s="1088"/>
      <c r="G59" s="1088"/>
      <c r="H59" s="1088"/>
      <c r="I59" s="1088"/>
      <c r="J59" s="1088"/>
      <c r="K59" s="1088"/>
      <c r="L59" s="1088"/>
      <c r="M59" s="1088"/>
      <c r="N59" s="1088"/>
      <c r="O59" s="1088"/>
      <c r="P59" s="1088"/>
      <c r="Q59" s="1089"/>
    </row>
    <row r="66" spans="18:18" ht="18" customHeight="1">
      <c r="R66" s="584"/>
    </row>
    <row r="83" spans="19:20" ht="15" customHeight="1">
      <c r="S83" s="641"/>
    </row>
    <row r="90" spans="19:20" ht="15" customHeight="1">
      <c r="S90" s="641"/>
      <c r="T90" s="641"/>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66"/>
  </sheetPr>
  <dimension ref="B1:U63"/>
  <sheetViews>
    <sheetView zoomScale="70" zoomScaleNormal="70" workbookViewId="0">
      <selection activeCell="X42" sqref="X42"/>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 width="2.21875" style="3" customWidth="1"/>
    <col min="17" max="18" width="0.88671875" style="3" customWidth="1"/>
    <col min="19" max="16384" width="9" style="3"/>
  </cols>
  <sheetData>
    <row r="1" spans="2:16" ht="13.5" customHeight="1"/>
    <row r="2" spans="2:16" ht="18" customHeight="1">
      <c r="B2" s="243" t="s">
        <v>89</v>
      </c>
      <c r="F2" s="2"/>
      <c r="G2" s="1098"/>
      <c r="H2" s="1099"/>
      <c r="I2" s="1099"/>
      <c r="J2" s="1099"/>
      <c r="K2" s="1099"/>
      <c r="L2" s="1099"/>
      <c r="M2" s="1099"/>
      <c r="N2" s="2"/>
    </row>
    <row r="3" spans="2:16" ht="15" customHeight="1">
      <c r="B3" s="244" t="s">
        <v>90</v>
      </c>
      <c r="F3" s="81"/>
      <c r="G3" s="1099"/>
      <c r="H3" s="1099"/>
      <c r="I3" s="1099"/>
      <c r="J3" s="1099"/>
      <c r="K3" s="1099"/>
      <c r="L3" s="1099"/>
      <c r="M3" s="1099"/>
      <c r="N3" s="82" t="s">
        <v>123</v>
      </c>
    </row>
    <row r="4" spans="2:16" s="93" customFormat="1" ht="15" customHeight="1">
      <c r="B4" s="119"/>
      <c r="C4" s="152"/>
      <c r="D4" s="152"/>
      <c r="E4" s="4"/>
      <c r="F4" s="1100" t="s">
        <v>59</v>
      </c>
      <c r="G4" s="1101"/>
      <c r="H4" s="1101"/>
      <c r="I4" s="1102"/>
      <c r="J4" s="1100" t="s">
        <v>56</v>
      </c>
      <c r="K4" s="1101"/>
      <c r="L4" s="1101"/>
      <c r="M4" s="1101"/>
      <c r="N4" s="1102"/>
    </row>
    <row r="5" spans="2:16" s="93" customFormat="1" ht="15" customHeight="1">
      <c r="B5" s="1112" t="s">
        <v>0</v>
      </c>
      <c r="C5" s="1113"/>
      <c r="D5" s="1113"/>
      <c r="E5" s="1114"/>
      <c r="F5" s="83" t="s">
        <v>103</v>
      </c>
      <c r="G5" s="84"/>
      <c r="H5" s="1100" t="s">
        <v>136</v>
      </c>
      <c r="I5" s="1102"/>
      <c r="J5" s="1100" t="s">
        <v>203</v>
      </c>
      <c r="K5" s="1101"/>
      <c r="L5" s="1102"/>
      <c r="M5" s="1115" t="s">
        <v>104</v>
      </c>
      <c r="N5" s="1115" t="s">
        <v>105</v>
      </c>
    </row>
    <row r="6" spans="2:16" s="93" customFormat="1" ht="15" customHeight="1">
      <c r="B6" s="6"/>
      <c r="C6" s="113"/>
      <c r="D6" s="113"/>
      <c r="E6" s="153"/>
      <c r="F6" s="85" t="s">
        <v>50</v>
      </c>
      <c r="G6" s="86" t="s">
        <v>49</v>
      </c>
      <c r="H6" s="79" t="s">
        <v>51</v>
      </c>
      <c r="I6" s="80" t="s">
        <v>52</v>
      </c>
      <c r="J6" s="86" t="s">
        <v>106</v>
      </c>
      <c r="K6" s="79" t="s">
        <v>51</v>
      </c>
      <c r="L6" s="79" t="s">
        <v>52</v>
      </c>
      <c r="M6" s="1116"/>
      <c r="N6" s="1116"/>
    </row>
    <row r="7" spans="2:16" s="93" customFormat="1" ht="15" hidden="1" customHeight="1">
      <c r="B7" s="119">
        <v>20</v>
      </c>
      <c r="C7" s="152" t="s">
        <v>96</v>
      </c>
      <c r="D7" s="152"/>
      <c r="E7" s="498"/>
      <c r="F7" s="362">
        <f>H7+I7</f>
        <v>26515</v>
      </c>
      <c r="G7" s="372"/>
      <c r="H7" s="90">
        <v>12507</v>
      </c>
      <c r="I7" s="370">
        <v>14008</v>
      </c>
      <c r="J7" s="366">
        <v>-9.8000000000000007</v>
      </c>
      <c r="K7" s="367">
        <v>-13.3</v>
      </c>
      <c r="L7" s="366">
        <v>-6.6</v>
      </c>
      <c r="M7" s="367">
        <v>-8.6999999999999993</v>
      </c>
      <c r="N7" s="363">
        <v>-11</v>
      </c>
      <c r="O7" s="175"/>
    </row>
    <row r="8" spans="2:16" s="93" customFormat="1" ht="15" hidden="1" customHeight="1">
      <c r="B8" s="110">
        <v>21</v>
      </c>
      <c r="C8" s="152" t="s">
        <v>96</v>
      </c>
      <c r="D8" s="152"/>
      <c r="E8" s="487"/>
      <c r="F8" s="108">
        <v>29605</v>
      </c>
      <c r="G8" s="373"/>
      <c r="H8" s="371">
        <v>16004</v>
      </c>
      <c r="I8" s="108">
        <v>13601</v>
      </c>
      <c r="J8" s="360"/>
      <c r="K8" s="368"/>
      <c r="L8" s="360"/>
      <c r="M8" s="368">
        <v>8.4</v>
      </c>
      <c r="N8" s="107">
        <v>6.8</v>
      </c>
      <c r="O8" s="175"/>
    </row>
    <row r="9" spans="2:16" s="93" customFormat="1" ht="15" hidden="1" customHeight="1">
      <c r="B9" s="110">
        <v>22</v>
      </c>
      <c r="C9" s="152" t="s">
        <v>96</v>
      </c>
      <c r="D9" s="111"/>
      <c r="E9" s="487"/>
      <c r="F9" s="108">
        <v>26879</v>
      </c>
      <c r="G9" s="373"/>
      <c r="H9" s="371">
        <v>14834</v>
      </c>
      <c r="I9" s="108">
        <v>12045</v>
      </c>
      <c r="J9" s="360">
        <v>-9.1999999999999993</v>
      </c>
      <c r="K9" s="368">
        <v>-7.3</v>
      </c>
      <c r="L9" s="360">
        <v>-11.4</v>
      </c>
      <c r="M9" s="368">
        <v>-5.7</v>
      </c>
      <c r="N9" s="107">
        <v>-7</v>
      </c>
      <c r="O9" s="175"/>
    </row>
    <row r="10" spans="2:16" s="93" customFormat="1" ht="15" hidden="1" customHeight="1">
      <c r="B10" s="110">
        <v>25</v>
      </c>
      <c r="C10" s="152" t="s">
        <v>96</v>
      </c>
      <c r="D10" s="111"/>
      <c r="E10" s="487"/>
      <c r="F10" s="108">
        <v>33864</v>
      </c>
      <c r="G10" s="373"/>
      <c r="H10" s="371">
        <v>15827</v>
      </c>
      <c r="I10" s="108">
        <v>18037</v>
      </c>
      <c r="J10" s="360">
        <v>10.6</v>
      </c>
      <c r="K10" s="368">
        <v>4.5</v>
      </c>
      <c r="L10" s="360">
        <v>16.600000000000001</v>
      </c>
      <c r="M10" s="368">
        <v>8.1999999999999993</v>
      </c>
      <c r="N10" s="107">
        <v>9</v>
      </c>
      <c r="O10" s="175"/>
    </row>
    <row r="11" spans="2:16" s="93" customFormat="1" ht="15" customHeight="1">
      <c r="B11" s="730" t="s">
        <v>330</v>
      </c>
      <c r="C11" s="761" t="s">
        <v>96</v>
      </c>
      <c r="D11" s="761"/>
      <c r="E11" s="762"/>
      <c r="F11" s="763">
        <v>30628</v>
      </c>
      <c r="G11" s="764"/>
      <c r="H11" s="765">
        <v>15842</v>
      </c>
      <c r="I11" s="763">
        <v>14786</v>
      </c>
      <c r="J11" s="766">
        <v>-0.1</v>
      </c>
      <c r="K11" s="767">
        <v>1.8</v>
      </c>
      <c r="L11" s="766">
        <v>-2</v>
      </c>
      <c r="M11" s="767">
        <v>-5</v>
      </c>
      <c r="N11" s="768">
        <v>-4.4000000000000004</v>
      </c>
      <c r="O11" s="175"/>
    </row>
    <row r="12" spans="2:16" s="93" customFormat="1" ht="15" customHeight="1">
      <c r="B12" s="769">
        <v>2</v>
      </c>
      <c r="C12" s="761"/>
      <c r="D12" s="761"/>
      <c r="E12" s="770"/>
      <c r="F12" s="771">
        <v>27516</v>
      </c>
      <c r="G12" s="759"/>
      <c r="H12" s="100">
        <v>14066</v>
      </c>
      <c r="I12" s="106">
        <v>13450</v>
      </c>
      <c r="J12" s="766">
        <v>-10.199999999999999</v>
      </c>
      <c r="K12" s="772">
        <v>-11.2</v>
      </c>
      <c r="L12" s="361">
        <v>-9</v>
      </c>
      <c r="M12" s="767">
        <v>-6</v>
      </c>
      <c r="N12" s="768">
        <v>-7.6</v>
      </c>
      <c r="O12" s="175"/>
    </row>
    <row r="13" spans="2:16" s="93" customFormat="1" ht="15" customHeight="1">
      <c r="B13" s="769">
        <v>3</v>
      </c>
      <c r="C13" s="761"/>
      <c r="D13" s="761"/>
      <c r="E13" s="770"/>
      <c r="F13" s="771">
        <v>24845</v>
      </c>
      <c r="G13" s="759"/>
      <c r="H13" s="100">
        <v>12868</v>
      </c>
      <c r="I13" s="106">
        <v>11977</v>
      </c>
      <c r="J13" s="766">
        <v>-9.6999999999999993</v>
      </c>
      <c r="K13" s="772">
        <v>-8.5</v>
      </c>
      <c r="L13" s="361">
        <v>-11</v>
      </c>
      <c r="M13" s="767">
        <v>-11.5</v>
      </c>
      <c r="N13" s="768">
        <v>-10.1</v>
      </c>
      <c r="O13" s="175"/>
    </row>
    <row r="14" spans="2:16" s="93" customFormat="1" ht="15" customHeight="1">
      <c r="B14" s="769">
        <v>4</v>
      </c>
      <c r="C14" s="761"/>
      <c r="D14" s="761"/>
      <c r="E14" s="770"/>
      <c r="F14" s="771">
        <v>25044</v>
      </c>
      <c r="G14" s="759"/>
      <c r="H14" s="100">
        <v>13222</v>
      </c>
      <c r="I14" s="106">
        <v>11822</v>
      </c>
      <c r="J14" s="766">
        <v>0.8</v>
      </c>
      <c r="K14" s="772">
        <v>2.8</v>
      </c>
      <c r="L14" s="361">
        <v>-1.3</v>
      </c>
      <c r="M14" s="767">
        <v>4.9000000000000004</v>
      </c>
      <c r="N14" s="768">
        <v>4.2</v>
      </c>
      <c r="O14" s="175"/>
      <c r="P14" s="3"/>
    </row>
    <row r="15" spans="2:16" s="93" customFormat="1" ht="15" customHeight="1">
      <c r="B15" s="769">
        <v>5</v>
      </c>
      <c r="C15" s="761"/>
      <c r="D15" s="761"/>
      <c r="E15" s="770"/>
      <c r="F15" s="771">
        <v>26456</v>
      </c>
      <c r="G15" s="759"/>
      <c r="H15" s="100">
        <v>14459</v>
      </c>
      <c r="I15" s="106">
        <v>11997</v>
      </c>
      <c r="J15" s="766">
        <v>5.6</v>
      </c>
      <c r="K15" s="772">
        <v>9.4</v>
      </c>
      <c r="L15" s="361">
        <v>1.5</v>
      </c>
      <c r="M15" s="767">
        <v>6.1</v>
      </c>
      <c r="N15" s="768">
        <v>5.4</v>
      </c>
      <c r="O15" s="175"/>
      <c r="P15" s="3"/>
    </row>
    <row r="16" spans="2:16" s="93" customFormat="1" ht="15" customHeight="1">
      <c r="B16" s="769"/>
      <c r="C16" s="761"/>
      <c r="D16" s="761"/>
      <c r="E16" s="770"/>
      <c r="F16" s="771"/>
      <c r="G16" s="759"/>
      <c r="H16" s="100"/>
      <c r="I16" s="106"/>
      <c r="J16" s="766"/>
      <c r="K16" s="772"/>
      <c r="L16" s="361"/>
      <c r="M16" s="767"/>
      <c r="N16" s="768"/>
      <c r="P16" s="3"/>
    </row>
    <row r="17" spans="2:21" s="93" customFormat="1" ht="13.5" customHeight="1">
      <c r="B17" s="730" t="s">
        <v>437</v>
      </c>
      <c r="C17" s="761" t="s">
        <v>98</v>
      </c>
      <c r="D17" s="761">
        <v>3</v>
      </c>
      <c r="E17" s="770" t="s">
        <v>196</v>
      </c>
      <c r="F17" s="771">
        <v>3409</v>
      </c>
      <c r="G17" s="759">
        <v>37.1</v>
      </c>
      <c r="H17" s="100">
        <v>1972</v>
      </c>
      <c r="I17" s="106">
        <v>1437</v>
      </c>
      <c r="J17" s="766">
        <v>9</v>
      </c>
      <c r="K17" s="772">
        <v>19.399999999999999</v>
      </c>
      <c r="L17" s="361">
        <v>-2.7</v>
      </c>
      <c r="M17" s="767">
        <v>10.199999999999999</v>
      </c>
      <c r="N17" s="768">
        <v>12</v>
      </c>
    </row>
    <row r="18" spans="2:21" s="93" customFormat="1" ht="13.5" customHeight="1">
      <c r="B18" s="730"/>
      <c r="C18" s="761"/>
      <c r="D18" s="761">
        <v>4</v>
      </c>
      <c r="E18" s="770"/>
      <c r="F18" s="771">
        <v>1850</v>
      </c>
      <c r="G18" s="759">
        <v>-45.7</v>
      </c>
      <c r="H18" s="100">
        <v>1012</v>
      </c>
      <c r="I18" s="106">
        <v>838</v>
      </c>
      <c r="J18" s="766">
        <v>9.9</v>
      </c>
      <c r="K18" s="772">
        <v>27.5</v>
      </c>
      <c r="L18" s="361">
        <v>-5.7</v>
      </c>
      <c r="M18" s="767">
        <v>16.7</v>
      </c>
      <c r="N18" s="768">
        <v>18.600000000000001</v>
      </c>
    </row>
    <row r="19" spans="2:21" s="93" customFormat="1" ht="13.5" customHeight="1">
      <c r="B19" s="730"/>
      <c r="C19" s="761"/>
      <c r="D19" s="761">
        <v>5</v>
      </c>
      <c r="E19" s="770"/>
      <c r="F19" s="771">
        <v>1886</v>
      </c>
      <c r="G19" s="759">
        <v>1.9</v>
      </c>
      <c r="H19" s="100">
        <v>989</v>
      </c>
      <c r="I19" s="106">
        <v>897</v>
      </c>
      <c r="J19" s="766">
        <v>32.1</v>
      </c>
      <c r="K19" s="772">
        <v>33.6</v>
      </c>
      <c r="L19" s="361">
        <v>30.4</v>
      </c>
      <c r="M19" s="767">
        <v>28.3</v>
      </c>
      <c r="N19" s="768">
        <v>28.5</v>
      </c>
    </row>
    <row r="20" spans="2:21" s="93" customFormat="1" ht="13.5" customHeight="1">
      <c r="B20" s="730"/>
      <c r="C20" s="761"/>
      <c r="D20" s="761">
        <v>6</v>
      </c>
      <c r="E20" s="770"/>
      <c r="F20" s="771">
        <v>2195</v>
      </c>
      <c r="G20" s="759">
        <v>16.399999999999999</v>
      </c>
      <c r="H20" s="100">
        <v>1234</v>
      </c>
      <c r="I20" s="106">
        <v>961</v>
      </c>
      <c r="J20" s="766">
        <v>14.9</v>
      </c>
      <c r="K20" s="772">
        <v>25.5</v>
      </c>
      <c r="L20" s="361">
        <v>3.7</v>
      </c>
      <c r="M20" s="767">
        <v>24.4</v>
      </c>
      <c r="N20" s="768">
        <v>24</v>
      </c>
    </row>
    <row r="21" spans="2:21" s="93" customFormat="1" ht="13.5" customHeight="1">
      <c r="B21" s="730"/>
      <c r="C21" s="761"/>
      <c r="D21" s="761">
        <v>7</v>
      </c>
      <c r="E21" s="770"/>
      <c r="F21" s="771">
        <v>2069</v>
      </c>
      <c r="G21" s="759">
        <v>-5.7</v>
      </c>
      <c r="H21" s="100">
        <v>1135</v>
      </c>
      <c r="I21" s="106">
        <v>934</v>
      </c>
      <c r="J21" s="766">
        <v>1.7</v>
      </c>
      <c r="K21" s="772">
        <v>5.3</v>
      </c>
      <c r="L21" s="361">
        <v>-2.2999999999999998</v>
      </c>
      <c r="M21" s="767">
        <v>9.5</v>
      </c>
      <c r="N21" s="768">
        <v>11.4</v>
      </c>
      <c r="U21" s="920"/>
    </row>
    <row r="22" spans="2:21" s="93" customFormat="1" ht="13.5" customHeight="1">
      <c r="B22" s="730"/>
      <c r="C22" s="761"/>
      <c r="D22" s="761">
        <v>8</v>
      </c>
      <c r="E22" s="770"/>
      <c r="F22" s="771">
        <v>1980</v>
      </c>
      <c r="G22" s="759">
        <v>-4.3</v>
      </c>
      <c r="H22" s="100">
        <v>1023</v>
      </c>
      <c r="I22" s="106">
        <v>957</v>
      </c>
      <c r="J22" s="766">
        <v>31.2</v>
      </c>
      <c r="K22" s="772">
        <v>27.2</v>
      </c>
      <c r="L22" s="361">
        <v>35.700000000000003</v>
      </c>
      <c r="M22" s="767">
        <v>16.899999999999999</v>
      </c>
      <c r="N22" s="768">
        <v>19.899999999999999</v>
      </c>
    </row>
    <row r="23" spans="2:21" s="93" customFormat="1" ht="13.5" customHeight="1">
      <c r="B23" s="730"/>
      <c r="C23" s="761"/>
      <c r="D23" s="761">
        <v>9</v>
      </c>
      <c r="E23" s="770"/>
      <c r="F23" s="771">
        <v>2603</v>
      </c>
      <c r="G23" s="759">
        <v>31.5</v>
      </c>
      <c r="H23" s="100">
        <v>1251</v>
      </c>
      <c r="I23" s="106">
        <v>1352</v>
      </c>
      <c r="J23" s="766">
        <v>23.1</v>
      </c>
      <c r="K23" s="772">
        <v>8.9</v>
      </c>
      <c r="L23" s="361">
        <v>40</v>
      </c>
      <c r="M23" s="767">
        <v>16.2</v>
      </c>
      <c r="N23" s="768">
        <v>11.8</v>
      </c>
    </row>
    <row r="24" spans="2:21" s="93" customFormat="1" ht="13.5" customHeight="1">
      <c r="B24" s="730"/>
      <c r="C24" s="761"/>
      <c r="D24" s="761">
        <v>10</v>
      </c>
      <c r="E24" s="770"/>
      <c r="F24" s="771">
        <v>2342</v>
      </c>
      <c r="G24" s="759">
        <v>-10</v>
      </c>
      <c r="H24" s="100">
        <v>1176</v>
      </c>
      <c r="I24" s="106">
        <v>1166</v>
      </c>
      <c r="J24" s="766">
        <v>17.2</v>
      </c>
      <c r="K24" s="772">
        <v>15.3</v>
      </c>
      <c r="L24" s="361">
        <v>19.2</v>
      </c>
      <c r="M24" s="767">
        <v>13.5</v>
      </c>
      <c r="N24" s="768">
        <v>13.1</v>
      </c>
    </row>
    <row r="25" spans="2:21" s="93" customFormat="1" ht="13.5" customHeight="1">
      <c r="B25" s="730"/>
      <c r="C25" s="761"/>
      <c r="D25" s="761">
        <v>11</v>
      </c>
      <c r="E25" s="770"/>
      <c r="F25" s="771">
        <v>2401</v>
      </c>
      <c r="G25" s="759">
        <v>2.5</v>
      </c>
      <c r="H25" s="100">
        <v>1258</v>
      </c>
      <c r="I25" s="106">
        <v>1143</v>
      </c>
      <c r="J25" s="766">
        <v>14.4</v>
      </c>
      <c r="K25" s="772">
        <v>14.7</v>
      </c>
      <c r="L25" s="361">
        <v>14.2</v>
      </c>
      <c r="M25" s="767">
        <v>14.1</v>
      </c>
      <c r="N25" s="768">
        <v>11.7</v>
      </c>
    </row>
    <row r="26" spans="2:21" s="93" customFormat="1" ht="13.5" customHeight="1">
      <c r="B26" s="730"/>
      <c r="C26" s="761"/>
      <c r="D26" s="761">
        <v>12</v>
      </c>
      <c r="E26" s="770"/>
      <c r="F26" s="771">
        <v>2206</v>
      </c>
      <c r="G26" s="759">
        <v>-8.1</v>
      </c>
      <c r="H26" s="100">
        <v>1226</v>
      </c>
      <c r="I26" s="106">
        <v>980</v>
      </c>
      <c r="J26" s="766">
        <v>3.5</v>
      </c>
      <c r="K26" s="772">
        <v>15.9</v>
      </c>
      <c r="L26" s="361">
        <v>-8.6999999999999993</v>
      </c>
      <c r="M26" s="767">
        <v>4.7</v>
      </c>
      <c r="N26" s="768">
        <v>6.1</v>
      </c>
    </row>
    <row r="27" spans="2:21" s="93" customFormat="1" ht="13.5" customHeight="1">
      <c r="B27" s="730">
        <v>6</v>
      </c>
      <c r="C27" s="761" t="s">
        <v>98</v>
      </c>
      <c r="D27" s="761">
        <v>1</v>
      </c>
      <c r="E27" s="770" t="s">
        <v>196</v>
      </c>
      <c r="F27" s="771">
        <v>2121</v>
      </c>
      <c r="G27" s="759">
        <v>-3.9</v>
      </c>
      <c r="H27" s="100">
        <v>1237</v>
      </c>
      <c r="I27" s="106">
        <v>884</v>
      </c>
      <c r="J27" s="766">
        <v>-5.4</v>
      </c>
      <c r="K27" s="772">
        <v>5.7</v>
      </c>
      <c r="L27" s="361">
        <v>-17.5</v>
      </c>
      <c r="M27" s="767">
        <v>-7.6</v>
      </c>
      <c r="N27" s="768">
        <v>-10.8</v>
      </c>
    </row>
    <row r="28" spans="2:21" s="93" customFormat="1" ht="13.5" customHeight="1">
      <c r="B28" s="730"/>
      <c r="C28" s="761"/>
      <c r="D28" s="761">
        <v>2</v>
      </c>
      <c r="E28" s="770"/>
      <c r="F28" s="771">
        <v>2193</v>
      </c>
      <c r="G28" s="759">
        <v>3.4</v>
      </c>
      <c r="H28" s="100">
        <v>1313</v>
      </c>
      <c r="I28" s="106">
        <v>880</v>
      </c>
      <c r="J28" s="766">
        <v>-11.8</v>
      </c>
      <c r="K28" s="772">
        <v>-3.2</v>
      </c>
      <c r="L28" s="361">
        <v>-22.1</v>
      </c>
      <c r="M28" s="767">
        <v>-13.3</v>
      </c>
      <c r="N28" s="768">
        <v>-16.3</v>
      </c>
    </row>
    <row r="29" spans="2:21" s="93" customFormat="1" ht="13.5" customHeight="1">
      <c r="B29" s="730"/>
      <c r="C29" s="761"/>
      <c r="D29" s="761">
        <v>3</v>
      </c>
      <c r="E29" s="770"/>
      <c r="F29" s="771">
        <v>2610</v>
      </c>
      <c r="G29" s="759">
        <v>19</v>
      </c>
      <c r="H29" s="100">
        <v>1605</v>
      </c>
      <c r="I29" s="106">
        <v>1005</v>
      </c>
      <c r="J29" s="766">
        <v>-23.4</v>
      </c>
      <c r="K29" s="772">
        <v>-18.600000000000001</v>
      </c>
      <c r="L29" s="361">
        <v>-30.1</v>
      </c>
      <c r="M29" s="767">
        <v>-18.3</v>
      </c>
      <c r="N29" s="768">
        <v>-19.600000000000001</v>
      </c>
    </row>
    <row r="30" spans="2:21" s="93" customFormat="1" ht="13.5" customHeight="1">
      <c r="B30" s="730"/>
      <c r="C30" s="761"/>
      <c r="D30" s="761">
        <v>4</v>
      </c>
      <c r="E30" s="770"/>
      <c r="F30" s="771">
        <v>1822</v>
      </c>
      <c r="G30" s="759">
        <v>-30.2</v>
      </c>
      <c r="H30" s="100">
        <v>1033</v>
      </c>
      <c r="I30" s="106">
        <v>789</v>
      </c>
      <c r="J30" s="766">
        <v>-1.5</v>
      </c>
      <c r="K30" s="772">
        <v>2.1</v>
      </c>
      <c r="L30" s="361">
        <v>-5.8</v>
      </c>
      <c r="M30" s="767">
        <v>-11.5</v>
      </c>
      <c r="N30" s="768">
        <v>-10.7</v>
      </c>
    </row>
    <row r="31" spans="2:21" s="93" customFormat="1" ht="13.5" customHeight="1">
      <c r="B31" s="730"/>
      <c r="C31" s="761"/>
      <c r="D31" s="761">
        <v>5</v>
      </c>
      <c r="E31" s="770"/>
      <c r="F31" s="771">
        <v>1860</v>
      </c>
      <c r="G31" s="759">
        <v>2.1</v>
      </c>
      <c r="H31" s="100">
        <v>981</v>
      </c>
      <c r="I31" s="106">
        <v>879</v>
      </c>
      <c r="J31" s="766">
        <v>-1.4</v>
      </c>
      <c r="K31" s="772">
        <v>-0.8</v>
      </c>
      <c r="L31" s="361">
        <v>-2</v>
      </c>
      <c r="M31" s="767">
        <v>-0.1</v>
      </c>
      <c r="N31" s="768">
        <v>-3.9</v>
      </c>
    </row>
    <row r="32" spans="2:21" s="93" customFormat="1" ht="13.5" customHeight="1">
      <c r="B32" s="730"/>
      <c r="C32" s="761"/>
      <c r="D32" s="761">
        <v>6</v>
      </c>
      <c r="E32" s="770"/>
      <c r="F32" s="771">
        <v>2175</v>
      </c>
      <c r="G32" s="759">
        <v>16.899999999999999</v>
      </c>
      <c r="H32" s="100">
        <v>1217</v>
      </c>
      <c r="I32" s="106">
        <v>958</v>
      </c>
      <c r="J32" s="766">
        <v>-0.9</v>
      </c>
      <c r="K32" s="772">
        <v>-1.4</v>
      </c>
      <c r="L32" s="361">
        <v>-0.3</v>
      </c>
      <c r="M32" s="368">
        <v>-4.7</v>
      </c>
      <c r="N32" s="912">
        <v>-6.1</v>
      </c>
    </row>
    <row r="33" spans="2:19" s="93" customFormat="1" ht="13.5" customHeight="1">
      <c r="B33" s="730"/>
      <c r="C33" s="761"/>
      <c r="D33" s="761">
        <v>7</v>
      </c>
      <c r="E33" s="770"/>
      <c r="F33" s="771">
        <v>2300</v>
      </c>
      <c r="G33" s="759">
        <v>5.7</v>
      </c>
      <c r="H33" s="100">
        <v>1307</v>
      </c>
      <c r="I33" s="106">
        <v>993</v>
      </c>
      <c r="J33" s="766">
        <v>11.2</v>
      </c>
      <c r="K33" s="772">
        <v>15.2</v>
      </c>
      <c r="L33" s="361">
        <v>6.3</v>
      </c>
      <c r="M33" s="767"/>
      <c r="N33" s="768"/>
    </row>
    <row r="34" spans="2:19" s="93" customFormat="1" ht="13.5" customHeight="1">
      <c r="B34" s="730"/>
      <c r="C34" s="761"/>
      <c r="D34" s="761">
        <v>8</v>
      </c>
      <c r="E34" s="770"/>
      <c r="F34" s="771">
        <v>2039</v>
      </c>
      <c r="G34" s="759">
        <v>-11.3</v>
      </c>
      <c r="H34" s="100">
        <v>1126</v>
      </c>
      <c r="I34" s="106">
        <v>913</v>
      </c>
      <c r="J34" s="766">
        <v>3</v>
      </c>
      <c r="K34" s="772">
        <v>10.1</v>
      </c>
      <c r="L34" s="361">
        <v>-4.5999999999999996</v>
      </c>
      <c r="M34" s="767"/>
      <c r="N34" s="768"/>
    </row>
    <row r="35" spans="2:19" s="93" customFormat="1" ht="13.5" customHeight="1">
      <c r="B35" s="112"/>
      <c r="C35" s="113"/>
      <c r="D35" s="113"/>
      <c r="E35" s="499"/>
      <c r="F35" s="114"/>
      <c r="G35" s="115"/>
      <c r="H35" s="92"/>
      <c r="I35" s="116"/>
      <c r="J35" s="364"/>
      <c r="K35" s="118"/>
      <c r="L35" s="365"/>
      <c r="M35" s="369"/>
      <c r="N35" s="117"/>
      <c r="P35" s="128"/>
      <c r="Q35" s="128"/>
      <c r="R35" s="128"/>
      <c r="S35" s="128"/>
    </row>
    <row r="36" spans="2:19" s="128" customFormat="1" ht="15" customHeight="1">
      <c r="B36" s="774" t="s">
        <v>263</v>
      </c>
      <c r="C36" s="179"/>
      <c r="D36" s="179"/>
      <c r="E36" s="179"/>
      <c r="F36" s="179"/>
      <c r="G36" s="179"/>
      <c r="H36" s="179"/>
      <c r="I36" s="179"/>
      <c r="J36" s="179"/>
      <c r="K36" s="179"/>
      <c r="L36" s="179"/>
      <c r="M36" s="179"/>
      <c r="N36" s="180"/>
    </row>
    <row r="37" spans="2:19" s="128" customFormat="1" ht="15" customHeight="1">
      <c r="B37" s="775" t="s">
        <v>372</v>
      </c>
      <c r="C37" s="181"/>
      <c r="D37" s="181"/>
      <c r="E37" s="181"/>
      <c r="F37" s="181"/>
      <c r="G37" s="181"/>
      <c r="H37" s="181"/>
      <c r="I37" s="181"/>
      <c r="J37" s="181"/>
      <c r="K37" s="181"/>
      <c r="L37" s="181"/>
      <c r="M37" s="181"/>
      <c r="N37" s="182"/>
    </row>
    <row r="38" spans="2:19" s="128" customFormat="1" ht="15" customHeight="1">
      <c r="B38" s="776" t="s">
        <v>257</v>
      </c>
      <c r="C38" s="181"/>
      <c r="D38" s="181"/>
      <c r="E38" s="181"/>
      <c r="F38" s="181"/>
      <c r="G38" s="181"/>
      <c r="H38" s="181"/>
      <c r="I38" s="181"/>
      <c r="J38" s="181"/>
      <c r="K38" s="181"/>
      <c r="L38" s="181"/>
      <c r="M38" s="181"/>
      <c r="N38" s="182"/>
    </row>
    <row r="39" spans="2:19" s="128" customFormat="1" ht="15" customHeight="1">
      <c r="B39" s="777" t="s">
        <v>379</v>
      </c>
      <c r="C39" s="181"/>
      <c r="D39" s="181"/>
      <c r="E39" s="181"/>
      <c r="F39" s="181"/>
      <c r="G39" s="181"/>
      <c r="H39" s="181"/>
      <c r="I39" s="181"/>
      <c r="J39" s="181"/>
      <c r="K39" s="181"/>
      <c r="L39" s="181"/>
      <c r="M39" s="181"/>
      <c r="N39" s="773"/>
    </row>
    <row r="40" spans="2:19" s="128" customFormat="1" ht="15" customHeight="1">
      <c r="B40" s="777"/>
      <c r="C40" s="706"/>
      <c r="D40" s="706"/>
      <c r="E40" s="706"/>
      <c r="F40" s="706"/>
      <c r="G40" s="706"/>
      <c r="H40" s="706"/>
      <c r="I40" s="706"/>
      <c r="J40" s="706"/>
      <c r="K40" s="706"/>
      <c r="L40" s="706"/>
      <c r="M40" s="706"/>
      <c r="N40" s="708"/>
    </row>
    <row r="41" spans="2:19" s="128" customFormat="1" ht="15" customHeight="1">
      <c r="B41" s="154"/>
      <c r="C41" s="155"/>
      <c r="D41" s="155"/>
      <c r="E41" s="155"/>
      <c r="F41" s="155"/>
      <c r="G41" s="155"/>
      <c r="H41" s="155"/>
      <c r="I41" s="155"/>
      <c r="J41" s="155"/>
      <c r="K41" s="155"/>
      <c r="L41" s="155"/>
      <c r="M41" s="155"/>
      <c r="N41" s="156"/>
    </row>
    <row r="42" spans="2:19" s="29" customFormat="1" ht="15" customHeight="1">
      <c r="B42" s="87"/>
      <c r="C42" s="11"/>
      <c r="D42" s="11"/>
      <c r="E42" s="11"/>
      <c r="F42" s="11"/>
      <c r="G42" s="11"/>
      <c r="H42" s="11"/>
      <c r="I42" s="11"/>
      <c r="J42" s="11"/>
      <c r="K42" s="11"/>
      <c r="L42" s="11"/>
      <c r="M42" s="11"/>
      <c r="N42" s="157"/>
    </row>
    <row r="43" spans="2:19" s="29" customFormat="1" ht="15" customHeight="1">
      <c r="B43" s="87"/>
      <c r="C43" s="11"/>
      <c r="D43" s="11"/>
      <c r="E43" s="11"/>
      <c r="F43" s="11"/>
      <c r="G43" s="11"/>
      <c r="H43" s="11"/>
      <c r="I43" s="11"/>
      <c r="J43" s="11"/>
      <c r="K43" s="11"/>
      <c r="L43" s="11"/>
      <c r="M43" s="11"/>
      <c r="N43" s="157"/>
    </row>
    <row r="44" spans="2:19" s="29" customFormat="1" ht="15" customHeight="1">
      <c r="B44" s="87"/>
      <c r="C44" s="11"/>
      <c r="D44" s="11"/>
      <c r="E44" s="11"/>
      <c r="F44" s="11"/>
      <c r="G44" s="11"/>
      <c r="H44" s="11"/>
      <c r="I44" s="11"/>
      <c r="J44" s="11"/>
      <c r="K44" s="11"/>
      <c r="L44" s="11"/>
      <c r="M44" s="11"/>
      <c r="N44" s="157"/>
    </row>
    <row r="45" spans="2:19" s="29" customFormat="1" ht="15" customHeight="1">
      <c r="B45" s="87"/>
      <c r="C45" s="11"/>
      <c r="D45" s="11"/>
      <c r="E45" s="11"/>
      <c r="F45" s="11"/>
      <c r="G45" s="11"/>
      <c r="H45" s="11"/>
      <c r="I45" s="11"/>
      <c r="J45" s="11"/>
      <c r="K45" s="11"/>
      <c r="L45" s="11"/>
      <c r="M45" s="11"/>
      <c r="N45" s="157"/>
    </row>
    <row r="46" spans="2:19" s="29" customFormat="1" ht="15" customHeight="1">
      <c r="B46" s="87"/>
      <c r="C46" s="11"/>
      <c r="D46" s="11"/>
      <c r="E46" s="11"/>
      <c r="F46" s="11"/>
      <c r="G46" s="11"/>
      <c r="H46" s="11"/>
      <c r="I46" s="11"/>
      <c r="J46" s="11"/>
      <c r="K46" s="11"/>
      <c r="L46" s="11"/>
      <c r="M46" s="11"/>
      <c r="N46" s="8"/>
    </row>
    <row r="47" spans="2:19" s="29" customFormat="1" ht="15" customHeight="1">
      <c r="B47" s="87"/>
      <c r="C47" s="11"/>
      <c r="D47" s="11"/>
      <c r="E47" s="11"/>
      <c r="F47" s="11"/>
      <c r="G47" s="11"/>
      <c r="H47" s="11"/>
      <c r="I47" s="11"/>
      <c r="J47" s="11"/>
      <c r="K47" s="11"/>
      <c r="L47" s="11"/>
      <c r="M47" s="11"/>
      <c r="N47" s="8"/>
    </row>
    <row r="48" spans="2:19" s="29" customFormat="1" ht="15" customHeight="1">
      <c r="B48" s="87"/>
      <c r="C48" s="11"/>
      <c r="D48" s="11"/>
      <c r="E48" s="11"/>
      <c r="F48" s="11"/>
      <c r="G48" s="11"/>
      <c r="H48" s="11"/>
      <c r="I48" s="11"/>
      <c r="J48" s="11"/>
      <c r="K48" s="11"/>
      <c r="L48" s="11"/>
      <c r="M48" s="11"/>
      <c r="N48" s="8"/>
    </row>
    <row r="49" spans="2:19" s="29" customFormat="1" ht="15" customHeight="1">
      <c r="B49" s="87"/>
      <c r="C49" s="11"/>
      <c r="D49" s="11"/>
      <c r="E49" s="11"/>
      <c r="F49" s="11"/>
      <c r="G49" s="11"/>
      <c r="H49" s="11"/>
      <c r="I49" s="11"/>
      <c r="J49" s="11"/>
      <c r="K49" s="11"/>
      <c r="L49" s="11"/>
      <c r="M49" s="11"/>
      <c r="N49" s="8"/>
    </row>
    <row r="50" spans="2:19" s="29" customFormat="1" ht="15" customHeight="1">
      <c r="B50" s="87"/>
      <c r="C50" s="11"/>
      <c r="D50" s="11"/>
      <c r="E50" s="11"/>
      <c r="F50" s="11"/>
      <c r="G50" s="11"/>
      <c r="H50" s="11"/>
      <c r="I50" s="11"/>
      <c r="J50" s="11"/>
      <c r="K50" s="11"/>
      <c r="L50" s="11"/>
      <c r="M50" s="11"/>
      <c r="N50" s="8"/>
    </row>
    <row r="51" spans="2:19" s="29" customFormat="1" ht="15" customHeight="1">
      <c r="B51" s="87"/>
      <c r="C51" s="11"/>
      <c r="D51" s="11"/>
      <c r="E51" s="11"/>
      <c r="F51" s="11"/>
      <c r="G51" s="11"/>
      <c r="H51" s="11"/>
      <c r="I51" s="11"/>
      <c r="J51" s="11"/>
      <c r="K51" s="11"/>
      <c r="L51" s="11"/>
      <c r="M51" s="11"/>
      <c r="N51" s="8"/>
    </row>
    <row r="52" spans="2:19" s="29" customFormat="1" ht="15" customHeight="1">
      <c r="B52" s="87"/>
      <c r="C52" s="11"/>
      <c r="D52" s="11"/>
      <c r="E52" s="11"/>
      <c r="F52" s="11"/>
      <c r="G52" s="11"/>
      <c r="H52" s="11"/>
      <c r="I52" s="11"/>
      <c r="J52" s="11"/>
      <c r="K52" s="11"/>
      <c r="L52" s="11"/>
      <c r="M52" s="11"/>
      <c r="N52" s="8"/>
    </row>
    <row r="53" spans="2:19" s="29" customFormat="1" ht="15" customHeight="1">
      <c r="B53" s="87"/>
      <c r="C53" s="11"/>
      <c r="D53" s="11"/>
      <c r="E53" s="11"/>
      <c r="F53" s="11"/>
      <c r="G53" s="11"/>
      <c r="H53" s="11"/>
      <c r="I53" s="11"/>
      <c r="J53" s="11"/>
      <c r="K53" s="11"/>
      <c r="L53" s="11"/>
      <c r="M53" s="11"/>
      <c r="N53" s="8"/>
    </row>
    <row r="54" spans="2:19" s="29" customFormat="1" ht="15" customHeight="1">
      <c r="B54" s="87"/>
      <c r="C54" s="11"/>
      <c r="D54" s="11"/>
      <c r="E54" s="11"/>
      <c r="F54" s="11"/>
      <c r="G54" s="11"/>
      <c r="H54" s="11"/>
      <c r="I54" s="11"/>
      <c r="J54" s="11"/>
      <c r="K54" s="11"/>
      <c r="L54" s="11"/>
      <c r="M54" s="11"/>
      <c r="N54" s="8"/>
    </row>
    <row r="55" spans="2:19" s="29" customFormat="1" ht="15" customHeight="1">
      <c r="B55" s="88"/>
      <c r="C55" s="81"/>
      <c r="D55" s="81"/>
      <c r="E55" s="81"/>
      <c r="F55" s="81"/>
      <c r="G55" s="81"/>
      <c r="H55" s="81"/>
      <c r="I55" s="81"/>
      <c r="J55" s="81"/>
      <c r="K55" s="81"/>
      <c r="L55" s="81"/>
      <c r="M55" s="81"/>
      <c r="N55" s="158"/>
    </row>
    <row r="56" spans="2:19" s="29" customFormat="1" ht="15" customHeight="1">
      <c r="B56" s="2"/>
      <c r="C56" s="2"/>
      <c r="D56" s="2"/>
      <c r="E56" s="11"/>
      <c r="F56" s="11"/>
      <c r="G56" s="11"/>
      <c r="H56" s="11"/>
      <c r="I56" s="11"/>
      <c r="J56" s="11"/>
      <c r="K56" s="11"/>
      <c r="L56" s="11"/>
      <c r="M56" s="11"/>
      <c r="N56" s="11"/>
    </row>
    <row r="57" spans="2:19" s="29" customFormat="1" ht="4.5" customHeight="1">
      <c r="B57" s="1103" t="s">
        <v>481</v>
      </c>
      <c r="C57" s="1104"/>
      <c r="D57" s="1104"/>
      <c r="E57" s="1104"/>
      <c r="F57" s="1104"/>
      <c r="G57" s="1104"/>
      <c r="H57" s="1104"/>
      <c r="I57" s="1104"/>
      <c r="J57" s="1104"/>
      <c r="K57" s="1104"/>
      <c r="L57" s="1104"/>
      <c r="M57" s="1104"/>
      <c r="N57" s="1105"/>
    </row>
    <row r="58" spans="2:19" s="29" customFormat="1" ht="15" customHeight="1">
      <c r="B58" s="1106"/>
      <c r="C58" s="1107"/>
      <c r="D58" s="1107"/>
      <c r="E58" s="1107"/>
      <c r="F58" s="1107"/>
      <c r="G58" s="1107"/>
      <c r="H58" s="1107"/>
      <c r="I58" s="1107"/>
      <c r="J58" s="1107"/>
      <c r="K58" s="1107"/>
      <c r="L58" s="1107"/>
      <c r="M58" s="1107"/>
      <c r="N58" s="1108"/>
    </row>
    <row r="59" spans="2:19" s="29" customFormat="1" ht="15" customHeight="1">
      <c r="B59" s="1109"/>
      <c r="C59" s="1110"/>
      <c r="D59" s="1110"/>
      <c r="E59" s="1110"/>
      <c r="F59" s="1110"/>
      <c r="G59" s="1110"/>
      <c r="H59" s="1110"/>
      <c r="I59" s="1110"/>
      <c r="J59" s="1110"/>
      <c r="K59" s="1110"/>
      <c r="L59" s="1110"/>
      <c r="M59" s="1110"/>
      <c r="N59" s="1111"/>
    </row>
    <row r="60" spans="2:19" s="29" customFormat="1" ht="15" customHeight="1">
      <c r="B60" s="1"/>
      <c r="C60" s="1"/>
      <c r="D60" s="1"/>
      <c r="E60" s="1"/>
      <c r="F60" s="1"/>
      <c r="G60" s="1"/>
      <c r="H60" s="1"/>
      <c r="I60" s="1"/>
      <c r="J60" s="1"/>
      <c r="K60" s="1"/>
      <c r="L60" s="1"/>
      <c r="M60" s="1"/>
      <c r="N60" s="1"/>
      <c r="P60" s="3"/>
      <c r="Q60" s="3"/>
      <c r="R60" s="3"/>
      <c r="S60" s="3"/>
    </row>
    <row r="63" spans="2:19"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pageSetUpPr fitToPage="1"/>
  </sheetPr>
  <dimension ref="A1:O61"/>
  <sheetViews>
    <sheetView topLeftCell="A19" zoomScale="85" zoomScaleNormal="85" workbookViewId="0">
      <selection activeCell="S49" sqref="S49"/>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3" t="s">
        <v>15</v>
      </c>
    </row>
    <row r="3" spans="1:14" ht="15" customHeight="1">
      <c r="B3" s="244" t="s">
        <v>58</v>
      </c>
      <c r="N3" s="2" t="s">
        <v>124</v>
      </c>
    </row>
    <row r="4" spans="1:14" ht="15" customHeight="1">
      <c r="A4" s="704"/>
      <c r="B4" s="119"/>
      <c r="C4" s="152"/>
      <c r="D4" s="152"/>
      <c r="E4" s="4"/>
      <c r="F4" s="1100" t="s">
        <v>59</v>
      </c>
      <c r="G4" s="1101"/>
      <c r="H4" s="1102"/>
      <c r="I4" s="1100" t="s">
        <v>60</v>
      </c>
      <c r="J4" s="1101"/>
      <c r="K4" s="1102"/>
      <c r="L4" s="1100" t="s">
        <v>61</v>
      </c>
      <c r="M4" s="1101"/>
      <c r="N4" s="1102"/>
    </row>
    <row r="5" spans="1:14" ht="15" customHeight="1">
      <c r="A5" s="704"/>
      <c r="B5" s="1118" t="s">
        <v>107</v>
      </c>
      <c r="C5" s="1113"/>
      <c r="D5" s="1113"/>
      <c r="E5" s="1119"/>
      <c r="F5" s="83" t="s">
        <v>108</v>
      </c>
      <c r="G5" s="5"/>
      <c r="H5" s="1115" t="s">
        <v>62</v>
      </c>
      <c r="I5" s="1115" t="s">
        <v>200</v>
      </c>
      <c r="J5" s="1115" t="s">
        <v>109</v>
      </c>
      <c r="K5" s="1115" t="s">
        <v>110</v>
      </c>
      <c r="L5" s="1115" t="s">
        <v>200</v>
      </c>
      <c r="M5" s="1115" t="s">
        <v>109</v>
      </c>
      <c r="N5" s="1115" t="s">
        <v>110</v>
      </c>
    </row>
    <row r="6" spans="1:14" ht="15" customHeight="1">
      <c r="A6" s="704"/>
      <c r="B6" s="6"/>
      <c r="C6" s="699"/>
      <c r="D6" s="699"/>
      <c r="E6" s="700"/>
      <c r="F6" s="80"/>
      <c r="G6" s="7" t="s">
        <v>111</v>
      </c>
      <c r="H6" s="1116"/>
      <c r="I6" s="1116"/>
      <c r="J6" s="1116"/>
      <c r="K6" s="1116"/>
      <c r="L6" s="1116"/>
      <c r="M6" s="1116"/>
      <c r="N6" s="1116"/>
    </row>
    <row r="7" spans="1:14" ht="15" hidden="1" customHeight="1">
      <c r="A7" s="704"/>
      <c r="B7" s="119">
        <v>20</v>
      </c>
      <c r="C7" s="152" t="s">
        <v>98</v>
      </c>
      <c r="D7" s="152"/>
      <c r="E7" s="380"/>
      <c r="F7" s="372"/>
      <c r="G7" s="152"/>
      <c r="H7" s="370">
        <v>6223</v>
      </c>
      <c r="I7" s="376"/>
      <c r="J7" s="377"/>
      <c r="K7" s="376"/>
      <c r="L7" s="377">
        <v>8.1</v>
      </c>
      <c r="M7" s="376">
        <v>4.4000000000000004</v>
      </c>
      <c r="N7" s="377">
        <v>3.1</v>
      </c>
    </row>
    <row r="8" spans="1:14" ht="15" hidden="1" customHeight="1">
      <c r="A8" s="704"/>
      <c r="B8" s="587">
        <v>21</v>
      </c>
      <c r="C8" s="111" t="s">
        <v>98</v>
      </c>
      <c r="D8" s="111"/>
      <c r="E8" s="359"/>
      <c r="F8" s="373"/>
      <c r="G8" s="111"/>
      <c r="H8" s="106">
        <v>4477</v>
      </c>
      <c r="I8" s="375"/>
      <c r="J8" s="331"/>
      <c r="K8" s="375"/>
      <c r="L8" s="331">
        <v>-28.1</v>
      </c>
      <c r="M8" s="375">
        <v>-29.9</v>
      </c>
      <c r="N8" s="331">
        <v>-27.9</v>
      </c>
    </row>
    <row r="9" spans="1:14" ht="15" hidden="1" customHeight="1">
      <c r="A9" s="704"/>
      <c r="B9" s="587">
        <v>22</v>
      </c>
      <c r="C9" s="111" t="s">
        <v>98</v>
      </c>
      <c r="D9" s="111"/>
      <c r="E9" s="359"/>
      <c r="F9" s="373"/>
      <c r="G9" s="111"/>
      <c r="H9" s="106">
        <v>4075</v>
      </c>
      <c r="I9" s="375"/>
      <c r="J9" s="331"/>
      <c r="K9" s="375"/>
      <c r="L9" s="331">
        <v>-9</v>
      </c>
      <c r="M9" s="375">
        <v>-0.1</v>
      </c>
      <c r="N9" s="331">
        <v>3.1</v>
      </c>
    </row>
    <row r="10" spans="1:14" ht="15" hidden="1" customHeight="1">
      <c r="A10" s="704"/>
      <c r="B10" s="587">
        <v>25</v>
      </c>
      <c r="C10" s="111" t="s">
        <v>98</v>
      </c>
      <c r="D10" s="111"/>
      <c r="E10" s="359"/>
      <c r="F10" s="373"/>
      <c r="G10" s="111"/>
      <c r="H10" s="106">
        <v>5568</v>
      </c>
      <c r="I10" s="375"/>
      <c r="J10" s="331"/>
      <c r="K10" s="375"/>
      <c r="L10" s="331">
        <v>23.1</v>
      </c>
      <c r="M10" s="375">
        <v>15.4</v>
      </c>
      <c r="N10" s="331">
        <v>11</v>
      </c>
    </row>
    <row r="11" spans="1:14" ht="15" customHeight="1">
      <c r="A11" s="704"/>
      <c r="B11" s="701" t="s">
        <v>330</v>
      </c>
      <c r="C11" s="111" t="s">
        <v>98</v>
      </c>
      <c r="D11" s="111"/>
      <c r="E11" s="359"/>
      <c r="F11" s="373"/>
      <c r="G11" s="111"/>
      <c r="H11" s="106">
        <v>5673</v>
      </c>
      <c r="I11" s="375"/>
      <c r="J11" s="331"/>
      <c r="K11" s="375"/>
      <c r="L11" s="331">
        <v>1.8</v>
      </c>
      <c r="M11" s="375">
        <v>-5.8</v>
      </c>
      <c r="N11" s="331">
        <v>-4</v>
      </c>
    </row>
    <row r="12" spans="1:14" ht="15" customHeight="1">
      <c r="A12" s="704"/>
      <c r="B12" s="701">
        <v>2</v>
      </c>
      <c r="C12" s="111"/>
      <c r="D12" s="111"/>
      <c r="E12" s="359"/>
      <c r="F12" s="373"/>
      <c r="G12" s="111"/>
      <c r="H12" s="106">
        <v>4409</v>
      </c>
      <c r="I12" s="375"/>
      <c r="J12" s="331"/>
      <c r="K12" s="375"/>
      <c r="L12" s="331">
        <v>-22.3</v>
      </c>
      <c r="M12" s="375">
        <v>-14.2</v>
      </c>
      <c r="N12" s="710">
        <v>-9.9</v>
      </c>
    </row>
    <row r="13" spans="1:14" ht="15" customHeight="1">
      <c r="A13" s="704"/>
      <c r="B13" s="701">
        <v>3</v>
      </c>
      <c r="C13" s="111"/>
      <c r="D13" s="111"/>
      <c r="E13" s="359"/>
      <c r="F13" s="373"/>
      <c r="G13" s="111"/>
      <c r="H13" s="106">
        <v>5112</v>
      </c>
      <c r="I13" s="375"/>
      <c r="J13" s="331"/>
      <c r="K13" s="375"/>
      <c r="L13" s="331">
        <v>15.9</v>
      </c>
      <c r="M13" s="375">
        <v>8.4</v>
      </c>
      <c r="N13" s="710">
        <v>5</v>
      </c>
    </row>
    <row r="14" spans="1:14" ht="15" customHeight="1">
      <c r="A14" s="704"/>
      <c r="B14" s="701">
        <v>4</v>
      </c>
      <c r="C14" s="111"/>
      <c r="D14" s="111"/>
      <c r="E14" s="359"/>
      <c r="F14" s="373"/>
      <c r="G14" s="111"/>
      <c r="H14" s="106">
        <v>5050</v>
      </c>
      <c r="I14" s="375"/>
      <c r="J14" s="331"/>
      <c r="K14" s="375"/>
      <c r="L14" s="331">
        <v>-1.2</v>
      </c>
      <c r="M14" s="375">
        <v>0.6</v>
      </c>
      <c r="N14" s="710">
        <v>0.4</v>
      </c>
    </row>
    <row r="15" spans="1:14" ht="15" customHeight="1">
      <c r="A15" s="704"/>
      <c r="B15" s="701">
        <v>5</v>
      </c>
      <c r="C15" s="111"/>
      <c r="D15" s="111"/>
      <c r="E15" s="359"/>
      <c r="F15" s="373"/>
      <c r="G15" s="111"/>
      <c r="H15" s="106">
        <v>5382</v>
      </c>
      <c r="I15" s="375"/>
      <c r="J15" s="331"/>
      <c r="K15" s="375"/>
      <c r="L15" s="331">
        <v>6.6</v>
      </c>
      <c r="M15" s="375">
        <v>-2</v>
      </c>
      <c r="N15" s="710">
        <v>-4.5999999999999996</v>
      </c>
    </row>
    <row r="16" spans="1:14" ht="15" customHeight="1">
      <c r="A16" s="704"/>
      <c r="B16" s="701"/>
      <c r="C16" s="111"/>
      <c r="D16" s="111"/>
      <c r="E16" s="702"/>
      <c r="F16" s="373"/>
      <c r="G16" s="375"/>
      <c r="H16" s="106"/>
      <c r="I16" s="375"/>
      <c r="J16" s="378"/>
      <c r="K16" s="375"/>
      <c r="L16" s="331"/>
      <c r="M16" s="610"/>
      <c r="N16" s="710"/>
    </row>
    <row r="17" spans="1:15" ht="13.5" customHeight="1">
      <c r="A17" s="704"/>
      <c r="B17" s="701" t="s">
        <v>437</v>
      </c>
      <c r="C17" s="111" t="s">
        <v>98</v>
      </c>
      <c r="D17" s="111">
        <v>2</v>
      </c>
      <c r="E17" s="702" t="s">
        <v>143</v>
      </c>
      <c r="F17" s="373">
        <v>435</v>
      </c>
      <c r="G17" s="375">
        <v>7.1</v>
      </c>
      <c r="H17" s="106">
        <v>841</v>
      </c>
      <c r="I17" s="375">
        <v>4.3</v>
      </c>
      <c r="J17" s="378">
        <v>7.1</v>
      </c>
      <c r="K17" s="375">
        <v>-0.3</v>
      </c>
      <c r="L17" s="331">
        <v>20.100000000000001</v>
      </c>
      <c r="M17" s="610">
        <v>5.8</v>
      </c>
      <c r="N17" s="331">
        <v>3</v>
      </c>
    </row>
    <row r="18" spans="1:15" ht="13.5" customHeight="1">
      <c r="A18" s="704"/>
      <c r="B18" s="587"/>
      <c r="C18" s="111"/>
      <c r="D18" s="111">
        <v>3</v>
      </c>
      <c r="E18" s="702"/>
      <c r="F18" s="373">
        <v>412</v>
      </c>
      <c r="G18" s="375">
        <v>-5.3</v>
      </c>
      <c r="H18" s="106">
        <v>1253</v>
      </c>
      <c r="I18" s="375">
        <v>77.599999999999994</v>
      </c>
      <c r="J18" s="378">
        <v>5.9</v>
      </c>
      <c r="K18" s="375">
        <v>-3.2</v>
      </c>
      <c r="L18" s="331">
        <v>34.4</v>
      </c>
      <c r="M18" s="610">
        <v>5.9</v>
      </c>
      <c r="N18" s="331">
        <v>0.6</v>
      </c>
    </row>
    <row r="19" spans="1:15" ht="13.5" customHeight="1">
      <c r="A19" s="704"/>
      <c r="B19" s="587"/>
      <c r="C19" s="111"/>
      <c r="D19" s="111">
        <v>4</v>
      </c>
      <c r="E19" s="702"/>
      <c r="F19" s="373">
        <v>581</v>
      </c>
      <c r="G19" s="375">
        <v>41</v>
      </c>
      <c r="H19" s="106">
        <v>1834</v>
      </c>
      <c r="I19" s="375">
        <v>11.5</v>
      </c>
      <c r="J19" s="378">
        <v>-4.8</v>
      </c>
      <c r="K19" s="375">
        <v>-11.9</v>
      </c>
      <c r="L19" s="331">
        <v>26.2</v>
      </c>
      <c r="M19" s="610">
        <v>3</v>
      </c>
      <c r="N19" s="331">
        <v>-2.8</v>
      </c>
    </row>
    <row r="20" spans="1:15" ht="13.5" customHeight="1">
      <c r="A20" s="704"/>
      <c r="B20" s="587"/>
      <c r="C20" s="111"/>
      <c r="D20" s="111">
        <v>5</v>
      </c>
      <c r="E20" s="702"/>
      <c r="F20" s="373">
        <v>292</v>
      </c>
      <c r="G20" s="375">
        <v>-49.7</v>
      </c>
      <c r="H20" s="106">
        <v>2126</v>
      </c>
      <c r="I20" s="375">
        <v>-29.3</v>
      </c>
      <c r="J20" s="378">
        <v>-7.6</v>
      </c>
      <c r="K20" s="375">
        <v>3.5</v>
      </c>
      <c r="L20" s="331">
        <v>13.9</v>
      </c>
      <c r="M20" s="610">
        <v>0.8</v>
      </c>
      <c r="N20" s="331">
        <v>-1.6</v>
      </c>
    </row>
    <row r="21" spans="1:15" ht="13.5" customHeight="1">
      <c r="A21" s="704"/>
      <c r="B21" s="587"/>
      <c r="C21" s="111"/>
      <c r="D21" s="111">
        <v>6</v>
      </c>
      <c r="E21" s="702"/>
      <c r="F21" s="373">
        <v>378</v>
      </c>
      <c r="G21" s="375">
        <v>29.5</v>
      </c>
      <c r="H21" s="106">
        <v>2504</v>
      </c>
      <c r="I21" s="375">
        <v>-7.4</v>
      </c>
      <c r="J21" s="378">
        <v>-4.0999999999999996</v>
      </c>
      <c r="K21" s="375">
        <v>-4.8</v>
      </c>
      <c r="L21" s="331">
        <v>10.1</v>
      </c>
      <c r="M21" s="610">
        <v>-0.2</v>
      </c>
      <c r="N21" s="331">
        <v>-2.2000000000000002</v>
      </c>
    </row>
    <row r="22" spans="1:15" ht="13.5" customHeight="1">
      <c r="A22" s="704"/>
      <c r="B22" s="587"/>
      <c r="C22" s="111"/>
      <c r="D22" s="111">
        <v>7</v>
      </c>
      <c r="E22" s="702"/>
      <c r="F22" s="373">
        <v>577</v>
      </c>
      <c r="G22" s="375">
        <v>52.6</v>
      </c>
      <c r="H22" s="106">
        <v>3081</v>
      </c>
      <c r="I22" s="375">
        <v>23</v>
      </c>
      <c r="J22" s="378">
        <v>16.100000000000001</v>
      </c>
      <c r="K22" s="375">
        <v>-6.7</v>
      </c>
      <c r="L22" s="331">
        <v>12.3</v>
      </c>
      <c r="M22" s="610">
        <v>2.1</v>
      </c>
      <c r="N22" s="331">
        <v>-2.8</v>
      </c>
    </row>
    <row r="23" spans="1:15" ht="13.5" customHeight="1">
      <c r="A23" s="704"/>
      <c r="B23" s="587"/>
      <c r="C23" s="111"/>
      <c r="D23" s="111">
        <v>8</v>
      </c>
      <c r="E23" s="702"/>
      <c r="F23" s="373">
        <v>368</v>
      </c>
      <c r="G23" s="375">
        <v>-36.200000000000003</v>
      </c>
      <c r="H23" s="106">
        <v>3449</v>
      </c>
      <c r="I23" s="375">
        <v>-19.7</v>
      </c>
      <c r="J23" s="378">
        <v>-17.899999999999999</v>
      </c>
      <c r="K23" s="375">
        <v>-9.4</v>
      </c>
      <c r="L23" s="331">
        <v>7.7</v>
      </c>
      <c r="M23" s="610">
        <v>-0.6</v>
      </c>
      <c r="N23" s="331">
        <v>-3.7</v>
      </c>
    </row>
    <row r="24" spans="1:15" ht="13.5" customHeight="1">
      <c r="A24" s="704"/>
      <c r="B24" s="587"/>
      <c r="C24" s="111"/>
      <c r="D24" s="111">
        <v>9</v>
      </c>
      <c r="E24" s="702"/>
      <c r="F24" s="373">
        <v>434</v>
      </c>
      <c r="G24" s="375">
        <v>17.899999999999999</v>
      </c>
      <c r="H24" s="106">
        <v>3883</v>
      </c>
      <c r="I24" s="375">
        <v>-0.2</v>
      </c>
      <c r="J24" s="378">
        <v>4.9000000000000004</v>
      </c>
      <c r="K24" s="375">
        <v>-6.8</v>
      </c>
      <c r="L24" s="331">
        <v>6.8</v>
      </c>
      <c r="M24" s="610">
        <v>0</v>
      </c>
      <c r="N24" s="331">
        <v>-4.0999999999999996</v>
      </c>
    </row>
    <row r="25" spans="1:15" ht="13.5" customHeight="1">
      <c r="A25" s="704"/>
      <c r="B25" s="587"/>
      <c r="C25" s="111"/>
      <c r="D25" s="111">
        <v>10</v>
      </c>
      <c r="E25" s="702"/>
      <c r="F25" s="373">
        <v>389</v>
      </c>
      <c r="G25" s="375">
        <v>-10.4</v>
      </c>
      <c r="H25" s="106">
        <v>4272</v>
      </c>
      <c r="I25" s="375">
        <v>-18.399999999999999</v>
      </c>
      <c r="J25" s="378">
        <v>-14.4</v>
      </c>
      <c r="K25" s="375">
        <v>-6.3</v>
      </c>
      <c r="L25" s="331">
        <v>3.9</v>
      </c>
      <c r="M25" s="610">
        <v>-1.5</v>
      </c>
      <c r="N25" s="331">
        <v>-4.3</v>
      </c>
    </row>
    <row r="26" spans="1:15" ht="13.5" customHeight="1">
      <c r="A26" s="704"/>
      <c r="B26" s="587"/>
      <c r="C26" s="111"/>
      <c r="D26" s="111">
        <v>11</v>
      </c>
      <c r="E26" s="702"/>
      <c r="F26" s="373">
        <v>491</v>
      </c>
      <c r="G26" s="375">
        <v>26.2</v>
      </c>
      <c r="H26" s="106">
        <v>4763</v>
      </c>
      <c r="I26" s="375">
        <v>0.6</v>
      </c>
      <c r="J26" s="378">
        <v>-9.1999999999999993</v>
      </c>
      <c r="K26" s="375">
        <v>-8.5</v>
      </c>
      <c r="L26" s="331">
        <v>3.5</v>
      </c>
      <c r="M26" s="610">
        <v>-2.2000000000000002</v>
      </c>
      <c r="N26" s="331">
        <v>-4.7</v>
      </c>
    </row>
    <row r="27" spans="1:15" ht="13.5" customHeight="1">
      <c r="A27" s="704"/>
      <c r="B27" s="587"/>
      <c r="C27" s="111"/>
      <c r="D27" s="111">
        <v>12</v>
      </c>
      <c r="E27" s="702"/>
      <c r="F27" s="373">
        <v>619</v>
      </c>
      <c r="G27" s="375">
        <v>26.1</v>
      </c>
      <c r="H27" s="106">
        <v>5382</v>
      </c>
      <c r="I27" s="375">
        <v>37.9</v>
      </c>
      <c r="J27" s="378">
        <v>-0.3</v>
      </c>
      <c r="K27" s="375">
        <v>-4</v>
      </c>
      <c r="L27" s="331">
        <v>6.6</v>
      </c>
      <c r="M27" s="610">
        <v>-2</v>
      </c>
      <c r="N27" s="331">
        <v>-4.5999999999999996</v>
      </c>
    </row>
    <row r="28" spans="1:15" ht="13.5" customHeight="1">
      <c r="A28" s="704"/>
      <c r="B28" s="587">
        <v>6</v>
      </c>
      <c r="C28" s="111" t="s">
        <v>98</v>
      </c>
      <c r="D28" s="111">
        <v>1</v>
      </c>
      <c r="E28" s="702" t="s">
        <v>143</v>
      </c>
      <c r="F28" s="373">
        <v>362</v>
      </c>
      <c r="G28" s="375">
        <v>-41.5</v>
      </c>
      <c r="H28" s="106">
        <v>362</v>
      </c>
      <c r="I28" s="375">
        <v>-10.8</v>
      </c>
      <c r="J28" s="378">
        <v>5.6</v>
      </c>
      <c r="K28" s="375">
        <v>-7.5</v>
      </c>
      <c r="L28" s="331">
        <v>-10.8</v>
      </c>
      <c r="M28" s="610">
        <v>5.6</v>
      </c>
      <c r="N28" s="331">
        <v>-7.5</v>
      </c>
    </row>
    <row r="29" spans="1:15" ht="13.5" customHeight="1">
      <c r="A29" s="704"/>
      <c r="B29" s="587"/>
      <c r="C29" s="111"/>
      <c r="D29" s="111">
        <v>2</v>
      </c>
      <c r="E29" s="702"/>
      <c r="F29" s="373">
        <v>444</v>
      </c>
      <c r="G29" s="375">
        <v>22.7</v>
      </c>
      <c r="H29" s="106">
        <v>806</v>
      </c>
      <c r="I29" s="375">
        <v>2.1</v>
      </c>
      <c r="J29" s="378">
        <v>-8.4</v>
      </c>
      <c r="K29" s="375">
        <v>-8.1999999999999993</v>
      </c>
      <c r="L29" s="331">
        <v>-4.2</v>
      </c>
      <c r="M29" s="610">
        <v>-1.9</v>
      </c>
      <c r="N29" s="331">
        <v>-7.8</v>
      </c>
      <c r="O29" s="475"/>
    </row>
    <row r="30" spans="1:15" ht="13.5" customHeight="1">
      <c r="A30" s="704"/>
      <c r="B30" s="587"/>
      <c r="C30" s="111"/>
      <c r="D30" s="111">
        <v>3</v>
      </c>
      <c r="E30" s="702"/>
      <c r="F30" s="373">
        <v>367</v>
      </c>
      <c r="G30" s="375">
        <v>-17.3</v>
      </c>
      <c r="H30" s="106">
        <v>1173</v>
      </c>
      <c r="I30" s="375">
        <v>-10.9</v>
      </c>
      <c r="J30" s="378">
        <v>-27.3</v>
      </c>
      <c r="K30" s="375">
        <v>-12.8</v>
      </c>
      <c r="L30" s="331">
        <v>-6.4</v>
      </c>
      <c r="M30" s="610">
        <v>-11.4</v>
      </c>
      <c r="N30" s="331">
        <v>-9.6</v>
      </c>
      <c r="O30" s="475"/>
    </row>
    <row r="31" spans="1:15" ht="13.5" customHeight="1">
      <c r="A31" s="704"/>
      <c r="B31" s="587"/>
      <c r="C31" s="111"/>
      <c r="D31" s="111">
        <v>4</v>
      </c>
      <c r="E31" s="702"/>
      <c r="F31" s="373">
        <v>504</v>
      </c>
      <c r="G31" s="375">
        <v>37.299999999999997</v>
      </c>
      <c r="H31" s="106">
        <v>1677</v>
      </c>
      <c r="I31" s="375">
        <v>-13.3</v>
      </c>
      <c r="J31" s="378">
        <v>10.1</v>
      </c>
      <c r="K31" s="375">
        <v>13.9</v>
      </c>
      <c r="L31" s="331">
        <v>-8.6</v>
      </c>
      <c r="M31" s="610">
        <v>-6</v>
      </c>
      <c r="N31" s="331">
        <v>-3.8</v>
      </c>
      <c r="O31" s="475"/>
    </row>
    <row r="32" spans="1:15" ht="13.5" customHeight="1">
      <c r="A32" s="704"/>
      <c r="B32" s="587"/>
      <c r="C32" s="111"/>
      <c r="D32" s="111">
        <v>5</v>
      </c>
      <c r="E32" s="702"/>
      <c r="F32" s="373">
        <v>270</v>
      </c>
      <c r="G32" s="375">
        <v>-46.4</v>
      </c>
      <c r="H32" s="106">
        <v>1947</v>
      </c>
      <c r="I32" s="375">
        <v>-7.5</v>
      </c>
      <c r="J32" s="378">
        <v>-8.8000000000000007</v>
      </c>
      <c r="K32" s="375">
        <v>-5.3</v>
      </c>
      <c r="L32" s="331">
        <v>-8.4</v>
      </c>
      <c r="M32" s="610">
        <v>-6.6</v>
      </c>
      <c r="N32" s="331">
        <v>-4.0999999999999996</v>
      </c>
      <c r="O32" s="475"/>
    </row>
    <row r="33" spans="1:15" ht="13.5" customHeight="1">
      <c r="A33" s="704"/>
      <c r="B33" s="587"/>
      <c r="C33" s="111"/>
      <c r="D33" s="111">
        <v>6</v>
      </c>
      <c r="E33" s="702"/>
      <c r="F33" s="373">
        <v>505</v>
      </c>
      <c r="G33" s="375">
        <v>87</v>
      </c>
      <c r="H33" s="106">
        <v>2452</v>
      </c>
      <c r="I33" s="375">
        <v>33.6</v>
      </c>
      <c r="J33" s="378">
        <v>-9.6999999999999993</v>
      </c>
      <c r="K33" s="375">
        <v>-6.7</v>
      </c>
      <c r="L33" s="331">
        <v>-2.1</v>
      </c>
      <c r="M33" s="610">
        <v>-7.1</v>
      </c>
      <c r="N33" s="331">
        <v>-4.5</v>
      </c>
      <c r="O33" s="475"/>
    </row>
    <row r="34" spans="1:15" ht="13.5" customHeight="1">
      <c r="A34" s="704"/>
      <c r="B34" s="587"/>
      <c r="C34" s="111"/>
      <c r="D34" s="111">
        <v>7</v>
      </c>
      <c r="E34" s="702"/>
      <c r="F34" s="373">
        <v>295</v>
      </c>
      <c r="G34" s="375">
        <v>-41.6</v>
      </c>
      <c r="H34" s="106">
        <v>2747</v>
      </c>
      <c r="I34" s="375">
        <v>-48.9</v>
      </c>
      <c r="J34" s="378">
        <v>-18.3</v>
      </c>
      <c r="K34" s="375">
        <v>-0.2</v>
      </c>
      <c r="L34" s="331">
        <v>-10.8</v>
      </c>
      <c r="M34" s="610">
        <v>-8.9</v>
      </c>
      <c r="N34" s="331">
        <v>-3.9</v>
      </c>
      <c r="O34" s="475"/>
    </row>
    <row r="35" spans="1:15" ht="13.5" customHeight="1">
      <c r="A35" s="704"/>
      <c r="B35" s="112"/>
      <c r="C35" s="699"/>
      <c r="D35" s="699"/>
      <c r="E35" s="703"/>
      <c r="F35" s="381"/>
      <c r="G35" s="705"/>
      <c r="H35" s="116"/>
      <c r="I35" s="705"/>
      <c r="J35" s="379"/>
      <c r="K35" s="705"/>
      <c r="L35" s="379"/>
      <c r="M35" s="705"/>
      <c r="N35" s="379"/>
    </row>
    <row r="36" spans="1:15" ht="13.5" customHeight="1">
      <c r="A36" s="698"/>
      <c r="B36" s="178" t="s">
        <v>312</v>
      </c>
      <c r="C36" s="111"/>
      <c r="D36" s="111"/>
      <c r="E36" s="374"/>
      <c r="F36" s="111"/>
      <c r="G36" s="375"/>
      <c r="H36" s="100"/>
      <c r="I36" s="375"/>
      <c r="J36" s="375"/>
      <c r="K36" s="375"/>
      <c r="L36" s="375"/>
      <c r="M36" s="375"/>
      <c r="N36" s="709"/>
    </row>
    <row r="37" spans="1:15" ht="15" customHeight="1">
      <c r="A37" s="704"/>
      <c r="B37" s="711"/>
      <c r="C37" s="706"/>
      <c r="D37" s="706"/>
      <c r="E37" s="706"/>
      <c r="F37" s="706"/>
      <c r="G37" s="706"/>
      <c r="H37" s="707"/>
      <c r="I37" s="706"/>
      <c r="J37" s="706"/>
      <c r="K37" s="706"/>
      <c r="L37" s="706"/>
      <c r="M37" s="706"/>
      <c r="N37" s="708"/>
      <c r="O37" s="698"/>
    </row>
    <row r="38" spans="1:15" s="183"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17" t="s">
        <v>466</v>
      </c>
      <c r="C59" s="1104"/>
      <c r="D59" s="1104"/>
      <c r="E59" s="1104"/>
      <c r="F59" s="1104"/>
      <c r="G59" s="1104"/>
      <c r="H59" s="1104"/>
      <c r="I59" s="1104"/>
      <c r="J59" s="1104"/>
      <c r="K59" s="1104"/>
      <c r="L59" s="1104"/>
      <c r="M59" s="1104"/>
      <c r="N59" s="1105"/>
    </row>
    <row r="60" spans="2:14" s="11" customFormat="1" ht="15" customHeight="1">
      <c r="B60" s="1106"/>
      <c r="C60" s="1107"/>
      <c r="D60" s="1107"/>
      <c r="E60" s="1107"/>
      <c r="F60" s="1107"/>
      <c r="G60" s="1107"/>
      <c r="H60" s="1107"/>
      <c r="I60" s="1107"/>
      <c r="J60" s="1107"/>
      <c r="K60" s="1107"/>
      <c r="L60" s="1107"/>
      <c r="M60" s="1107"/>
      <c r="N60" s="1108"/>
    </row>
    <row r="61" spans="2:14" ht="15" customHeight="1">
      <c r="B61" s="1109"/>
      <c r="C61" s="1110"/>
      <c r="D61" s="1110"/>
      <c r="E61" s="1110"/>
      <c r="F61" s="1110"/>
      <c r="G61" s="1110"/>
      <c r="H61" s="1110"/>
      <c r="I61" s="1110"/>
      <c r="J61" s="1110"/>
      <c r="K61" s="1110"/>
      <c r="L61" s="1110"/>
      <c r="M61" s="1110"/>
      <c r="N61" s="111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B1:O62"/>
  <sheetViews>
    <sheetView topLeftCell="A29" zoomScaleNormal="100" workbookViewId="0">
      <selection activeCell="P29" sqref="P1:AF1048576"/>
    </sheetView>
  </sheetViews>
  <sheetFormatPr defaultColWidth="9" defaultRowHeight="15" customHeight="1"/>
  <cols>
    <col min="1" max="1" width="1.21875" style="161"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1" customWidth="1"/>
    <col min="16" max="16384" width="9" style="161"/>
  </cols>
  <sheetData>
    <row r="1" spans="2:14" ht="14.25" customHeight="1"/>
    <row r="2" spans="2:14" ht="18" customHeight="1">
      <c r="B2" s="245" t="s">
        <v>63</v>
      </c>
      <c r="F2" s="21"/>
      <c r="G2" s="21"/>
      <c r="H2" s="21"/>
      <c r="I2" s="21"/>
      <c r="J2" s="21"/>
      <c r="K2" s="21"/>
      <c r="L2" s="21"/>
      <c r="M2" s="21"/>
      <c r="N2" s="21"/>
    </row>
    <row r="3" spans="2:14" ht="15" customHeight="1">
      <c r="B3" s="246" t="s">
        <v>64</v>
      </c>
      <c r="F3" s="21"/>
      <c r="G3" s="21"/>
      <c r="H3" s="21"/>
      <c r="I3" s="21"/>
      <c r="J3" s="21"/>
      <c r="K3" s="21"/>
      <c r="L3" s="21"/>
      <c r="M3" s="1120" t="s">
        <v>125</v>
      </c>
      <c r="N3" s="1120"/>
    </row>
    <row r="4" spans="2:14" s="162" customFormat="1" ht="15" customHeight="1">
      <c r="B4" s="119"/>
      <c r="C4" s="152"/>
      <c r="D4" s="152"/>
      <c r="E4" s="4"/>
      <c r="F4" s="1123" t="s">
        <v>65</v>
      </c>
      <c r="G4" s="1124"/>
      <c r="H4" s="1125"/>
      <c r="I4" s="1123" t="s">
        <v>66</v>
      </c>
      <c r="J4" s="1124"/>
      <c r="K4" s="1125"/>
      <c r="L4" s="1123" t="s">
        <v>67</v>
      </c>
      <c r="M4" s="1124"/>
      <c r="N4" s="1125"/>
    </row>
    <row r="5" spans="2:14" s="162" customFormat="1" ht="15" customHeight="1">
      <c r="B5" s="1112" t="s">
        <v>0</v>
      </c>
      <c r="C5" s="1113"/>
      <c r="D5" s="1113"/>
      <c r="E5" s="1114"/>
      <c r="F5" s="1126" t="s">
        <v>112</v>
      </c>
      <c r="G5" s="1127"/>
      <c r="H5" s="1121" t="s">
        <v>68</v>
      </c>
      <c r="I5" s="1115" t="s">
        <v>200</v>
      </c>
      <c r="J5" s="1115" t="s">
        <v>104</v>
      </c>
      <c r="K5" s="1115" t="s">
        <v>105</v>
      </c>
      <c r="L5" s="1115" t="s">
        <v>200</v>
      </c>
      <c r="M5" s="1115" t="s">
        <v>104</v>
      </c>
      <c r="N5" s="1115" t="s">
        <v>105</v>
      </c>
    </row>
    <row r="6" spans="2:14" s="162" customFormat="1" ht="15" customHeight="1">
      <c r="B6" s="6"/>
      <c r="C6" s="113"/>
      <c r="D6" s="113"/>
      <c r="E6" s="153"/>
      <c r="F6" s="506"/>
      <c r="G6" s="504" t="s">
        <v>113</v>
      </c>
      <c r="H6" s="1122"/>
      <c r="I6" s="1116"/>
      <c r="J6" s="1116"/>
      <c r="K6" s="1116"/>
      <c r="L6" s="1116"/>
      <c r="M6" s="1116"/>
      <c r="N6" s="1116"/>
    </row>
    <row r="7" spans="2:14" s="162" customFormat="1" ht="16.5" hidden="1" customHeight="1">
      <c r="B7" s="386">
        <v>20</v>
      </c>
      <c r="C7" s="303" t="s">
        <v>96</v>
      </c>
      <c r="D7" s="303"/>
      <c r="E7" s="408"/>
      <c r="F7" s="414"/>
      <c r="G7" s="384"/>
      <c r="H7" s="384">
        <v>103880</v>
      </c>
      <c r="I7" s="415"/>
      <c r="J7" s="383"/>
      <c r="K7" s="415"/>
      <c r="L7" s="383">
        <v>-8.9</v>
      </c>
      <c r="M7" s="415">
        <v>-4</v>
      </c>
      <c r="N7" s="383">
        <v>0.1</v>
      </c>
    </row>
    <row r="8" spans="2:14" s="162" customFormat="1" ht="15.75" hidden="1" customHeight="1">
      <c r="B8" s="120">
        <v>21</v>
      </c>
      <c r="C8" s="303" t="s">
        <v>96</v>
      </c>
      <c r="D8" s="303"/>
      <c r="E8" s="409"/>
      <c r="F8" s="385"/>
      <c r="G8" s="291"/>
      <c r="H8" s="291">
        <v>128121</v>
      </c>
      <c r="I8" s="382"/>
      <c r="J8" s="122"/>
      <c r="K8" s="382"/>
      <c r="L8" s="122">
        <v>23.3</v>
      </c>
      <c r="M8" s="382">
        <v>6.4</v>
      </c>
      <c r="N8" s="122">
        <v>4.9000000000000004</v>
      </c>
    </row>
    <row r="9" spans="2:14" s="162" customFormat="1" ht="15.75" hidden="1" customHeight="1">
      <c r="B9" s="120">
        <v>22</v>
      </c>
      <c r="C9" s="121" t="s">
        <v>96</v>
      </c>
      <c r="D9" s="121"/>
      <c r="E9" s="409"/>
      <c r="F9" s="385"/>
      <c r="G9" s="291"/>
      <c r="H9" s="291">
        <v>101361</v>
      </c>
      <c r="I9" s="382"/>
      <c r="J9" s="122"/>
      <c r="K9" s="382"/>
      <c r="L9" s="122">
        <v>-20.9</v>
      </c>
      <c r="M9" s="382">
        <v>-8.1</v>
      </c>
      <c r="N9" s="122">
        <v>-8.8000000000000007</v>
      </c>
    </row>
    <row r="10" spans="2:14" s="162" customFormat="1" ht="15" hidden="1" customHeight="1">
      <c r="B10" s="120">
        <v>25</v>
      </c>
      <c r="C10" s="121" t="s">
        <v>96</v>
      </c>
      <c r="D10" s="121"/>
      <c r="E10" s="409"/>
      <c r="F10" s="385"/>
      <c r="G10" s="291"/>
      <c r="H10" s="106">
        <v>116894</v>
      </c>
      <c r="I10" s="382"/>
      <c r="J10" s="122"/>
      <c r="K10" s="382"/>
      <c r="L10" s="122">
        <v>12.7</v>
      </c>
      <c r="M10" s="382">
        <v>17.600000000000001</v>
      </c>
      <c r="N10" s="122">
        <v>17.7</v>
      </c>
    </row>
    <row r="11" spans="2:14" s="162" customFormat="1" ht="15" customHeight="1">
      <c r="B11" s="622" t="s">
        <v>330</v>
      </c>
      <c r="C11" s="121" t="s">
        <v>96</v>
      </c>
      <c r="D11" s="121"/>
      <c r="E11" s="612"/>
      <c r="F11" s="385"/>
      <c r="G11" s="291"/>
      <c r="H11" s="106">
        <v>114725</v>
      </c>
      <c r="I11" s="382"/>
      <c r="J11" s="122"/>
      <c r="K11" s="382"/>
      <c r="L11" s="122">
        <v>13.7</v>
      </c>
      <c r="M11" s="382">
        <v>5.8</v>
      </c>
      <c r="N11" s="122">
        <v>6.8</v>
      </c>
    </row>
    <row r="12" spans="2:14" s="162" customFormat="1" ht="15" customHeight="1">
      <c r="B12" s="120">
        <v>2</v>
      </c>
      <c r="C12" s="121"/>
      <c r="D12" s="121"/>
      <c r="E12" s="612"/>
      <c r="F12" s="385"/>
      <c r="G12" s="291"/>
      <c r="H12" s="106">
        <v>141906</v>
      </c>
      <c r="I12" s="382"/>
      <c r="J12" s="122"/>
      <c r="K12" s="382"/>
      <c r="L12" s="122">
        <v>23.7</v>
      </c>
      <c r="M12" s="382">
        <v>2.5</v>
      </c>
      <c r="N12" s="122">
        <v>2.2999999999999998</v>
      </c>
    </row>
    <row r="13" spans="2:14" s="162" customFormat="1" ht="15" customHeight="1">
      <c r="B13" s="120">
        <v>3</v>
      </c>
      <c r="C13" s="121"/>
      <c r="D13" s="121"/>
      <c r="E13" s="612"/>
      <c r="F13" s="385"/>
      <c r="G13" s="291"/>
      <c r="H13" s="106">
        <v>147401</v>
      </c>
      <c r="I13" s="382"/>
      <c r="J13" s="122"/>
      <c r="K13" s="382"/>
      <c r="L13" s="122">
        <v>3.9</v>
      </c>
      <c r="M13" s="382">
        <v>6.1</v>
      </c>
      <c r="N13" s="122">
        <v>-8.6</v>
      </c>
    </row>
    <row r="14" spans="2:14" s="162" customFormat="1" ht="15" customHeight="1">
      <c r="B14" s="120">
        <v>4</v>
      </c>
      <c r="C14" s="121"/>
      <c r="D14" s="121"/>
      <c r="E14" s="612"/>
      <c r="F14" s="385"/>
      <c r="G14" s="291"/>
      <c r="H14" s="106">
        <v>126937</v>
      </c>
      <c r="I14" s="382"/>
      <c r="J14" s="122"/>
      <c r="K14" s="382"/>
      <c r="L14" s="122">
        <v>-13.883216531773868</v>
      </c>
      <c r="M14" s="382">
        <v>1.9258844181272661</v>
      </c>
      <c r="N14" s="122">
        <v>-0.40268951242889983</v>
      </c>
    </row>
    <row r="15" spans="2:14" s="162" customFormat="1" ht="15" customHeight="1">
      <c r="B15" s="120">
        <v>5</v>
      </c>
      <c r="C15" s="121"/>
      <c r="D15" s="121"/>
      <c r="E15" s="612"/>
      <c r="F15" s="385"/>
      <c r="G15" s="291"/>
      <c r="H15" s="106">
        <v>161612</v>
      </c>
      <c r="I15" s="382"/>
      <c r="J15" s="122"/>
      <c r="K15" s="382"/>
      <c r="L15" s="122">
        <v>27.316700410439825</v>
      </c>
      <c r="M15" s="382">
        <v>13.153344532298835</v>
      </c>
      <c r="N15" s="122">
        <v>5.336801560702316</v>
      </c>
    </row>
    <row r="16" spans="2:14" s="162" customFormat="1" ht="15" customHeight="1">
      <c r="B16" s="622"/>
      <c r="C16" s="121"/>
      <c r="D16" s="121"/>
      <c r="E16" s="410"/>
      <c r="F16" s="100"/>
      <c r="G16" s="412"/>
      <c r="H16" s="106"/>
      <c r="I16" s="637"/>
      <c r="J16" s="637"/>
      <c r="K16" s="382"/>
      <c r="L16" s="122"/>
      <c r="M16" s="382"/>
      <c r="N16" s="122"/>
    </row>
    <row r="17" spans="2:14" s="313" customFormat="1" ht="13.5" customHeight="1">
      <c r="B17" s="622" t="s">
        <v>437</v>
      </c>
      <c r="C17" s="121" t="s">
        <v>98</v>
      </c>
      <c r="D17" s="121">
        <v>3</v>
      </c>
      <c r="E17" s="410" t="s">
        <v>196</v>
      </c>
      <c r="F17" s="100">
        <v>6681</v>
      </c>
      <c r="G17" s="412">
        <v>90.5</v>
      </c>
      <c r="H17" s="106">
        <v>126937</v>
      </c>
      <c r="I17" s="637">
        <v>-66.400000000000006</v>
      </c>
      <c r="J17" s="637">
        <v>6.8</v>
      </c>
      <c r="K17" s="382">
        <v>5.5</v>
      </c>
      <c r="L17" s="122">
        <v>-13.9</v>
      </c>
      <c r="M17" s="382">
        <v>1.9</v>
      </c>
      <c r="N17" s="122">
        <v>-0.4</v>
      </c>
    </row>
    <row r="18" spans="2:14" s="313" customFormat="1" ht="13.5" customHeight="1">
      <c r="B18" s="622"/>
      <c r="C18" s="121"/>
      <c r="D18" s="121">
        <v>4</v>
      </c>
      <c r="E18" s="410"/>
      <c r="F18" s="100">
        <v>24242</v>
      </c>
      <c r="G18" s="412">
        <v>262.8</v>
      </c>
      <c r="H18" s="106">
        <v>24242</v>
      </c>
      <c r="I18" s="637">
        <v>23.5</v>
      </c>
      <c r="J18" s="637">
        <v>10.7</v>
      </c>
      <c r="K18" s="382">
        <v>1.9</v>
      </c>
      <c r="L18" s="122">
        <v>23.5</v>
      </c>
      <c r="M18" s="382">
        <v>10.7</v>
      </c>
      <c r="N18" s="122">
        <v>1.9</v>
      </c>
    </row>
    <row r="19" spans="2:14" s="313" customFormat="1" ht="13.5" customHeight="1">
      <c r="B19" s="622"/>
      <c r="C19" s="121"/>
      <c r="D19" s="121">
        <v>5</v>
      </c>
      <c r="E19" s="410"/>
      <c r="F19" s="100">
        <v>6255</v>
      </c>
      <c r="G19" s="412">
        <v>-74.2</v>
      </c>
      <c r="H19" s="106">
        <v>30497</v>
      </c>
      <c r="I19" s="637">
        <v>-51.6</v>
      </c>
      <c r="J19" s="637">
        <v>5</v>
      </c>
      <c r="K19" s="382">
        <v>11.8</v>
      </c>
      <c r="L19" s="122">
        <v>-6.3</v>
      </c>
      <c r="M19" s="382">
        <v>8.3000000000000007</v>
      </c>
      <c r="N19" s="122">
        <v>5.7</v>
      </c>
    </row>
    <row r="20" spans="2:14" s="313" customFormat="1" ht="13.5" customHeight="1">
      <c r="B20" s="622"/>
      <c r="C20" s="121"/>
      <c r="D20" s="121">
        <v>6</v>
      </c>
      <c r="E20" s="410"/>
      <c r="F20" s="100">
        <v>13894</v>
      </c>
      <c r="G20" s="412">
        <v>122.1</v>
      </c>
      <c r="H20" s="106">
        <v>44392</v>
      </c>
      <c r="I20" s="637">
        <v>-11</v>
      </c>
      <c r="J20" s="637">
        <v>5.5</v>
      </c>
      <c r="K20" s="382">
        <v>9.9</v>
      </c>
      <c r="L20" s="122">
        <v>-7.8</v>
      </c>
      <c r="M20" s="382">
        <v>7.3</v>
      </c>
      <c r="N20" s="122">
        <v>7.1</v>
      </c>
    </row>
    <row r="21" spans="2:14" s="313" customFormat="1" ht="13.5" customHeight="1">
      <c r="B21" s="622"/>
      <c r="C21" s="121"/>
      <c r="D21" s="121">
        <v>7</v>
      </c>
      <c r="E21" s="410"/>
      <c r="F21" s="100">
        <v>11703</v>
      </c>
      <c r="G21" s="412">
        <v>-15.8</v>
      </c>
      <c r="H21" s="106">
        <v>56095</v>
      </c>
      <c r="I21" s="637">
        <v>-42.5</v>
      </c>
      <c r="J21" s="637">
        <v>3.7</v>
      </c>
      <c r="K21" s="382">
        <v>6.8</v>
      </c>
      <c r="L21" s="122">
        <v>-18.100000000000001</v>
      </c>
      <c r="M21" s="382">
        <v>6.4</v>
      </c>
      <c r="N21" s="122">
        <v>7</v>
      </c>
    </row>
    <row r="22" spans="2:14" s="313" customFormat="1" ht="13.5" customHeight="1">
      <c r="B22" s="622"/>
      <c r="C22" s="121"/>
      <c r="D22" s="121">
        <v>8</v>
      </c>
      <c r="E22" s="410"/>
      <c r="F22" s="100">
        <v>8655</v>
      </c>
      <c r="G22" s="412">
        <v>-26</v>
      </c>
      <c r="H22" s="106">
        <v>64750</v>
      </c>
      <c r="I22" s="637">
        <v>-31.3</v>
      </c>
      <c r="J22" s="637">
        <v>5.2</v>
      </c>
      <c r="K22" s="382">
        <v>-3.6</v>
      </c>
      <c r="L22" s="122">
        <v>-20.2</v>
      </c>
      <c r="M22" s="382">
        <v>6.1</v>
      </c>
      <c r="N22" s="122">
        <v>5.4</v>
      </c>
    </row>
    <row r="23" spans="2:14" s="313" customFormat="1" ht="13.5" customHeight="1">
      <c r="B23" s="622"/>
      <c r="C23" s="121"/>
      <c r="D23" s="121">
        <v>9</v>
      </c>
      <c r="E23" s="410"/>
      <c r="F23" s="100">
        <v>8790</v>
      </c>
      <c r="G23" s="412">
        <v>1.6</v>
      </c>
      <c r="H23" s="106">
        <v>73541</v>
      </c>
      <c r="I23" s="637">
        <v>-14</v>
      </c>
      <c r="J23" s="637">
        <v>21.1</v>
      </c>
      <c r="K23" s="382">
        <v>0.1</v>
      </c>
      <c r="L23" s="122">
        <v>-19.5</v>
      </c>
      <c r="M23" s="382">
        <v>8.9</v>
      </c>
      <c r="N23" s="122">
        <v>4.5999999999999996</v>
      </c>
    </row>
    <row r="24" spans="2:14" s="313" customFormat="1" ht="13.5" customHeight="1">
      <c r="B24" s="622"/>
      <c r="C24" s="121"/>
      <c r="D24" s="121">
        <v>10</v>
      </c>
      <c r="E24" s="410"/>
      <c r="F24" s="100">
        <v>5955</v>
      </c>
      <c r="G24" s="412">
        <v>-32.299999999999997</v>
      </c>
      <c r="H24" s="106">
        <v>79496</v>
      </c>
      <c r="I24" s="637">
        <v>-25</v>
      </c>
      <c r="J24" s="637">
        <v>-11.5</v>
      </c>
      <c r="K24" s="382">
        <v>3.6</v>
      </c>
      <c r="L24" s="122">
        <v>-19.899999999999999</v>
      </c>
      <c r="M24" s="382">
        <v>6.1</v>
      </c>
      <c r="N24" s="122">
        <v>4.5</v>
      </c>
    </row>
    <row r="25" spans="2:14" s="313" customFormat="1" ht="13.5" customHeight="1">
      <c r="B25" s="622"/>
      <c r="C25" s="121"/>
      <c r="D25" s="121">
        <v>11</v>
      </c>
      <c r="E25" s="410"/>
      <c r="F25" s="100">
        <v>6622</v>
      </c>
      <c r="G25" s="412">
        <v>11.2</v>
      </c>
      <c r="H25" s="106">
        <v>86118</v>
      </c>
      <c r="I25" s="637">
        <v>-20.7</v>
      </c>
      <c r="J25" s="637">
        <v>20.8</v>
      </c>
      <c r="K25" s="382">
        <v>9.9</v>
      </c>
      <c r="L25" s="122">
        <v>-20</v>
      </c>
      <c r="M25" s="382">
        <v>7.2</v>
      </c>
      <c r="N25" s="122">
        <v>4.8</v>
      </c>
    </row>
    <row r="26" spans="2:14" s="313" customFormat="1" ht="13.5" customHeight="1">
      <c r="B26" s="622"/>
      <c r="C26" s="121"/>
      <c r="D26" s="121">
        <v>12</v>
      </c>
      <c r="E26" s="410"/>
      <c r="F26" s="100">
        <v>3890</v>
      </c>
      <c r="G26" s="412">
        <v>-41.3</v>
      </c>
      <c r="H26" s="106">
        <v>90009</v>
      </c>
      <c r="I26" s="637">
        <v>-16.100000000000001</v>
      </c>
      <c r="J26" s="637">
        <v>29.2</v>
      </c>
      <c r="K26" s="382">
        <v>14.5</v>
      </c>
      <c r="L26" s="122">
        <v>-19.8</v>
      </c>
      <c r="M26" s="382">
        <v>8.6</v>
      </c>
      <c r="N26" s="122">
        <v>5.4</v>
      </c>
    </row>
    <row r="27" spans="2:14" s="313" customFormat="1" ht="13.5" customHeight="1">
      <c r="B27" s="622">
        <v>6</v>
      </c>
      <c r="C27" s="121" t="s">
        <v>98</v>
      </c>
      <c r="D27" s="121">
        <v>1</v>
      </c>
      <c r="E27" s="410" t="s">
        <v>196</v>
      </c>
      <c r="F27" s="100">
        <v>3956</v>
      </c>
      <c r="G27" s="412">
        <v>1.7</v>
      </c>
      <c r="H27" s="106">
        <v>93966</v>
      </c>
      <c r="I27" s="637">
        <v>-11.9</v>
      </c>
      <c r="J27" s="637">
        <v>87.5</v>
      </c>
      <c r="K27" s="382">
        <v>12.7</v>
      </c>
      <c r="L27" s="122">
        <v>-19.5</v>
      </c>
      <c r="M27" s="382">
        <v>12</v>
      </c>
      <c r="N27" s="122">
        <v>5.7</v>
      </c>
    </row>
    <row r="28" spans="2:14" s="313" customFormat="1" ht="13.5" customHeight="1">
      <c r="B28" s="622"/>
      <c r="C28" s="121"/>
      <c r="D28" s="121">
        <v>2</v>
      </c>
      <c r="E28" s="410"/>
      <c r="F28" s="100">
        <v>56980</v>
      </c>
      <c r="G28" s="412">
        <v>1340.3</v>
      </c>
      <c r="H28" s="106">
        <v>150946</v>
      </c>
      <c r="I28" s="904">
        <v>1524.6</v>
      </c>
      <c r="J28" s="637">
        <v>-13.8</v>
      </c>
      <c r="K28" s="382">
        <v>-0.7</v>
      </c>
      <c r="L28" s="122">
        <v>25.5</v>
      </c>
      <c r="M28" s="382">
        <v>7.5</v>
      </c>
      <c r="N28" s="122">
        <v>5.2</v>
      </c>
    </row>
    <row r="29" spans="2:14" s="313" customFormat="1" ht="13.5" customHeight="1">
      <c r="B29" s="622"/>
      <c r="C29" s="121"/>
      <c r="D29" s="121">
        <v>3</v>
      </c>
      <c r="E29" s="410"/>
      <c r="F29" s="100">
        <v>10665</v>
      </c>
      <c r="G29" s="412">
        <v>-81.3</v>
      </c>
      <c r="H29" s="106">
        <v>161612</v>
      </c>
      <c r="I29" s="904">
        <v>59.6</v>
      </c>
      <c r="J29" s="637">
        <v>52.9</v>
      </c>
      <c r="K29" s="382">
        <v>6.2</v>
      </c>
      <c r="L29" s="122">
        <v>27.3</v>
      </c>
      <c r="M29" s="382">
        <v>13.2</v>
      </c>
      <c r="N29" s="122">
        <v>5.3</v>
      </c>
    </row>
    <row r="30" spans="2:14" s="313" customFormat="1" ht="13.5" customHeight="1">
      <c r="B30" s="622"/>
      <c r="C30" s="121"/>
      <c r="D30" s="121">
        <v>4</v>
      </c>
      <c r="E30" s="410"/>
      <c r="F30" s="100">
        <v>18543</v>
      </c>
      <c r="G30" s="412">
        <v>73.900000000000006</v>
      </c>
      <c r="H30" s="106">
        <v>18543</v>
      </c>
      <c r="I30" s="911">
        <v>-23.5</v>
      </c>
      <c r="J30" s="637">
        <v>-3.1</v>
      </c>
      <c r="K30" s="382">
        <v>18.8</v>
      </c>
      <c r="L30" s="122">
        <v>-23.5</v>
      </c>
      <c r="M30" s="382">
        <v>-3.1</v>
      </c>
      <c r="N30" s="122">
        <v>18.8</v>
      </c>
    </row>
    <row r="31" spans="2:14" s="313" customFormat="1" ht="13.5" customHeight="1">
      <c r="B31" s="622"/>
      <c r="C31" s="121"/>
      <c r="D31" s="121">
        <v>5</v>
      </c>
      <c r="E31" s="410"/>
      <c r="F31" s="100">
        <v>10720</v>
      </c>
      <c r="G31" s="412">
        <v>-42.2</v>
      </c>
      <c r="H31" s="106">
        <v>29264</v>
      </c>
      <c r="I31" s="904">
        <v>71.400000000000006</v>
      </c>
      <c r="J31" s="637">
        <v>-0.2</v>
      </c>
      <c r="K31" s="382">
        <v>12.3</v>
      </c>
      <c r="L31" s="122">
        <v>-4</v>
      </c>
      <c r="M31" s="382">
        <v>-2</v>
      </c>
      <c r="N31" s="122">
        <v>16.100000000000001</v>
      </c>
    </row>
    <row r="32" spans="2:14" s="313" customFormat="1" ht="13.5" customHeight="1">
      <c r="B32" s="622"/>
      <c r="C32" s="121"/>
      <c r="D32" s="121">
        <v>6</v>
      </c>
      <c r="E32" s="410"/>
      <c r="F32" s="100">
        <v>13987</v>
      </c>
      <c r="G32" s="412">
        <v>30.5</v>
      </c>
      <c r="H32" s="106">
        <v>43251</v>
      </c>
      <c r="I32" s="904">
        <v>0.7</v>
      </c>
      <c r="J32" s="637">
        <v>-10.9</v>
      </c>
      <c r="K32" s="382">
        <v>-5.3</v>
      </c>
      <c r="L32" s="122">
        <v>-2.6</v>
      </c>
      <c r="M32" s="382">
        <v>-5.2</v>
      </c>
      <c r="N32" s="122">
        <v>8.8000000000000007</v>
      </c>
    </row>
    <row r="33" spans="2:15" s="313" customFormat="1" ht="13.5" customHeight="1">
      <c r="B33" s="622"/>
      <c r="C33" s="121"/>
      <c r="D33" s="121">
        <v>7</v>
      </c>
      <c r="E33" s="410"/>
      <c r="F33" s="100">
        <v>10781</v>
      </c>
      <c r="G33" s="412">
        <v>-22.9</v>
      </c>
      <c r="H33" s="106">
        <v>54033</v>
      </c>
      <c r="I33" s="911">
        <v>-7.9</v>
      </c>
      <c r="J33" s="637">
        <v>10.199999999999999</v>
      </c>
      <c r="K33" s="382">
        <v>10.9</v>
      </c>
      <c r="L33" s="122">
        <v>-3.7</v>
      </c>
      <c r="M33" s="382">
        <v>-1.4</v>
      </c>
      <c r="N33" s="122">
        <v>9.1999999999999993</v>
      </c>
    </row>
    <row r="34" spans="2:15" s="313" customFormat="1" ht="13.5" customHeight="1">
      <c r="B34" s="622"/>
      <c r="C34" s="121"/>
      <c r="D34" s="121">
        <v>8</v>
      </c>
      <c r="E34" s="410"/>
      <c r="F34" s="100">
        <v>11315</v>
      </c>
      <c r="G34" s="412">
        <v>5</v>
      </c>
      <c r="H34" s="106">
        <v>65349</v>
      </c>
      <c r="I34" s="911">
        <v>30.7</v>
      </c>
      <c r="J34" s="637">
        <v>-21.8</v>
      </c>
      <c r="K34" s="382">
        <v>-3.9</v>
      </c>
      <c r="L34" s="122">
        <v>0.9</v>
      </c>
      <c r="M34" s="382">
        <v>-5.5</v>
      </c>
      <c r="N34" s="122">
        <v>7.3</v>
      </c>
    </row>
    <row r="35" spans="2:15" s="313" customFormat="1" ht="13.5" customHeight="1">
      <c r="B35" s="387"/>
      <c r="C35" s="388"/>
      <c r="D35" s="388"/>
      <c r="E35" s="411"/>
      <c r="F35" s="92"/>
      <c r="G35" s="413"/>
      <c r="H35" s="116"/>
      <c r="I35" s="416"/>
      <c r="J35" s="345"/>
      <c r="K35" s="416"/>
      <c r="L35" s="345"/>
      <c r="M35" s="416"/>
      <c r="N35" s="345"/>
    </row>
    <row r="36" spans="2:15" s="184" customFormat="1" ht="15" customHeight="1">
      <c r="B36" s="809" t="s">
        <v>212</v>
      </c>
      <c r="C36" s="297"/>
      <c r="D36" s="297"/>
      <c r="E36" s="297"/>
      <c r="F36" s="297"/>
      <c r="G36" s="297"/>
      <c r="H36" s="297"/>
      <c r="I36" s="297"/>
      <c r="J36" s="297"/>
      <c r="K36" s="297"/>
      <c r="L36" s="297"/>
      <c r="M36" s="297"/>
      <c r="N36" s="298"/>
      <c r="O36" s="128"/>
    </row>
    <row r="37" spans="2:15" s="184" customFormat="1" ht="13.8" customHeight="1">
      <c r="B37" s="1128" t="s">
        <v>408</v>
      </c>
      <c r="C37" s="1129"/>
      <c r="D37" s="1129"/>
      <c r="E37" s="1129"/>
      <c r="F37" s="1129"/>
      <c r="G37" s="1129"/>
      <c r="H37" s="1129"/>
      <c r="I37" s="1129"/>
      <c r="J37" s="1129"/>
      <c r="K37" s="1129"/>
      <c r="L37" s="1129"/>
      <c r="M37" s="1129"/>
      <c r="N37" s="1130"/>
      <c r="O37" s="128"/>
    </row>
    <row r="38" spans="2:15" s="184" customFormat="1" ht="11.4" customHeight="1">
      <c r="B38" s="1128"/>
      <c r="C38" s="1129"/>
      <c r="D38" s="1129"/>
      <c r="E38" s="1129"/>
      <c r="F38" s="1129"/>
      <c r="G38" s="1129"/>
      <c r="H38" s="1129"/>
      <c r="I38" s="1129"/>
      <c r="J38" s="1129"/>
      <c r="K38" s="1129"/>
      <c r="L38" s="1129"/>
      <c r="M38" s="1129"/>
      <c r="N38" s="1130"/>
      <c r="O38" s="128"/>
    </row>
    <row r="39" spans="2:15" s="184" customFormat="1" ht="15" customHeight="1">
      <c r="B39" s="294" t="s">
        <v>204</v>
      </c>
      <c r="C39" s="292"/>
      <c r="D39" s="292"/>
      <c r="E39" s="292"/>
      <c r="F39" s="292"/>
      <c r="G39" s="292"/>
      <c r="H39" s="292"/>
      <c r="I39" s="292"/>
      <c r="J39" s="292"/>
      <c r="K39" s="292"/>
      <c r="L39" s="292"/>
      <c r="M39" s="292"/>
      <c r="N39" s="293"/>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7" t="s">
        <v>474</v>
      </c>
      <c r="C59" s="1104"/>
      <c r="D59" s="1104"/>
      <c r="E59" s="1104"/>
      <c r="F59" s="1104"/>
      <c r="G59" s="1104"/>
      <c r="H59" s="1104"/>
      <c r="I59" s="1104"/>
      <c r="J59" s="1104"/>
      <c r="K59" s="1104"/>
      <c r="L59" s="1104"/>
      <c r="M59" s="1104"/>
      <c r="N59" s="1105"/>
    </row>
    <row r="60" spans="2:15" ht="15" customHeight="1">
      <c r="B60" s="1106"/>
      <c r="C60" s="1107"/>
      <c r="D60" s="1107"/>
      <c r="E60" s="1107"/>
      <c r="F60" s="1107"/>
      <c r="G60" s="1107"/>
      <c r="H60" s="1107"/>
      <c r="I60" s="1107"/>
      <c r="J60" s="1107"/>
      <c r="K60" s="1107"/>
      <c r="L60" s="1107"/>
      <c r="M60" s="1107"/>
      <c r="N60" s="1108"/>
    </row>
    <row r="61" spans="2:15" ht="15" customHeight="1">
      <c r="B61" s="1109"/>
      <c r="C61" s="1110"/>
      <c r="D61" s="1110"/>
      <c r="E61" s="1110"/>
      <c r="F61" s="1110"/>
      <c r="G61" s="1110"/>
      <c r="H61" s="1110"/>
      <c r="I61" s="1110"/>
      <c r="J61" s="1110"/>
      <c r="K61" s="1110"/>
      <c r="L61" s="1110"/>
      <c r="M61" s="1110"/>
      <c r="N61" s="1111"/>
    </row>
    <row r="62" spans="2:15" ht="15" customHeight="1">
      <c r="E62" s="31"/>
      <c r="F62" s="31"/>
      <c r="G62" s="31"/>
      <c r="H62" s="31"/>
      <c r="I62" s="31"/>
      <c r="J62" s="31"/>
      <c r="K62" s="31"/>
      <c r="L62" s="31"/>
      <c r="M62" s="31"/>
      <c r="N62" s="31"/>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66"/>
  </sheetPr>
  <dimension ref="B1:AB60"/>
  <sheetViews>
    <sheetView zoomScaleNormal="100" workbookViewId="0">
      <selection activeCell="AB16" sqref="AB16"/>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1.6640625" style="223" customWidth="1"/>
    <col min="13" max="13" width="6.7773437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25" width="4.88671875" style="223" customWidth="1"/>
    <col min="26" max="26" width="9" style="223"/>
    <col min="27" max="27" width="21.5546875" style="223" bestFit="1" customWidth="1"/>
    <col min="28" max="16384" width="9" style="223"/>
  </cols>
  <sheetData>
    <row r="1" spans="2:28" ht="12.75" customHeight="1"/>
    <row r="2" spans="2:28" ht="15.75" customHeight="1">
      <c r="B2" s="245" t="s">
        <v>69</v>
      </c>
      <c r="J2" s="733"/>
    </row>
    <row r="3" spans="2:28" ht="15" customHeight="1">
      <c r="B3" s="246" t="s">
        <v>70</v>
      </c>
      <c r="J3" s="1151"/>
      <c r="K3" s="1151"/>
      <c r="L3" s="1151"/>
      <c r="M3" s="1151"/>
      <c r="N3" s="1151"/>
      <c r="O3" s="1151"/>
      <c r="P3" s="1151"/>
      <c r="Q3" s="1151"/>
      <c r="R3" s="1151"/>
      <c r="S3" s="1151"/>
      <c r="T3" s="1151"/>
      <c r="W3" s="223" t="s">
        <v>149</v>
      </c>
    </row>
    <row r="4" spans="2:28" ht="15" customHeight="1">
      <c r="B4" s="1142" t="s">
        <v>57</v>
      </c>
      <c r="C4" s="1143"/>
      <c r="D4" s="1143"/>
      <c r="E4" s="1144"/>
      <c r="F4" s="1135" t="s">
        <v>71</v>
      </c>
      <c r="G4" s="1136"/>
      <c r="H4" s="1136"/>
      <c r="I4" s="1136"/>
      <c r="J4" s="1136"/>
      <c r="K4" s="1137"/>
      <c r="L4" s="1135" t="s">
        <v>72</v>
      </c>
      <c r="M4" s="1136"/>
      <c r="N4" s="1136"/>
      <c r="O4" s="1136"/>
      <c r="P4" s="1136"/>
      <c r="Q4" s="1137"/>
      <c r="R4" s="1135" t="s">
        <v>73</v>
      </c>
      <c r="S4" s="1136"/>
      <c r="T4" s="1136"/>
      <c r="U4" s="1136"/>
      <c r="V4" s="1136"/>
      <c r="W4" s="1137"/>
    </row>
    <row r="5" spans="2:28" ht="15" customHeight="1">
      <c r="B5" s="1145"/>
      <c r="C5" s="1146"/>
      <c r="D5" s="1146"/>
      <c r="E5" s="1147"/>
      <c r="F5" s="1138" t="s">
        <v>202</v>
      </c>
      <c r="G5" s="1139"/>
      <c r="H5" s="1140" t="s">
        <v>150</v>
      </c>
      <c r="I5" s="1140"/>
      <c r="J5" s="1138" t="s">
        <v>151</v>
      </c>
      <c r="K5" s="1139"/>
      <c r="L5" s="1140" t="s">
        <v>202</v>
      </c>
      <c r="M5" s="1139"/>
      <c r="N5" s="1140" t="s">
        <v>150</v>
      </c>
      <c r="O5" s="1139"/>
      <c r="P5" s="1140" t="s">
        <v>151</v>
      </c>
      <c r="Q5" s="1140"/>
      <c r="R5" s="1138" t="s">
        <v>202</v>
      </c>
      <c r="S5" s="1139"/>
      <c r="T5" s="1138" t="s">
        <v>150</v>
      </c>
      <c r="U5" s="1139"/>
      <c r="V5" s="1138" t="s">
        <v>151</v>
      </c>
      <c r="W5" s="1139"/>
    </row>
    <row r="6" spans="2:28" ht="15" customHeight="1">
      <c r="B6" s="1148"/>
      <c r="C6" s="1149"/>
      <c r="D6" s="1149"/>
      <c r="E6" s="1150"/>
      <c r="F6" s="1148" t="s">
        <v>426</v>
      </c>
      <c r="G6" s="1150"/>
      <c r="H6" s="1148" t="s">
        <v>426</v>
      </c>
      <c r="I6" s="1150"/>
      <c r="J6" s="1148" t="s">
        <v>396</v>
      </c>
      <c r="K6" s="1150"/>
      <c r="L6" s="1148" t="s">
        <v>425</v>
      </c>
      <c r="M6" s="1150"/>
      <c r="N6" s="1148" t="s">
        <v>425</v>
      </c>
      <c r="O6" s="1150"/>
      <c r="P6" s="1148" t="s">
        <v>427</v>
      </c>
      <c r="Q6" s="1150"/>
      <c r="R6" s="1148" t="s">
        <v>425</v>
      </c>
      <c r="S6" s="1150"/>
      <c r="T6" s="1148" t="s">
        <v>425</v>
      </c>
      <c r="U6" s="1150"/>
      <c r="V6" s="1148" t="s">
        <v>427</v>
      </c>
      <c r="W6" s="1150"/>
    </row>
    <row r="7" spans="2:28" s="38" customFormat="1" ht="15" customHeight="1">
      <c r="B7" s="624" t="s">
        <v>330</v>
      </c>
      <c r="C7" s="48" t="s">
        <v>323</v>
      </c>
      <c r="D7" s="48"/>
      <c r="E7" s="48"/>
      <c r="F7" s="74"/>
      <c r="G7" s="519">
        <v>109.2</v>
      </c>
      <c r="H7" s="125"/>
      <c r="I7" s="519">
        <v>110.4</v>
      </c>
      <c r="J7" s="125"/>
      <c r="K7" s="519">
        <v>111.6</v>
      </c>
      <c r="L7" s="286"/>
      <c r="M7" s="519"/>
      <c r="N7" s="125"/>
      <c r="O7" s="519"/>
      <c r="P7" s="125"/>
      <c r="Q7" s="519"/>
      <c r="R7" s="74"/>
      <c r="S7" s="519">
        <v>-3.3</v>
      </c>
      <c r="T7" s="124"/>
      <c r="U7" s="519">
        <v>-1.3</v>
      </c>
      <c r="V7" s="124"/>
      <c r="W7" s="519">
        <v>-2.6</v>
      </c>
    </row>
    <row r="8" spans="2:28" s="38" customFormat="1" ht="15" customHeight="1">
      <c r="B8" s="624">
        <v>2</v>
      </c>
      <c r="C8" s="48"/>
      <c r="D8" s="48"/>
      <c r="E8" s="48"/>
      <c r="F8" s="74"/>
      <c r="G8" s="519">
        <v>100</v>
      </c>
      <c r="H8" s="125"/>
      <c r="I8" s="519">
        <v>100</v>
      </c>
      <c r="J8" s="125"/>
      <c r="K8" s="519">
        <v>100</v>
      </c>
      <c r="L8" s="286"/>
      <c r="M8" s="519"/>
      <c r="N8" s="125"/>
      <c r="O8" s="519"/>
      <c r="P8" s="125"/>
      <c r="Q8" s="519"/>
      <c r="R8" s="74"/>
      <c r="S8" s="519">
        <v>-8.4</v>
      </c>
      <c r="T8" s="124"/>
      <c r="U8" s="519">
        <v>-9.4</v>
      </c>
      <c r="V8" s="124"/>
      <c r="W8" s="519">
        <v>-10.4</v>
      </c>
    </row>
    <row r="9" spans="2:28" s="38" customFormat="1" ht="15" customHeight="1">
      <c r="B9" s="624">
        <v>3</v>
      </c>
      <c r="C9" s="48"/>
      <c r="D9" s="48"/>
      <c r="E9" s="48"/>
      <c r="F9" s="74"/>
      <c r="G9" s="519">
        <v>100.5</v>
      </c>
      <c r="H9" s="125"/>
      <c r="I9" s="519">
        <v>105.6</v>
      </c>
      <c r="J9" s="125"/>
      <c r="K9" s="519">
        <v>105.4</v>
      </c>
      <c r="L9" s="286"/>
      <c r="M9" s="519"/>
      <c r="N9" s="125"/>
      <c r="O9" s="519"/>
      <c r="P9" s="125"/>
      <c r="Q9" s="519"/>
      <c r="R9" s="74"/>
      <c r="S9" s="519">
        <v>0.5</v>
      </c>
      <c r="T9" s="124"/>
      <c r="U9" s="519">
        <v>5.6</v>
      </c>
      <c r="V9" s="124"/>
      <c r="W9" s="519">
        <v>5.4</v>
      </c>
      <c r="AB9" s="638"/>
    </row>
    <row r="10" spans="2:28" s="38" customFormat="1" ht="15" customHeight="1">
      <c r="B10" s="624">
        <v>4</v>
      </c>
      <c r="C10" s="48"/>
      <c r="D10" s="48"/>
      <c r="E10" s="48"/>
      <c r="F10" s="74"/>
      <c r="G10" s="519">
        <v>101.9</v>
      </c>
      <c r="H10" s="125"/>
      <c r="I10" s="519">
        <v>107.8</v>
      </c>
      <c r="J10" s="125"/>
      <c r="K10" s="519">
        <v>105.3</v>
      </c>
      <c r="L10" s="286"/>
      <c r="M10" s="519"/>
      <c r="N10" s="125"/>
      <c r="O10" s="519"/>
      <c r="P10" s="125"/>
      <c r="Q10" s="519"/>
      <c r="R10" s="74"/>
      <c r="S10" s="519">
        <v>1.4</v>
      </c>
      <c r="T10" s="124"/>
      <c r="U10" s="519">
        <v>2.1</v>
      </c>
      <c r="V10" s="124"/>
      <c r="W10" s="519">
        <v>-0.1</v>
      </c>
      <c r="AA10" s="909"/>
    </row>
    <row r="11" spans="2:28" s="38" customFormat="1" ht="15" customHeight="1">
      <c r="B11" s="624">
        <v>5</v>
      </c>
      <c r="C11" s="48"/>
      <c r="D11" s="48"/>
      <c r="E11" s="48"/>
      <c r="F11" s="74"/>
      <c r="G11" s="519">
        <v>98.4</v>
      </c>
      <c r="H11" s="125"/>
      <c r="I11" s="519">
        <v>108.6</v>
      </c>
      <c r="J11" s="125"/>
      <c r="K11" s="519">
        <v>103.9</v>
      </c>
      <c r="L11" s="286"/>
      <c r="M11" s="519"/>
      <c r="N11" s="125"/>
      <c r="O11" s="519"/>
      <c r="P11" s="125"/>
      <c r="Q11" s="519"/>
      <c r="R11" s="74"/>
      <c r="S11" s="519">
        <v>-3.4</v>
      </c>
      <c r="T11" s="124"/>
      <c r="U11" s="519">
        <v>0.7</v>
      </c>
      <c r="V11" s="124"/>
      <c r="W11" s="519">
        <v>-1.3</v>
      </c>
      <c r="AA11" s="909"/>
    </row>
    <row r="12" spans="2:28" s="38" customFormat="1" ht="15" customHeight="1">
      <c r="B12" s="622"/>
      <c r="C12" s="121"/>
      <c r="D12" s="121"/>
      <c r="E12" s="410"/>
      <c r="F12" s="74"/>
      <c r="G12" s="519"/>
      <c r="H12" s="125"/>
      <c r="I12" s="519"/>
      <c r="J12" s="125"/>
      <c r="K12" s="519"/>
      <c r="L12" s="286"/>
      <c r="M12" s="519"/>
      <c r="N12" s="125"/>
      <c r="O12" s="519"/>
      <c r="P12" s="125"/>
      <c r="Q12" s="519"/>
      <c r="R12" s="143"/>
      <c r="S12" s="519"/>
      <c r="T12" s="125"/>
      <c r="U12" s="519"/>
      <c r="V12" s="125"/>
      <c r="W12" s="519"/>
      <c r="AA12" s="909"/>
    </row>
    <row r="13" spans="2:28" s="38" customFormat="1" ht="13.5" customHeight="1">
      <c r="B13" s="622" t="s">
        <v>458</v>
      </c>
      <c r="C13" s="121" t="s">
        <v>98</v>
      </c>
      <c r="D13" s="121">
        <v>2</v>
      </c>
      <c r="E13" s="410" t="s">
        <v>196</v>
      </c>
      <c r="F13" s="74"/>
      <c r="G13" s="519">
        <v>99.2</v>
      </c>
      <c r="H13" s="125"/>
      <c r="I13" s="519">
        <v>111.2</v>
      </c>
      <c r="J13" s="125"/>
      <c r="K13" s="519">
        <v>104.5</v>
      </c>
      <c r="L13" s="74"/>
      <c r="M13" s="519">
        <v>2</v>
      </c>
      <c r="N13" s="125"/>
      <c r="O13" s="519">
        <v>5</v>
      </c>
      <c r="P13" s="125"/>
      <c r="Q13" s="519">
        <v>3.4</v>
      </c>
      <c r="R13" s="74"/>
      <c r="S13" s="519">
        <v>-2.7</v>
      </c>
      <c r="T13" s="125"/>
      <c r="U13" s="519">
        <v>8.1999999999999993</v>
      </c>
      <c r="V13" s="124"/>
      <c r="W13" s="519">
        <v>-0.5</v>
      </c>
      <c r="AA13" s="909"/>
    </row>
    <row r="14" spans="2:28" s="38" customFormat="1" ht="13.5" customHeight="1">
      <c r="B14" s="622"/>
      <c r="C14" s="121"/>
      <c r="D14" s="121">
        <v>3</v>
      </c>
      <c r="E14" s="410"/>
      <c r="F14" s="74"/>
      <c r="G14" s="519">
        <v>98.6</v>
      </c>
      <c r="H14" s="125"/>
      <c r="I14" s="519">
        <v>109.8</v>
      </c>
      <c r="J14" s="125"/>
      <c r="K14" s="519">
        <v>104.9</v>
      </c>
      <c r="L14" s="74"/>
      <c r="M14" s="519">
        <v>-0.6</v>
      </c>
      <c r="N14" s="125"/>
      <c r="O14" s="519">
        <v>-1.3</v>
      </c>
      <c r="P14" s="125"/>
      <c r="Q14" s="519">
        <v>0.4</v>
      </c>
      <c r="R14" s="74"/>
      <c r="S14" s="519">
        <v>-4.5999999999999996</v>
      </c>
      <c r="T14" s="125"/>
      <c r="U14" s="519">
        <v>4.5</v>
      </c>
      <c r="V14" s="124"/>
      <c r="W14" s="519">
        <v>-0.8</v>
      </c>
      <c r="AA14" s="909"/>
    </row>
    <row r="15" spans="2:28" s="38" customFormat="1" ht="13.5" customHeight="1">
      <c r="B15" s="622"/>
      <c r="C15" s="121"/>
      <c r="D15" s="121">
        <v>4</v>
      </c>
      <c r="E15" s="410"/>
      <c r="F15" s="74"/>
      <c r="G15" s="519">
        <v>97.9</v>
      </c>
      <c r="H15" s="125"/>
      <c r="I15" s="519">
        <v>109.5</v>
      </c>
      <c r="J15" s="125"/>
      <c r="K15" s="519">
        <v>105.2</v>
      </c>
      <c r="L15" s="74"/>
      <c r="M15" s="519">
        <v>-0.7</v>
      </c>
      <c r="N15" s="125"/>
      <c r="O15" s="519">
        <v>-0.3</v>
      </c>
      <c r="P15" s="125"/>
      <c r="Q15" s="519">
        <v>0.3</v>
      </c>
      <c r="R15" s="74"/>
      <c r="S15" s="519">
        <v>-5.6</v>
      </c>
      <c r="T15" s="125"/>
      <c r="U15" s="519">
        <v>4.3</v>
      </c>
      <c r="V15" s="124"/>
      <c r="W15" s="519">
        <v>-0.8</v>
      </c>
    </row>
    <row r="16" spans="2:28" s="38" customFormat="1" ht="13.5" customHeight="1">
      <c r="B16" s="622"/>
      <c r="C16" s="121"/>
      <c r="D16" s="121">
        <v>5</v>
      </c>
      <c r="E16" s="410"/>
      <c r="F16" s="74"/>
      <c r="G16" s="519">
        <v>102.2</v>
      </c>
      <c r="H16" s="125"/>
      <c r="I16" s="519">
        <v>111.3</v>
      </c>
      <c r="J16" s="125"/>
      <c r="K16" s="519">
        <v>104.1</v>
      </c>
      <c r="L16" s="74"/>
      <c r="M16" s="519">
        <v>4.4000000000000004</v>
      </c>
      <c r="N16" s="125"/>
      <c r="O16" s="519">
        <v>1.6</v>
      </c>
      <c r="P16" s="125"/>
      <c r="Q16" s="519">
        <v>-1</v>
      </c>
      <c r="R16" s="74"/>
      <c r="S16" s="519">
        <v>1.7</v>
      </c>
      <c r="T16" s="125"/>
      <c r="U16" s="519">
        <v>7.5</v>
      </c>
      <c r="V16" s="124"/>
      <c r="W16" s="519">
        <v>4.0999999999999996</v>
      </c>
    </row>
    <row r="17" spans="2:27" s="38" customFormat="1" ht="13.5" customHeight="1">
      <c r="B17" s="622"/>
      <c r="C17" s="121"/>
      <c r="D17" s="121">
        <v>6</v>
      </c>
      <c r="E17" s="410"/>
      <c r="F17" s="74"/>
      <c r="G17" s="519">
        <v>102.7</v>
      </c>
      <c r="H17" s="125"/>
      <c r="I17" s="519">
        <v>110.8</v>
      </c>
      <c r="J17" s="125"/>
      <c r="K17" s="519">
        <v>105</v>
      </c>
      <c r="L17" s="74"/>
      <c r="M17" s="519">
        <v>0.5</v>
      </c>
      <c r="N17" s="125"/>
      <c r="O17" s="519">
        <v>-0.4</v>
      </c>
      <c r="P17" s="125"/>
      <c r="Q17" s="519">
        <v>0.9</v>
      </c>
      <c r="R17" s="74"/>
      <c r="S17" s="519">
        <v>1.4</v>
      </c>
      <c r="T17" s="125"/>
      <c r="U17" s="519">
        <v>2.6</v>
      </c>
      <c r="V17" s="124"/>
      <c r="W17" s="519">
        <v>-0.1</v>
      </c>
    </row>
    <row r="18" spans="2:27" s="38" customFormat="1" ht="13.5" customHeight="1">
      <c r="B18" s="622"/>
      <c r="C18" s="121"/>
      <c r="D18" s="121">
        <v>7</v>
      </c>
      <c r="E18" s="410"/>
      <c r="F18" s="74"/>
      <c r="G18" s="519">
        <v>96.2</v>
      </c>
      <c r="H18" s="125"/>
      <c r="I18" s="519">
        <v>105.4</v>
      </c>
      <c r="J18" s="125"/>
      <c r="K18" s="519">
        <v>103.5</v>
      </c>
      <c r="L18" s="74"/>
      <c r="M18" s="519">
        <v>-6.3</v>
      </c>
      <c r="N18" s="125"/>
      <c r="O18" s="519">
        <v>-4.9000000000000004</v>
      </c>
      <c r="P18" s="125"/>
      <c r="Q18" s="519">
        <v>-1.4</v>
      </c>
      <c r="R18" s="74"/>
      <c r="S18" s="519">
        <v>-7.6</v>
      </c>
      <c r="T18" s="125"/>
      <c r="U18" s="519">
        <v>-5.6</v>
      </c>
      <c r="V18" s="124"/>
      <c r="W18" s="519">
        <v>-2.6</v>
      </c>
    </row>
    <row r="19" spans="2:27" s="38" customFormat="1" ht="13.5" customHeight="1">
      <c r="B19" s="622"/>
      <c r="C19" s="121"/>
      <c r="D19" s="121">
        <v>8</v>
      </c>
      <c r="E19" s="410"/>
      <c r="F19" s="74"/>
      <c r="G19" s="519">
        <v>95</v>
      </c>
      <c r="H19" s="125"/>
      <c r="I19" s="519">
        <v>106.6</v>
      </c>
      <c r="J19" s="125"/>
      <c r="K19" s="519">
        <v>103.1</v>
      </c>
      <c r="L19" s="74"/>
      <c r="M19" s="519">
        <v>-1.2</v>
      </c>
      <c r="N19" s="125"/>
      <c r="O19" s="519">
        <v>1.1000000000000001</v>
      </c>
      <c r="P19" s="125"/>
      <c r="Q19" s="519">
        <v>-0.4</v>
      </c>
      <c r="R19" s="74"/>
      <c r="S19" s="519">
        <v>-9.1</v>
      </c>
      <c r="T19" s="125"/>
      <c r="U19" s="519">
        <v>-5.2</v>
      </c>
      <c r="V19" s="124"/>
      <c r="W19" s="519">
        <v>-4.7</v>
      </c>
    </row>
    <row r="20" spans="2:27" s="38" customFormat="1" ht="13.5" customHeight="1">
      <c r="B20" s="622"/>
      <c r="C20" s="121"/>
      <c r="D20" s="121">
        <v>9</v>
      </c>
      <c r="E20" s="410"/>
      <c r="F20" s="74"/>
      <c r="G20" s="519">
        <v>97.4</v>
      </c>
      <c r="H20" s="125"/>
      <c r="I20" s="519">
        <v>106.8</v>
      </c>
      <c r="J20" s="125"/>
      <c r="K20" s="519">
        <v>103.2</v>
      </c>
      <c r="L20" s="74"/>
      <c r="M20" s="519">
        <v>2.5</v>
      </c>
      <c r="N20" s="125"/>
      <c r="O20" s="519">
        <v>0.2</v>
      </c>
      <c r="P20" s="125"/>
      <c r="Q20" s="519">
        <v>0.1</v>
      </c>
      <c r="R20" s="74"/>
      <c r="S20" s="519">
        <v>-3.1</v>
      </c>
      <c r="T20" s="125"/>
      <c r="U20" s="519">
        <v>-5.5</v>
      </c>
      <c r="V20" s="124"/>
      <c r="W20" s="519">
        <v>-4.5</v>
      </c>
    </row>
    <row r="21" spans="2:27" s="38" customFormat="1" ht="13.5" customHeight="1">
      <c r="B21" s="622"/>
      <c r="C21" s="121"/>
      <c r="D21" s="121">
        <v>10</v>
      </c>
      <c r="E21" s="410"/>
      <c r="F21" s="74"/>
      <c r="G21" s="519">
        <v>98.2</v>
      </c>
      <c r="H21" s="125"/>
      <c r="I21" s="519">
        <v>109</v>
      </c>
      <c r="J21" s="125"/>
      <c r="K21" s="519">
        <v>104.4</v>
      </c>
      <c r="L21" s="74"/>
      <c r="M21" s="519">
        <v>0.8</v>
      </c>
      <c r="N21" s="125"/>
      <c r="O21" s="519">
        <v>2.1</v>
      </c>
      <c r="P21" s="125"/>
      <c r="Q21" s="519">
        <v>1.2</v>
      </c>
      <c r="R21" s="74"/>
      <c r="S21" s="519">
        <v>-0.2</v>
      </c>
      <c r="T21" s="125"/>
      <c r="U21" s="519">
        <v>0.1</v>
      </c>
      <c r="V21" s="124"/>
      <c r="W21" s="519">
        <v>0.9</v>
      </c>
    </row>
    <row r="22" spans="2:27" s="38" customFormat="1" ht="13.5" customHeight="1">
      <c r="B22" s="622"/>
      <c r="C22" s="121"/>
      <c r="D22" s="121">
        <v>11</v>
      </c>
      <c r="E22" s="410"/>
      <c r="F22" s="74"/>
      <c r="G22" s="519">
        <v>98.7</v>
      </c>
      <c r="H22" s="125"/>
      <c r="I22" s="519">
        <v>108.1</v>
      </c>
      <c r="J22" s="125"/>
      <c r="K22" s="519">
        <v>103.8</v>
      </c>
      <c r="L22" s="74"/>
      <c r="M22" s="519">
        <v>0.5</v>
      </c>
      <c r="N22" s="125"/>
      <c r="O22" s="519">
        <v>-0.8</v>
      </c>
      <c r="P22" s="125"/>
      <c r="Q22" s="519">
        <v>-0.6</v>
      </c>
      <c r="R22" s="74"/>
      <c r="S22" s="519">
        <v>-0.8</v>
      </c>
      <c r="T22" s="125"/>
      <c r="U22" s="519">
        <v>0.2</v>
      </c>
      <c r="V22" s="124"/>
      <c r="W22" s="519">
        <v>-1.6</v>
      </c>
    </row>
    <row r="23" spans="2:27" s="38" customFormat="1" ht="13.5" customHeight="1">
      <c r="B23" s="622"/>
      <c r="C23" s="121"/>
      <c r="D23" s="121">
        <v>12</v>
      </c>
      <c r="E23" s="410"/>
      <c r="F23" s="74"/>
      <c r="G23" s="519">
        <v>95.6</v>
      </c>
      <c r="H23" s="125"/>
      <c r="I23" s="519">
        <v>108.4</v>
      </c>
      <c r="J23" s="125"/>
      <c r="K23" s="519">
        <v>105</v>
      </c>
      <c r="L23" s="74"/>
      <c r="M23" s="519">
        <v>-3.1</v>
      </c>
      <c r="N23" s="125"/>
      <c r="O23" s="519">
        <v>0.3</v>
      </c>
      <c r="P23" s="125"/>
      <c r="Q23" s="519">
        <v>1.2</v>
      </c>
      <c r="R23" s="74"/>
      <c r="S23" s="519">
        <v>-5.2</v>
      </c>
      <c r="T23" s="125"/>
      <c r="U23" s="519">
        <v>-1.9</v>
      </c>
      <c r="V23" s="124"/>
      <c r="W23" s="519">
        <v>-1.1000000000000001</v>
      </c>
    </row>
    <row r="24" spans="2:27" s="38" customFormat="1" ht="13.5" customHeight="1">
      <c r="B24" s="622">
        <v>6</v>
      </c>
      <c r="C24" s="121" t="s">
        <v>98</v>
      </c>
      <c r="D24" s="121">
        <v>1</v>
      </c>
      <c r="E24" s="410" t="s">
        <v>143</v>
      </c>
      <c r="F24" s="74"/>
      <c r="G24" s="519">
        <v>90.2</v>
      </c>
      <c r="H24" s="125"/>
      <c r="I24" s="519">
        <v>104.3</v>
      </c>
      <c r="J24" s="125"/>
      <c r="K24" s="519">
        <v>98</v>
      </c>
      <c r="L24" s="74"/>
      <c r="M24" s="519">
        <v>-5.6</v>
      </c>
      <c r="N24" s="125"/>
      <c r="O24" s="519">
        <v>-3.8</v>
      </c>
      <c r="P24" s="125"/>
      <c r="Q24" s="519">
        <v>-6.7</v>
      </c>
      <c r="R24" s="143"/>
      <c r="S24" s="519">
        <v>-4.5999999999999996</v>
      </c>
      <c r="T24" s="125"/>
      <c r="U24" s="519">
        <v>0.3</v>
      </c>
      <c r="V24" s="124"/>
      <c r="W24" s="519">
        <v>-1.5</v>
      </c>
    </row>
    <row r="25" spans="2:27" s="38" customFormat="1" ht="13.5" customHeight="1">
      <c r="B25" s="622"/>
      <c r="C25" s="121"/>
      <c r="D25" s="121">
        <v>2</v>
      </c>
      <c r="E25" s="410"/>
      <c r="F25" s="74"/>
      <c r="G25" s="519">
        <v>96.5</v>
      </c>
      <c r="H25" s="125"/>
      <c r="I25" s="519">
        <v>104.4</v>
      </c>
      <c r="J25" s="125"/>
      <c r="K25" s="519">
        <v>97.4</v>
      </c>
      <c r="L25" s="286"/>
      <c r="M25" s="519">
        <v>7</v>
      </c>
      <c r="N25" s="125"/>
      <c r="O25" s="519">
        <v>0.1</v>
      </c>
      <c r="P25" s="125"/>
      <c r="Q25" s="519">
        <v>-0.6</v>
      </c>
      <c r="R25" s="143"/>
      <c r="S25" s="519">
        <v>-1.1000000000000001</v>
      </c>
      <c r="T25" s="125"/>
      <c r="U25" s="519">
        <v>-4.4000000000000004</v>
      </c>
      <c r="V25" s="124"/>
      <c r="W25" s="519">
        <v>-3.9</v>
      </c>
    </row>
    <row r="26" spans="2:27" s="38" customFormat="1" ht="13.5" customHeight="1">
      <c r="B26" s="622"/>
      <c r="C26" s="121"/>
      <c r="D26" s="121">
        <v>3</v>
      </c>
      <c r="E26" s="410"/>
      <c r="F26" s="74"/>
      <c r="G26" s="519">
        <v>94.6</v>
      </c>
      <c r="H26" s="125"/>
      <c r="I26" s="519">
        <v>107.1</v>
      </c>
      <c r="J26" s="125"/>
      <c r="K26" s="519">
        <v>101.7</v>
      </c>
      <c r="L26" s="286"/>
      <c r="M26" s="519">
        <v>-2</v>
      </c>
      <c r="N26" s="125"/>
      <c r="O26" s="519">
        <v>2.6</v>
      </c>
      <c r="P26" s="125"/>
      <c r="Q26" s="519">
        <v>4.4000000000000004</v>
      </c>
      <c r="R26" s="143"/>
      <c r="S26" s="519">
        <v>-6.4</v>
      </c>
      <c r="T26" s="125"/>
      <c r="U26" s="519">
        <v>-5.9</v>
      </c>
      <c r="V26" s="124"/>
      <c r="W26" s="519">
        <v>-6.2</v>
      </c>
    </row>
    <row r="27" spans="2:27" s="38" customFormat="1" ht="13.5" customHeight="1">
      <c r="B27" s="622"/>
      <c r="C27" s="121"/>
      <c r="D27" s="121">
        <v>4</v>
      </c>
      <c r="E27" s="410"/>
      <c r="F27" s="74"/>
      <c r="G27" s="519">
        <v>91.5</v>
      </c>
      <c r="H27" s="125"/>
      <c r="I27" s="519">
        <v>105.9</v>
      </c>
      <c r="J27" s="125"/>
      <c r="K27" s="519">
        <v>100.8</v>
      </c>
      <c r="L27" s="286"/>
      <c r="M27" s="519">
        <v>-3.3</v>
      </c>
      <c r="N27" s="125"/>
      <c r="O27" s="519">
        <v>-1.1000000000000001</v>
      </c>
      <c r="P27" s="125"/>
      <c r="Q27" s="519">
        <v>-0.9</v>
      </c>
      <c r="R27" s="143"/>
      <c r="S27" s="519">
        <v>-5.2</v>
      </c>
      <c r="T27" s="125"/>
      <c r="U27" s="519">
        <v>-0.9</v>
      </c>
      <c r="V27" s="124"/>
      <c r="W27" s="519">
        <v>-1.8</v>
      </c>
    </row>
    <row r="28" spans="2:27" s="38" customFormat="1" ht="13.5" customHeight="1">
      <c r="B28" s="622"/>
      <c r="C28" s="121"/>
      <c r="D28" s="121">
        <v>5</v>
      </c>
      <c r="E28" s="410"/>
      <c r="F28" s="74"/>
      <c r="G28" s="519">
        <v>95.7</v>
      </c>
      <c r="H28" s="125"/>
      <c r="I28" s="519">
        <v>108.3</v>
      </c>
      <c r="J28" s="125"/>
      <c r="K28" s="519">
        <v>104.4</v>
      </c>
      <c r="L28" s="286"/>
      <c r="M28" s="519">
        <v>4.5999999999999996</v>
      </c>
      <c r="N28" s="125"/>
      <c r="O28" s="519">
        <v>2.2999999999999998</v>
      </c>
      <c r="P28" s="125"/>
      <c r="Q28" s="519">
        <v>3.6</v>
      </c>
      <c r="R28" s="143"/>
      <c r="S28" s="519">
        <v>-4.8</v>
      </c>
      <c r="T28" s="125"/>
      <c r="U28" s="519">
        <v>-1.6</v>
      </c>
      <c r="V28" s="124"/>
      <c r="W28" s="519">
        <v>1.1000000000000001</v>
      </c>
    </row>
    <row r="29" spans="2:27" s="38" customFormat="1" ht="13.5" customHeight="1">
      <c r="B29" s="622"/>
      <c r="C29" s="121"/>
      <c r="D29" s="121">
        <v>6</v>
      </c>
      <c r="E29" s="410"/>
      <c r="F29" s="74"/>
      <c r="G29" s="519">
        <v>94.2</v>
      </c>
      <c r="H29" s="125" t="s">
        <v>269</v>
      </c>
      <c r="I29" s="519">
        <v>103.7</v>
      </c>
      <c r="J29" s="125" t="s">
        <v>269</v>
      </c>
      <c r="K29" s="519">
        <v>100</v>
      </c>
      <c r="L29" s="286"/>
      <c r="M29" s="519">
        <v>-1.6</v>
      </c>
      <c r="N29" s="125" t="s">
        <v>269</v>
      </c>
      <c r="O29" s="519">
        <v>-4.2</v>
      </c>
      <c r="P29" s="125" t="s">
        <v>269</v>
      </c>
      <c r="Q29" s="519">
        <v>-4.2</v>
      </c>
      <c r="R29" s="143"/>
      <c r="S29" s="519">
        <v>-11.2</v>
      </c>
      <c r="T29" s="125" t="s">
        <v>269</v>
      </c>
      <c r="U29" s="519">
        <v>-9.8000000000000007</v>
      </c>
      <c r="V29" s="124" t="s">
        <v>269</v>
      </c>
      <c r="W29" s="519">
        <v>-7.9</v>
      </c>
      <c r="AA29" s="909"/>
    </row>
    <row r="30" spans="2:27" s="38" customFormat="1" ht="13.5" customHeight="1">
      <c r="B30" s="622"/>
      <c r="C30" s="121"/>
      <c r="D30" s="121">
        <v>7</v>
      </c>
      <c r="E30" s="410"/>
      <c r="F30" s="74"/>
      <c r="G30" s="519">
        <v>91.7</v>
      </c>
      <c r="H30" s="125" t="s">
        <v>325</v>
      </c>
      <c r="I30" s="519">
        <v>103.3</v>
      </c>
      <c r="J30" s="125" t="s">
        <v>325</v>
      </c>
      <c r="K30" s="519">
        <v>102.8</v>
      </c>
      <c r="L30" s="286"/>
      <c r="M30" s="519">
        <v>-2.7</v>
      </c>
      <c r="N30" s="125" t="s">
        <v>325</v>
      </c>
      <c r="O30" s="519">
        <v>-0.4</v>
      </c>
      <c r="P30" s="125" t="s">
        <v>325</v>
      </c>
      <c r="Q30" s="519">
        <v>2.8</v>
      </c>
      <c r="R30" s="143"/>
      <c r="S30" s="519">
        <v>-1.5</v>
      </c>
      <c r="T30" s="125" t="s">
        <v>325</v>
      </c>
      <c r="U30" s="519">
        <v>1.6</v>
      </c>
      <c r="V30" s="124" t="s">
        <v>325</v>
      </c>
      <c r="W30" s="519">
        <v>2.7</v>
      </c>
      <c r="AA30" s="909"/>
    </row>
    <row r="31" spans="2:27" s="38" customFormat="1" ht="13.5" customHeight="1">
      <c r="B31" s="74"/>
      <c r="C31" s="48"/>
      <c r="D31" s="48"/>
      <c r="E31" s="48"/>
      <c r="F31" s="74"/>
      <c r="G31" s="519"/>
      <c r="H31" s="125"/>
      <c r="I31" s="519"/>
      <c r="J31" s="125"/>
      <c r="K31" s="519"/>
      <c r="L31" s="286"/>
      <c r="M31" s="519"/>
      <c r="N31" s="125"/>
      <c r="O31" s="519"/>
      <c r="P31" s="125"/>
      <c r="Q31" s="519"/>
      <c r="R31" s="143"/>
      <c r="S31" s="519"/>
      <c r="T31" s="125"/>
      <c r="U31" s="519"/>
      <c r="V31" s="125"/>
      <c r="W31" s="519"/>
    </row>
    <row r="32" spans="2:27" s="38" customFormat="1" ht="3.75" customHeight="1">
      <c r="B32" s="52"/>
      <c r="C32" s="233"/>
      <c r="D32" s="233"/>
      <c r="E32" s="233"/>
      <c r="F32" s="52"/>
      <c r="G32" s="315"/>
      <c r="H32" s="468"/>
      <c r="I32" s="315"/>
      <c r="J32" s="467"/>
      <c r="K32" s="315"/>
      <c r="L32" s="323"/>
      <c r="M32" s="315"/>
      <c r="N32" s="468"/>
      <c r="O32" s="315"/>
      <c r="P32" s="468"/>
      <c r="Q32" s="315"/>
      <c r="R32" s="324"/>
      <c r="S32" s="315"/>
      <c r="T32" s="467"/>
      <c r="U32" s="315"/>
      <c r="V32" s="467"/>
      <c r="W32" s="315"/>
    </row>
    <row r="33" spans="2:23" ht="15" customHeight="1">
      <c r="B33" s="301" t="s">
        <v>428</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429</v>
      </c>
      <c r="C34" s="227"/>
      <c r="D34" s="227"/>
      <c r="E34" s="227"/>
      <c r="F34" s="227"/>
      <c r="G34" s="227"/>
      <c r="H34" s="227"/>
      <c r="I34" s="227"/>
      <c r="J34" s="227"/>
      <c r="K34" s="227"/>
      <c r="L34" s="227"/>
      <c r="M34" s="227"/>
      <c r="N34" s="227"/>
      <c r="O34" s="227"/>
      <c r="P34" s="227"/>
      <c r="Q34" s="227"/>
      <c r="R34" s="227"/>
      <c r="S34" s="227"/>
      <c r="T34" s="227"/>
      <c r="U34" s="227"/>
      <c r="V34" s="227"/>
      <c r="W34" s="228"/>
    </row>
    <row r="35" spans="2:23" ht="18.600000000000001" customHeight="1">
      <c r="B35" s="1131" t="s">
        <v>422</v>
      </c>
      <c r="C35" s="1132"/>
      <c r="D35" s="1132"/>
      <c r="E35" s="1132"/>
      <c r="F35" s="1132"/>
      <c r="G35" s="1132"/>
      <c r="H35" s="1132"/>
      <c r="I35" s="1132"/>
      <c r="J35" s="1132"/>
      <c r="K35" s="1132"/>
      <c r="L35" s="1132"/>
      <c r="M35" s="1132"/>
      <c r="N35" s="1132"/>
      <c r="O35" s="1132"/>
      <c r="P35" s="1132"/>
      <c r="Q35" s="1132"/>
      <c r="R35" s="1132"/>
      <c r="S35" s="1132"/>
      <c r="T35" s="1132"/>
      <c r="U35" s="1132"/>
      <c r="V35" s="1132"/>
      <c r="W35" s="1133"/>
    </row>
    <row r="36" spans="2:23" ht="15" customHeight="1">
      <c r="B36" s="229" t="s">
        <v>354</v>
      </c>
      <c r="C36" s="227"/>
      <c r="D36" s="227"/>
      <c r="E36" s="227"/>
      <c r="F36" s="227"/>
      <c r="G36" s="227"/>
      <c r="H36" s="227"/>
      <c r="I36" s="227"/>
      <c r="J36" s="227"/>
      <c r="K36" s="227"/>
      <c r="L36" s="227"/>
      <c r="M36" s="227"/>
      <c r="N36" s="227"/>
      <c r="O36" s="227"/>
      <c r="P36" s="227"/>
      <c r="Q36" s="227"/>
      <c r="R36" s="227"/>
      <c r="S36" s="227"/>
      <c r="T36" s="227"/>
      <c r="U36" s="227"/>
      <c r="V36" s="227"/>
      <c r="W36" s="589"/>
    </row>
    <row r="37" spans="2:23" ht="15" customHeight="1">
      <c r="B37" s="229"/>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85"/>
      <c r="D38" s="585"/>
      <c r="E38" s="585"/>
      <c r="F38" s="585"/>
      <c r="G38" s="585"/>
      <c r="H38" s="585"/>
      <c r="I38" s="585"/>
      <c r="J38" s="585"/>
      <c r="K38" s="585"/>
      <c r="L38" s="585"/>
      <c r="M38" s="585"/>
      <c r="N38" s="585"/>
      <c r="O38" s="585"/>
      <c r="P38" s="585"/>
      <c r="Q38" s="585"/>
      <c r="R38" s="585"/>
      <c r="S38" s="585"/>
      <c r="T38" s="585"/>
      <c r="U38" s="585"/>
      <c r="V38" s="585"/>
      <c r="W38" s="586"/>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41"/>
      <c r="C57" s="1141"/>
      <c r="D57" s="1141"/>
      <c r="E57" s="1141"/>
      <c r="F57" s="1141"/>
      <c r="G57" s="1141"/>
      <c r="H57" s="1141"/>
      <c r="I57" s="1141"/>
      <c r="J57" s="1141"/>
      <c r="K57" s="1141"/>
      <c r="L57" s="1141"/>
      <c r="M57" s="1141"/>
      <c r="N57" s="1141"/>
      <c r="O57" s="1141"/>
      <c r="P57" s="1141"/>
      <c r="Q57" s="1141"/>
      <c r="R57" s="1141"/>
      <c r="S57" s="1141"/>
      <c r="T57" s="1141"/>
      <c r="U57" s="1141"/>
      <c r="V57" s="1141"/>
      <c r="W57" s="1141"/>
    </row>
    <row r="58" spans="2:23" s="38" customFormat="1" ht="15" customHeight="1">
      <c r="B58" s="1117" t="s">
        <v>498</v>
      </c>
      <c r="C58" s="1104"/>
      <c r="D58" s="1104"/>
      <c r="E58" s="1104"/>
      <c r="F58" s="1104"/>
      <c r="G58" s="1104"/>
      <c r="H58" s="1104"/>
      <c r="I58" s="1104"/>
      <c r="J58" s="1104"/>
      <c r="K58" s="1104"/>
      <c r="L58" s="1104"/>
      <c r="M58" s="1104"/>
      <c r="N58" s="1104"/>
      <c r="O58" s="1104"/>
      <c r="P58" s="1104"/>
      <c r="Q58" s="1104"/>
      <c r="R58" s="1104"/>
      <c r="S58" s="1104"/>
      <c r="T58" s="1104"/>
      <c r="U58" s="1104"/>
      <c r="V58" s="1104"/>
      <c r="W58" s="1105"/>
    </row>
    <row r="59" spans="2:23" s="38" customFormat="1" ht="10.5" customHeight="1">
      <c r="B59" s="1106"/>
      <c r="C59" s="1107"/>
      <c r="D59" s="1107"/>
      <c r="E59" s="1107"/>
      <c r="F59" s="1107"/>
      <c r="G59" s="1107"/>
      <c r="H59" s="1107"/>
      <c r="I59" s="1107"/>
      <c r="J59" s="1107"/>
      <c r="K59" s="1107"/>
      <c r="L59" s="1107"/>
      <c r="M59" s="1107"/>
      <c r="N59" s="1107"/>
      <c r="O59" s="1107"/>
      <c r="P59" s="1107"/>
      <c r="Q59" s="1107"/>
      <c r="R59" s="1107"/>
      <c r="S59" s="1107"/>
      <c r="T59" s="1107"/>
      <c r="U59" s="1107"/>
      <c r="V59" s="1107"/>
      <c r="W59" s="1108"/>
    </row>
    <row r="60" spans="2:23" s="38" customFormat="1" ht="15" customHeight="1">
      <c r="B60" s="1134"/>
      <c r="C60" s="1110"/>
      <c r="D60" s="1110"/>
      <c r="E60" s="1110"/>
      <c r="F60" s="1110"/>
      <c r="G60" s="1110"/>
      <c r="H60" s="1110"/>
      <c r="I60" s="1110"/>
      <c r="J60" s="1110"/>
      <c r="K60" s="1110"/>
      <c r="L60" s="1110"/>
      <c r="M60" s="1110"/>
      <c r="N60" s="1110"/>
      <c r="O60" s="1110"/>
      <c r="P60" s="1110"/>
      <c r="Q60" s="1110"/>
      <c r="R60" s="1110"/>
      <c r="S60" s="1110"/>
      <c r="T60" s="1110"/>
      <c r="U60" s="1110"/>
      <c r="V60" s="1110"/>
      <c r="W60" s="1111"/>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66"/>
  </sheetPr>
  <dimension ref="B1:X53"/>
  <sheetViews>
    <sheetView topLeftCell="A19" zoomScale="115" zoomScaleNormal="115" workbookViewId="0">
      <selection activeCell="N45" sqref="N45"/>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4" ht="12.6" customHeight="1"/>
    <row r="2" spans="2:24" s="57" customFormat="1" ht="18" customHeight="1">
      <c r="B2" s="245" t="s">
        <v>97</v>
      </c>
      <c r="F2" s="38"/>
      <c r="G2" s="733"/>
      <c r="H2" s="38"/>
      <c r="I2" s="38"/>
      <c r="J2" s="38"/>
      <c r="K2" s="38"/>
      <c r="L2" s="38"/>
      <c r="M2" s="38"/>
      <c r="N2" s="38"/>
      <c r="P2" s="38"/>
      <c r="Q2" s="38"/>
      <c r="R2" s="38"/>
      <c r="S2" s="38"/>
      <c r="T2" s="38"/>
      <c r="U2" s="38"/>
      <c r="V2" s="38"/>
      <c r="W2" s="38"/>
      <c r="X2" s="38"/>
    </row>
    <row r="3" spans="2:24" s="57" customFormat="1" ht="15" customHeight="1">
      <c r="B3" s="246" t="s">
        <v>168</v>
      </c>
      <c r="F3" s="38"/>
      <c r="G3" s="38"/>
      <c r="H3" s="38"/>
      <c r="I3" s="39" t="s">
        <v>127</v>
      </c>
      <c r="J3" s="38"/>
      <c r="M3" s="38"/>
      <c r="N3" s="39"/>
      <c r="O3" s="58"/>
      <c r="P3" s="38"/>
      <c r="Q3" s="38"/>
      <c r="R3" s="38"/>
      <c r="S3" s="38"/>
      <c r="T3" s="38"/>
      <c r="U3" s="38"/>
      <c r="V3" s="38"/>
      <c r="W3" s="38"/>
      <c r="X3" s="38"/>
    </row>
    <row r="4" spans="2:24" s="128" customFormat="1" ht="15" customHeight="1">
      <c r="B4" s="126"/>
      <c r="C4" s="127"/>
      <c r="D4" s="127"/>
      <c r="E4" s="47"/>
      <c r="F4" s="1152" t="s">
        <v>74</v>
      </c>
      <c r="G4" s="1153"/>
      <c r="H4" s="1152" t="s">
        <v>137</v>
      </c>
      <c r="I4" s="1153"/>
      <c r="J4" s="67"/>
      <c r="M4" s="70"/>
      <c r="N4" s="70"/>
      <c r="O4" s="70"/>
    </row>
    <row r="5" spans="2:24" s="128" customFormat="1" ht="15" customHeight="1">
      <c r="B5" s="71"/>
      <c r="C5" s="76" t="s">
        <v>3</v>
      </c>
      <c r="D5" s="70"/>
      <c r="E5" s="49"/>
      <c r="F5" s="1154" t="s">
        <v>76</v>
      </c>
      <c r="G5" s="505" t="s">
        <v>75</v>
      </c>
      <c r="H5" s="1154" t="s">
        <v>76</v>
      </c>
      <c r="I5" s="505" t="s">
        <v>75</v>
      </c>
      <c r="J5" s="67"/>
      <c r="M5" s="70"/>
      <c r="N5" s="70"/>
      <c r="O5" s="70"/>
    </row>
    <row r="6" spans="2:24" s="128" customFormat="1" ht="15" customHeight="1">
      <c r="B6" s="98"/>
      <c r="C6" s="53"/>
      <c r="D6" s="53"/>
      <c r="E6" s="129"/>
      <c r="F6" s="1155"/>
      <c r="G6" s="500" t="s">
        <v>77</v>
      </c>
      <c r="H6" s="1155"/>
      <c r="I6" s="500" t="s">
        <v>77</v>
      </c>
      <c r="J6" s="48"/>
      <c r="K6" s="70"/>
      <c r="M6" s="70"/>
      <c r="N6" s="70"/>
      <c r="O6" s="70"/>
    </row>
    <row r="7" spans="2:24" s="128" customFormat="1" ht="15" customHeight="1">
      <c r="B7" s="728" t="s">
        <v>330</v>
      </c>
      <c r="C7" s="727" t="s">
        <v>344</v>
      </c>
      <c r="D7" s="727"/>
      <c r="E7" s="754"/>
      <c r="F7" s="907">
        <v>111.9</v>
      </c>
      <c r="G7" s="908">
        <v>-3</v>
      </c>
      <c r="H7" s="908">
        <v>96.1</v>
      </c>
      <c r="I7" s="908">
        <v>14</v>
      </c>
      <c r="J7" s="147"/>
      <c r="K7" s="70"/>
      <c r="M7" s="134"/>
      <c r="N7" s="134"/>
      <c r="O7" s="134"/>
    </row>
    <row r="8" spans="2:24" s="128" customFormat="1" ht="15" customHeight="1">
      <c r="B8" s="753">
        <v>2</v>
      </c>
      <c r="C8" s="727"/>
      <c r="D8" s="727"/>
      <c r="E8" s="754"/>
      <c r="F8" s="907">
        <v>100</v>
      </c>
      <c r="G8" s="908">
        <v>-10.6</v>
      </c>
      <c r="H8" s="908">
        <v>100</v>
      </c>
      <c r="I8" s="908">
        <v>4.0999999999999996</v>
      </c>
      <c r="J8" s="147"/>
      <c r="K8" s="70"/>
      <c r="M8" s="134"/>
      <c r="N8" s="134"/>
      <c r="O8" s="134"/>
    </row>
    <row r="9" spans="2:24" s="128" customFormat="1" ht="15" customHeight="1">
      <c r="B9" s="753">
        <v>3</v>
      </c>
      <c r="C9" s="727"/>
      <c r="D9" s="727"/>
      <c r="E9" s="754"/>
      <c r="F9" s="907">
        <v>100</v>
      </c>
      <c r="G9" s="908">
        <v>0</v>
      </c>
      <c r="H9" s="908">
        <v>91.3</v>
      </c>
      <c r="I9" s="908">
        <v>-8.6999999999999993</v>
      </c>
      <c r="J9" s="147"/>
      <c r="K9" s="70"/>
      <c r="M9" s="134"/>
      <c r="N9" s="134"/>
      <c r="O9" s="134"/>
    </row>
    <row r="10" spans="2:24" s="128" customFormat="1" ht="15" customHeight="1">
      <c r="B10" s="753">
        <v>4</v>
      </c>
      <c r="C10" s="727"/>
      <c r="D10" s="727"/>
      <c r="E10" s="754"/>
      <c r="F10" s="907">
        <v>100.9</v>
      </c>
      <c r="G10" s="908">
        <v>0.9</v>
      </c>
      <c r="H10" s="908">
        <v>88.3</v>
      </c>
      <c r="I10" s="908">
        <v>-3.3</v>
      </c>
      <c r="J10" s="147"/>
      <c r="K10" s="70"/>
      <c r="M10" s="134"/>
      <c r="N10" s="134"/>
      <c r="O10" s="134"/>
    </row>
    <row r="11" spans="2:24" s="128" customFormat="1" ht="15" customHeight="1">
      <c r="B11" s="753">
        <v>5</v>
      </c>
      <c r="C11" s="727"/>
      <c r="D11" s="727"/>
      <c r="E11" s="754"/>
      <c r="F11" s="907">
        <v>98.8</v>
      </c>
      <c r="G11" s="908">
        <v>-2.1</v>
      </c>
      <c r="H11" s="908">
        <v>93.5</v>
      </c>
      <c r="I11" s="908">
        <v>5.9</v>
      </c>
      <c r="J11" s="147"/>
      <c r="K11" s="70"/>
      <c r="M11" s="134"/>
      <c r="N11" s="134"/>
      <c r="O11" s="134"/>
    </row>
    <row r="12" spans="2:24" s="128" customFormat="1" ht="15.75" customHeight="1">
      <c r="B12" s="756"/>
      <c r="C12" s="757"/>
      <c r="D12" s="757"/>
      <c r="E12" s="758"/>
      <c r="F12" s="759"/>
      <c r="G12" s="759"/>
      <c r="H12" s="759"/>
      <c r="I12" s="760"/>
      <c r="J12" s="48"/>
      <c r="M12" s="70"/>
      <c r="N12" s="70"/>
      <c r="O12" s="70"/>
    </row>
    <row r="13" spans="2:24" s="70" customFormat="1" ht="13.5" customHeight="1">
      <c r="B13" s="756" t="s">
        <v>458</v>
      </c>
      <c r="C13" s="757" t="s">
        <v>98</v>
      </c>
      <c r="D13" s="757">
        <v>2</v>
      </c>
      <c r="E13" s="758" t="s">
        <v>349</v>
      </c>
      <c r="F13" s="907">
        <v>100.5</v>
      </c>
      <c r="G13" s="907">
        <v>1.3</v>
      </c>
      <c r="H13" s="907">
        <v>85.3</v>
      </c>
      <c r="I13" s="908">
        <v>-6.7</v>
      </c>
      <c r="J13" s="314"/>
    </row>
    <row r="14" spans="2:24" s="70" customFormat="1" ht="13.5" customHeight="1">
      <c r="B14" s="756"/>
      <c r="C14" s="757"/>
      <c r="D14" s="757">
        <v>3</v>
      </c>
      <c r="E14" s="758"/>
      <c r="F14" s="907">
        <v>99</v>
      </c>
      <c r="G14" s="907">
        <v>-2.9</v>
      </c>
      <c r="H14" s="907">
        <v>89.5</v>
      </c>
      <c r="I14" s="908">
        <v>0</v>
      </c>
      <c r="J14" s="314"/>
    </row>
    <row r="15" spans="2:24" s="70" customFormat="1" ht="13.5" customHeight="1">
      <c r="B15" s="756"/>
      <c r="C15" s="757"/>
      <c r="D15" s="757">
        <v>4</v>
      </c>
      <c r="E15" s="758"/>
      <c r="F15" s="907">
        <v>100</v>
      </c>
      <c r="G15" s="907">
        <v>-1.2</v>
      </c>
      <c r="H15" s="907">
        <v>89.8</v>
      </c>
      <c r="I15" s="908">
        <v>11.5</v>
      </c>
      <c r="J15" s="314"/>
    </row>
    <row r="16" spans="2:24" s="70" customFormat="1" ht="13.5" customHeight="1">
      <c r="B16" s="756"/>
      <c r="C16" s="757"/>
      <c r="D16" s="757">
        <v>5</v>
      </c>
      <c r="E16" s="758"/>
      <c r="F16" s="907">
        <v>101.4</v>
      </c>
      <c r="G16" s="907">
        <v>5.2</v>
      </c>
      <c r="H16" s="907">
        <v>92.1</v>
      </c>
      <c r="I16" s="908">
        <v>5.2</v>
      </c>
      <c r="J16" s="314"/>
    </row>
    <row r="17" spans="2:15" s="70" customFormat="1" ht="13.5" customHeight="1">
      <c r="B17" s="756"/>
      <c r="C17" s="757"/>
      <c r="D17" s="757">
        <v>6</v>
      </c>
      <c r="E17" s="758"/>
      <c r="F17" s="907">
        <v>99.6</v>
      </c>
      <c r="G17" s="907">
        <v>-2.4</v>
      </c>
      <c r="H17" s="907">
        <v>87</v>
      </c>
      <c r="I17" s="908">
        <v>-1.8</v>
      </c>
      <c r="J17" s="314"/>
    </row>
    <row r="18" spans="2:15" s="70" customFormat="1" ht="13.5" customHeight="1">
      <c r="B18" s="756"/>
      <c r="C18" s="757"/>
      <c r="D18" s="757">
        <v>7</v>
      </c>
      <c r="E18" s="758"/>
      <c r="F18" s="907">
        <v>96.5</v>
      </c>
      <c r="G18" s="907">
        <v>-7.8</v>
      </c>
      <c r="H18" s="907">
        <v>92.7</v>
      </c>
      <c r="I18" s="908">
        <v>4.4000000000000004</v>
      </c>
      <c r="J18" s="314"/>
    </row>
    <row r="19" spans="2:15" s="70" customFormat="1" ht="13.5" customHeight="1">
      <c r="B19" s="756"/>
      <c r="C19" s="757"/>
      <c r="D19" s="757">
        <v>8</v>
      </c>
      <c r="E19" s="758"/>
      <c r="F19" s="907">
        <v>94.4</v>
      </c>
      <c r="G19" s="907">
        <v>-8.8000000000000007</v>
      </c>
      <c r="H19" s="907">
        <v>89.5</v>
      </c>
      <c r="I19" s="908">
        <v>-0.6</v>
      </c>
      <c r="J19" s="48"/>
    </row>
    <row r="20" spans="2:15" s="70" customFormat="1" ht="13.5" customHeight="1">
      <c r="B20" s="756"/>
      <c r="C20" s="757"/>
      <c r="D20" s="757">
        <v>9</v>
      </c>
      <c r="E20" s="758"/>
      <c r="F20" s="907">
        <v>97.8</v>
      </c>
      <c r="G20" s="907">
        <v>-4.0999999999999996</v>
      </c>
      <c r="H20" s="907">
        <v>95.2</v>
      </c>
      <c r="I20" s="908">
        <v>3.7</v>
      </c>
      <c r="J20" s="48"/>
    </row>
    <row r="21" spans="2:15" s="70" customFormat="1" ht="13.5" customHeight="1">
      <c r="B21" s="756"/>
      <c r="C21" s="757"/>
      <c r="D21" s="757">
        <v>10</v>
      </c>
      <c r="E21" s="758"/>
      <c r="F21" s="907">
        <v>98.2</v>
      </c>
      <c r="G21" s="907">
        <v>-0.1</v>
      </c>
      <c r="H21" s="907">
        <v>107.1</v>
      </c>
      <c r="I21" s="908">
        <v>21.4</v>
      </c>
      <c r="J21" s="48"/>
    </row>
    <row r="22" spans="2:15" s="70" customFormat="1" ht="13.5" customHeight="1">
      <c r="B22" s="756"/>
      <c r="C22" s="757"/>
      <c r="D22" s="757">
        <v>11</v>
      </c>
      <c r="E22" s="758"/>
      <c r="F22" s="907">
        <v>100.8</v>
      </c>
      <c r="G22" s="907">
        <v>2.8</v>
      </c>
      <c r="H22" s="907">
        <v>105.6</v>
      </c>
      <c r="I22" s="908">
        <v>21.3</v>
      </c>
      <c r="J22" s="48"/>
    </row>
    <row r="23" spans="2:15" s="70" customFormat="1" ht="13.5" customHeight="1">
      <c r="B23" s="756"/>
      <c r="C23" s="757"/>
      <c r="D23" s="757">
        <v>12</v>
      </c>
      <c r="E23" s="758"/>
      <c r="F23" s="907">
        <v>100.6</v>
      </c>
      <c r="G23" s="907">
        <v>0.3</v>
      </c>
      <c r="H23" s="907">
        <v>103.4</v>
      </c>
      <c r="I23" s="908">
        <v>18.600000000000001</v>
      </c>
      <c r="J23" s="48"/>
    </row>
    <row r="24" spans="2:15" s="70" customFormat="1" ht="13.5" customHeight="1">
      <c r="B24" s="756">
        <v>6</v>
      </c>
      <c r="C24" s="757" t="s">
        <v>98</v>
      </c>
      <c r="D24" s="757">
        <v>1</v>
      </c>
      <c r="E24" s="758" t="s">
        <v>349</v>
      </c>
      <c r="F24" s="907">
        <v>91</v>
      </c>
      <c r="G24" s="907">
        <v>-2</v>
      </c>
      <c r="H24" s="907">
        <v>95.7</v>
      </c>
      <c r="I24" s="908">
        <v>18.3</v>
      </c>
      <c r="J24" s="48"/>
    </row>
    <row r="25" spans="2:15" s="70" customFormat="1" ht="13.5" customHeight="1">
      <c r="B25" s="756"/>
      <c r="C25" s="757"/>
      <c r="D25" s="757">
        <v>2</v>
      </c>
      <c r="E25" s="758"/>
      <c r="F25" s="907">
        <v>98.4</v>
      </c>
      <c r="G25" s="907">
        <v>-2.8</v>
      </c>
      <c r="H25" s="907">
        <v>102.2</v>
      </c>
      <c r="I25" s="908">
        <v>23.1</v>
      </c>
      <c r="J25" s="48"/>
    </row>
    <row r="26" spans="2:15" s="70" customFormat="1" ht="13.5" customHeight="1">
      <c r="B26" s="756"/>
      <c r="C26" s="757"/>
      <c r="D26" s="757">
        <v>3</v>
      </c>
      <c r="E26" s="758"/>
      <c r="F26" s="907">
        <v>96.3</v>
      </c>
      <c r="G26" s="907">
        <v>-6.4</v>
      </c>
      <c r="H26" s="907">
        <v>97.7</v>
      </c>
      <c r="I26" s="908">
        <v>8.4</v>
      </c>
      <c r="J26" s="48"/>
    </row>
    <row r="27" spans="2:15" s="482" customFormat="1" ht="13.5" customHeight="1">
      <c r="B27" s="756"/>
      <c r="C27" s="757"/>
      <c r="D27" s="757">
        <v>4</v>
      </c>
      <c r="E27" s="758"/>
      <c r="F27" s="755">
        <v>93.9</v>
      </c>
      <c r="G27" s="907">
        <v>-3.5</v>
      </c>
      <c r="H27" s="755">
        <v>91.4</v>
      </c>
      <c r="I27" s="908">
        <v>1.8</v>
      </c>
      <c r="J27" s="48"/>
    </row>
    <row r="28" spans="2:15" s="482" customFormat="1" ht="13.5" customHeight="1">
      <c r="B28" s="756"/>
      <c r="C28" s="757"/>
      <c r="D28" s="757">
        <v>5</v>
      </c>
      <c r="E28" s="758"/>
      <c r="F28" s="755">
        <v>95.8</v>
      </c>
      <c r="G28" s="907">
        <v>-4.0999999999999996</v>
      </c>
      <c r="H28" s="755">
        <v>91.7</v>
      </c>
      <c r="I28" s="908">
        <v>-0.4</v>
      </c>
      <c r="J28" s="48"/>
    </row>
    <row r="29" spans="2:15" s="482" customFormat="1" ht="13.5" customHeight="1">
      <c r="B29" s="756"/>
      <c r="C29" s="757"/>
      <c r="D29" s="757">
        <v>6</v>
      </c>
      <c r="E29" s="758"/>
      <c r="F29" s="755">
        <v>93.4</v>
      </c>
      <c r="G29" s="907">
        <v>-10.199999999999999</v>
      </c>
      <c r="H29" s="755">
        <v>90.9</v>
      </c>
      <c r="I29" s="908">
        <v>4.4000000000000004</v>
      </c>
      <c r="J29" s="48"/>
    </row>
    <row r="30" spans="2:15" s="482" customFormat="1" ht="13.5" customHeight="1">
      <c r="B30" s="756"/>
      <c r="C30" s="757"/>
      <c r="D30" s="757">
        <v>7</v>
      </c>
      <c r="E30" s="758"/>
      <c r="F30" s="755">
        <v>90.4</v>
      </c>
      <c r="G30" s="907">
        <v>-2.2000000000000002</v>
      </c>
      <c r="H30" s="755">
        <v>91.3</v>
      </c>
      <c r="I30" s="908">
        <v>-1.5</v>
      </c>
      <c r="J30" s="48"/>
    </row>
    <row r="31" spans="2:15" s="128" customFormat="1" ht="13.5" customHeight="1">
      <c r="B31" s="753"/>
      <c r="C31" s="727"/>
      <c r="D31" s="727"/>
      <c r="E31" s="754"/>
      <c r="F31" s="759"/>
      <c r="G31" s="759"/>
      <c r="H31" s="759"/>
      <c r="I31" s="760"/>
      <c r="J31" s="48"/>
      <c r="M31" s="70"/>
      <c r="N31" s="70"/>
      <c r="O31" s="70"/>
    </row>
    <row r="32" spans="2:15" s="128" customFormat="1" ht="15" customHeight="1">
      <c r="B32" s="185" t="s">
        <v>430</v>
      </c>
      <c r="C32" s="127"/>
      <c r="D32" s="127"/>
      <c r="E32" s="127"/>
      <c r="F32" s="127"/>
      <c r="G32" s="127"/>
      <c r="H32" s="127"/>
      <c r="I32" s="136"/>
      <c r="M32" s="70"/>
      <c r="N32" s="70"/>
      <c r="O32" s="70"/>
    </row>
    <row r="33" spans="2:15" s="128" customFormat="1" ht="15" customHeight="1">
      <c r="B33" s="692" t="s">
        <v>423</v>
      </c>
      <c r="C33" s="70"/>
      <c r="D33" s="70"/>
      <c r="E33" s="70"/>
      <c r="F33" s="70"/>
      <c r="G33" s="70"/>
      <c r="H33" s="70"/>
      <c r="I33" s="693"/>
      <c r="M33" s="70"/>
      <c r="N33" s="70"/>
      <c r="O33" s="70"/>
    </row>
    <row r="34" spans="2:15" s="128" customFormat="1" ht="15" customHeight="1">
      <c r="B34" s="69" t="s">
        <v>398</v>
      </c>
      <c r="C34" s="70"/>
      <c r="D34" s="70"/>
      <c r="E34" s="70"/>
      <c r="F34" s="70"/>
      <c r="G34" s="70"/>
      <c r="H34" s="70"/>
      <c r="I34" s="137"/>
      <c r="M34" s="70"/>
      <c r="N34" s="70"/>
      <c r="O34" s="70"/>
    </row>
    <row r="35" spans="2:15" s="128" customFormat="1" ht="3.75" customHeight="1">
      <c r="B35" s="440"/>
      <c r="C35" s="53"/>
      <c r="D35" s="53"/>
      <c r="E35" s="53"/>
      <c r="F35" s="53"/>
      <c r="G35" s="53"/>
      <c r="H35" s="53"/>
      <c r="I35" s="129"/>
      <c r="M35" s="583"/>
      <c r="N35" s="583"/>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44"/>
      <c r="N37" s="45"/>
      <c r="O37" s="58"/>
    </row>
    <row r="38" spans="2:15" s="57" customFormat="1" ht="15" customHeight="1">
      <c r="B38" s="63"/>
      <c r="C38" s="58"/>
      <c r="D38" s="58"/>
      <c r="E38" s="45"/>
      <c r="F38" s="45"/>
      <c r="G38" s="45"/>
      <c r="H38" s="45"/>
      <c r="I38" s="45"/>
      <c r="J38" s="45"/>
      <c r="K38" s="45"/>
      <c r="L38" s="64"/>
      <c r="M38" s="644"/>
      <c r="N38" s="45"/>
      <c r="O38" s="58"/>
    </row>
    <row r="39" spans="2:15" s="57" customFormat="1" ht="15" customHeight="1">
      <c r="B39" s="63"/>
      <c r="C39" s="58"/>
      <c r="D39" s="58"/>
      <c r="E39" s="45"/>
      <c r="F39" s="45"/>
      <c r="G39" s="45"/>
      <c r="H39" s="45"/>
      <c r="I39" s="45"/>
      <c r="J39" s="45"/>
      <c r="K39" s="45"/>
      <c r="L39" s="64"/>
      <c r="M39" s="644"/>
      <c r="N39" s="45"/>
      <c r="O39" s="58"/>
    </row>
    <row r="40" spans="2:15" s="57" customFormat="1" ht="15" customHeight="1">
      <c r="B40" s="63"/>
      <c r="C40" s="58"/>
      <c r="D40" s="58"/>
      <c r="E40" s="45"/>
      <c r="F40" s="45"/>
      <c r="G40" s="45"/>
      <c r="H40" s="45"/>
      <c r="I40" s="45"/>
      <c r="J40" s="45"/>
      <c r="K40" s="45"/>
      <c r="L40" s="64"/>
      <c r="M40" s="644"/>
      <c r="N40" s="45"/>
      <c r="O40" s="58"/>
    </row>
    <row r="41" spans="2:15" ht="15" customHeight="1">
      <c r="B41" s="166"/>
      <c r="C41" s="97"/>
      <c r="D41" s="97"/>
      <c r="E41" s="45"/>
      <c r="F41" s="45"/>
      <c r="G41" s="45"/>
      <c r="H41" s="45"/>
      <c r="I41" s="45"/>
      <c r="J41" s="45"/>
      <c r="K41" s="45"/>
      <c r="L41" s="64"/>
      <c r="M41" s="644"/>
      <c r="N41" s="45"/>
      <c r="O41" s="97"/>
    </row>
    <row r="42" spans="2:15" ht="15" customHeight="1">
      <c r="B42" s="166"/>
      <c r="C42" s="97"/>
      <c r="D42" s="97"/>
      <c r="E42" s="45"/>
      <c r="F42" s="45"/>
      <c r="G42" s="45"/>
      <c r="H42" s="45"/>
      <c r="I42" s="45"/>
      <c r="J42" s="45"/>
      <c r="K42" s="45"/>
      <c r="L42" s="64"/>
      <c r="M42" s="644"/>
      <c r="N42" s="45"/>
      <c r="O42" s="97"/>
    </row>
    <row r="43" spans="2:15" ht="15" customHeight="1">
      <c r="B43" s="166"/>
      <c r="C43" s="97"/>
      <c r="D43" s="97"/>
      <c r="E43" s="45"/>
      <c r="F43" s="45"/>
      <c r="G43" s="45"/>
      <c r="H43" s="45"/>
      <c r="I43" s="45"/>
      <c r="J43" s="45"/>
      <c r="K43" s="45"/>
      <c r="L43" s="64"/>
      <c r="M43" s="644"/>
      <c r="N43" s="45"/>
      <c r="O43" s="97"/>
    </row>
    <row r="44" spans="2:15" ht="15" customHeight="1">
      <c r="B44" s="166"/>
      <c r="C44" s="97"/>
      <c r="D44" s="97"/>
      <c r="E44" s="45"/>
      <c r="F44" s="45"/>
      <c r="G44" s="45"/>
      <c r="H44" s="45"/>
      <c r="I44" s="45"/>
      <c r="J44" s="45"/>
      <c r="K44" s="45"/>
      <c r="L44" s="64"/>
      <c r="M44" s="644"/>
      <c r="N44" s="45"/>
    </row>
    <row r="45" spans="2:15" ht="15" customHeight="1">
      <c r="B45" s="166"/>
      <c r="C45" s="97"/>
      <c r="D45" s="97"/>
      <c r="E45" s="45"/>
      <c r="F45" s="45"/>
      <c r="G45" s="45"/>
      <c r="H45" s="45"/>
      <c r="I45" s="45"/>
      <c r="J45" s="45"/>
      <c r="K45" s="45"/>
      <c r="L45" s="64"/>
      <c r="M45" s="644"/>
      <c r="N45" s="45"/>
    </row>
    <row r="46" spans="2:15" ht="15" customHeight="1">
      <c r="B46" s="166"/>
      <c r="C46" s="97"/>
      <c r="D46" s="97"/>
      <c r="E46" s="45"/>
      <c r="F46" s="45"/>
      <c r="G46" s="45"/>
      <c r="H46" s="45"/>
      <c r="I46" s="45"/>
      <c r="J46" s="45"/>
      <c r="K46" s="45"/>
      <c r="L46" s="64"/>
      <c r="M46" s="644"/>
      <c r="N46" s="45"/>
    </row>
    <row r="47" spans="2:15" ht="15" customHeight="1">
      <c r="B47" s="166"/>
      <c r="C47" s="97"/>
      <c r="D47" s="97"/>
      <c r="E47" s="45"/>
      <c r="F47" s="45"/>
      <c r="G47" s="45"/>
      <c r="H47" s="45"/>
      <c r="I47" s="45"/>
      <c r="J47" s="45"/>
      <c r="K47" s="45"/>
      <c r="L47" s="64"/>
      <c r="M47" s="644"/>
      <c r="N47" s="45"/>
    </row>
    <row r="48" spans="2:15" ht="15" customHeight="1">
      <c r="B48" s="166"/>
      <c r="C48" s="97"/>
      <c r="D48" s="97"/>
      <c r="E48" s="45"/>
      <c r="F48" s="45"/>
      <c r="G48" s="45"/>
      <c r="H48" s="45"/>
      <c r="I48" s="45"/>
      <c r="J48" s="45"/>
      <c r="K48" s="45"/>
      <c r="L48" s="64"/>
      <c r="M48" s="644"/>
      <c r="N48" s="45"/>
    </row>
    <row r="49" spans="2:14" ht="15" customHeight="1">
      <c r="B49" s="166"/>
      <c r="C49" s="97"/>
      <c r="D49" s="97"/>
      <c r="E49" s="45"/>
      <c r="F49" s="45"/>
      <c r="G49" s="45"/>
      <c r="H49" s="45"/>
      <c r="I49" s="45"/>
      <c r="J49" s="45"/>
      <c r="K49" s="45"/>
      <c r="L49" s="64"/>
      <c r="M49" s="644"/>
      <c r="N49" s="45"/>
    </row>
    <row r="50" spans="2:14" ht="15" customHeight="1">
      <c r="B50" s="166"/>
      <c r="C50" s="97"/>
      <c r="D50" s="97"/>
      <c r="E50" s="45"/>
      <c r="F50" s="45"/>
      <c r="G50" s="45"/>
      <c r="H50" s="45"/>
      <c r="I50" s="45"/>
      <c r="J50" s="45"/>
      <c r="K50" s="45"/>
      <c r="L50" s="64"/>
      <c r="M50" s="644"/>
      <c r="N50" s="45"/>
    </row>
    <row r="51" spans="2:14" ht="15" customHeight="1">
      <c r="B51" s="166"/>
      <c r="C51" s="97"/>
      <c r="D51" s="97"/>
      <c r="E51" s="45"/>
      <c r="F51" s="45"/>
      <c r="G51" s="45"/>
      <c r="H51" s="45"/>
      <c r="I51" s="45"/>
      <c r="J51" s="45"/>
      <c r="K51" s="45"/>
      <c r="L51" s="64"/>
      <c r="M51" s="644"/>
      <c r="N51" s="45"/>
    </row>
    <row r="52" spans="2:14" ht="15" customHeight="1">
      <c r="B52" s="167"/>
      <c r="C52" s="165"/>
      <c r="D52" s="165"/>
      <c r="E52" s="56"/>
      <c r="F52" s="56"/>
      <c r="G52" s="56"/>
      <c r="H52" s="56"/>
      <c r="I52" s="56"/>
      <c r="J52" s="56"/>
      <c r="K52" s="56"/>
      <c r="L52" s="66"/>
      <c r="M52" s="644"/>
      <c r="N52" s="45"/>
    </row>
    <row r="53" spans="2:14" ht="15" customHeight="1">
      <c r="B53" s="164"/>
      <c r="C53" s="164"/>
      <c r="D53" s="164"/>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FFCC66"/>
    <pageSetUpPr fitToPage="1"/>
  </sheetPr>
  <dimension ref="B1:M53"/>
  <sheetViews>
    <sheetView zoomScale="115" zoomScaleNormal="115" workbookViewId="0">
      <selection activeCell="P52" sqref="P52"/>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2"/>
      <c r="G1" s="1162"/>
      <c r="H1" s="1162"/>
      <c r="I1" s="1162"/>
      <c r="J1" s="1162"/>
    </row>
    <row r="2" spans="2:11" ht="16.5" customHeight="1">
      <c r="B2" s="732" t="s">
        <v>156</v>
      </c>
      <c r="C2" s="223"/>
      <c r="D2" s="223"/>
      <c r="E2" s="223"/>
      <c r="F2" s="223"/>
      <c r="G2" s="828"/>
      <c r="H2" s="223"/>
      <c r="I2" s="223"/>
      <c r="J2" s="223"/>
      <c r="K2" s="223"/>
    </row>
    <row r="3" spans="2:11" ht="15" customHeight="1">
      <c r="B3" s="731" t="s">
        <v>157</v>
      </c>
      <c r="C3" s="223"/>
      <c r="D3" s="223"/>
      <c r="E3" s="223"/>
      <c r="F3" s="223"/>
      <c r="G3" s="223"/>
      <c r="H3" s="863" t="s">
        <v>364</v>
      </c>
      <c r="I3" s="223"/>
      <c r="J3" s="223"/>
      <c r="K3" s="239" t="s">
        <v>128</v>
      </c>
    </row>
    <row r="4" spans="2:11" ht="15" customHeight="1">
      <c r="B4" s="1163" t="s">
        <v>0</v>
      </c>
      <c r="C4" s="1164"/>
      <c r="D4" s="1164"/>
      <c r="E4" s="1165"/>
      <c r="F4" s="1135" t="s">
        <v>78</v>
      </c>
      <c r="G4" s="1137"/>
      <c r="H4" s="1135" t="s">
        <v>79</v>
      </c>
      <c r="I4" s="1137"/>
      <c r="J4" s="1135" t="s">
        <v>56</v>
      </c>
      <c r="K4" s="1137"/>
    </row>
    <row r="5" spans="2:11" ht="15" customHeight="1">
      <c r="B5" s="1166"/>
      <c r="C5" s="1167"/>
      <c r="D5" s="1167"/>
      <c r="E5" s="1168"/>
      <c r="F5" s="238" t="s">
        <v>200</v>
      </c>
      <c r="G5" s="715" t="s">
        <v>4</v>
      </c>
      <c r="H5" s="715" t="s">
        <v>200</v>
      </c>
      <c r="I5" s="715" t="s">
        <v>5</v>
      </c>
      <c r="J5" s="238" t="s">
        <v>200</v>
      </c>
      <c r="K5" s="238" t="s">
        <v>5</v>
      </c>
    </row>
    <row r="6" spans="2:11" ht="15" customHeight="1">
      <c r="B6" s="730" t="s">
        <v>330</v>
      </c>
      <c r="C6" s="223" t="s">
        <v>99</v>
      </c>
      <c r="D6" s="223"/>
      <c r="E6" s="589"/>
      <c r="F6" s="725">
        <v>13</v>
      </c>
      <c r="G6" s="725">
        <v>12.4</v>
      </c>
      <c r="H6" s="725">
        <v>128.30000000000001</v>
      </c>
      <c r="I6" s="725">
        <v>115.1</v>
      </c>
      <c r="J6" s="725">
        <v>-10.6</v>
      </c>
      <c r="K6" s="725">
        <v>-1</v>
      </c>
    </row>
    <row r="7" spans="2:11" ht="15" customHeight="1">
      <c r="B7" s="730">
        <v>2</v>
      </c>
      <c r="C7" s="223"/>
      <c r="D7" s="223"/>
      <c r="E7" s="589"/>
      <c r="F7" s="725">
        <v>10.1</v>
      </c>
      <c r="G7" s="725">
        <v>10.8</v>
      </c>
      <c r="H7" s="725">
        <v>100</v>
      </c>
      <c r="I7" s="725">
        <v>100</v>
      </c>
      <c r="J7" s="725">
        <v>-22</v>
      </c>
      <c r="K7" s="725">
        <v>-13.1</v>
      </c>
    </row>
    <row r="8" spans="2:11" ht="15" customHeight="1">
      <c r="B8" s="730">
        <v>3</v>
      </c>
      <c r="C8" s="223"/>
      <c r="D8" s="223"/>
      <c r="E8" s="589"/>
      <c r="F8" s="725">
        <v>10.4</v>
      </c>
      <c r="G8" s="725">
        <v>11.6</v>
      </c>
      <c r="H8" s="725">
        <v>103.3</v>
      </c>
      <c r="I8" s="725">
        <v>107.4</v>
      </c>
      <c r="J8" s="725">
        <v>3.3</v>
      </c>
      <c r="K8" s="725">
        <v>7.4</v>
      </c>
    </row>
    <row r="9" spans="2:11" ht="15" customHeight="1">
      <c r="B9" s="730">
        <v>4</v>
      </c>
      <c r="C9" s="223"/>
      <c r="D9" s="223"/>
      <c r="E9" s="589"/>
      <c r="F9" s="725">
        <v>9.8000000000000007</v>
      </c>
      <c r="G9" s="725">
        <v>12.2</v>
      </c>
      <c r="H9" s="725">
        <v>96.6</v>
      </c>
      <c r="I9" s="725">
        <v>113</v>
      </c>
      <c r="J9" s="725">
        <v>-6.5</v>
      </c>
      <c r="K9" s="725">
        <v>5.2</v>
      </c>
    </row>
    <row r="10" spans="2:11" ht="15" customHeight="1">
      <c r="B10" s="730">
        <v>5</v>
      </c>
      <c r="C10" s="223"/>
      <c r="D10" s="223"/>
      <c r="E10" s="589"/>
      <c r="F10" s="725">
        <v>10.6</v>
      </c>
      <c r="G10" s="725">
        <v>12.1</v>
      </c>
      <c r="H10" s="725">
        <v>105.1</v>
      </c>
      <c r="I10" s="725">
        <v>111.6</v>
      </c>
      <c r="J10" s="725">
        <v>8.8000000000000007</v>
      </c>
      <c r="K10" s="725">
        <v>-1.2</v>
      </c>
    </row>
    <row r="11" spans="2:11" ht="13.5" customHeight="1">
      <c r="B11" s="728"/>
      <c r="C11" s="727"/>
      <c r="D11" s="727"/>
      <c r="E11" s="726"/>
      <c r="F11" s="725"/>
      <c r="G11" s="725"/>
      <c r="H11" s="725"/>
      <c r="I11" s="725"/>
      <c r="J11" s="725"/>
      <c r="K11" s="725"/>
    </row>
    <row r="12" spans="2:11" ht="13.5" customHeight="1">
      <c r="B12" s="728" t="s">
        <v>458</v>
      </c>
      <c r="C12" s="727" t="s">
        <v>98</v>
      </c>
      <c r="D12" s="727">
        <v>2</v>
      </c>
      <c r="E12" s="726" t="s">
        <v>196</v>
      </c>
      <c r="F12" s="725">
        <v>11</v>
      </c>
      <c r="G12" s="725">
        <v>12</v>
      </c>
      <c r="H12" s="725">
        <v>108.9</v>
      </c>
      <c r="I12" s="752">
        <v>111.1</v>
      </c>
      <c r="J12" s="725">
        <v>3.7</v>
      </c>
      <c r="K12" s="725">
        <v>0.8</v>
      </c>
    </row>
    <row r="13" spans="2:11" ht="13.5" customHeight="1">
      <c r="B13" s="728"/>
      <c r="C13" s="727"/>
      <c r="D13" s="727">
        <v>3</v>
      </c>
      <c r="E13" s="726"/>
      <c r="F13" s="725">
        <v>11.7</v>
      </c>
      <c r="G13" s="725">
        <v>12.5</v>
      </c>
      <c r="H13" s="725">
        <v>115.8</v>
      </c>
      <c r="I13" s="752">
        <v>115.7</v>
      </c>
      <c r="J13" s="725">
        <v>20.6</v>
      </c>
      <c r="K13" s="725">
        <v>-0.9</v>
      </c>
    </row>
    <row r="14" spans="2:11" ht="13.5" customHeight="1">
      <c r="B14" s="728"/>
      <c r="C14" s="727"/>
      <c r="D14" s="727">
        <v>4</v>
      </c>
      <c r="E14" s="726"/>
      <c r="F14" s="725">
        <v>10.7</v>
      </c>
      <c r="G14" s="725">
        <v>12.6</v>
      </c>
      <c r="H14" s="725">
        <v>105.9</v>
      </c>
      <c r="I14" s="752">
        <v>116.7</v>
      </c>
      <c r="J14" s="725">
        <v>0.9</v>
      </c>
      <c r="K14" s="725">
        <v>-2.2999999999999998</v>
      </c>
    </row>
    <row r="15" spans="2:11" ht="13.5" customHeight="1">
      <c r="B15" s="728"/>
      <c r="C15" s="727"/>
      <c r="D15" s="727">
        <v>5</v>
      </c>
      <c r="E15" s="726"/>
      <c r="F15" s="725">
        <v>10</v>
      </c>
      <c r="G15" s="725">
        <v>11.7</v>
      </c>
      <c r="H15" s="725">
        <v>99</v>
      </c>
      <c r="I15" s="752">
        <v>108.3</v>
      </c>
      <c r="J15" s="725">
        <v>6.3</v>
      </c>
      <c r="K15" s="725">
        <v>0</v>
      </c>
    </row>
    <row r="16" spans="2:11" ht="13.5" customHeight="1">
      <c r="B16" s="728"/>
      <c r="C16" s="727"/>
      <c r="D16" s="727">
        <v>6</v>
      </c>
      <c r="E16" s="726"/>
      <c r="F16" s="725">
        <v>10.1</v>
      </c>
      <c r="G16" s="725">
        <v>11.9</v>
      </c>
      <c r="H16" s="725">
        <v>100</v>
      </c>
      <c r="I16" s="752">
        <v>110.2</v>
      </c>
      <c r="J16" s="725">
        <v>9.8000000000000007</v>
      </c>
      <c r="K16" s="725">
        <v>-1.6</v>
      </c>
    </row>
    <row r="17" spans="2:13" ht="13.5" customHeight="1">
      <c r="B17" s="728"/>
      <c r="C17" s="727"/>
      <c r="D17" s="727">
        <v>7</v>
      </c>
      <c r="E17" s="726"/>
      <c r="F17" s="725">
        <v>10</v>
      </c>
      <c r="G17" s="725">
        <v>12</v>
      </c>
      <c r="H17" s="725">
        <v>99</v>
      </c>
      <c r="I17" s="752">
        <v>111.1</v>
      </c>
      <c r="J17" s="725">
        <v>2.1</v>
      </c>
      <c r="K17" s="725">
        <v>-0.8</v>
      </c>
    </row>
    <row r="18" spans="2:13" ht="13.5" customHeight="1">
      <c r="B18" s="728"/>
      <c r="C18" s="727"/>
      <c r="D18" s="727">
        <v>8</v>
      </c>
      <c r="E18" s="726"/>
      <c r="F18" s="725">
        <v>10.1</v>
      </c>
      <c r="G18" s="725">
        <v>11.2</v>
      </c>
      <c r="H18" s="725">
        <v>100</v>
      </c>
      <c r="I18" s="752">
        <v>103.7</v>
      </c>
      <c r="J18" s="725">
        <v>9.8000000000000007</v>
      </c>
      <c r="K18" s="725">
        <v>-0.9</v>
      </c>
    </row>
    <row r="19" spans="2:13" ht="13.5" customHeight="1">
      <c r="B19" s="728"/>
      <c r="C19" s="727"/>
      <c r="D19" s="727">
        <v>9</v>
      </c>
      <c r="E19" s="726"/>
      <c r="F19" s="725">
        <v>10.5</v>
      </c>
      <c r="G19" s="725">
        <v>12</v>
      </c>
      <c r="H19" s="725">
        <v>104</v>
      </c>
      <c r="I19" s="752">
        <v>111.1</v>
      </c>
      <c r="J19" s="725">
        <v>12.9</v>
      </c>
      <c r="K19" s="725">
        <v>-1.7</v>
      </c>
    </row>
    <row r="20" spans="2:13" ht="13.5" customHeight="1">
      <c r="B20" s="728"/>
      <c r="C20" s="727"/>
      <c r="D20" s="727">
        <v>10</v>
      </c>
      <c r="E20" s="726"/>
      <c r="F20" s="725">
        <v>10.6</v>
      </c>
      <c r="G20" s="725">
        <v>12.5</v>
      </c>
      <c r="H20" s="725">
        <v>105</v>
      </c>
      <c r="I20" s="752">
        <v>115.7</v>
      </c>
      <c r="J20" s="725">
        <v>11.6</v>
      </c>
      <c r="K20" s="725">
        <v>-0.9</v>
      </c>
    </row>
    <row r="21" spans="2:13" ht="13.5" customHeight="1">
      <c r="B21" s="728"/>
      <c r="C21" s="727"/>
      <c r="D21" s="727">
        <v>11</v>
      </c>
      <c r="E21" s="726"/>
      <c r="F21" s="725">
        <v>10.9</v>
      </c>
      <c r="G21" s="725">
        <v>12.3</v>
      </c>
      <c r="H21" s="725">
        <v>107.9</v>
      </c>
      <c r="I21" s="752">
        <v>113.9</v>
      </c>
      <c r="J21" s="725">
        <v>5.8</v>
      </c>
      <c r="K21" s="725">
        <v>-2.4</v>
      </c>
    </row>
    <row r="22" spans="2:13" ht="13.5" customHeight="1">
      <c r="B22" s="728"/>
      <c r="C22" s="727"/>
      <c r="D22" s="727">
        <v>12</v>
      </c>
      <c r="E22" s="726"/>
      <c r="F22" s="725">
        <v>11</v>
      </c>
      <c r="G22" s="725">
        <v>12.1</v>
      </c>
      <c r="H22" s="725">
        <v>108.9</v>
      </c>
      <c r="I22" s="752">
        <v>112</v>
      </c>
      <c r="J22" s="725">
        <v>11.1</v>
      </c>
      <c r="K22" s="725">
        <v>-4</v>
      </c>
    </row>
    <row r="23" spans="2:13" ht="13.5" customHeight="1">
      <c r="B23" s="728">
        <v>6</v>
      </c>
      <c r="C23" s="727" t="s">
        <v>98</v>
      </c>
      <c r="D23" s="727">
        <v>1</v>
      </c>
      <c r="E23" s="726" t="s">
        <v>143</v>
      </c>
      <c r="F23" s="725">
        <v>9.6</v>
      </c>
      <c r="G23" s="725">
        <v>11.2</v>
      </c>
      <c r="H23" s="725">
        <v>95</v>
      </c>
      <c r="I23" s="752">
        <v>103.7</v>
      </c>
      <c r="J23" s="725">
        <v>-7.8</v>
      </c>
      <c r="K23" s="725">
        <v>-4.2</v>
      </c>
      <c r="M23" s="729"/>
    </row>
    <row r="24" spans="2:13" ht="13.5" customHeight="1">
      <c r="B24" s="728"/>
      <c r="C24" s="727"/>
      <c r="D24" s="727">
        <v>2</v>
      </c>
      <c r="E24" s="726"/>
      <c r="F24" s="725">
        <v>10</v>
      </c>
      <c r="G24" s="725">
        <v>11.7</v>
      </c>
      <c r="H24" s="725">
        <v>99</v>
      </c>
      <c r="I24" s="752">
        <v>108.3</v>
      </c>
      <c r="J24" s="725">
        <v>-6.5</v>
      </c>
      <c r="K24" s="725">
        <v>-2.5</v>
      </c>
      <c r="M24" s="729"/>
    </row>
    <row r="25" spans="2:13" ht="13.5" customHeight="1">
      <c r="B25" s="728"/>
      <c r="C25" s="727"/>
      <c r="D25" s="727">
        <v>3</v>
      </c>
      <c r="E25" s="726"/>
      <c r="F25" s="725">
        <v>10.6</v>
      </c>
      <c r="G25" s="725">
        <v>12.2</v>
      </c>
      <c r="H25" s="725">
        <v>105</v>
      </c>
      <c r="I25" s="752">
        <v>113</v>
      </c>
      <c r="J25" s="725">
        <v>-6.2</v>
      </c>
      <c r="K25" s="725">
        <v>-1.6</v>
      </c>
      <c r="M25" s="729"/>
    </row>
    <row r="26" spans="2:13" ht="13.5" customHeight="1">
      <c r="B26" s="728"/>
      <c r="C26" s="727"/>
      <c r="D26" s="727">
        <v>4</v>
      </c>
      <c r="E26" s="726"/>
      <c r="F26" s="725">
        <v>10.5</v>
      </c>
      <c r="G26" s="725">
        <v>12.2</v>
      </c>
      <c r="H26" s="725">
        <v>104</v>
      </c>
      <c r="I26" s="752">
        <v>113</v>
      </c>
      <c r="J26" s="725">
        <v>2</v>
      </c>
      <c r="K26" s="725">
        <v>-3.2</v>
      </c>
      <c r="M26" s="729"/>
    </row>
    <row r="27" spans="2:13" ht="13.5" customHeight="1">
      <c r="B27" s="728"/>
      <c r="C27" s="727"/>
      <c r="D27" s="727">
        <v>5</v>
      </c>
      <c r="E27" s="726"/>
      <c r="F27" s="725">
        <v>9.8000000000000007</v>
      </c>
      <c r="G27" s="725">
        <v>11.5</v>
      </c>
      <c r="H27" s="725">
        <v>97</v>
      </c>
      <c r="I27" s="752">
        <v>106.5</v>
      </c>
      <c r="J27" s="725">
        <v>1</v>
      </c>
      <c r="K27" s="725">
        <v>-1.7</v>
      </c>
      <c r="M27" s="729"/>
    </row>
    <row r="28" spans="2:13" ht="13.5" customHeight="1">
      <c r="B28" s="728"/>
      <c r="C28" s="727"/>
      <c r="D28" s="727">
        <v>6</v>
      </c>
      <c r="E28" s="726"/>
      <c r="F28" s="725">
        <v>8.6999999999999993</v>
      </c>
      <c r="G28" s="725">
        <v>11.6</v>
      </c>
      <c r="H28" s="725">
        <v>86.1</v>
      </c>
      <c r="I28" s="752">
        <v>107.4</v>
      </c>
      <c r="J28" s="725">
        <v>-10.3</v>
      </c>
      <c r="K28" s="725">
        <v>-2.5</v>
      </c>
      <c r="M28" s="729"/>
    </row>
    <row r="29" spans="2:13" ht="13.5" customHeight="1">
      <c r="B29" s="728"/>
      <c r="C29" s="727"/>
      <c r="D29" s="727">
        <v>7</v>
      </c>
      <c r="E29" s="726"/>
      <c r="F29" s="725">
        <v>9.8000000000000007</v>
      </c>
      <c r="G29" s="725">
        <v>11.8</v>
      </c>
      <c r="H29" s="725">
        <v>97</v>
      </c>
      <c r="I29" s="752">
        <v>109.3</v>
      </c>
      <c r="J29" s="725">
        <v>1</v>
      </c>
      <c r="K29" s="725">
        <v>-0.8</v>
      </c>
    </row>
    <row r="30" spans="2:13" ht="15" customHeight="1">
      <c r="B30" s="230"/>
      <c r="C30" s="585"/>
      <c r="D30" s="585"/>
      <c r="E30" s="586"/>
      <c r="F30" s="724"/>
      <c r="G30" s="723"/>
      <c r="H30" s="724"/>
      <c r="I30" s="723"/>
      <c r="J30" s="724"/>
      <c r="K30" s="723"/>
    </row>
    <row r="31" spans="2:13" ht="15" customHeight="1">
      <c r="B31" s="722" t="s">
        <v>304</v>
      </c>
      <c r="C31" s="223"/>
      <c r="D31" s="223"/>
      <c r="E31" s="223"/>
      <c r="F31" s="223"/>
      <c r="G31" s="223"/>
      <c r="H31" s="223"/>
      <c r="I31" s="223"/>
      <c r="J31" s="223"/>
      <c r="K31" s="589"/>
    </row>
    <row r="32" spans="2:13" ht="15" customHeight="1">
      <c r="B32" s="722" t="s">
        <v>322</v>
      </c>
      <c r="C32" s="223"/>
      <c r="D32" s="223"/>
      <c r="E32" s="223"/>
      <c r="F32" s="223"/>
      <c r="G32" s="223"/>
      <c r="H32" s="223"/>
      <c r="I32" s="223"/>
      <c r="J32" s="223"/>
      <c r="K32" s="589"/>
    </row>
    <row r="33" spans="2:11" ht="15" customHeight="1">
      <c r="B33" s="302" t="s">
        <v>152</v>
      </c>
      <c r="C33" s="585"/>
      <c r="D33" s="585"/>
      <c r="E33" s="585"/>
      <c r="F33" s="585"/>
      <c r="G33" s="585"/>
      <c r="H33" s="585"/>
      <c r="I33" s="585"/>
      <c r="J33" s="585"/>
      <c r="K33" s="586"/>
    </row>
    <row r="35" spans="2:11" ht="15" customHeight="1">
      <c r="B35" s="234"/>
      <c r="C35" s="235"/>
      <c r="D35" s="235"/>
      <c r="E35" s="235"/>
      <c r="F35" s="235"/>
      <c r="G35" s="235"/>
      <c r="H35" s="235"/>
      <c r="I35" s="235"/>
      <c r="J35" s="235"/>
      <c r="K35" s="236"/>
    </row>
    <row r="36" spans="2:11" ht="15" customHeight="1">
      <c r="B36" s="643"/>
      <c r="K36" s="721"/>
    </row>
    <row r="37" spans="2:11" ht="15" customHeight="1">
      <c r="B37" s="643"/>
      <c r="K37" s="721"/>
    </row>
    <row r="38" spans="2:11" ht="15" customHeight="1">
      <c r="B38" s="643"/>
      <c r="K38" s="721"/>
    </row>
    <row r="39" spans="2:11" ht="15" customHeight="1">
      <c r="B39" s="643"/>
      <c r="K39" s="721"/>
    </row>
    <row r="40" spans="2:11" ht="15" customHeight="1">
      <c r="B40" s="643"/>
      <c r="C40" s="309"/>
      <c r="K40" s="721"/>
    </row>
    <row r="41" spans="2:11" ht="15" customHeight="1">
      <c r="B41" s="643"/>
      <c r="K41" s="721"/>
    </row>
    <row r="42" spans="2:11" ht="15" customHeight="1">
      <c r="B42" s="643"/>
      <c r="K42" s="721"/>
    </row>
    <row r="43" spans="2:11" ht="15" customHeight="1">
      <c r="B43" s="643"/>
      <c r="K43" s="721"/>
    </row>
    <row r="44" spans="2:11" ht="15" customHeight="1">
      <c r="B44" s="643"/>
      <c r="K44" s="721"/>
    </row>
    <row r="45" spans="2:11" ht="15" customHeight="1">
      <c r="B45" s="643"/>
      <c r="K45" s="721"/>
    </row>
    <row r="46" spans="2:11" ht="15" customHeight="1">
      <c r="B46" s="643"/>
      <c r="K46" s="721"/>
    </row>
    <row r="47" spans="2:11" ht="15" customHeight="1">
      <c r="B47" s="643"/>
      <c r="K47" s="721"/>
    </row>
    <row r="48" spans="2:11" ht="15" customHeight="1">
      <c r="B48" s="643"/>
      <c r="K48" s="721"/>
    </row>
    <row r="49" spans="2:13" ht="15" customHeight="1">
      <c r="B49" s="643"/>
      <c r="K49" s="721"/>
    </row>
    <row r="50" spans="2:13" ht="15" customHeight="1">
      <c r="B50" s="237"/>
      <c r="C50" s="720"/>
      <c r="D50" s="720"/>
      <c r="E50" s="720"/>
      <c r="F50" s="720"/>
      <c r="G50" s="720"/>
      <c r="H50" s="720"/>
      <c r="I50" s="720"/>
      <c r="J50" s="720"/>
      <c r="K50" s="719"/>
    </row>
    <row r="51" spans="2:13" ht="15" customHeight="1">
      <c r="M51" s="717"/>
    </row>
    <row r="52" spans="2:13" ht="15" customHeight="1">
      <c r="B52" s="1156" t="s">
        <v>500</v>
      </c>
      <c r="C52" s="1157"/>
      <c r="D52" s="1157"/>
      <c r="E52" s="1157"/>
      <c r="F52" s="1157"/>
      <c r="G52" s="1157"/>
      <c r="H52" s="1157"/>
      <c r="I52" s="1157"/>
      <c r="J52" s="1157"/>
      <c r="K52" s="1158"/>
      <c r="L52" s="718"/>
      <c r="M52" s="717"/>
    </row>
    <row r="53" spans="2:13" ht="15" customHeight="1">
      <c r="B53" s="1159"/>
      <c r="C53" s="1160"/>
      <c r="D53" s="1160"/>
      <c r="E53" s="1160"/>
      <c r="F53" s="1160"/>
      <c r="G53" s="1160"/>
      <c r="H53" s="1160"/>
      <c r="I53" s="1160"/>
      <c r="J53" s="1160"/>
      <c r="K53" s="1161"/>
      <c r="L53" s="718"/>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66"/>
  </sheetPr>
  <dimension ref="B1:U60"/>
  <sheetViews>
    <sheetView zoomScaleNormal="100" workbookViewId="0">
      <selection activeCell="AE29" sqref="AE29:AE30"/>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22" width="2.109375" style="29" customWidth="1"/>
    <col min="23" max="26" width="5.33203125" style="29" customWidth="1"/>
    <col min="27" max="16384" width="9" style="29"/>
  </cols>
  <sheetData>
    <row r="1" spans="2:21" ht="18" customHeight="1"/>
    <row r="2" spans="2:21" ht="18" customHeight="1">
      <c r="B2" s="245" t="s">
        <v>158</v>
      </c>
      <c r="F2" s="37"/>
      <c r="K2" s="39"/>
    </row>
    <row r="3" spans="2:21" ht="15" customHeight="1">
      <c r="B3" s="246" t="s">
        <v>264</v>
      </c>
      <c r="F3" s="37"/>
      <c r="K3" s="38" t="s">
        <v>335</v>
      </c>
      <c r="M3" s="247" t="s">
        <v>265</v>
      </c>
      <c r="S3" s="39" t="s">
        <v>129</v>
      </c>
      <c r="T3" s="39"/>
    </row>
    <row r="4" spans="2:21" s="93" customFormat="1" ht="15" customHeight="1">
      <c r="B4" s="1182" t="s">
        <v>0</v>
      </c>
      <c r="C4" s="1183"/>
      <c r="D4" s="1183"/>
      <c r="E4" s="1184"/>
      <c r="F4" s="1152" t="s">
        <v>53</v>
      </c>
      <c r="G4" s="1181"/>
      <c r="H4" s="1181"/>
      <c r="I4" s="1181"/>
      <c r="J4" s="1181"/>
      <c r="K4" s="1153"/>
      <c r="L4" s="67"/>
      <c r="M4" s="1188" t="s">
        <v>57</v>
      </c>
      <c r="N4" s="1152" t="s">
        <v>282</v>
      </c>
      <c r="O4" s="1181"/>
      <c r="P4" s="1181"/>
      <c r="Q4" s="1181"/>
      <c r="R4" s="1181"/>
      <c r="S4" s="1153"/>
      <c r="T4" s="346"/>
      <c r="U4" s="168"/>
    </row>
    <row r="5" spans="2:21" s="93" customFormat="1" ht="15" customHeight="1">
      <c r="B5" s="1185"/>
      <c r="C5" s="1186"/>
      <c r="D5" s="1186"/>
      <c r="E5" s="1187"/>
      <c r="F5" s="1152" t="s">
        <v>200</v>
      </c>
      <c r="G5" s="1153"/>
      <c r="H5" s="1152" t="s">
        <v>7</v>
      </c>
      <c r="I5" s="1153"/>
      <c r="J5" s="1152" t="s">
        <v>8</v>
      </c>
      <c r="K5" s="1153"/>
      <c r="L5" s="68"/>
      <c r="M5" s="1189"/>
      <c r="N5" s="42" t="s">
        <v>6</v>
      </c>
      <c r="O5" s="40" t="s">
        <v>9</v>
      </c>
      <c r="P5" s="40" t="s">
        <v>10</v>
      </c>
      <c r="Q5" s="40" t="s">
        <v>80</v>
      </c>
      <c r="R5" s="40" t="s">
        <v>11</v>
      </c>
      <c r="S5" s="42" t="s">
        <v>12</v>
      </c>
      <c r="T5" s="346"/>
    </row>
    <row r="6" spans="2:21" s="93" customFormat="1" ht="15" customHeight="1">
      <c r="B6" s="624" t="s">
        <v>330</v>
      </c>
      <c r="C6" s="626" t="s">
        <v>96</v>
      </c>
      <c r="D6" s="48"/>
      <c r="E6" s="48"/>
      <c r="F6" s="514"/>
      <c r="G6" s="515">
        <v>1.26</v>
      </c>
      <c r="H6" s="516"/>
      <c r="I6" s="515">
        <v>1.4</v>
      </c>
      <c r="J6" s="516"/>
      <c r="K6" s="512">
        <v>1.55</v>
      </c>
      <c r="L6" s="67"/>
      <c r="M6" s="131" t="s">
        <v>359</v>
      </c>
      <c r="N6" s="512">
        <v>1.19</v>
      </c>
      <c r="O6" s="512">
        <v>1.18</v>
      </c>
      <c r="P6" s="512">
        <v>1.25</v>
      </c>
      <c r="Q6" s="512">
        <v>1.29</v>
      </c>
      <c r="R6" s="512">
        <v>1.59</v>
      </c>
      <c r="S6" s="513">
        <v>1.1599999999999999</v>
      </c>
      <c r="T6" s="347"/>
    </row>
    <row r="7" spans="2:21" s="93" customFormat="1" ht="15" customHeight="1">
      <c r="B7" s="624">
        <v>2</v>
      </c>
      <c r="C7" s="626"/>
      <c r="D7" s="48"/>
      <c r="E7" s="48"/>
      <c r="F7" s="514"/>
      <c r="G7" s="515">
        <v>1.07</v>
      </c>
      <c r="H7" s="516"/>
      <c r="I7" s="515">
        <v>1.05</v>
      </c>
      <c r="J7" s="516"/>
      <c r="K7" s="512">
        <v>1.1000000000000001</v>
      </c>
      <c r="L7" s="67"/>
      <c r="M7" s="131" t="s">
        <v>350</v>
      </c>
      <c r="N7" s="512">
        <v>1.08</v>
      </c>
      <c r="O7" s="512">
        <v>0.98</v>
      </c>
      <c r="P7" s="512">
        <v>1.03</v>
      </c>
      <c r="Q7" s="512">
        <v>1.06</v>
      </c>
      <c r="R7" s="512">
        <v>1.22</v>
      </c>
      <c r="S7" s="513">
        <v>0.95</v>
      </c>
      <c r="T7" s="347"/>
    </row>
    <row r="8" spans="2:21" s="93" customFormat="1" ht="15" customHeight="1">
      <c r="B8" s="624">
        <v>3</v>
      </c>
      <c r="C8" s="626"/>
      <c r="D8" s="48"/>
      <c r="E8" s="48"/>
      <c r="F8" s="514"/>
      <c r="G8" s="515">
        <v>1.26</v>
      </c>
      <c r="H8" s="516"/>
      <c r="I8" s="515">
        <v>1.1399999999999999</v>
      </c>
      <c r="J8" s="516"/>
      <c r="K8" s="512">
        <v>1.1599999999999999</v>
      </c>
      <c r="L8" s="67"/>
      <c r="M8" s="131" t="s">
        <v>363</v>
      </c>
      <c r="N8" s="512">
        <v>1.26</v>
      </c>
      <c r="O8" s="512">
        <v>1.17</v>
      </c>
      <c r="P8" s="512">
        <v>1.23</v>
      </c>
      <c r="Q8" s="512">
        <v>1.33</v>
      </c>
      <c r="R8" s="512">
        <v>1.33</v>
      </c>
      <c r="S8" s="513">
        <v>1.17</v>
      </c>
      <c r="T8" s="347"/>
    </row>
    <row r="9" spans="2:21" s="93" customFormat="1" ht="15" customHeight="1">
      <c r="B9" s="624">
        <v>4</v>
      </c>
      <c r="C9" s="626"/>
      <c r="D9" s="48"/>
      <c r="E9" s="48"/>
      <c r="F9" s="514"/>
      <c r="G9" s="515">
        <v>1.36</v>
      </c>
      <c r="H9" s="516"/>
      <c r="I9" s="515">
        <v>1.26</v>
      </c>
      <c r="J9" s="516"/>
      <c r="K9" s="512">
        <v>1.31</v>
      </c>
      <c r="L9" s="67"/>
      <c r="M9" s="131" t="s">
        <v>378</v>
      </c>
      <c r="N9" s="512">
        <v>1.38</v>
      </c>
      <c r="O9" s="512">
        <v>1.26</v>
      </c>
      <c r="P9" s="512">
        <v>1.31</v>
      </c>
      <c r="Q9" s="512">
        <v>1.59</v>
      </c>
      <c r="R9" s="512">
        <v>1.34</v>
      </c>
      <c r="S9" s="513">
        <v>1.35</v>
      </c>
      <c r="T9" s="347"/>
    </row>
    <row r="10" spans="2:21" s="93" customFormat="1" ht="15" customHeight="1">
      <c r="B10" s="624">
        <v>5</v>
      </c>
      <c r="C10" s="626"/>
      <c r="D10" s="48"/>
      <c r="E10" s="48"/>
      <c r="F10" s="514"/>
      <c r="G10" s="515">
        <v>1.34</v>
      </c>
      <c r="H10" s="516"/>
      <c r="I10" s="515">
        <v>1.24</v>
      </c>
      <c r="J10" s="516"/>
      <c r="K10" s="512">
        <v>1.29</v>
      </c>
      <c r="L10" s="67"/>
      <c r="M10" s="131" t="s">
        <v>461</v>
      </c>
      <c r="N10" s="512">
        <v>1.37</v>
      </c>
      <c r="O10" s="512">
        <v>1.24</v>
      </c>
      <c r="P10" s="512">
        <v>1.27</v>
      </c>
      <c r="Q10" s="512">
        <v>1.52</v>
      </c>
      <c r="R10" s="512">
        <v>1.31</v>
      </c>
      <c r="S10" s="513">
        <v>1.37</v>
      </c>
      <c r="T10" s="347"/>
    </row>
    <row r="11" spans="2:21" s="163" customFormat="1" ht="15" customHeight="1">
      <c r="B11" s="624"/>
      <c r="C11" s="121"/>
      <c r="D11" s="121"/>
      <c r="E11" s="410"/>
      <c r="F11" s="517"/>
      <c r="G11" s="515"/>
      <c r="H11" s="517"/>
      <c r="I11" s="515"/>
      <c r="J11" s="517"/>
      <c r="K11" s="512"/>
      <c r="L11" s="48"/>
      <c r="M11" s="131"/>
      <c r="N11" s="512"/>
      <c r="O11" s="512"/>
      <c r="P11" s="512"/>
      <c r="Q11" s="512"/>
      <c r="R11" s="512"/>
      <c r="S11" s="513"/>
      <c r="T11" s="347"/>
    </row>
    <row r="12" spans="2:21" s="163" customFormat="1" ht="13.5" customHeight="1">
      <c r="B12" s="624" t="s">
        <v>437</v>
      </c>
      <c r="C12" s="121" t="s">
        <v>98</v>
      </c>
      <c r="D12" s="121">
        <v>2</v>
      </c>
      <c r="E12" s="410" t="s">
        <v>196</v>
      </c>
      <c r="F12" s="517"/>
      <c r="G12" s="515">
        <v>1.4</v>
      </c>
      <c r="H12" s="517"/>
      <c r="I12" s="515">
        <v>1.29</v>
      </c>
      <c r="J12" s="517"/>
      <c r="K12" s="512">
        <v>1.34</v>
      </c>
      <c r="L12" s="48"/>
      <c r="M12" s="131" t="s">
        <v>472</v>
      </c>
      <c r="N12" s="512">
        <v>1.61</v>
      </c>
      <c r="O12" s="512">
        <v>1.29</v>
      </c>
      <c r="P12" s="512">
        <v>1.26</v>
      </c>
      <c r="Q12" s="512">
        <v>1.75</v>
      </c>
      <c r="R12" s="512">
        <v>1.46</v>
      </c>
      <c r="S12" s="513">
        <v>1.53</v>
      </c>
      <c r="T12" s="347"/>
    </row>
    <row r="13" spans="2:21" s="163" customFormat="1" ht="13.5" customHeight="1">
      <c r="B13" s="622"/>
      <c r="C13" s="121"/>
      <c r="D13" s="121">
        <v>3</v>
      </c>
      <c r="E13" s="410"/>
      <c r="F13" s="517"/>
      <c r="G13" s="515">
        <v>1.38</v>
      </c>
      <c r="H13" s="517"/>
      <c r="I13" s="515">
        <v>1.29</v>
      </c>
      <c r="J13" s="517"/>
      <c r="K13" s="512">
        <v>1.32</v>
      </c>
      <c r="L13" s="48"/>
      <c r="M13" s="131" t="s">
        <v>380</v>
      </c>
      <c r="N13" s="512">
        <v>1.44</v>
      </c>
      <c r="O13" s="512">
        <v>1.24</v>
      </c>
      <c r="P13" s="512">
        <v>1.23</v>
      </c>
      <c r="Q13" s="512">
        <v>1.63</v>
      </c>
      <c r="R13" s="512">
        <v>1.35</v>
      </c>
      <c r="S13" s="513">
        <v>1.4</v>
      </c>
      <c r="T13" s="347"/>
    </row>
    <row r="14" spans="2:21" s="163" customFormat="1" ht="13.5" customHeight="1">
      <c r="B14" s="622"/>
      <c r="C14" s="121"/>
      <c r="D14" s="121">
        <v>4</v>
      </c>
      <c r="E14" s="410"/>
      <c r="F14" s="517"/>
      <c r="G14" s="515">
        <v>1.37</v>
      </c>
      <c r="H14" s="517"/>
      <c r="I14" s="515">
        <v>1.28</v>
      </c>
      <c r="J14" s="517"/>
      <c r="K14" s="512">
        <v>1.32</v>
      </c>
      <c r="L14" s="48"/>
      <c r="M14" s="131" t="s">
        <v>385</v>
      </c>
      <c r="N14" s="512">
        <v>1.31</v>
      </c>
      <c r="O14" s="512">
        <v>1.1599999999999999</v>
      </c>
      <c r="P14" s="512">
        <v>1.1399999999999999</v>
      </c>
      <c r="Q14" s="512">
        <v>1.43</v>
      </c>
      <c r="R14" s="512">
        <v>1.29</v>
      </c>
      <c r="S14" s="513">
        <v>1.27</v>
      </c>
      <c r="T14" s="347"/>
    </row>
    <row r="15" spans="2:21" s="163" customFormat="1" ht="13.5" customHeight="1">
      <c r="B15" s="622"/>
      <c r="C15" s="121"/>
      <c r="D15" s="121">
        <v>5</v>
      </c>
      <c r="E15" s="410"/>
      <c r="F15" s="517"/>
      <c r="G15" s="515">
        <v>1.37</v>
      </c>
      <c r="H15" s="517"/>
      <c r="I15" s="515">
        <v>1.27</v>
      </c>
      <c r="J15" s="517"/>
      <c r="K15" s="512">
        <v>1.32</v>
      </c>
      <c r="L15" s="48"/>
      <c r="M15" s="131" t="s">
        <v>386</v>
      </c>
      <c r="N15" s="512">
        <v>1.28</v>
      </c>
      <c r="O15" s="512">
        <v>1.1499999999999999</v>
      </c>
      <c r="P15" s="512">
        <v>1.19</v>
      </c>
      <c r="Q15" s="512">
        <v>1.41</v>
      </c>
      <c r="R15" s="512">
        <v>1.19</v>
      </c>
      <c r="S15" s="513">
        <v>1.24</v>
      </c>
      <c r="T15" s="347"/>
    </row>
    <row r="16" spans="2:21" s="163" customFormat="1" ht="13.5" customHeight="1">
      <c r="B16" s="622"/>
      <c r="C16" s="121"/>
      <c r="D16" s="121">
        <v>6</v>
      </c>
      <c r="E16" s="410"/>
      <c r="F16" s="517"/>
      <c r="G16" s="515">
        <v>1.37</v>
      </c>
      <c r="H16" s="517"/>
      <c r="I16" s="515">
        <v>1.26</v>
      </c>
      <c r="J16" s="517"/>
      <c r="K16" s="512">
        <v>1.31</v>
      </c>
      <c r="L16" s="48"/>
      <c r="M16" s="131" t="s">
        <v>397</v>
      </c>
      <c r="N16" s="512">
        <v>1.32</v>
      </c>
      <c r="O16" s="512">
        <v>1.1499999999999999</v>
      </c>
      <c r="P16" s="512">
        <v>1.19</v>
      </c>
      <c r="Q16" s="512">
        <v>1.46</v>
      </c>
      <c r="R16" s="512">
        <v>1.1299999999999999</v>
      </c>
      <c r="S16" s="513">
        <v>1.29</v>
      </c>
      <c r="T16" s="347"/>
    </row>
    <row r="17" spans="2:20" s="163" customFormat="1" ht="13.5" customHeight="1">
      <c r="B17" s="622"/>
      <c r="C17" s="121"/>
      <c r="D17" s="121">
        <v>7</v>
      </c>
      <c r="E17" s="410"/>
      <c r="F17" s="517"/>
      <c r="G17" s="515">
        <v>1.37</v>
      </c>
      <c r="H17" s="517"/>
      <c r="I17" s="515">
        <v>1.25</v>
      </c>
      <c r="J17" s="517"/>
      <c r="K17" s="512">
        <v>1.3</v>
      </c>
      <c r="L17" s="48"/>
      <c r="M17" s="131" t="s">
        <v>402</v>
      </c>
      <c r="N17" s="512">
        <v>1.42</v>
      </c>
      <c r="O17" s="512">
        <v>1.18</v>
      </c>
      <c r="P17" s="512">
        <v>1.3</v>
      </c>
      <c r="Q17" s="512">
        <v>1.53</v>
      </c>
      <c r="R17" s="512">
        <v>1.18</v>
      </c>
      <c r="S17" s="513">
        <v>1.31</v>
      </c>
      <c r="T17" s="347"/>
    </row>
    <row r="18" spans="2:20" s="163" customFormat="1" ht="13.5" customHeight="1">
      <c r="B18" s="622"/>
      <c r="C18" s="121"/>
      <c r="D18" s="121">
        <v>8</v>
      </c>
      <c r="E18" s="410"/>
      <c r="F18" s="517"/>
      <c r="G18" s="515">
        <v>1.36</v>
      </c>
      <c r="H18" s="517"/>
      <c r="I18" s="515">
        <v>1.24</v>
      </c>
      <c r="J18" s="517"/>
      <c r="K18" s="512">
        <v>1.3</v>
      </c>
      <c r="L18" s="48"/>
      <c r="M18" s="131" t="s">
        <v>406</v>
      </c>
      <c r="N18" s="512">
        <v>1.34</v>
      </c>
      <c r="O18" s="512">
        <v>1.19</v>
      </c>
      <c r="P18" s="512">
        <v>1.2</v>
      </c>
      <c r="Q18" s="512">
        <v>1.54</v>
      </c>
      <c r="R18" s="512">
        <v>1.22</v>
      </c>
      <c r="S18" s="513">
        <v>1.42</v>
      </c>
      <c r="T18" s="347"/>
    </row>
    <row r="19" spans="2:20" s="163" customFormat="1" ht="13.5" customHeight="1">
      <c r="B19" s="622"/>
      <c r="C19" s="121"/>
      <c r="D19" s="121">
        <v>9</v>
      </c>
      <c r="E19" s="410"/>
      <c r="F19" s="517"/>
      <c r="G19" s="515">
        <v>1.34</v>
      </c>
      <c r="H19" s="517"/>
      <c r="I19" s="515">
        <v>1.24</v>
      </c>
      <c r="J19" s="517"/>
      <c r="K19" s="512">
        <v>1.29</v>
      </c>
      <c r="L19" s="48"/>
      <c r="M19" s="131" t="s">
        <v>407</v>
      </c>
      <c r="N19" s="512">
        <v>1.31</v>
      </c>
      <c r="O19" s="512">
        <v>1.18</v>
      </c>
      <c r="P19" s="512">
        <v>1.26</v>
      </c>
      <c r="Q19" s="512">
        <v>1.56</v>
      </c>
      <c r="R19" s="512">
        <v>1.28</v>
      </c>
      <c r="S19" s="513">
        <v>1.34</v>
      </c>
      <c r="T19" s="347"/>
    </row>
    <row r="20" spans="2:20" s="163" customFormat="1" ht="13.5" customHeight="1">
      <c r="B20" s="622"/>
      <c r="C20" s="121"/>
      <c r="D20" s="121">
        <v>10</v>
      </c>
      <c r="E20" s="410"/>
      <c r="F20" s="517"/>
      <c r="G20" s="515">
        <v>1.34</v>
      </c>
      <c r="H20" s="517"/>
      <c r="I20" s="515">
        <v>1.24</v>
      </c>
      <c r="J20" s="517"/>
      <c r="K20" s="512">
        <v>1.29</v>
      </c>
      <c r="L20" s="48"/>
      <c r="M20" s="131" t="s">
        <v>375</v>
      </c>
      <c r="N20" s="512">
        <v>1.31</v>
      </c>
      <c r="O20" s="512">
        <v>1.27</v>
      </c>
      <c r="P20" s="512">
        <v>1.31</v>
      </c>
      <c r="Q20" s="512">
        <v>1.54</v>
      </c>
      <c r="R20" s="512">
        <v>1.31</v>
      </c>
      <c r="S20" s="513">
        <v>1.35</v>
      </c>
      <c r="T20" s="347"/>
    </row>
    <row r="21" spans="2:20" s="163" customFormat="1" ht="13.5" customHeight="1">
      <c r="B21" s="622"/>
      <c r="C21" s="121"/>
      <c r="D21" s="121">
        <v>11</v>
      </c>
      <c r="E21" s="410"/>
      <c r="F21" s="517"/>
      <c r="G21" s="515">
        <v>1.36</v>
      </c>
      <c r="H21" s="517"/>
      <c r="I21" s="515">
        <v>1.23</v>
      </c>
      <c r="J21" s="517"/>
      <c r="K21" s="512">
        <v>1.27</v>
      </c>
      <c r="L21" s="48"/>
      <c r="M21" s="131" t="s">
        <v>376</v>
      </c>
      <c r="N21" s="512">
        <v>1.42</v>
      </c>
      <c r="O21" s="512">
        <v>1.33</v>
      </c>
      <c r="P21" s="512">
        <v>1.4</v>
      </c>
      <c r="Q21" s="512">
        <v>1.6</v>
      </c>
      <c r="R21" s="512">
        <v>1.41</v>
      </c>
      <c r="S21" s="513">
        <v>1.4</v>
      </c>
      <c r="T21" s="347"/>
    </row>
    <row r="22" spans="2:20" s="163" customFormat="1" ht="13.5" customHeight="1">
      <c r="B22" s="622"/>
      <c r="C22" s="121"/>
      <c r="D22" s="121">
        <v>12</v>
      </c>
      <c r="E22" s="410"/>
      <c r="F22" s="517"/>
      <c r="G22" s="515">
        <v>1.34</v>
      </c>
      <c r="H22" s="517"/>
      <c r="I22" s="515">
        <v>1.23</v>
      </c>
      <c r="J22" s="517"/>
      <c r="K22" s="512">
        <v>1.27</v>
      </c>
      <c r="L22" s="48"/>
      <c r="M22" s="131" t="s">
        <v>377</v>
      </c>
      <c r="N22" s="512">
        <v>1.56</v>
      </c>
      <c r="O22" s="512">
        <v>1.4</v>
      </c>
      <c r="P22" s="512">
        <v>1.42</v>
      </c>
      <c r="Q22" s="512">
        <v>1.66</v>
      </c>
      <c r="R22" s="512">
        <v>1.52</v>
      </c>
      <c r="S22" s="513">
        <v>1.51</v>
      </c>
      <c r="T22" s="347"/>
    </row>
    <row r="23" spans="2:20" s="163" customFormat="1" ht="13.5" customHeight="1">
      <c r="B23" s="622">
        <v>6</v>
      </c>
      <c r="C23" s="121" t="s">
        <v>98</v>
      </c>
      <c r="D23" s="121">
        <v>1</v>
      </c>
      <c r="E23" s="410" t="s">
        <v>143</v>
      </c>
      <c r="F23" s="517"/>
      <c r="G23" s="515">
        <v>1.31</v>
      </c>
      <c r="H23" s="517"/>
      <c r="I23" s="515">
        <v>1.22</v>
      </c>
      <c r="J23" s="517"/>
      <c r="K23" s="512">
        <v>1.27</v>
      </c>
      <c r="L23" s="48"/>
      <c r="M23" s="131" t="s">
        <v>419</v>
      </c>
      <c r="N23" s="512">
        <v>1.45</v>
      </c>
      <c r="O23" s="512">
        <v>1.32</v>
      </c>
      <c r="P23" s="512">
        <v>1.3</v>
      </c>
      <c r="Q23" s="512">
        <v>1.56</v>
      </c>
      <c r="R23" s="512">
        <v>1.5</v>
      </c>
      <c r="S23" s="513">
        <v>1.52</v>
      </c>
      <c r="T23" s="347"/>
    </row>
    <row r="24" spans="2:20" s="163" customFormat="1" ht="13.5" customHeight="1">
      <c r="B24" s="622"/>
      <c r="C24" s="121"/>
      <c r="D24" s="121">
        <v>2</v>
      </c>
      <c r="E24" s="410"/>
      <c r="F24" s="517"/>
      <c r="G24" s="515">
        <v>1.3</v>
      </c>
      <c r="H24" s="517"/>
      <c r="I24" s="515">
        <v>1.22</v>
      </c>
      <c r="J24" s="517"/>
      <c r="K24" s="512">
        <v>1.26</v>
      </c>
      <c r="L24" s="48"/>
      <c r="M24" s="131" t="s">
        <v>424</v>
      </c>
      <c r="N24" s="512">
        <v>1.42</v>
      </c>
      <c r="O24" s="512">
        <v>1.35</v>
      </c>
      <c r="P24" s="512">
        <v>1.31</v>
      </c>
      <c r="Q24" s="512">
        <v>1.55</v>
      </c>
      <c r="R24" s="512">
        <v>1.4</v>
      </c>
      <c r="S24" s="513">
        <v>1.46</v>
      </c>
      <c r="T24" s="347"/>
    </row>
    <row r="25" spans="2:20" s="163" customFormat="1" ht="13.5" customHeight="1">
      <c r="B25" s="622"/>
      <c r="C25" s="121"/>
      <c r="D25" s="121">
        <v>3</v>
      </c>
      <c r="E25" s="410"/>
      <c r="F25" s="517"/>
      <c r="G25" s="515">
        <v>1.31</v>
      </c>
      <c r="H25" s="517"/>
      <c r="I25" s="515">
        <v>1.22</v>
      </c>
      <c r="J25" s="517"/>
      <c r="K25" s="512">
        <v>1.28</v>
      </c>
      <c r="L25" s="48"/>
      <c r="M25" s="131" t="s">
        <v>433</v>
      </c>
      <c r="N25" s="512">
        <v>1.3</v>
      </c>
      <c r="O25" s="512">
        <v>1.32</v>
      </c>
      <c r="P25" s="512">
        <v>1.24</v>
      </c>
      <c r="Q25" s="512">
        <v>1.42</v>
      </c>
      <c r="R25" s="512">
        <v>1.35</v>
      </c>
      <c r="S25" s="513">
        <v>1.41</v>
      </c>
      <c r="T25" s="347"/>
    </row>
    <row r="26" spans="2:20" s="163" customFormat="1" ht="13.5" customHeight="1">
      <c r="B26" s="622"/>
      <c r="C26" s="121"/>
      <c r="D26" s="121">
        <v>4</v>
      </c>
      <c r="E26" s="410"/>
      <c r="F26" s="517"/>
      <c r="G26" s="515">
        <v>1.32</v>
      </c>
      <c r="H26" s="517"/>
      <c r="I26" s="515">
        <v>1.22</v>
      </c>
      <c r="J26" s="517"/>
      <c r="K26" s="512">
        <v>1.26</v>
      </c>
      <c r="L26" s="48"/>
      <c r="M26" s="131" t="s">
        <v>436</v>
      </c>
      <c r="N26" s="512">
        <v>1.24</v>
      </c>
      <c r="O26" s="512">
        <v>1.19</v>
      </c>
      <c r="P26" s="512">
        <v>1.08</v>
      </c>
      <c r="Q26" s="512">
        <v>1.36</v>
      </c>
      <c r="R26" s="512">
        <v>1.19</v>
      </c>
      <c r="S26" s="513">
        <v>1.31</v>
      </c>
      <c r="T26" s="347"/>
    </row>
    <row r="27" spans="2:20" s="163" customFormat="1" ht="13.5" customHeight="1">
      <c r="B27" s="622"/>
      <c r="C27" s="121"/>
      <c r="D27" s="121">
        <v>5</v>
      </c>
      <c r="E27" s="410"/>
      <c r="F27" s="517"/>
      <c r="G27" s="515">
        <v>1.31</v>
      </c>
      <c r="H27" s="517"/>
      <c r="I27" s="515">
        <v>1.18</v>
      </c>
      <c r="J27" s="517"/>
      <c r="K27" s="512">
        <v>1.24</v>
      </c>
      <c r="L27" s="48"/>
      <c r="M27" s="131" t="s">
        <v>438</v>
      </c>
      <c r="N27" s="512">
        <v>1.2</v>
      </c>
      <c r="O27" s="512">
        <v>1.1599999999999999</v>
      </c>
      <c r="P27" s="512">
        <v>1.05</v>
      </c>
      <c r="Q27" s="512">
        <v>1.35</v>
      </c>
      <c r="R27" s="512">
        <v>1.19</v>
      </c>
      <c r="S27" s="513">
        <v>1.28</v>
      </c>
      <c r="T27" s="347"/>
    </row>
    <row r="28" spans="2:20" s="163" customFormat="1" ht="13.5" customHeight="1">
      <c r="B28" s="622"/>
      <c r="C28" s="121"/>
      <c r="D28" s="121">
        <v>6</v>
      </c>
      <c r="E28" s="410"/>
      <c r="F28" s="517"/>
      <c r="G28" s="515">
        <v>1.28</v>
      </c>
      <c r="H28" s="517"/>
      <c r="I28" s="515">
        <v>1.1499999999999999</v>
      </c>
      <c r="J28" s="517"/>
      <c r="K28" s="512">
        <v>1.23</v>
      </c>
      <c r="L28" s="48"/>
      <c r="M28" s="131" t="s">
        <v>457</v>
      </c>
      <c r="N28" s="512">
        <v>1.19</v>
      </c>
      <c r="O28" s="512">
        <v>1.18</v>
      </c>
      <c r="P28" s="512">
        <v>1.08</v>
      </c>
      <c r="Q28" s="512">
        <v>1.35</v>
      </c>
      <c r="R28" s="512">
        <v>1.1399999999999999</v>
      </c>
      <c r="S28" s="513">
        <v>1.29</v>
      </c>
      <c r="T28" s="347"/>
    </row>
    <row r="29" spans="2:20" s="163" customFormat="1" ht="13.5" customHeight="1">
      <c r="B29" s="622"/>
      <c r="C29" s="121"/>
      <c r="D29" s="121">
        <v>7</v>
      </c>
      <c r="E29" s="410"/>
      <c r="F29" s="517"/>
      <c r="G29" s="515">
        <v>1.26</v>
      </c>
      <c r="H29" s="517"/>
      <c r="I29" s="515">
        <v>1.1599999999999999</v>
      </c>
      <c r="J29" s="517"/>
      <c r="K29" s="512">
        <v>1.24</v>
      </c>
      <c r="L29" s="48"/>
      <c r="M29" s="131" t="s">
        <v>473</v>
      </c>
      <c r="N29" s="512">
        <v>1.24</v>
      </c>
      <c r="O29" s="512">
        <v>1.21</v>
      </c>
      <c r="P29" s="512">
        <v>1.17</v>
      </c>
      <c r="Q29" s="512">
        <v>1.38</v>
      </c>
      <c r="R29" s="512">
        <v>1.18</v>
      </c>
      <c r="S29" s="513">
        <v>1.27</v>
      </c>
      <c r="T29" s="347"/>
    </row>
    <row r="30" spans="2:20" s="163" customFormat="1" ht="12.75" customHeight="1">
      <c r="B30" s="625"/>
      <c r="C30" s="627"/>
      <c r="D30" s="390"/>
      <c r="E30" s="391"/>
      <c r="F30" s="139"/>
      <c r="G30" s="393"/>
      <c r="H30" s="140"/>
      <c r="I30" s="392"/>
      <c r="J30" s="142"/>
      <c r="K30" s="393"/>
      <c r="L30" s="48"/>
      <c r="M30" s="288"/>
      <c r="N30" s="393"/>
      <c r="O30" s="393"/>
      <c r="P30" s="393"/>
      <c r="Q30" s="393"/>
      <c r="R30" s="393"/>
      <c r="S30" s="510"/>
      <c r="T30" s="347"/>
    </row>
    <row r="31" spans="2:20" s="128" customFormat="1" ht="15" customHeight="1">
      <c r="B31" s="1178" t="s">
        <v>205</v>
      </c>
      <c r="C31" s="1179"/>
      <c r="D31" s="1179"/>
      <c r="E31" s="1179"/>
      <c r="F31" s="1179"/>
      <c r="G31" s="1179"/>
      <c r="H31" s="1179"/>
      <c r="I31" s="1179"/>
      <c r="J31" s="1179"/>
      <c r="K31" s="1180"/>
      <c r="M31" s="69" t="s">
        <v>207</v>
      </c>
      <c r="N31" s="70"/>
      <c r="O31" s="70"/>
      <c r="P31" s="70"/>
      <c r="Q31" s="70"/>
      <c r="R31" s="70"/>
      <c r="S31" s="137"/>
      <c r="T31" s="70"/>
    </row>
    <row r="32" spans="2:20" s="128" customFormat="1" ht="15" customHeight="1">
      <c r="B32" s="69" t="s">
        <v>140</v>
      </c>
      <c r="C32" s="70"/>
      <c r="D32" s="70"/>
      <c r="E32" s="70"/>
      <c r="F32" s="70"/>
      <c r="G32" s="70"/>
      <c r="H32" s="70"/>
      <c r="I32" s="70"/>
      <c r="K32" s="137"/>
      <c r="M32" s="69" t="s">
        <v>114</v>
      </c>
      <c r="N32" s="70"/>
      <c r="O32" s="70"/>
      <c r="P32" s="70"/>
      <c r="Q32" s="70"/>
      <c r="R32" s="70"/>
      <c r="S32" s="137"/>
      <c r="T32" s="70"/>
    </row>
    <row r="33" spans="2:20" s="128" customFormat="1" ht="15" customHeight="1">
      <c r="B33" s="1196" t="s">
        <v>206</v>
      </c>
      <c r="C33" s="1197"/>
      <c r="D33" s="1197"/>
      <c r="E33" s="1197"/>
      <c r="F33" s="1197"/>
      <c r="G33" s="1197"/>
      <c r="H33" s="1197"/>
      <c r="I33" s="1197"/>
      <c r="J33" s="1197"/>
      <c r="K33" s="1198"/>
      <c r="M33" s="692"/>
      <c r="N33" s="70"/>
      <c r="O33" s="70"/>
      <c r="P33" s="70"/>
      <c r="Q33" s="70"/>
      <c r="R33" s="70"/>
      <c r="S33" s="693"/>
      <c r="T33" s="70"/>
    </row>
    <row r="34" spans="2:20" s="128" customFormat="1" ht="15" customHeight="1">
      <c r="B34" s="1193" t="s">
        <v>353</v>
      </c>
      <c r="C34" s="1194"/>
      <c r="D34" s="1194"/>
      <c r="E34" s="1194"/>
      <c r="F34" s="1194"/>
      <c r="G34" s="1194"/>
      <c r="H34" s="1194"/>
      <c r="I34" s="1194"/>
      <c r="J34" s="1194"/>
      <c r="K34" s="1195"/>
      <c r="M34" s="69"/>
      <c r="N34" s="70"/>
      <c r="O34" s="70"/>
      <c r="P34" s="70"/>
      <c r="Q34" s="70"/>
      <c r="R34" s="70"/>
      <c r="S34" s="137"/>
      <c r="T34" s="70"/>
    </row>
    <row r="35" spans="2:20" s="128" customFormat="1" ht="15" customHeight="1">
      <c r="B35" s="1190"/>
      <c r="C35" s="1191"/>
      <c r="D35" s="1191"/>
      <c r="E35" s="1191"/>
      <c r="F35" s="1191"/>
      <c r="G35" s="1191"/>
      <c r="H35" s="1191"/>
      <c r="I35" s="1191"/>
      <c r="J35" s="1191"/>
      <c r="K35" s="1192"/>
      <c r="M35" s="71"/>
      <c r="N35" s="70"/>
      <c r="O35" s="70"/>
      <c r="P35" s="70"/>
      <c r="Q35" s="70"/>
      <c r="R35" s="70"/>
      <c r="S35" s="137"/>
      <c r="T35" s="70"/>
    </row>
    <row r="36" spans="2:20" s="93" customFormat="1" ht="15" customHeight="1">
      <c r="B36" s="1199"/>
      <c r="C36" s="1200"/>
      <c r="D36" s="1200"/>
      <c r="E36" s="1200"/>
      <c r="F36" s="1200"/>
      <c r="G36" s="1200"/>
      <c r="H36" s="1200"/>
      <c r="I36" s="1200"/>
      <c r="J36" s="1200"/>
      <c r="K36" s="1201"/>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69" t="s">
        <v>485</v>
      </c>
      <c r="C57" s="1170"/>
      <c r="D57" s="1170"/>
      <c r="E57" s="1170"/>
      <c r="F57" s="1170"/>
      <c r="G57" s="1170"/>
      <c r="H57" s="1170"/>
      <c r="I57" s="1170"/>
      <c r="J57" s="1170"/>
      <c r="K57" s="1170"/>
      <c r="L57" s="1170"/>
      <c r="M57" s="1170"/>
      <c r="N57" s="1170"/>
      <c r="O57" s="1170"/>
      <c r="P57" s="1170"/>
      <c r="Q57" s="1170"/>
      <c r="R57" s="1170"/>
      <c r="S57" s="1171"/>
      <c r="T57" s="348"/>
    </row>
    <row r="58" spans="2:20" ht="15" customHeight="1">
      <c r="B58" s="1172"/>
      <c r="C58" s="1173"/>
      <c r="D58" s="1173"/>
      <c r="E58" s="1173"/>
      <c r="F58" s="1173"/>
      <c r="G58" s="1173"/>
      <c r="H58" s="1173"/>
      <c r="I58" s="1173"/>
      <c r="J58" s="1173"/>
      <c r="K58" s="1173"/>
      <c r="L58" s="1173"/>
      <c r="M58" s="1173"/>
      <c r="N58" s="1173"/>
      <c r="O58" s="1173"/>
      <c r="P58" s="1173"/>
      <c r="Q58" s="1173"/>
      <c r="R58" s="1173"/>
      <c r="S58" s="1174"/>
      <c r="T58" s="349"/>
    </row>
    <row r="59" spans="2:20" ht="15" customHeight="1">
      <c r="B59" s="1175"/>
      <c r="C59" s="1176"/>
      <c r="D59" s="1176"/>
      <c r="E59" s="1176"/>
      <c r="F59" s="1176"/>
      <c r="G59" s="1176"/>
      <c r="H59" s="1176"/>
      <c r="I59" s="1176"/>
      <c r="J59" s="1176"/>
      <c r="K59" s="1176"/>
      <c r="L59" s="1176"/>
      <c r="M59" s="1176"/>
      <c r="N59" s="1176"/>
      <c r="O59" s="1176"/>
      <c r="P59" s="1176"/>
      <c r="Q59" s="1176"/>
      <c r="R59" s="1176"/>
      <c r="S59" s="1177"/>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CC66"/>
  </sheetPr>
  <dimension ref="B1:V55"/>
  <sheetViews>
    <sheetView zoomScale="85" zoomScaleNormal="85" workbookViewId="0">
      <selection activeCell="W1" sqref="W1:AO104857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2" width="2.33203125" style="29" customWidth="1"/>
    <col min="23" max="30" width="5.33203125" style="29" customWidth="1"/>
    <col min="31" max="16384" width="9" style="29"/>
  </cols>
  <sheetData>
    <row r="1" spans="2:21" ht="18" customHeight="1"/>
    <row r="2" spans="2:21" ht="18" customHeight="1">
      <c r="B2" s="245" t="s">
        <v>158</v>
      </c>
      <c r="F2" s="37"/>
      <c r="K2" s="39"/>
      <c r="S2" s="628"/>
    </row>
    <row r="3" spans="2:21" ht="15" customHeight="1">
      <c r="B3" s="246" t="s">
        <v>266</v>
      </c>
      <c r="F3" s="37"/>
      <c r="K3" s="39" t="s">
        <v>129</v>
      </c>
      <c r="M3" s="444"/>
      <c r="N3" s="45"/>
      <c r="O3" s="45"/>
      <c r="P3" s="45"/>
      <c r="Q3" s="45"/>
      <c r="R3" s="45"/>
      <c r="S3" s="445"/>
      <c r="T3" s="39"/>
    </row>
    <row r="4" spans="2:21" s="93" customFormat="1" ht="15" customHeight="1">
      <c r="B4" s="1182" t="s">
        <v>0</v>
      </c>
      <c r="C4" s="1183"/>
      <c r="D4" s="1183"/>
      <c r="E4" s="1184"/>
      <c r="F4" s="1152" t="s">
        <v>53</v>
      </c>
      <c r="G4" s="1181"/>
      <c r="H4" s="1181"/>
      <c r="I4" s="1181"/>
      <c r="J4" s="1181"/>
      <c r="K4" s="1153"/>
      <c r="L4" s="67"/>
      <c r="M4" s="507"/>
      <c r="N4" s="48"/>
      <c r="O4" s="48"/>
      <c r="P4" s="48"/>
      <c r="Q4" s="48"/>
      <c r="R4" s="48"/>
      <c r="S4" s="48"/>
      <c r="T4" s="346"/>
      <c r="U4" s="168"/>
    </row>
    <row r="5" spans="2:21" s="93" customFormat="1" ht="15" customHeight="1">
      <c r="B5" s="1185"/>
      <c r="C5" s="1186"/>
      <c r="D5" s="1186"/>
      <c r="E5" s="1187"/>
      <c r="F5" s="1152" t="s">
        <v>200</v>
      </c>
      <c r="G5" s="1153"/>
      <c r="H5" s="1152" t="s">
        <v>7</v>
      </c>
      <c r="I5" s="1153"/>
      <c r="J5" s="1152" t="s">
        <v>8</v>
      </c>
      <c r="K5" s="1153"/>
      <c r="L5" s="74"/>
      <c r="M5" s="507"/>
      <c r="N5" s="346"/>
      <c r="O5" s="346"/>
      <c r="P5" s="346"/>
      <c r="Q5" s="346"/>
      <c r="R5" s="346"/>
      <c r="S5" s="346"/>
      <c r="T5" s="346"/>
    </row>
    <row r="6" spans="2:21" s="163" customFormat="1" ht="13.5" customHeight="1">
      <c r="B6" s="623" t="s">
        <v>437</v>
      </c>
      <c r="C6" s="121" t="s">
        <v>98</v>
      </c>
      <c r="D6" s="121">
        <v>2</v>
      </c>
      <c r="E6" s="410" t="s">
        <v>196</v>
      </c>
      <c r="F6" s="905"/>
      <c r="G6" s="906">
        <v>1.6</v>
      </c>
      <c r="H6" s="905"/>
      <c r="I6" s="906">
        <v>1.34</v>
      </c>
      <c r="J6" s="905"/>
      <c r="K6" s="906">
        <v>1.34</v>
      </c>
      <c r="L6" s="74"/>
      <c r="M6" s="276"/>
      <c r="N6" s="347"/>
      <c r="O6" s="347"/>
      <c r="P6" s="347"/>
      <c r="Q6" s="347"/>
      <c r="R6" s="347"/>
      <c r="S6" s="347"/>
      <c r="T6" s="347"/>
    </row>
    <row r="7" spans="2:21" s="163" customFormat="1" ht="13.5" customHeight="1">
      <c r="B7" s="622"/>
      <c r="C7" s="121"/>
      <c r="D7" s="121">
        <v>3</v>
      </c>
      <c r="E7" s="410"/>
      <c r="F7" s="905"/>
      <c r="G7" s="906">
        <v>1.58</v>
      </c>
      <c r="H7" s="905"/>
      <c r="I7" s="906">
        <v>1.33</v>
      </c>
      <c r="J7" s="905"/>
      <c r="K7" s="906">
        <v>1.32</v>
      </c>
      <c r="L7" s="74"/>
      <c r="M7" s="276"/>
      <c r="N7" s="347"/>
      <c r="O7" s="347"/>
      <c r="P7" s="347"/>
      <c r="Q7" s="347"/>
      <c r="R7" s="347"/>
      <c r="S7" s="347"/>
      <c r="T7" s="347"/>
    </row>
    <row r="8" spans="2:21" s="163" customFormat="1" ht="13.5" customHeight="1">
      <c r="B8" s="622"/>
      <c r="C8" s="121"/>
      <c r="D8" s="121">
        <v>4</v>
      </c>
      <c r="E8" s="410"/>
      <c r="F8" s="905"/>
      <c r="G8" s="906">
        <v>1.57</v>
      </c>
      <c r="H8" s="905"/>
      <c r="I8" s="906">
        <v>1.33</v>
      </c>
      <c r="J8" s="905"/>
      <c r="K8" s="906">
        <v>1.32</v>
      </c>
      <c r="L8" s="74"/>
      <c r="M8" s="276"/>
      <c r="N8" s="347"/>
      <c r="O8" s="347"/>
      <c r="P8" s="347"/>
      <c r="Q8" s="347"/>
      <c r="R8" s="347"/>
      <c r="S8" s="347"/>
      <c r="T8" s="347"/>
    </row>
    <row r="9" spans="2:21" s="163" customFormat="1" ht="13.5" customHeight="1">
      <c r="B9" s="622"/>
      <c r="C9" s="121"/>
      <c r="D9" s="121">
        <v>5</v>
      </c>
      <c r="E9" s="410"/>
      <c r="F9" s="905"/>
      <c r="G9" s="906">
        <v>1.57</v>
      </c>
      <c r="H9" s="905"/>
      <c r="I9" s="906">
        <v>1.32</v>
      </c>
      <c r="J9" s="905"/>
      <c r="K9" s="906">
        <v>1.32</v>
      </c>
      <c r="L9" s="74"/>
      <c r="M9" s="276"/>
      <c r="N9" s="347"/>
      <c r="O9" s="347"/>
      <c r="P9" s="347"/>
      <c r="Q9" s="347"/>
      <c r="R9" s="347"/>
      <c r="S9" s="347"/>
      <c r="T9" s="347"/>
    </row>
    <row r="10" spans="2:21" s="163" customFormat="1" ht="13.5" customHeight="1">
      <c r="B10" s="622"/>
      <c r="C10" s="121"/>
      <c r="D10" s="121">
        <v>6</v>
      </c>
      <c r="E10" s="410"/>
      <c r="F10" s="905"/>
      <c r="G10" s="906">
        <v>1.55</v>
      </c>
      <c r="H10" s="905"/>
      <c r="I10" s="906">
        <v>1.31</v>
      </c>
      <c r="J10" s="905"/>
      <c r="K10" s="906">
        <v>1.31</v>
      </c>
      <c r="L10" s="74"/>
      <c r="M10" s="276"/>
      <c r="N10" s="347"/>
      <c r="O10" s="347"/>
      <c r="P10" s="347"/>
      <c r="Q10" s="347"/>
      <c r="R10" s="347"/>
      <c r="S10" s="347"/>
      <c r="T10" s="347"/>
    </row>
    <row r="11" spans="2:21" s="163" customFormat="1" ht="13.5" customHeight="1">
      <c r="B11" s="622"/>
      <c r="C11" s="121"/>
      <c r="D11" s="121">
        <v>7</v>
      </c>
      <c r="E11" s="410"/>
      <c r="F11" s="905"/>
      <c r="G11" s="906">
        <v>1.55</v>
      </c>
      <c r="H11" s="905"/>
      <c r="I11" s="906">
        <v>1.3</v>
      </c>
      <c r="J11" s="905"/>
      <c r="K11" s="906">
        <v>1.3</v>
      </c>
      <c r="L11" s="74"/>
      <c r="M11" s="276"/>
      <c r="N11" s="347"/>
      <c r="O11" s="347"/>
      <c r="P11" s="347"/>
      <c r="Q11" s="347"/>
      <c r="R11" s="347"/>
      <c r="S11" s="347"/>
      <c r="T11" s="347"/>
    </row>
    <row r="12" spans="2:21" s="163" customFormat="1" ht="13.5" customHeight="1">
      <c r="B12" s="622"/>
      <c r="C12" s="121"/>
      <c r="D12" s="121">
        <v>8</v>
      </c>
      <c r="E12" s="410"/>
      <c r="F12" s="905"/>
      <c r="G12" s="906">
        <v>1.54</v>
      </c>
      <c r="H12" s="905"/>
      <c r="I12" s="906">
        <v>1.3</v>
      </c>
      <c r="J12" s="905"/>
      <c r="K12" s="906">
        <v>1.3</v>
      </c>
      <c r="L12" s="74"/>
      <c r="M12" s="276"/>
      <c r="N12" s="347"/>
      <c r="O12" s="347"/>
      <c r="P12" s="347"/>
      <c r="Q12" s="347"/>
      <c r="R12" s="347"/>
      <c r="S12" s="347"/>
      <c r="T12" s="347"/>
    </row>
    <row r="13" spans="2:21" s="163" customFormat="1" ht="13.5" customHeight="1">
      <c r="B13" s="622"/>
      <c r="C13" s="121"/>
      <c r="D13" s="121">
        <v>9</v>
      </c>
      <c r="E13" s="410"/>
      <c r="F13" s="905"/>
      <c r="G13" s="906">
        <v>1.53</v>
      </c>
      <c r="H13" s="905"/>
      <c r="I13" s="906">
        <v>1.3</v>
      </c>
      <c r="J13" s="905"/>
      <c r="K13" s="906">
        <v>1.29</v>
      </c>
      <c r="L13" s="74"/>
      <c r="M13" s="276"/>
      <c r="N13" s="347"/>
      <c r="O13" s="347"/>
      <c r="P13" s="347"/>
      <c r="Q13" s="347"/>
      <c r="R13" s="347"/>
      <c r="S13" s="347"/>
      <c r="T13" s="347"/>
    </row>
    <row r="14" spans="2:21" s="163" customFormat="1" ht="13.5" customHeight="1">
      <c r="B14" s="622"/>
      <c r="C14" s="121"/>
      <c r="D14" s="121">
        <v>10</v>
      </c>
      <c r="E14" s="410"/>
      <c r="F14" s="905"/>
      <c r="G14" s="906">
        <v>1.54</v>
      </c>
      <c r="H14" s="905"/>
      <c r="I14" s="906">
        <v>1.3</v>
      </c>
      <c r="J14" s="905"/>
      <c r="K14" s="906">
        <v>1.29</v>
      </c>
      <c r="L14" s="74"/>
      <c r="M14" s="276"/>
      <c r="N14" s="347"/>
      <c r="O14" s="347"/>
      <c r="P14" s="347"/>
      <c r="Q14" s="347"/>
      <c r="R14" s="347"/>
      <c r="S14" s="347"/>
      <c r="T14" s="347"/>
    </row>
    <row r="15" spans="2:21" s="163" customFormat="1" ht="13.5" customHeight="1">
      <c r="B15" s="622"/>
      <c r="C15" s="121"/>
      <c r="D15" s="121">
        <v>11</v>
      </c>
      <c r="E15" s="410"/>
      <c r="F15" s="905"/>
      <c r="G15" s="906">
        <v>1.55</v>
      </c>
      <c r="H15" s="905"/>
      <c r="I15" s="906">
        <v>1.29</v>
      </c>
      <c r="J15" s="905"/>
      <c r="K15" s="906">
        <v>1.27</v>
      </c>
      <c r="L15" s="74"/>
      <c r="M15" s="276"/>
      <c r="N15" s="347"/>
      <c r="O15" s="347"/>
      <c r="P15" s="347"/>
      <c r="Q15" s="347"/>
      <c r="R15" s="347"/>
      <c r="S15" s="347"/>
      <c r="T15" s="347"/>
    </row>
    <row r="16" spans="2:21" s="163" customFormat="1" ht="13.5" customHeight="1">
      <c r="B16" s="622"/>
      <c r="C16" s="121"/>
      <c r="D16" s="121">
        <v>12</v>
      </c>
      <c r="E16" s="410"/>
      <c r="F16" s="905"/>
      <c r="G16" s="906">
        <v>1.52</v>
      </c>
      <c r="H16" s="905"/>
      <c r="I16" s="906">
        <v>1.29</v>
      </c>
      <c r="J16" s="905"/>
      <c r="K16" s="906">
        <v>1.27</v>
      </c>
      <c r="L16" s="74"/>
      <c r="M16" s="276"/>
      <c r="N16" s="347"/>
      <c r="O16" s="347"/>
      <c r="P16" s="347"/>
      <c r="Q16" s="347"/>
      <c r="R16" s="347"/>
      <c r="S16" s="347"/>
      <c r="T16" s="347"/>
    </row>
    <row r="17" spans="2:20" s="163" customFormat="1" ht="13.5" customHeight="1">
      <c r="B17" s="622">
        <v>6</v>
      </c>
      <c r="C17" s="121" t="s">
        <v>98</v>
      </c>
      <c r="D17" s="121">
        <v>1</v>
      </c>
      <c r="E17" s="410" t="s">
        <v>143</v>
      </c>
      <c r="F17" s="905"/>
      <c r="G17" s="906">
        <v>1.5</v>
      </c>
      <c r="H17" s="905"/>
      <c r="I17" s="906">
        <v>1.29</v>
      </c>
      <c r="J17" s="905"/>
      <c r="K17" s="906">
        <v>1.27</v>
      </c>
      <c r="L17" s="74"/>
      <c r="M17" s="276"/>
      <c r="N17" s="347"/>
      <c r="O17" s="347"/>
      <c r="P17" s="347"/>
      <c r="Q17" s="347"/>
      <c r="R17" s="347"/>
      <c r="S17" s="347"/>
      <c r="T17" s="347"/>
    </row>
    <row r="18" spans="2:20" s="163" customFormat="1" ht="13.5" customHeight="1">
      <c r="B18" s="622"/>
      <c r="C18" s="121"/>
      <c r="D18" s="121">
        <v>2</v>
      </c>
      <c r="E18" s="410"/>
      <c r="F18" s="905"/>
      <c r="G18" s="906">
        <v>1.52</v>
      </c>
      <c r="H18" s="905"/>
      <c r="I18" s="906">
        <v>1.28</v>
      </c>
      <c r="J18" s="905"/>
      <c r="K18" s="906">
        <v>1.26</v>
      </c>
      <c r="L18" s="74"/>
      <c r="M18" s="276"/>
      <c r="N18" s="347"/>
      <c r="O18" s="347"/>
      <c r="P18" s="347"/>
      <c r="Q18" s="347"/>
      <c r="R18" s="347"/>
      <c r="S18" s="347"/>
      <c r="T18" s="347"/>
    </row>
    <row r="19" spans="2:20" s="163" customFormat="1" ht="13.5" customHeight="1">
      <c r="B19" s="622"/>
      <c r="C19" s="121"/>
      <c r="D19" s="121">
        <v>3</v>
      </c>
      <c r="E19" s="410"/>
      <c r="F19" s="905"/>
      <c r="G19" s="906">
        <v>1.53</v>
      </c>
      <c r="H19" s="905"/>
      <c r="I19" s="906">
        <v>1.28</v>
      </c>
      <c r="J19" s="905"/>
      <c r="K19" s="906">
        <v>1.28</v>
      </c>
      <c r="L19" s="74"/>
      <c r="M19" s="276"/>
      <c r="N19" s="347"/>
      <c r="O19" s="347"/>
      <c r="P19" s="347"/>
      <c r="Q19" s="347"/>
      <c r="R19" s="347"/>
      <c r="S19" s="347"/>
      <c r="T19" s="347"/>
    </row>
    <row r="20" spans="2:20" s="163" customFormat="1" ht="13.5" customHeight="1">
      <c r="B20" s="622"/>
      <c r="C20" s="121"/>
      <c r="D20" s="121">
        <v>4</v>
      </c>
      <c r="E20" s="410"/>
      <c r="F20" s="905"/>
      <c r="G20" s="906">
        <v>1.49</v>
      </c>
      <c r="H20" s="905"/>
      <c r="I20" s="906">
        <v>1.27</v>
      </c>
      <c r="J20" s="905"/>
      <c r="K20" s="906">
        <v>1.26</v>
      </c>
      <c r="L20" s="74"/>
      <c r="M20" s="276"/>
      <c r="N20" s="347"/>
      <c r="O20" s="347"/>
      <c r="P20" s="347"/>
      <c r="Q20" s="347"/>
      <c r="R20" s="347"/>
      <c r="S20" s="347"/>
      <c r="T20" s="347"/>
    </row>
    <row r="21" spans="2:20" s="163" customFormat="1" ht="13.5" customHeight="1">
      <c r="B21" s="622"/>
      <c r="C21" s="121"/>
      <c r="D21" s="121">
        <v>5</v>
      </c>
      <c r="E21" s="410"/>
      <c r="F21" s="905"/>
      <c r="G21" s="906">
        <v>1.48</v>
      </c>
      <c r="H21" s="905"/>
      <c r="I21" s="906">
        <v>1.24</v>
      </c>
      <c r="J21" s="905"/>
      <c r="K21" s="906">
        <v>1.24</v>
      </c>
      <c r="L21" s="74"/>
      <c r="M21" s="276"/>
      <c r="N21" s="347"/>
      <c r="O21" s="347"/>
      <c r="P21" s="347"/>
      <c r="Q21" s="347"/>
      <c r="R21" s="347"/>
      <c r="S21" s="347"/>
      <c r="T21" s="347"/>
    </row>
    <row r="22" spans="2:20" s="163" customFormat="1" ht="13.5" customHeight="1">
      <c r="B22" s="622"/>
      <c r="C22" s="121"/>
      <c r="D22" s="121">
        <v>6</v>
      </c>
      <c r="E22" s="410"/>
      <c r="F22" s="905"/>
      <c r="G22" s="906">
        <v>1.46</v>
      </c>
      <c r="H22" s="905"/>
      <c r="I22" s="906">
        <v>1.22</v>
      </c>
      <c r="J22" s="905"/>
      <c r="K22" s="906">
        <v>1.23</v>
      </c>
      <c r="L22" s="74"/>
      <c r="M22" s="276"/>
      <c r="N22" s="347"/>
      <c r="O22" s="347"/>
      <c r="P22" s="347"/>
      <c r="Q22" s="347"/>
      <c r="R22" s="347"/>
      <c r="S22" s="347"/>
      <c r="T22" s="347"/>
    </row>
    <row r="23" spans="2:20" s="163" customFormat="1" ht="13.5" customHeight="1">
      <c r="B23" s="622"/>
      <c r="C23" s="121"/>
      <c r="D23" s="121">
        <v>7</v>
      </c>
      <c r="E23" s="410"/>
      <c r="F23" s="905"/>
      <c r="G23" s="906">
        <v>1.45</v>
      </c>
      <c r="H23" s="905"/>
      <c r="I23" s="906">
        <v>1.23</v>
      </c>
      <c r="J23" s="905"/>
      <c r="K23" s="906">
        <v>1.24</v>
      </c>
      <c r="L23" s="74"/>
      <c r="M23" s="276"/>
      <c r="N23" s="347"/>
      <c r="O23" s="347"/>
      <c r="P23" s="347"/>
      <c r="Q23" s="347"/>
      <c r="R23" s="347"/>
      <c r="S23" s="347"/>
      <c r="T23" s="347"/>
    </row>
    <row r="24" spans="2:20" s="163" customFormat="1" ht="12" customHeight="1">
      <c r="B24" s="541"/>
      <c r="C24" s="542"/>
      <c r="D24" s="509"/>
      <c r="E24" s="543"/>
      <c r="F24" s="139"/>
      <c r="G24" s="393"/>
      <c r="H24" s="140"/>
      <c r="I24" s="141"/>
      <c r="J24" s="392"/>
      <c r="K24" s="393"/>
      <c r="L24" s="48"/>
      <c r="M24" s="276"/>
      <c r="N24" s="347"/>
      <c r="O24" s="347"/>
      <c r="P24" s="347"/>
      <c r="Q24" s="347"/>
      <c r="R24" s="347"/>
      <c r="S24" s="347"/>
      <c r="T24" s="347"/>
    </row>
    <row r="25" spans="2:20" s="128" customFormat="1" ht="15" customHeight="1">
      <c r="B25" s="69" t="s">
        <v>140</v>
      </c>
      <c r="C25" s="70"/>
      <c r="D25" s="70"/>
      <c r="E25" s="70"/>
      <c r="F25" s="70"/>
      <c r="G25" s="70"/>
      <c r="H25" s="70"/>
      <c r="I25" s="70"/>
      <c r="K25" s="137"/>
      <c r="M25" s="446"/>
      <c r="N25" s="70"/>
      <c r="O25" s="70"/>
      <c r="P25" s="70"/>
      <c r="Q25" s="70"/>
      <c r="R25" s="70"/>
      <c r="S25" s="70"/>
      <c r="T25" s="70"/>
    </row>
    <row r="26" spans="2:20" s="128" customFormat="1" ht="15" customHeight="1">
      <c r="B26" s="1202" t="s">
        <v>206</v>
      </c>
      <c r="C26" s="1203"/>
      <c r="D26" s="1203"/>
      <c r="E26" s="1203"/>
      <c r="F26" s="1203"/>
      <c r="G26" s="1203"/>
      <c r="H26" s="1203"/>
      <c r="I26" s="1203"/>
      <c r="J26" s="1203"/>
      <c r="K26" s="1204"/>
      <c r="M26" s="446"/>
      <c r="N26" s="70"/>
      <c r="O26" s="70"/>
      <c r="P26" s="70"/>
      <c r="Q26" s="70"/>
      <c r="R26" s="70"/>
      <c r="S26" s="70"/>
      <c r="T26" s="70"/>
    </row>
    <row r="27" spans="2:20" s="128" customFormat="1" ht="15" customHeight="1">
      <c r="B27" s="1190"/>
      <c r="C27" s="1191"/>
      <c r="D27" s="1191"/>
      <c r="E27" s="1191"/>
      <c r="F27" s="1191"/>
      <c r="G27" s="1191"/>
      <c r="H27" s="1191"/>
      <c r="I27" s="1191"/>
      <c r="J27" s="1191"/>
      <c r="K27" s="1192"/>
      <c r="M27" s="70"/>
      <c r="N27" s="70"/>
      <c r="O27" s="70"/>
      <c r="P27" s="70"/>
      <c r="Q27" s="70"/>
      <c r="R27" s="70"/>
      <c r="S27" s="70"/>
      <c r="T27" s="70"/>
    </row>
    <row r="28" spans="2:20" s="93" customFormat="1" ht="15" customHeight="1">
      <c r="B28" s="1199"/>
      <c r="C28" s="1200"/>
      <c r="D28" s="1200"/>
      <c r="E28" s="1200"/>
      <c r="F28" s="1200"/>
      <c r="G28" s="1200"/>
      <c r="H28" s="1200"/>
      <c r="I28" s="1200"/>
      <c r="J28" s="1200"/>
      <c r="K28" s="1201"/>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2" ht="15" customHeight="1">
      <c r="B33" s="43"/>
      <c r="C33" s="45"/>
      <c r="D33" s="45"/>
      <c r="E33" s="45"/>
      <c r="F33" s="45"/>
      <c r="G33" s="45"/>
      <c r="H33" s="45"/>
      <c r="I33" s="45"/>
      <c r="J33" s="45"/>
      <c r="K33" s="45"/>
      <c r="L33" s="45"/>
      <c r="M33" s="45"/>
      <c r="N33" s="45"/>
      <c r="O33" s="45"/>
      <c r="P33" s="45"/>
      <c r="Q33" s="45"/>
      <c r="R33" s="45"/>
      <c r="S33" s="64"/>
      <c r="T33" s="45"/>
    </row>
    <row r="34" spans="2:22" ht="15" customHeight="1">
      <c r="B34" s="43"/>
      <c r="C34" s="45"/>
      <c r="D34" s="45"/>
      <c r="E34" s="45"/>
      <c r="F34" s="45"/>
      <c r="G34" s="45"/>
      <c r="H34" s="45"/>
      <c r="I34" s="45"/>
      <c r="J34" s="45"/>
      <c r="K34" s="45"/>
      <c r="L34" s="45"/>
      <c r="M34" s="45"/>
      <c r="N34" s="45"/>
      <c r="O34" s="45"/>
      <c r="P34" s="45"/>
      <c r="Q34" s="45"/>
      <c r="R34" s="45"/>
      <c r="S34" s="64"/>
      <c r="T34" s="45"/>
    </row>
    <row r="35" spans="2:22" ht="15" customHeight="1">
      <c r="B35" s="43"/>
      <c r="C35" s="45"/>
      <c r="D35" s="45"/>
      <c r="E35" s="45"/>
      <c r="F35" s="45"/>
      <c r="G35" s="45"/>
      <c r="H35" s="45"/>
      <c r="I35" s="45"/>
      <c r="J35" s="45"/>
      <c r="K35" s="45"/>
      <c r="L35" s="45"/>
      <c r="M35" s="45"/>
      <c r="N35" s="45"/>
      <c r="O35" s="45"/>
      <c r="P35" s="45"/>
      <c r="Q35" s="45"/>
      <c r="R35" s="45"/>
      <c r="S35" s="64"/>
      <c r="T35" s="45"/>
    </row>
    <row r="36" spans="2:22" ht="15" customHeight="1">
      <c r="B36" s="43"/>
      <c r="C36" s="45"/>
      <c r="D36" s="45"/>
      <c r="E36" s="45"/>
      <c r="F36" s="45"/>
      <c r="G36" s="45"/>
      <c r="H36" s="45"/>
      <c r="I36" s="45"/>
      <c r="J36" s="45"/>
      <c r="K36" s="45"/>
      <c r="L36" s="45"/>
      <c r="M36" s="45"/>
      <c r="N36" s="45"/>
      <c r="O36" s="45"/>
      <c r="P36" s="45"/>
      <c r="Q36" s="45"/>
      <c r="R36" s="45"/>
      <c r="S36" s="64"/>
      <c r="T36" s="45"/>
    </row>
    <row r="37" spans="2:22" ht="15" customHeight="1">
      <c r="B37" s="43"/>
      <c r="C37" s="45"/>
      <c r="D37" s="45"/>
      <c r="E37" s="45"/>
      <c r="F37" s="45"/>
      <c r="G37" s="45"/>
      <c r="H37" s="45"/>
      <c r="I37" s="45"/>
      <c r="J37" s="45"/>
      <c r="K37" s="45"/>
      <c r="L37" s="45"/>
      <c r="M37" s="45"/>
      <c r="N37" s="45"/>
      <c r="O37" s="45"/>
      <c r="P37" s="45"/>
      <c r="Q37" s="45"/>
      <c r="R37" s="45"/>
      <c r="S37" s="64"/>
      <c r="T37" s="45"/>
    </row>
    <row r="38" spans="2:22" ht="15" customHeight="1">
      <c r="B38" s="43"/>
      <c r="C38" s="45"/>
      <c r="D38" s="45"/>
      <c r="E38" s="45"/>
      <c r="F38" s="45"/>
      <c r="G38" s="45"/>
      <c r="H38" s="45"/>
      <c r="I38" s="45"/>
      <c r="J38" s="45"/>
      <c r="K38" s="45"/>
      <c r="L38" s="45"/>
      <c r="M38" s="45"/>
      <c r="N38" s="45"/>
      <c r="O38" s="45"/>
      <c r="P38" s="45"/>
      <c r="Q38" s="45"/>
      <c r="R38" s="45"/>
      <c r="S38" s="64"/>
      <c r="T38" s="45"/>
      <c r="V38" s="29" t="s">
        <v>403</v>
      </c>
    </row>
    <row r="39" spans="2:22" ht="15" customHeight="1">
      <c r="B39" s="43"/>
      <c r="C39" s="45"/>
      <c r="D39" s="45"/>
      <c r="E39" s="45"/>
      <c r="F39" s="45"/>
      <c r="G39" s="45"/>
      <c r="H39" s="45"/>
      <c r="I39" s="45"/>
      <c r="J39" s="45"/>
      <c r="K39" s="45"/>
      <c r="L39" s="45"/>
      <c r="M39" s="45"/>
      <c r="N39" s="45"/>
      <c r="O39" s="45"/>
      <c r="P39" s="45"/>
      <c r="Q39" s="45"/>
      <c r="R39" s="45"/>
      <c r="S39" s="64"/>
      <c r="T39" s="45"/>
    </row>
    <row r="40" spans="2:22" ht="15" customHeight="1">
      <c r="B40" s="43"/>
      <c r="C40" s="45"/>
      <c r="D40" s="45"/>
      <c r="E40" s="45"/>
      <c r="F40" s="45"/>
      <c r="G40" s="45"/>
      <c r="H40" s="45"/>
      <c r="I40" s="45"/>
      <c r="J40" s="45"/>
      <c r="K40" s="45"/>
      <c r="L40" s="45"/>
      <c r="M40" s="45"/>
      <c r="N40" s="45"/>
      <c r="O40" s="45"/>
      <c r="P40" s="45"/>
      <c r="Q40" s="45"/>
      <c r="R40" s="45"/>
      <c r="S40" s="64"/>
      <c r="T40" s="45"/>
    </row>
    <row r="41" spans="2:22" ht="15" customHeight="1">
      <c r="B41" s="43"/>
      <c r="C41" s="45"/>
      <c r="D41" s="45"/>
      <c r="E41" s="45"/>
      <c r="F41" s="45"/>
      <c r="G41" s="45"/>
      <c r="H41" s="45"/>
      <c r="I41" s="45"/>
      <c r="J41" s="45"/>
      <c r="K41" s="45"/>
      <c r="L41" s="45"/>
      <c r="M41" s="45"/>
      <c r="N41" s="45"/>
      <c r="O41" s="45"/>
      <c r="P41" s="45"/>
      <c r="Q41" s="45"/>
      <c r="R41" s="45"/>
      <c r="S41" s="64"/>
      <c r="T41" s="45"/>
    </row>
    <row r="42" spans="2:22" ht="15" customHeight="1">
      <c r="B42" s="43"/>
      <c r="C42" s="45"/>
      <c r="D42" s="45"/>
      <c r="E42" s="45"/>
      <c r="F42" s="45"/>
      <c r="G42" s="45"/>
      <c r="H42" s="45"/>
      <c r="I42" s="45"/>
      <c r="J42" s="45"/>
      <c r="K42" s="45"/>
      <c r="L42" s="45"/>
      <c r="M42" s="45"/>
      <c r="N42" s="45"/>
      <c r="O42" s="45"/>
      <c r="P42" s="45"/>
      <c r="Q42" s="45"/>
      <c r="R42" s="45"/>
      <c r="S42" s="64"/>
      <c r="T42" s="45"/>
    </row>
    <row r="43" spans="2:22" ht="15" customHeight="1">
      <c r="B43" s="43"/>
      <c r="C43" s="45"/>
      <c r="D43" s="45"/>
      <c r="E43" s="45"/>
      <c r="F43" s="45"/>
      <c r="G43" s="45"/>
      <c r="H43" s="45"/>
      <c r="I43" s="45"/>
      <c r="J43" s="45"/>
      <c r="K43" s="45"/>
      <c r="L43" s="45"/>
      <c r="M43" s="45"/>
      <c r="N43" s="45"/>
      <c r="O43" s="45"/>
      <c r="P43" s="45"/>
      <c r="Q43" s="45"/>
      <c r="R43" s="45"/>
      <c r="S43" s="64"/>
      <c r="T43" s="45"/>
    </row>
    <row r="44" spans="2:22" ht="15" customHeight="1">
      <c r="B44" s="43"/>
      <c r="C44" s="45"/>
      <c r="D44" s="45"/>
      <c r="E44" s="45"/>
      <c r="F44" s="45"/>
      <c r="G44" s="45"/>
      <c r="H44" s="45"/>
      <c r="I44" s="45"/>
      <c r="J44" s="45"/>
      <c r="K44" s="45"/>
      <c r="L44" s="45"/>
      <c r="M44" s="45"/>
      <c r="N44" s="45"/>
      <c r="O44" s="45"/>
      <c r="P44" s="45"/>
      <c r="Q44" s="45"/>
      <c r="R44" s="45"/>
      <c r="S44" s="64"/>
      <c r="T44" s="45"/>
    </row>
    <row r="45" spans="2:22" ht="15" customHeight="1">
      <c r="B45" s="43"/>
      <c r="C45" s="45"/>
      <c r="D45" s="45"/>
      <c r="E45" s="45"/>
      <c r="F45" s="45"/>
      <c r="G45" s="45"/>
      <c r="H45" s="45"/>
      <c r="I45" s="45"/>
      <c r="J45" s="45"/>
      <c r="K45" s="45"/>
      <c r="L45" s="45"/>
      <c r="M45" s="45"/>
      <c r="N45" s="45"/>
      <c r="O45" s="45"/>
      <c r="P45" s="45"/>
      <c r="Q45" s="45"/>
      <c r="R45" s="45"/>
      <c r="S45" s="64"/>
      <c r="T45" s="45"/>
    </row>
    <row r="46" spans="2:22" ht="15" customHeight="1">
      <c r="B46" s="43"/>
      <c r="C46" s="45"/>
      <c r="D46" s="45"/>
      <c r="E46" s="45"/>
      <c r="F46" s="45"/>
      <c r="G46" s="45"/>
      <c r="H46" s="45"/>
      <c r="I46" s="45"/>
      <c r="J46" s="45"/>
      <c r="K46" s="45"/>
      <c r="L46" s="45"/>
      <c r="M46" s="45"/>
      <c r="N46" s="45"/>
      <c r="O46" s="45"/>
      <c r="P46" s="45"/>
      <c r="Q46" s="45"/>
      <c r="R46" s="45"/>
      <c r="S46" s="64"/>
      <c r="T46" s="45"/>
    </row>
    <row r="47" spans="2:22" ht="15" customHeight="1">
      <c r="B47" s="43"/>
      <c r="C47" s="45"/>
      <c r="D47" s="45"/>
      <c r="E47" s="45"/>
      <c r="F47" s="45"/>
      <c r="G47" s="45"/>
      <c r="H47" s="45"/>
      <c r="I47" s="45"/>
      <c r="J47" s="45"/>
      <c r="K47" s="45"/>
      <c r="L47" s="45"/>
      <c r="M47" s="45"/>
      <c r="N47" s="45"/>
      <c r="O47" s="45"/>
      <c r="P47" s="45"/>
      <c r="Q47" s="45"/>
      <c r="R47" s="45"/>
      <c r="S47" s="64"/>
      <c r="T47" s="45"/>
    </row>
    <row r="48" spans="2:22"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05" t="s">
        <v>484</v>
      </c>
      <c r="C51" s="1206"/>
      <c r="D51" s="1206"/>
      <c r="E51" s="1206"/>
      <c r="F51" s="1206"/>
      <c r="G51" s="1206"/>
      <c r="H51" s="1206"/>
      <c r="I51" s="1206"/>
      <c r="J51" s="1206"/>
      <c r="K51" s="1206"/>
      <c r="L51" s="1206"/>
      <c r="M51" s="1206"/>
      <c r="N51" s="1206"/>
      <c r="O51" s="1206"/>
      <c r="P51" s="1206"/>
      <c r="Q51" s="1206"/>
      <c r="R51" s="1206"/>
      <c r="S51" s="1207"/>
      <c r="T51" s="348"/>
    </row>
    <row r="52" spans="2:20" ht="15" customHeight="1">
      <c r="B52" s="1208"/>
      <c r="C52" s="1209"/>
      <c r="D52" s="1209"/>
      <c r="E52" s="1209"/>
      <c r="F52" s="1209"/>
      <c r="G52" s="1209"/>
      <c r="H52" s="1209"/>
      <c r="I52" s="1209"/>
      <c r="J52" s="1209"/>
      <c r="K52" s="1209"/>
      <c r="L52" s="1209"/>
      <c r="M52" s="1209"/>
      <c r="N52" s="1209"/>
      <c r="O52" s="1209"/>
      <c r="P52" s="1209"/>
      <c r="Q52" s="1209"/>
      <c r="R52" s="1209"/>
      <c r="S52" s="1210"/>
      <c r="T52" s="348"/>
    </row>
    <row r="53" spans="2:20" ht="15" customHeight="1">
      <c r="B53" s="1211"/>
      <c r="C53" s="1212"/>
      <c r="D53" s="1212"/>
      <c r="E53" s="1212"/>
      <c r="F53" s="1212"/>
      <c r="G53" s="1212"/>
      <c r="H53" s="1212"/>
      <c r="I53" s="1212"/>
      <c r="J53" s="1212"/>
      <c r="K53" s="1212"/>
      <c r="L53" s="1212"/>
      <c r="M53" s="1212"/>
      <c r="N53" s="1212"/>
      <c r="O53" s="1212"/>
      <c r="P53" s="1212"/>
      <c r="Q53" s="1212"/>
      <c r="R53" s="1212"/>
      <c r="S53" s="1213"/>
      <c r="T53" s="349"/>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66"/>
  </sheetPr>
  <dimension ref="B1:P54"/>
  <sheetViews>
    <sheetView view="pageBreakPreview" zoomScale="60" zoomScaleNormal="115" workbookViewId="0">
      <selection activeCell="AQ6" sqref="AQ6"/>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9" width="7.6640625" style="29" customWidth="1"/>
    <col min="10" max="15" width="8.109375" style="29" customWidth="1"/>
    <col min="16" max="16" width="6.77734375" style="29" customWidth="1"/>
    <col min="17" max="16384" width="9" style="29"/>
  </cols>
  <sheetData>
    <row r="1" spans="2:15" ht="18" customHeight="1"/>
    <row r="2" spans="2:15" ht="18" customHeight="1">
      <c r="B2" s="245" t="s">
        <v>159</v>
      </c>
      <c r="G2" s="38"/>
      <c r="H2" s="38"/>
      <c r="I2" s="38"/>
      <c r="J2" s="38"/>
      <c r="K2" s="38"/>
      <c r="L2" s="38"/>
      <c r="M2" s="38"/>
      <c r="N2" s="38"/>
    </row>
    <row r="3" spans="2:15" ht="15" customHeight="1">
      <c r="B3" s="246" t="s">
        <v>167</v>
      </c>
      <c r="G3" s="38"/>
      <c r="H3" s="38"/>
      <c r="I3" s="38"/>
      <c r="J3" s="38"/>
      <c r="K3" s="38"/>
      <c r="L3" s="38"/>
      <c r="M3" s="1214" t="s">
        <v>100</v>
      </c>
      <c r="N3" s="1214"/>
      <c r="O3" s="1214"/>
    </row>
    <row r="4" spans="2:15" s="93" customFormat="1" ht="15" customHeight="1">
      <c r="B4" s="1182" t="s">
        <v>0</v>
      </c>
      <c r="C4" s="1183"/>
      <c r="D4" s="1183"/>
      <c r="E4" s="1184"/>
      <c r="F4" s="1152" t="s">
        <v>115</v>
      </c>
      <c r="G4" s="1181"/>
      <c r="H4" s="1181"/>
      <c r="I4" s="1153"/>
      <c r="J4" s="1152" t="s">
        <v>81</v>
      </c>
      <c r="K4" s="1181"/>
      <c r="L4" s="1153"/>
      <c r="M4" s="1152" t="s">
        <v>67</v>
      </c>
      <c r="N4" s="1181"/>
      <c r="O4" s="1153"/>
    </row>
    <row r="5" spans="2:15" s="93" customFormat="1" ht="15" customHeight="1">
      <c r="B5" s="1185"/>
      <c r="C5" s="1186"/>
      <c r="D5" s="1186"/>
      <c r="E5" s="1187"/>
      <c r="F5" s="40" t="s">
        <v>116</v>
      </c>
      <c r="G5" s="40" t="s">
        <v>82</v>
      </c>
      <c r="H5" s="40" t="s">
        <v>138</v>
      </c>
      <c r="I5" s="40" t="s">
        <v>68</v>
      </c>
      <c r="J5" s="40" t="s">
        <v>200</v>
      </c>
      <c r="K5" s="40" t="s">
        <v>7</v>
      </c>
      <c r="L5" s="40" t="s">
        <v>8</v>
      </c>
      <c r="M5" s="40" t="s">
        <v>200</v>
      </c>
      <c r="N5" s="40" t="s">
        <v>7</v>
      </c>
      <c r="O5" s="40" t="s">
        <v>8</v>
      </c>
    </row>
    <row r="6" spans="2:15" s="93" customFormat="1" ht="15" customHeight="1">
      <c r="B6" s="623" t="s">
        <v>330</v>
      </c>
      <c r="C6" s="194" t="s">
        <v>98</v>
      </c>
      <c r="D6" s="539"/>
      <c r="E6" s="544"/>
      <c r="F6" s="539"/>
      <c r="G6" s="545">
        <v>31</v>
      </c>
      <c r="H6" s="527"/>
      <c r="I6" s="518">
        <v>1770</v>
      </c>
      <c r="J6" s="389">
        <v>-8.8000000000000007</v>
      </c>
      <c r="K6" s="546">
        <v>10.199999999999999</v>
      </c>
      <c r="L6" s="389">
        <v>1.8</v>
      </c>
      <c r="M6" s="546">
        <v>-63.6</v>
      </c>
      <c r="N6" s="389">
        <v>-4.0999999999999996</v>
      </c>
      <c r="O6" s="546">
        <v>-4.2</v>
      </c>
    </row>
    <row r="7" spans="2:15" s="93" customFormat="1" ht="15" customHeight="1">
      <c r="B7" s="623">
        <v>2</v>
      </c>
      <c r="C7" s="194"/>
      <c r="D7" s="539"/>
      <c r="E7" s="544"/>
      <c r="F7" s="539"/>
      <c r="G7" s="545">
        <v>42</v>
      </c>
      <c r="H7" s="527"/>
      <c r="I7" s="518">
        <v>5944</v>
      </c>
      <c r="J7" s="389">
        <v>35.5</v>
      </c>
      <c r="K7" s="546">
        <v>-11.4</v>
      </c>
      <c r="L7" s="389">
        <v>-7.3</v>
      </c>
      <c r="M7" s="546">
        <v>235.8</v>
      </c>
      <c r="N7" s="389">
        <v>11.4</v>
      </c>
      <c r="O7" s="546">
        <v>-14.3</v>
      </c>
    </row>
    <row r="8" spans="2:15" s="93" customFormat="1" ht="15" customHeight="1">
      <c r="B8" s="623">
        <v>3</v>
      </c>
      <c r="C8" s="194"/>
      <c r="D8" s="539"/>
      <c r="E8" s="544"/>
      <c r="F8" s="539"/>
      <c r="G8" s="545">
        <v>22</v>
      </c>
      <c r="H8" s="527"/>
      <c r="I8" s="518">
        <v>1795</v>
      </c>
      <c r="J8" s="389">
        <v>-47.6</v>
      </c>
      <c r="K8" s="546">
        <v>-24.8</v>
      </c>
      <c r="L8" s="389">
        <v>-22.4</v>
      </c>
      <c r="M8" s="546">
        <v>-69.8</v>
      </c>
      <c r="N8" s="389">
        <v>-24.8</v>
      </c>
      <c r="O8" s="546">
        <v>-5.7</v>
      </c>
    </row>
    <row r="9" spans="2:15" s="93" customFormat="1" ht="15" customHeight="1">
      <c r="B9" s="623">
        <v>4</v>
      </c>
      <c r="C9" s="194"/>
      <c r="D9" s="539"/>
      <c r="E9" s="544"/>
      <c r="F9" s="539"/>
      <c r="G9" s="545">
        <v>22</v>
      </c>
      <c r="H9" s="527"/>
      <c r="I9" s="518">
        <v>3156</v>
      </c>
      <c r="J9" s="389">
        <v>0</v>
      </c>
      <c r="K9" s="546">
        <v>15</v>
      </c>
      <c r="L9" s="389">
        <v>6.6</v>
      </c>
      <c r="M9" s="546">
        <v>75.8</v>
      </c>
      <c r="N9" s="389">
        <v>77.5</v>
      </c>
      <c r="O9" s="546">
        <v>102.6</v>
      </c>
    </row>
    <row r="10" spans="2:15" s="93" customFormat="1" ht="15" customHeight="1">
      <c r="B10" s="623">
        <v>5</v>
      </c>
      <c r="C10" s="194"/>
      <c r="D10" s="539"/>
      <c r="E10" s="544"/>
      <c r="F10" s="539"/>
      <c r="G10" s="545">
        <v>29</v>
      </c>
      <c r="H10" s="527"/>
      <c r="I10" s="518">
        <v>2503</v>
      </c>
      <c r="J10" s="389">
        <v>31.8</v>
      </c>
      <c r="K10" s="546">
        <v>33.6</v>
      </c>
      <c r="L10" s="389">
        <v>35.200000000000003</v>
      </c>
      <c r="M10" s="546">
        <v>-20.7</v>
      </c>
      <c r="N10" s="389">
        <v>-36.4</v>
      </c>
      <c r="O10" s="546">
        <v>3.1</v>
      </c>
    </row>
    <row r="11" spans="2:15" s="93" customFormat="1" ht="15.75" customHeight="1">
      <c r="B11" s="623"/>
      <c r="C11" s="539"/>
      <c r="D11" s="539"/>
      <c r="E11" s="544"/>
      <c r="F11" s="539"/>
      <c r="G11" s="545"/>
      <c r="H11" s="527"/>
      <c r="I11" s="518"/>
      <c r="J11" s="389"/>
      <c r="K11" s="546"/>
      <c r="L11" s="389"/>
      <c r="M11" s="645"/>
      <c r="N11" s="389"/>
      <c r="O11" s="546"/>
    </row>
    <row r="12" spans="2:15" s="93" customFormat="1" ht="13.5" customHeight="1">
      <c r="B12" s="623" t="s">
        <v>437</v>
      </c>
      <c r="C12" s="539" t="s">
        <v>98</v>
      </c>
      <c r="D12" s="539">
        <v>3</v>
      </c>
      <c r="E12" s="544" t="s">
        <v>196</v>
      </c>
      <c r="F12" s="539">
        <v>5</v>
      </c>
      <c r="G12" s="545">
        <v>8</v>
      </c>
      <c r="H12" s="527">
        <v>307</v>
      </c>
      <c r="I12" s="518">
        <v>531</v>
      </c>
      <c r="J12" s="389">
        <v>14.3</v>
      </c>
      <c r="K12" s="546">
        <v>18</v>
      </c>
      <c r="L12" s="389">
        <v>30.1</v>
      </c>
      <c r="M12" s="645">
        <v>-55.2</v>
      </c>
      <c r="N12" s="389">
        <v>-65.8</v>
      </c>
      <c r="O12" s="546">
        <v>-2.2999999999999998</v>
      </c>
    </row>
    <row r="13" spans="2:15" s="93" customFormat="1" ht="13.5" customHeight="1">
      <c r="B13" s="623"/>
      <c r="C13" s="539"/>
      <c r="D13" s="539">
        <v>4</v>
      </c>
      <c r="E13" s="544"/>
      <c r="F13" s="539">
        <v>3</v>
      </c>
      <c r="G13" s="545">
        <v>11</v>
      </c>
      <c r="H13" s="527">
        <v>449</v>
      </c>
      <c r="I13" s="518">
        <v>980</v>
      </c>
      <c r="J13" s="389">
        <v>22.2</v>
      </c>
      <c r="K13" s="546">
        <v>17.2</v>
      </c>
      <c r="L13" s="389">
        <v>28.9</v>
      </c>
      <c r="M13" s="645">
        <v>-35.9</v>
      </c>
      <c r="N13" s="389">
        <v>-63.6</v>
      </c>
      <c r="O13" s="546">
        <v>29.7</v>
      </c>
    </row>
    <row r="14" spans="2:15" s="93" customFormat="1" ht="13.5" customHeight="1">
      <c r="B14" s="623"/>
      <c r="C14" s="539"/>
      <c r="D14" s="539">
        <v>5</v>
      </c>
      <c r="E14" s="544"/>
      <c r="F14" s="539">
        <v>3</v>
      </c>
      <c r="G14" s="545">
        <v>14</v>
      </c>
      <c r="H14" s="527">
        <v>242</v>
      </c>
      <c r="I14" s="518">
        <v>1222</v>
      </c>
      <c r="J14" s="389">
        <v>55.6</v>
      </c>
      <c r="K14" s="546">
        <v>19.2</v>
      </c>
      <c r="L14" s="389">
        <v>30.2</v>
      </c>
      <c r="M14" s="645">
        <v>-20.100000000000001</v>
      </c>
      <c r="N14" s="389">
        <v>-57.3</v>
      </c>
      <c r="O14" s="546">
        <v>64.400000000000006</v>
      </c>
    </row>
    <row r="15" spans="2:15" s="93" customFormat="1" ht="13.5" customHeight="1">
      <c r="B15" s="623"/>
      <c r="C15" s="539"/>
      <c r="D15" s="539">
        <v>6</v>
      </c>
      <c r="E15" s="544"/>
      <c r="F15" s="539">
        <v>2</v>
      </c>
      <c r="G15" s="545">
        <v>16</v>
      </c>
      <c r="H15" s="527">
        <v>368</v>
      </c>
      <c r="I15" s="518">
        <v>1590</v>
      </c>
      <c r="J15" s="389">
        <v>60.000000000000007</v>
      </c>
      <c r="K15" s="546">
        <v>34.200000000000003</v>
      </c>
      <c r="L15" s="389">
        <v>32.1</v>
      </c>
      <c r="M15" s="645">
        <v>1.7</v>
      </c>
      <c r="N15" s="389">
        <v>-47.5</v>
      </c>
      <c r="O15" s="546">
        <v>-45.3</v>
      </c>
    </row>
    <row r="16" spans="2:15" s="93" customFormat="1" ht="13.5" customHeight="1">
      <c r="B16" s="623"/>
      <c r="C16" s="539"/>
      <c r="D16" s="539">
        <v>7</v>
      </c>
      <c r="E16" s="544"/>
      <c r="F16" s="539">
        <v>6</v>
      </c>
      <c r="G16" s="545">
        <v>22</v>
      </c>
      <c r="H16" s="527">
        <v>472</v>
      </c>
      <c r="I16" s="518">
        <v>2062</v>
      </c>
      <c r="J16" s="389">
        <v>100</v>
      </c>
      <c r="K16" s="546">
        <v>43.6</v>
      </c>
      <c r="L16" s="389">
        <v>35.1</v>
      </c>
      <c r="M16" s="645">
        <v>12.6</v>
      </c>
      <c r="N16" s="389">
        <v>-50</v>
      </c>
      <c r="O16" s="546">
        <v>-38.9</v>
      </c>
    </row>
    <row r="17" spans="2:16" s="93" customFormat="1" ht="13.5" customHeight="1">
      <c r="B17" s="623"/>
      <c r="C17" s="539"/>
      <c r="D17" s="539">
        <v>8</v>
      </c>
      <c r="E17" s="544"/>
      <c r="F17" s="539">
        <v>2</v>
      </c>
      <c r="G17" s="545">
        <v>24</v>
      </c>
      <c r="H17" s="527">
        <v>20</v>
      </c>
      <c r="I17" s="518">
        <v>2082</v>
      </c>
      <c r="J17" s="389">
        <v>50</v>
      </c>
      <c r="K17" s="546">
        <v>44.8</v>
      </c>
      <c r="L17" s="389">
        <v>37.4</v>
      </c>
      <c r="M17" s="645">
        <v>-20.8</v>
      </c>
      <c r="N17" s="389">
        <v>-43.3</v>
      </c>
      <c r="O17" s="546">
        <v>-36.799999999999997</v>
      </c>
    </row>
    <row r="18" spans="2:16" s="93" customFormat="1" ht="13.5" customHeight="1">
      <c r="B18" s="623"/>
      <c r="C18" s="539"/>
      <c r="D18" s="539">
        <v>9</v>
      </c>
      <c r="E18" s="544"/>
      <c r="F18" s="539">
        <v>2</v>
      </c>
      <c r="G18" s="545">
        <v>26</v>
      </c>
      <c r="H18" s="527">
        <v>35</v>
      </c>
      <c r="I18" s="518">
        <v>2117</v>
      </c>
      <c r="J18" s="389">
        <v>52.9</v>
      </c>
      <c r="K18" s="546">
        <v>42.2</v>
      </c>
      <c r="L18" s="389">
        <v>35.200000000000003</v>
      </c>
      <c r="M18" s="645">
        <v>-21.2</v>
      </c>
      <c r="N18" s="389">
        <v>-38.6</v>
      </c>
      <c r="O18" s="546">
        <v>-7.5</v>
      </c>
    </row>
    <row r="19" spans="2:16" s="93" customFormat="1" ht="13.5" customHeight="1">
      <c r="B19" s="623"/>
      <c r="C19" s="539"/>
      <c r="D19" s="539">
        <v>10</v>
      </c>
      <c r="E19" s="544"/>
      <c r="F19" s="539">
        <v>0</v>
      </c>
      <c r="G19" s="545">
        <v>26</v>
      </c>
      <c r="H19" s="527">
        <v>0</v>
      </c>
      <c r="I19" s="518">
        <v>2117</v>
      </c>
      <c r="J19" s="389">
        <v>44.4</v>
      </c>
      <c r="K19" s="546">
        <v>35.9</v>
      </c>
      <c r="L19" s="389">
        <v>35</v>
      </c>
      <c r="M19" s="645">
        <v>-26.1</v>
      </c>
      <c r="N19" s="389">
        <v>-36.5</v>
      </c>
      <c r="O19" s="546">
        <v>3.2</v>
      </c>
    </row>
    <row r="20" spans="2:16" s="93" customFormat="1" ht="13.5" customHeight="1">
      <c r="B20" s="623"/>
      <c r="C20" s="539"/>
      <c r="D20" s="539">
        <v>11</v>
      </c>
      <c r="E20" s="544"/>
      <c r="F20" s="539">
        <v>2</v>
      </c>
      <c r="G20" s="545">
        <v>28</v>
      </c>
      <c r="H20" s="527">
        <v>240</v>
      </c>
      <c r="I20" s="518">
        <v>2357</v>
      </c>
      <c r="J20" s="389">
        <v>47.4</v>
      </c>
      <c r="K20" s="546">
        <v>36.4</v>
      </c>
      <c r="L20" s="389">
        <v>35.299999999999997</v>
      </c>
      <c r="M20" s="645">
        <v>-18.3</v>
      </c>
      <c r="N20" s="389">
        <v>-37.299999999999997</v>
      </c>
      <c r="O20" s="546">
        <v>2.1</v>
      </c>
    </row>
    <row r="21" spans="2:16" s="93" customFormat="1" ht="13.5" customHeight="1">
      <c r="B21" s="623"/>
      <c r="C21" s="539"/>
      <c r="D21" s="539">
        <v>12</v>
      </c>
      <c r="E21" s="544"/>
      <c r="F21" s="539">
        <v>1</v>
      </c>
      <c r="G21" s="545">
        <v>29</v>
      </c>
      <c r="H21" s="527">
        <v>146</v>
      </c>
      <c r="I21" s="518">
        <v>2503</v>
      </c>
      <c r="J21" s="389">
        <v>31.8</v>
      </c>
      <c r="K21" s="546">
        <v>33.6</v>
      </c>
      <c r="L21" s="389">
        <v>35.200000000000003</v>
      </c>
      <c r="M21" s="645">
        <v>-20.7</v>
      </c>
      <c r="N21" s="389">
        <v>-36.4</v>
      </c>
      <c r="O21" s="546">
        <v>3.1</v>
      </c>
    </row>
    <row r="22" spans="2:16" s="93" customFormat="1" ht="13.5" customHeight="1">
      <c r="B22" s="623">
        <v>6</v>
      </c>
      <c r="C22" s="539" t="s">
        <v>98</v>
      </c>
      <c r="D22" s="539">
        <v>1</v>
      </c>
      <c r="E22" s="544" t="s">
        <v>196</v>
      </c>
      <c r="F22" s="539">
        <v>0</v>
      </c>
      <c r="G22" s="545">
        <v>0</v>
      </c>
      <c r="H22" s="527">
        <v>0</v>
      </c>
      <c r="I22" s="518">
        <v>0</v>
      </c>
      <c r="J22" s="389">
        <v>-100</v>
      </c>
      <c r="K22" s="546">
        <v>36.6</v>
      </c>
      <c r="L22" s="389">
        <v>23</v>
      </c>
      <c r="M22" s="645">
        <v>-100</v>
      </c>
      <c r="N22" s="389">
        <v>53.2</v>
      </c>
      <c r="O22" s="546">
        <v>40</v>
      </c>
    </row>
    <row r="23" spans="2:16" s="93" customFormat="1" ht="13.5" customHeight="1">
      <c r="B23" s="623"/>
      <c r="C23" s="539"/>
      <c r="D23" s="539">
        <v>2</v>
      </c>
      <c r="E23" s="544"/>
      <c r="F23" s="539">
        <v>1</v>
      </c>
      <c r="G23" s="545">
        <v>1</v>
      </c>
      <c r="H23" s="527">
        <v>50</v>
      </c>
      <c r="I23" s="518">
        <v>50</v>
      </c>
      <c r="J23" s="389">
        <v>-66.7</v>
      </c>
      <c r="K23" s="546">
        <v>25</v>
      </c>
      <c r="L23" s="389">
        <v>23.2</v>
      </c>
      <c r="M23" s="645">
        <v>-77.7</v>
      </c>
      <c r="N23" s="389">
        <v>56.3</v>
      </c>
      <c r="O23" s="546">
        <v>42.9</v>
      </c>
    </row>
    <row r="24" spans="2:16" s="93" customFormat="1" ht="13.5" customHeight="1">
      <c r="B24" s="623"/>
      <c r="C24" s="539"/>
      <c r="D24" s="539">
        <v>3</v>
      </c>
      <c r="E24" s="544"/>
      <c r="F24" s="539">
        <v>3</v>
      </c>
      <c r="G24" s="545">
        <v>4</v>
      </c>
      <c r="H24" s="527">
        <v>187</v>
      </c>
      <c r="I24" s="518">
        <v>237</v>
      </c>
      <c r="J24" s="389">
        <v>-50</v>
      </c>
      <c r="K24" s="546">
        <v>25.5</v>
      </c>
      <c r="L24" s="389">
        <v>18.600000000000001</v>
      </c>
      <c r="M24" s="645">
        <v>-55.4</v>
      </c>
      <c r="N24" s="389">
        <v>28.2</v>
      </c>
      <c r="O24" s="546">
        <v>20.100000000000001</v>
      </c>
    </row>
    <row r="25" spans="2:16" s="93" customFormat="1" ht="13.5" customHeight="1">
      <c r="B25" s="623"/>
      <c r="C25" s="539"/>
      <c r="D25" s="539">
        <v>4</v>
      </c>
      <c r="E25" s="544"/>
      <c r="F25" s="539">
        <v>1</v>
      </c>
      <c r="G25" s="545">
        <v>5</v>
      </c>
      <c r="H25" s="527">
        <v>185</v>
      </c>
      <c r="I25" s="518">
        <v>422</v>
      </c>
      <c r="J25" s="389">
        <v>-54.5</v>
      </c>
      <c r="K25" s="546">
        <v>35.299999999999997</v>
      </c>
      <c r="L25" s="389">
        <v>20.9</v>
      </c>
      <c r="M25" s="645">
        <v>-56.9</v>
      </c>
      <c r="N25" s="389">
        <v>32.799999999999997</v>
      </c>
      <c r="O25" s="546">
        <v>-5.9</v>
      </c>
      <c r="P25" s="455"/>
    </row>
    <row r="26" spans="2:16" s="93" customFormat="1" ht="13.5" customHeight="1">
      <c r="B26" s="623"/>
      <c r="C26" s="539"/>
      <c r="D26" s="539">
        <v>5</v>
      </c>
      <c r="E26" s="544"/>
      <c r="F26" s="539">
        <v>3</v>
      </c>
      <c r="G26" s="545">
        <v>8</v>
      </c>
      <c r="H26" s="527">
        <v>315</v>
      </c>
      <c r="I26" s="518">
        <v>737</v>
      </c>
      <c r="J26" s="389">
        <v>-42.9</v>
      </c>
      <c r="K26" s="546">
        <v>40.6</v>
      </c>
      <c r="L26" s="389">
        <v>25.6</v>
      </c>
      <c r="M26" s="645">
        <v>-39.700000000000003</v>
      </c>
      <c r="N26" s="389">
        <v>38</v>
      </c>
      <c r="O26" s="546">
        <v>-22</v>
      </c>
      <c r="P26" s="455"/>
    </row>
    <row r="27" spans="2:16" s="93" customFormat="1" ht="13.5" customHeight="1">
      <c r="B27" s="623"/>
      <c r="C27" s="539"/>
      <c r="D27" s="539">
        <v>6</v>
      </c>
      <c r="E27" s="544"/>
      <c r="F27" s="539">
        <v>2</v>
      </c>
      <c r="G27" s="545">
        <v>10</v>
      </c>
      <c r="H27" s="527">
        <v>118</v>
      </c>
      <c r="I27" s="518">
        <v>855</v>
      </c>
      <c r="J27" s="389">
        <v>-37.5</v>
      </c>
      <c r="K27" s="546">
        <v>31</v>
      </c>
      <c r="L27" s="389">
        <v>22</v>
      </c>
      <c r="M27" s="645">
        <v>-46.2</v>
      </c>
      <c r="N27" s="389">
        <v>37.200000000000003</v>
      </c>
      <c r="O27" s="546">
        <v>-22.8</v>
      </c>
      <c r="P27" s="455"/>
    </row>
    <row r="28" spans="2:16" s="93" customFormat="1" ht="13.5" customHeight="1">
      <c r="B28" s="623"/>
      <c r="C28" s="539"/>
      <c r="D28" s="539">
        <v>7</v>
      </c>
      <c r="E28" s="544"/>
      <c r="F28" s="539">
        <v>2</v>
      </c>
      <c r="G28" s="545">
        <v>12</v>
      </c>
      <c r="H28" s="527">
        <v>305</v>
      </c>
      <c r="I28" s="518">
        <v>1160</v>
      </c>
      <c r="J28" s="389">
        <v>-45.5</v>
      </c>
      <c r="K28" s="546">
        <v>31.8</v>
      </c>
      <c r="L28" s="389">
        <v>22.6</v>
      </c>
      <c r="M28" s="645">
        <v>-43.7</v>
      </c>
      <c r="N28" s="389">
        <v>37.700000000000003</v>
      </c>
      <c r="O28" s="546">
        <v>37</v>
      </c>
    </row>
    <row r="29" spans="2:16" s="93" customFormat="1" ht="13.5" customHeight="1">
      <c r="B29" s="623"/>
      <c r="C29" s="539"/>
      <c r="D29" s="539">
        <v>8</v>
      </c>
      <c r="E29" s="544"/>
      <c r="F29" s="539">
        <v>3</v>
      </c>
      <c r="G29" s="545">
        <v>15</v>
      </c>
      <c r="H29" s="527">
        <v>166</v>
      </c>
      <c r="I29" s="518">
        <v>1326</v>
      </c>
      <c r="J29" s="389">
        <v>-37.5</v>
      </c>
      <c r="K29" s="546">
        <v>25.5</v>
      </c>
      <c r="L29" s="389">
        <v>18.8</v>
      </c>
      <c r="M29" s="645">
        <v>-36.299999999999997</v>
      </c>
      <c r="N29" s="389">
        <v>33.1</v>
      </c>
      <c r="O29" s="546">
        <v>33.1</v>
      </c>
    </row>
    <row r="30" spans="2:16" s="93" customFormat="1" ht="13.5" customHeight="1">
      <c r="B30" s="541"/>
      <c r="C30" s="542"/>
      <c r="D30" s="542"/>
      <c r="E30" s="547"/>
      <c r="F30" s="542"/>
      <c r="G30" s="548"/>
      <c r="H30" s="532"/>
      <c r="I30" s="549"/>
      <c r="J30" s="550"/>
      <c r="K30" s="551"/>
      <c r="L30" s="550"/>
      <c r="M30" s="551"/>
      <c r="N30" s="550"/>
      <c r="O30" s="551"/>
    </row>
    <row r="31" spans="2:16" s="128" customFormat="1" ht="15" customHeight="1">
      <c r="B31" s="69" t="s">
        <v>208</v>
      </c>
      <c r="C31" s="70"/>
      <c r="D31" s="70"/>
      <c r="E31" s="70"/>
      <c r="F31" s="70"/>
      <c r="G31" s="70"/>
      <c r="H31" s="70"/>
      <c r="I31" s="70"/>
      <c r="J31" s="70"/>
      <c r="K31" s="70"/>
      <c r="L31" s="70"/>
      <c r="M31" s="70"/>
      <c r="N31" s="70"/>
      <c r="O31" s="137"/>
    </row>
    <row r="32" spans="2:16" s="128" customFormat="1" ht="15" customHeight="1">
      <c r="B32" s="186" t="s">
        <v>209</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90"/>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03" t="s">
        <v>465</v>
      </c>
      <c r="C52" s="1104"/>
      <c r="D52" s="1104"/>
      <c r="E52" s="1104"/>
      <c r="F52" s="1104"/>
      <c r="G52" s="1104"/>
      <c r="H52" s="1104"/>
      <c r="I52" s="1104"/>
      <c r="J52" s="1104"/>
      <c r="K52" s="1104"/>
      <c r="L52" s="1104"/>
      <c r="M52" s="1104"/>
      <c r="N52" s="1104"/>
      <c r="O52" s="1105"/>
    </row>
    <row r="53" spans="2:15" ht="15" customHeight="1">
      <c r="B53" s="1106"/>
      <c r="C53" s="1107"/>
      <c r="D53" s="1107"/>
      <c r="E53" s="1107"/>
      <c r="F53" s="1107"/>
      <c r="G53" s="1107"/>
      <c r="H53" s="1107"/>
      <c r="I53" s="1107"/>
      <c r="J53" s="1107"/>
      <c r="K53" s="1107"/>
      <c r="L53" s="1107"/>
      <c r="M53" s="1107"/>
      <c r="N53" s="1107"/>
      <c r="O53" s="1108"/>
    </row>
    <row r="54" spans="2:15" ht="15" customHeight="1">
      <c r="B54" s="1134"/>
      <c r="C54" s="1110"/>
      <c r="D54" s="1110"/>
      <c r="E54" s="1110"/>
      <c r="F54" s="1110"/>
      <c r="G54" s="1110"/>
      <c r="H54" s="1110"/>
      <c r="I54" s="1110"/>
      <c r="J54" s="1110"/>
      <c r="K54" s="1110"/>
      <c r="L54" s="1110"/>
      <c r="M54" s="1110"/>
      <c r="N54" s="1110"/>
      <c r="O54" s="1111"/>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66"/>
  </sheetPr>
  <dimension ref="A1:O63"/>
  <sheetViews>
    <sheetView zoomScale="115" zoomScaleNormal="115" workbookViewId="0">
      <selection activeCell="R1" sqref="R1:AD1048576"/>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7" width="2.77734375" style="29" customWidth="1"/>
    <col min="18" max="16384" width="9" style="29"/>
  </cols>
  <sheetData>
    <row r="1" spans="2:14" ht="18" customHeight="1"/>
    <row r="2" spans="2:14" ht="18" customHeight="1">
      <c r="B2" s="245" t="s">
        <v>160</v>
      </c>
    </row>
    <row r="3" spans="2:14" ht="15" customHeight="1">
      <c r="B3" s="246" t="s">
        <v>161</v>
      </c>
      <c r="G3" s="38" t="s">
        <v>360</v>
      </c>
      <c r="K3" s="38" t="s">
        <v>14</v>
      </c>
      <c r="N3" s="39" t="s">
        <v>126</v>
      </c>
    </row>
    <row r="4" spans="2:14" s="93" customFormat="1" ht="15" customHeight="1">
      <c r="B4" s="1221" t="s">
        <v>0</v>
      </c>
      <c r="C4" s="1222"/>
      <c r="D4" s="1222"/>
      <c r="E4" s="1223"/>
      <c r="F4" s="1152" t="s">
        <v>13</v>
      </c>
      <c r="G4" s="1181"/>
      <c r="H4" s="1153"/>
      <c r="I4" s="1152" t="s">
        <v>141</v>
      </c>
      <c r="J4" s="1181"/>
      <c r="K4" s="1153"/>
      <c r="L4" s="1152" t="s">
        <v>142</v>
      </c>
      <c r="M4" s="1181"/>
      <c r="N4" s="1153"/>
    </row>
    <row r="5" spans="2:14" s="93" customFormat="1" ht="15" customHeight="1">
      <c r="B5" s="1224"/>
      <c r="C5" s="1225"/>
      <c r="D5" s="1225"/>
      <c r="E5" s="1226"/>
      <c r="F5" s="41" t="s">
        <v>117</v>
      </c>
      <c r="G5" s="41" t="s">
        <v>1</v>
      </c>
      <c r="H5" s="41" t="s">
        <v>2</v>
      </c>
      <c r="I5" s="41" t="s">
        <v>117</v>
      </c>
      <c r="J5" s="41" t="s">
        <v>1</v>
      </c>
      <c r="K5" s="41" t="s">
        <v>105</v>
      </c>
      <c r="L5" s="41" t="s">
        <v>117</v>
      </c>
      <c r="M5" s="41" t="s">
        <v>1</v>
      </c>
      <c r="N5" s="42" t="s">
        <v>2</v>
      </c>
    </row>
    <row r="6" spans="2:14" s="93" customFormat="1" ht="15" hidden="1" customHeight="1">
      <c r="B6" s="130">
        <v>20</v>
      </c>
      <c r="C6" s="46" t="s">
        <v>88</v>
      </c>
      <c r="D6" s="46"/>
      <c r="E6" s="394"/>
      <c r="F6" s="396">
        <v>101.5</v>
      </c>
      <c r="G6" s="395">
        <v>101.9</v>
      </c>
      <c r="H6" s="396">
        <v>102.1</v>
      </c>
      <c r="I6" s="395"/>
      <c r="J6" s="396"/>
      <c r="K6" s="395"/>
      <c r="L6" s="396">
        <v>1</v>
      </c>
      <c r="M6" s="395">
        <v>1.4</v>
      </c>
      <c r="N6" s="397">
        <v>1.4</v>
      </c>
    </row>
    <row r="7" spans="2:14" s="93" customFormat="1" ht="15" hidden="1" customHeight="1">
      <c r="B7" s="74">
        <v>21</v>
      </c>
      <c r="C7" s="48" t="s">
        <v>261</v>
      </c>
      <c r="D7" s="48"/>
      <c r="E7" s="135"/>
      <c r="F7" s="286">
        <v>100.8</v>
      </c>
      <c r="G7" s="109">
        <v>100.6</v>
      </c>
      <c r="H7" s="286">
        <v>100.7</v>
      </c>
      <c r="I7" s="109"/>
      <c r="J7" s="286"/>
      <c r="K7" s="109"/>
      <c r="L7" s="286">
        <v>-0.7</v>
      </c>
      <c r="M7" s="109">
        <v>-1.3</v>
      </c>
      <c r="N7" s="138">
        <v>-1.4</v>
      </c>
    </row>
    <row r="8" spans="2:14" s="93" customFormat="1" ht="15.75" hidden="1" customHeight="1">
      <c r="B8" s="74">
        <v>22</v>
      </c>
      <c r="C8" s="48" t="s">
        <v>277</v>
      </c>
      <c r="D8" s="48"/>
      <c r="E8" s="135"/>
      <c r="F8" s="286">
        <v>100</v>
      </c>
      <c r="G8" s="109">
        <v>100</v>
      </c>
      <c r="H8" s="286">
        <v>100</v>
      </c>
      <c r="I8" s="109"/>
      <c r="J8" s="286"/>
      <c r="K8" s="109"/>
      <c r="L8" s="286">
        <v>-0.8</v>
      </c>
      <c r="M8" s="109">
        <v>-0.6</v>
      </c>
      <c r="N8" s="138">
        <v>-0.7</v>
      </c>
    </row>
    <row r="9" spans="2:14" s="93" customFormat="1" ht="15" hidden="1" customHeight="1">
      <c r="B9" s="74">
        <v>23</v>
      </c>
      <c r="C9" s="48" t="s">
        <v>261</v>
      </c>
      <c r="D9" s="48"/>
      <c r="E9" s="135"/>
      <c r="F9" s="286">
        <v>96.6</v>
      </c>
      <c r="G9" s="109">
        <v>96.1</v>
      </c>
      <c r="H9" s="286">
        <v>96.3</v>
      </c>
      <c r="I9" s="109"/>
      <c r="J9" s="286"/>
      <c r="K9" s="109"/>
      <c r="L9" s="286">
        <v>-0.7</v>
      </c>
      <c r="M9" s="109">
        <v>-0.2</v>
      </c>
      <c r="N9" s="138">
        <v>-0.3</v>
      </c>
    </row>
    <row r="10" spans="2:14" s="93" customFormat="1" ht="15" hidden="1" customHeight="1">
      <c r="B10" s="74">
        <v>24</v>
      </c>
      <c r="C10" s="48" t="s">
        <v>261</v>
      </c>
      <c r="D10" s="48"/>
      <c r="E10" s="135"/>
      <c r="F10" s="286">
        <v>96.5</v>
      </c>
      <c r="G10" s="109">
        <v>96</v>
      </c>
      <c r="H10" s="286">
        <v>96.2</v>
      </c>
      <c r="I10" s="109"/>
      <c r="J10" s="286"/>
      <c r="K10" s="109"/>
      <c r="L10" s="286">
        <v>-0.1</v>
      </c>
      <c r="M10" s="109">
        <v>-0.1</v>
      </c>
      <c r="N10" s="138">
        <v>0</v>
      </c>
    </row>
    <row r="11" spans="2:14" s="93" customFormat="1" ht="15" hidden="1" customHeight="1">
      <c r="B11" s="514">
        <v>25</v>
      </c>
      <c r="C11" s="539" t="s">
        <v>324</v>
      </c>
      <c r="D11" s="539"/>
      <c r="E11" s="544"/>
      <c r="F11" s="511">
        <v>96.6</v>
      </c>
      <c r="G11" s="511">
        <v>96.3</v>
      </c>
      <c r="H11" s="511">
        <v>96.6</v>
      </c>
      <c r="I11" s="511"/>
      <c r="J11" s="511"/>
      <c r="K11" s="511"/>
      <c r="L11" s="511">
        <v>0.2</v>
      </c>
      <c r="M11" s="511">
        <v>0.3</v>
      </c>
      <c r="N11" s="511">
        <v>0.4</v>
      </c>
    </row>
    <row r="12" spans="2:14" s="93" customFormat="1" ht="15" customHeight="1">
      <c r="B12" s="642" t="s">
        <v>332</v>
      </c>
      <c r="C12" s="539" t="s">
        <v>261</v>
      </c>
      <c r="D12" s="539"/>
      <c r="E12" s="588"/>
      <c r="F12" s="511">
        <v>99.8</v>
      </c>
      <c r="G12" s="511">
        <v>99.8</v>
      </c>
      <c r="H12" s="511">
        <v>100</v>
      </c>
      <c r="I12" s="511"/>
      <c r="J12" s="511"/>
      <c r="K12" s="511"/>
      <c r="L12" s="511">
        <v>0.3</v>
      </c>
      <c r="M12" s="511">
        <v>0.5</v>
      </c>
      <c r="N12" s="511">
        <v>0.5</v>
      </c>
    </row>
    <row r="13" spans="2:14" s="93" customFormat="1" ht="15" customHeight="1">
      <c r="B13" s="642">
        <v>2</v>
      </c>
      <c r="C13" s="539"/>
      <c r="D13" s="539"/>
      <c r="E13" s="588"/>
      <c r="F13" s="511">
        <v>100</v>
      </c>
      <c r="G13" s="511">
        <v>100</v>
      </c>
      <c r="H13" s="511">
        <v>100</v>
      </c>
      <c r="I13" s="511"/>
      <c r="J13" s="511"/>
      <c r="K13" s="511"/>
      <c r="L13" s="511">
        <v>0.2</v>
      </c>
      <c r="M13" s="511">
        <v>0.2</v>
      </c>
      <c r="N13" s="511">
        <v>0</v>
      </c>
    </row>
    <row r="14" spans="2:14" s="93" customFormat="1" ht="15" customHeight="1">
      <c r="B14" s="642">
        <v>3</v>
      </c>
      <c r="C14" s="539"/>
      <c r="D14" s="539"/>
      <c r="E14" s="588"/>
      <c r="F14" s="511">
        <v>99.4</v>
      </c>
      <c r="G14" s="511">
        <v>99.7</v>
      </c>
      <c r="H14" s="511">
        <v>99.8</v>
      </c>
      <c r="I14" s="511"/>
      <c r="J14" s="511"/>
      <c r="K14" s="511"/>
      <c r="L14" s="511">
        <v>-0.6</v>
      </c>
      <c r="M14" s="511">
        <v>-0.3</v>
      </c>
      <c r="N14" s="511">
        <v>-0.2</v>
      </c>
    </row>
    <row r="15" spans="2:14" s="93" customFormat="1" ht="15" customHeight="1">
      <c r="B15" s="642">
        <v>4</v>
      </c>
      <c r="C15" s="539"/>
      <c r="D15" s="539"/>
      <c r="E15" s="588"/>
      <c r="F15" s="511">
        <v>101.6</v>
      </c>
      <c r="G15" s="511">
        <v>101.8</v>
      </c>
      <c r="H15" s="511">
        <v>102.3</v>
      </c>
      <c r="I15" s="511"/>
      <c r="J15" s="511"/>
      <c r="K15" s="511"/>
      <c r="L15" s="511">
        <v>2.2000000000000002</v>
      </c>
      <c r="M15" s="511">
        <v>2.2000000000000002</v>
      </c>
      <c r="N15" s="511">
        <v>2.5</v>
      </c>
    </row>
    <row r="16" spans="2:14" s="93" customFormat="1" ht="15" customHeight="1">
      <c r="B16" s="642">
        <v>5</v>
      </c>
      <c r="C16" s="539"/>
      <c r="D16" s="539"/>
      <c r="E16" s="588"/>
      <c r="F16" s="511">
        <v>105.1</v>
      </c>
      <c r="G16" s="511">
        <v>105</v>
      </c>
      <c r="H16" s="511">
        <v>105.6</v>
      </c>
      <c r="I16" s="511"/>
      <c r="J16" s="511"/>
      <c r="K16" s="511"/>
      <c r="L16" s="511">
        <v>3.4</v>
      </c>
      <c r="M16" s="511">
        <v>3.1</v>
      </c>
      <c r="N16" s="511">
        <v>3.2</v>
      </c>
    </row>
    <row r="17" spans="2:14" s="163" customFormat="1" ht="15" customHeight="1">
      <c r="B17" s="520"/>
      <c r="C17" s="539"/>
      <c r="D17" s="539"/>
      <c r="E17" s="544"/>
      <c r="F17" s="511"/>
      <c r="G17" s="511"/>
      <c r="H17" s="511"/>
      <c r="I17" s="511"/>
      <c r="J17" s="511"/>
      <c r="K17" s="511"/>
      <c r="L17" s="511"/>
      <c r="M17" s="511"/>
      <c r="N17" s="511"/>
    </row>
    <row r="18" spans="2:14" s="163" customFormat="1" ht="13.5" customHeight="1">
      <c r="B18" s="623" t="s">
        <v>437</v>
      </c>
      <c r="C18" s="539" t="s">
        <v>98</v>
      </c>
      <c r="D18" s="539">
        <v>2</v>
      </c>
      <c r="E18" s="544" t="s">
        <v>143</v>
      </c>
      <c r="F18" s="714">
        <v>103.1</v>
      </c>
      <c r="G18" s="714">
        <v>103.3</v>
      </c>
      <c r="H18" s="714">
        <v>104</v>
      </c>
      <c r="I18" s="511">
        <v>-0.8</v>
      </c>
      <c r="J18" s="511">
        <v>-0.7</v>
      </c>
      <c r="K18" s="511">
        <v>-0.6</v>
      </c>
      <c r="L18" s="511">
        <v>3.2</v>
      </c>
      <c r="M18" s="511">
        <v>3</v>
      </c>
      <c r="N18" s="511">
        <v>3.3</v>
      </c>
    </row>
    <row r="19" spans="2:14" s="163" customFormat="1" ht="13.5" customHeight="1">
      <c r="B19" s="623"/>
      <c r="C19" s="539"/>
      <c r="D19" s="539">
        <v>3</v>
      </c>
      <c r="E19" s="544"/>
      <c r="F19" s="714">
        <v>103.5</v>
      </c>
      <c r="G19" s="714">
        <v>103.8</v>
      </c>
      <c r="H19" s="714">
        <v>104.4</v>
      </c>
      <c r="I19" s="511">
        <v>0.4</v>
      </c>
      <c r="J19" s="511">
        <v>0.5</v>
      </c>
      <c r="K19" s="511">
        <v>0.4</v>
      </c>
      <c r="L19" s="511">
        <v>3.2</v>
      </c>
      <c r="M19" s="511">
        <v>3</v>
      </c>
      <c r="N19" s="511">
        <v>3.2</v>
      </c>
    </row>
    <row r="20" spans="2:14" s="163" customFormat="1" ht="13.5" customHeight="1">
      <c r="B20" s="623"/>
      <c r="C20" s="539"/>
      <c r="D20" s="539">
        <v>4</v>
      </c>
      <c r="E20" s="544"/>
      <c r="F20" s="714">
        <v>104.3</v>
      </c>
      <c r="G20" s="714">
        <v>104.4</v>
      </c>
      <c r="H20" s="714">
        <v>105.1</v>
      </c>
      <c r="I20" s="511">
        <v>0.8</v>
      </c>
      <c r="J20" s="511">
        <v>0.6</v>
      </c>
      <c r="K20" s="511">
        <v>0.6</v>
      </c>
      <c r="L20" s="511">
        <v>3.1</v>
      </c>
      <c r="M20" s="511">
        <v>3.3</v>
      </c>
      <c r="N20" s="511">
        <v>3.5</v>
      </c>
    </row>
    <row r="21" spans="2:14" s="163" customFormat="1" ht="13.5" customHeight="1">
      <c r="B21" s="623"/>
      <c r="C21" s="539"/>
      <c r="D21" s="539">
        <v>5</v>
      </c>
      <c r="E21" s="544"/>
      <c r="F21" s="714">
        <v>104.8</v>
      </c>
      <c r="G21" s="714">
        <v>104.4</v>
      </c>
      <c r="H21" s="714">
        <v>105.1</v>
      </c>
      <c r="I21" s="511">
        <v>0.5</v>
      </c>
      <c r="J21" s="511">
        <v>0.1</v>
      </c>
      <c r="K21" s="511">
        <v>0.1</v>
      </c>
      <c r="L21" s="511">
        <v>3.3</v>
      </c>
      <c r="M21" s="511">
        <v>3</v>
      </c>
      <c r="N21" s="511">
        <v>3.2</v>
      </c>
    </row>
    <row r="22" spans="2:14" s="163" customFormat="1" ht="13.5" customHeight="1">
      <c r="B22" s="623"/>
      <c r="C22" s="539"/>
      <c r="D22" s="539">
        <v>6</v>
      </c>
      <c r="E22" s="544"/>
      <c r="F22" s="714">
        <v>104.3</v>
      </c>
      <c r="G22" s="714">
        <v>104.3</v>
      </c>
      <c r="H22" s="714">
        <v>105.2</v>
      </c>
      <c r="I22" s="511">
        <v>-0.5</v>
      </c>
      <c r="J22" s="511">
        <v>-0.2</v>
      </c>
      <c r="K22" s="511">
        <v>0.1</v>
      </c>
      <c r="L22" s="511">
        <v>2.7</v>
      </c>
      <c r="M22" s="511">
        <v>2.8</v>
      </c>
      <c r="N22" s="511">
        <v>3.3</v>
      </c>
    </row>
    <row r="23" spans="2:14" s="163" customFormat="1" ht="13.5" customHeight="1">
      <c r="B23" s="623"/>
      <c r="C23" s="539"/>
      <c r="D23" s="539">
        <v>7</v>
      </c>
      <c r="E23" s="544"/>
      <c r="F23" s="714">
        <v>104.9</v>
      </c>
      <c r="G23" s="714">
        <v>104.9</v>
      </c>
      <c r="H23" s="714">
        <v>105.7</v>
      </c>
      <c r="I23" s="511">
        <v>0.6</v>
      </c>
      <c r="J23" s="511">
        <v>0.6</v>
      </c>
      <c r="K23" s="511">
        <v>0.5</v>
      </c>
      <c r="L23" s="511">
        <v>3.3</v>
      </c>
      <c r="M23" s="511">
        <v>3</v>
      </c>
      <c r="N23" s="511">
        <v>3.3</v>
      </c>
    </row>
    <row r="24" spans="2:14" s="163" customFormat="1" ht="13.5" customHeight="1">
      <c r="B24" s="623"/>
      <c r="C24" s="539"/>
      <c r="D24" s="539">
        <v>8</v>
      </c>
      <c r="E24" s="544"/>
      <c r="F24" s="714">
        <v>105.6</v>
      </c>
      <c r="G24" s="714">
        <v>105.5</v>
      </c>
      <c r="H24" s="714">
        <v>105.9</v>
      </c>
      <c r="I24" s="511">
        <v>0.6</v>
      </c>
      <c r="J24" s="511">
        <v>0.5</v>
      </c>
      <c r="K24" s="511">
        <v>0.3</v>
      </c>
      <c r="L24" s="511">
        <v>3.7</v>
      </c>
      <c r="M24" s="511">
        <v>3.1</v>
      </c>
      <c r="N24" s="511">
        <v>3.2</v>
      </c>
    </row>
    <row r="25" spans="2:14" s="163" customFormat="1" ht="13.5" customHeight="1">
      <c r="B25" s="623"/>
      <c r="C25" s="539"/>
      <c r="D25" s="539">
        <v>9</v>
      </c>
      <c r="E25" s="544"/>
      <c r="F25" s="714">
        <v>106</v>
      </c>
      <c r="G25" s="714">
        <v>105.7</v>
      </c>
      <c r="H25" s="714">
        <v>106.2</v>
      </c>
      <c r="I25" s="511">
        <v>0.4</v>
      </c>
      <c r="J25" s="511">
        <v>0.3</v>
      </c>
      <c r="K25" s="511">
        <v>0.3</v>
      </c>
      <c r="L25" s="511">
        <v>3.6</v>
      </c>
      <c r="M25" s="511">
        <v>3</v>
      </c>
      <c r="N25" s="511">
        <v>3</v>
      </c>
    </row>
    <row r="26" spans="2:14" s="163" customFormat="1" ht="13.5" customHeight="1">
      <c r="B26" s="623"/>
      <c r="C26" s="539"/>
      <c r="D26" s="539">
        <v>10</v>
      </c>
      <c r="E26" s="544"/>
      <c r="F26" s="714">
        <v>107</v>
      </c>
      <c r="G26" s="714">
        <v>106.5</v>
      </c>
      <c r="H26" s="714">
        <v>107.1</v>
      </c>
      <c r="I26" s="511">
        <v>0.9</v>
      </c>
      <c r="J26" s="511">
        <v>0.7</v>
      </c>
      <c r="K26" s="511">
        <v>0.9</v>
      </c>
      <c r="L26" s="511">
        <v>3.9</v>
      </c>
      <c r="M26" s="511">
        <v>3.2</v>
      </c>
      <c r="N26" s="511">
        <v>3.3</v>
      </c>
    </row>
    <row r="27" spans="2:14" s="163" customFormat="1" ht="13.5" customHeight="1">
      <c r="B27" s="623"/>
      <c r="C27" s="539"/>
      <c r="D27" s="539">
        <v>11</v>
      </c>
      <c r="E27" s="544"/>
      <c r="F27" s="714">
        <v>107</v>
      </c>
      <c r="G27" s="714">
        <v>106.4</v>
      </c>
      <c r="H27" s="714">
        <v>106.9</v>
      </c>
      <c r="I27" s="511">
        <v>0</v>
      </c>
      <c r="J27" s="511">
        <v>-0.2</v>
      </c>
      <c r="K27" s="511">
        <v>-0.2</v>
      </c>
      <c r="L27" s="511">
        <v>3.8</v>
      </c>
      <c r="M27" s="511">
        <v>2.8</v>
      </c>
      <c r="N27" s="511">
        <v>2.8</v>
      </c>
    </row>
    <row r="28" spans="2:14" s="163" customFormat="1" ht="13.5" customHeight="1">
      <c r="B28" s="623"/>
      <c r="C28" s="539"/>
      <c r="D28" s="539">
        <v>12</v>
      </c>
      <c r="E28" s="544"/>
      <c r="F28" s="714">
        <v>106.7</v>
      </c>
      <c r="G28" s="714">
        <v>106.3</v>
      </c>
      <c r="H28" s="714">
        <v>106.8</v>
      </c>
      <c r="I28" s="511">
        <v>-0.2</v>
      </c>
      <c r="J28" s="511">
        <v>0</v>
      </c>
      <c r="K28" s="511">
        <v>-0.1</v>
      </c>
      <c r="L28" s="511">
        <v>3.4</v>
      </c>
      <c r="M28" s="511">
        <v>2.7</v>
      </c>
      <c r="N28" s="511">
        <v>2.6</v>
      </c>
    </row>
    <row r="29" spans="2:14" s="163" customFormat="1" ht="13.5" customHeight="1">
      <c r="B29" s="623">
        <v>6</v>
      </c>
      <c r="C29" s="539" t="s">
        <v>98</v>
      </c>
      <c r="D29" s="539">
        <v>1</v>
      </c>
      <c r="E29" s="544" t="s">
        <v>143</v>
      </c>
      <c r="F29" s="714">
        <v>106.7</v>
      </c>
      <c r="G29" s="714">
        <v>106.3</v>
      </c>
      <c r="H29" s="714">
        <v>106.9</v>
      </c>
      <c r="I29" s="511">
        <v>0</v>
      </c>
      <c r="J29" s="511">
        <v>0</v>
      </c>
      <c r="K29" s="511">
        <v>0.1</v>
      </c>
      <c r="L29" s="511">
        <v>2.7</v>
      </c>
      <c r="M29" s="511">
        <v>2.2000000000000002</v>
      </c>
      <c r="N29" s="511">
        <v>2.2000000000000002</v>
      </c>
    </row>
    <row r="30" spans="2:14" s="163" customFormat="1" ht="13.5" customHeight="1">
      <c r="B30" s="623"/>
      <c r="C30" s="539"/>
      <c r="D30" s="539">
        <v>2</v>
      </c>
      <c r="E30" s="544"/>
      <c r="F30" s="714">
        <v>106.6</v>
      </c>
      <c r="G30" s="714">
        <v>106.4</v>
      </c>
      <c r="H30" s="714">
        <v>106.9</v>
      </c>
      <c r="I30" s="511">
        <v>-0.2</v>
      </c>
      <c r="J30" s="511">
        <v>0.1</v>
      </c>
      <c r="K30" s="511">
        <v>0</v>
      </c>
      <c r="L30" s="511">
        <v>3.4</v>
      </c>
      <c r="M30" s="511">
        <v>3</v>
      </c>
      <c r="N30" s="511">
        <v>2.8</v>
      </c>
    </row>
    <row r="31" spans="2:14" s="163" customFormat="1" ht="13.5" customHeight="1">
      <c r="B31" s="623"/>
      <c r="C31" s="539"/>
      <c r="D31" s="539">
        <v>3</v>
      </c>
      <c r="E31" s="544"/>
      <c r="F31" s="714">
        <v>106.9</v>
      </c>
      <c r="G31" s="714">
        <v>106.7</v>
      </c>
      <c r="H31" s="714">
        <v>107.2</v>
      </c>
      <c r="I31" s="511">
        <v>0.3</v>
      </c>
      <c r="J31" s="511">
        <v>0.3</v>
      </c>
      <c r="K31" s="511">
        <v>0.3</v>
      </c>
      <c r="L31" s="511">
        <v>3.3</v>
      </c>
      <c r="M31" s="511">
        <v>2.8</v>
      </c>
      <c r="N31" s="511">
        <v>2.7</v>
      </c>
    </row>
    <row r="32" spans="2:14" s="163" customFormat="1" ht="13.5" customHeight="1">
      <c r="B32" s="623"/>
      <c r="C32" s="539"/>
      <c r="D32" s="539">
        <v>4</v>
      </c>
      <c r="E32" s="544"/>
      <c r="F32" s="714">
        <v>107.6</v>
      </c>
      <c r="G32" s="714">
        <v>107.2</v>
      </c>
      <c r="H32" s="714">
        <v>107.7</v>
      </c>
      <c r="I32" s="511">
        <v>0.7</v>
      </c>
      <c r="J32" s="511">
        <v>0.4</v>
      </c>
      <c r="K32" s="511">
        <v>0.4</v>
      </c>
      <c r="L32" s="511">
        <v>3.2</v>
      </c>
      <c r="M32" s="511">
        <v>2.7</v>
      </c>
      <c r="N32" s="511">
        <v>2.5</v>
      </c>
    </row>
    <row r="33" spans="1:15" s="163" customFormat="1" ht="13.5" customHeight="1">
      <c r="B33" s="623"/>
      <c r="C33" s="539"/>
      <c r="D33" s="539">
        <v>5</v>
      </c>
      <c r="E33" s="544"/>
      <c r="F33" s="714">
        <v>108</v>
      </c>
      <c r="G33" s="714">
        <v>107.6</v>
      </c>
      <c r="H33" s="714">
        <v>108.1</v>
      </c>
      <c r="I33" s="511">
        <v>0.4</v>
      </c>
      <c r="J33" s="511">
        <v>0.4</v>
      </c>
      <c r="K33" s="511">
        <v>0.4</v>
      </c>
      <c r="L33" s="511">
        <v>3</v>
      </c>
      <c r="M33" s="511">
        <v>3</v>
      </c>
      <c r="N33" s="511">
        <v>2.8</v>
      </c>
    </row>
    <row r="34" spans="1:15" s="163" customFormat="1" ht="13.5" customHeight="1">
      <c r="B34" s="623"/>
      <c r="C34" s="539"/>
      <c r="D34" s="539">
        <v>6</v>
      </c>
      <c r="E34" s="544"/>
      <c r="F34" s="714">
        <v>108.1</v>
      </c>
      <c r="G34" s="714">
        <v>107.6</v>
      </c>
      <c r="H34" s="714">
        <v>108.2</v>
      </c>
      <c r="I34" s="511">
        <v>0.1</v>
      </c>
      <c r="J34" s="511">
        <v>0.1</v>
      </c>
      <c r="K34" s="511">
        <v>0.1</v>
      </c>
      <c r="L34" s="511">
        <v>3.6</v>
      </c>
      <c r="M34" s="511">
        <v>3.2</v>
      </c>
      <c r="N34" s="511">
        <v>2.8</v>
      </c>
    </row>
    <row r="35" spans="1:15" s="163" customFormat="1" ht="13.5" customHeight="1">
      <c r="A35" s="163">
        <v>5</v>
      </c>
      <c r="B35" s="623"/>
      <c r="C35" s="539"/>
      <c r="D35" s="539">
        <v>7</v>
      </c>
      <c r="E35" s="544"/>
      <c r="F35" s="714">
        <v>108.5</v>
      </c>
      <c r="G35" s="714">
        <v>108.2</v>
      </c>
      <c r="H35" s="714">
        <v>108.6</v>
      </c>
      <c r="I35" s="511">
        <v>0.5</v>
      </c>
      <c r="J35" s="511">
        <v>0.5</v>
      </c>
      <c r="K35" s="511">
        <v>0.4</v>
      </c>
      <c r="L35" s="511">
        <v>3.4</v>
      </c>
      <c r="M35" s="511">
        <v>3.1</v>
      </c>
      <c r="N35" s="511">
        <v>2.8</v>
      </c>
    </row>
    <row r="36" spans="1:15" s="163" customFormat="1" ht="13.5" customHeight="1">
      <c r="B36" s="541"/>
      <c r="C36" s="542"/>
      <c r="D36" s="542"/>
      <c r="E36" s="547"/>
      <c r="F36" s="511"/>
      <c r="G36" s="511"/>
      <c r="H36" s="511"/>
      <c r="I36" s="511"/>
      <c r="J36" s="511"/>
      <c r="K36" s="511"/>
      <c r="L36" s="511"/>
      <c r="M36" s="511"/>
      <c r="N36" s="511"/>
    </row>
    <row r="37" spans="1:15" s="128" customFormat="1" ht="15" customHeight="1">
      <c r="B37" s="185" t="s">
        <v>270</v>
      </c>
      <c r="C37" s="127"/>
      <c r="D37" s="127"/>
      <c r="E37" s="127"/>
      <c r="F37" s="187"/>
      <c r="G37" s="187"/>
      <c r="H37" s="187"/>
      <c r="I37" s="187"/>
      <c r="J37" s="187"/>
      <c r="K37" s="187"/>
      <c r="L37" s="187"/>
      <c r="M37" s="187"/>
      <c r="N37" s="188"/>
      <c r="O37" s="70"/>
    </row>
    <row r="38" spans="1:15" s="128" customFormat="1" ht="15" customHeight="1">
      <c r="B38" s="697" t="s">
        <v>210</v>
      </c>
      <c r="C38" s="70"/>
      <c r="D38" s="70"/>
      <c r="E38" s="70"/>
      <c r="F38" s="712"/>
      <c r="G38" s="712"/>
      <c r="H38" s="712"/>
      <c r="I38" s="712"/>
      <c r="J38" s="712"/>
      <c r="K38" s="712"/>
      <c r="L38" s="712"/>
      <c r="M38" s="712"/>
      <c r="N38" s="713"/>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7"/>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90"/>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5" t="s">
        <v>462</v>
      </c>
      <c r="C60" s="1216"/>
      <c r="D60" s="1216"/>
      <c r="E60" s="1216"/>
      <c r="F60" s="1216"/>
      <c r="G60" s="1216"/>
      <c r="H60" s="1216"/>
      <c r="I60" s="1216"/>
      <c r="J60" s="1216"/>
      <c r="K60" s="1216"/>
      <c r="L60" s="1216"/>
      <c r="M60" s="1216"/>
      <c r="N60" s="1217"/>
    </row>
    <row r="61" spans="2:15" ht="14.25" customHeight="1">
      <c r="B61" s="1218"/>
      <c r="C61" s="1219"/>
      <c r="D61" s="1219"/>
      <c r="E61" s="1219"/>
      <c r="F61" s="1219"/>
      <c r="G61" s="1219"/>
      <c r="H61" s="1219"/>
      <c r="I61" s="1219"/>
      <c r="J61" s="1219"/>
      <c r="K61" s="1219"/>
      <c r="L61" s="1219"/>
      <c r="M61" s="1219"/>
      <c r="N61" s="1220"/>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FFCC66"/>
  </sheetPr>
  <dimension ref="B1:R80"/>
  <sheetViews>
    <sheetView topLeftCell="A38" zoomScaleNormal="100" workbookViewId="0">
      <selection activeCell="S38" sqref="S1:AI104857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7" customWidth="1"/>
    <col min="18" max="18" width="2.44140625" style="97" customWidth="1"/>
    <col min="19" max="16384" width="9" style="29"/>
  </cols>
  <sheetData>
    <row r="1" spans="2:17" ht="21.75" customHeight="1"/>
    <row r="2" spans="2:17" ht="18" customHeight="1">
      <c r="B2" s="245" t="s">
        <v>162</v>
      </c>
      <c r="C2" s="45"/>
      <c r="D2" s="45"/>
      <c r="E2" s="97"/>
      <c r="F2" s="37"/>
      <c r="O2" s="1232" t="s">
        <v>336</v>
      </c>
      <c r="P2" s="639"/>
    </row>
    <row r="3" spans="2:17" ht="15" customHeight="1">
      <c r="B3" s="246" t="s">
        <v>163</v>
      </c>
      <c r="C3" s="45"/>
      <c r="D3" s="45"/>
      <c r="E3" s="97"/>
      <c r="F3" s="37"/>
      <c r="L3" s="1214" t="s">
        <v>130</v>
      </c>
      <c r="M3" s="1214"/>
      <c r="O3" s="1233"/>
      <c r="P3" s="640" t="s">
        <v>337</v>
      </c>
    </row>
    <row r="4" spans="2:17" s="163" customFormat="1" ht="15" customHeight="1">
      <c r="B4" s="130"/>
      <c r="C4" s="46"/>
      <c r="D4" s="46"/>
      <c r="E4" s="47"/>
      <c r="F4" s="130"/>
      <c r="G4" s="838" t="s">
        <v>131</v>
      </c>
      <c r="H4" s="46"/>
      <c r="I4" s="62"/>
      <c r="J4" s="46"/>
      <c r="K4" s="46"/>
      <c r="L4" s="1221" t="s">
        <v>83</v>
      </c>
      <c r="M4" s="1223"/>
      <c r="N4" s="68"/>
      <c r="O4" s="146"/>
      <c r="P4" s="1227" t="s">
        <v>305</v>
      </c>
      <c r="Q4" s="171"/>
    </row>
    <row r="5" spans="2:17" s="163" customFormat="1" ht="15" customHeight="1">
      <c r="B5" s="1229" t="s">
        <v>139</v>
      </c>
      <c r="C5" s="1230"/>
      <c r="D5" s="1230"/>
      <c r="E5" s="1231"/>
      <c r="F5" s="74"/>
      <c r="G5" s="75"/>
      <c r="H5" s="837" t="s">
        <v>118</v>
      </c>
      <c r="I5" s="833"/>
      <c r="J5" s="838" t="s">
        <v>119</v>
      </c>
      <c r="K5" s="837" t="s">
        <v>119</v>
      </c>
      <c r="L5" s="1224" t="s">
        <v>84</v>
      </c>
      <c r="M5" s="1226"/>
      <c r="N5" s="68"/>
      <c r="O5" s="76" t="s">
        <v>16</v>
      </c>
      <c r="P5" s="1228"/>
    </row>
    <row r="6" spans="2:17" s="163" customFormat="1" ht="15" customHeight="1">
      <c r="B6" s="144"/>
      <c r="C6" s="50"/>
      <c r="D6" s="50"/>
      <c r="E6" s="172"/>
      <c r="F6" s="144"/>
      <c r="G6" s="840"/>
      <c r="H6" s="839"/>
      <c r="I6" s="148" t="s">
        <v>49</v>
      </c>
      <c r="J6" s="839" t="s">
        <v>120</v>
      </c>
      <c r="K6" s="834" t="s">
        <v>121</v>
      </c>
      <c r="L6" s="296" t="s">
        <v>200</v>
      </c>
      <c r="M6" s="42" t="s">
        <v>8</v>
      </c>
      <c r="N6" s="65"/>
      <c r="O6" s="77"/>
      <c r="P6" s="841" t="s">
        <v>306</v>
      </c>
    </row>
    <row r="7" spans="2:17" s="163" customFormat="1" ht="13.2" hidden="1" customHeight="1">
      <c r="B7" s="130">
        <v>20</v>
      </c>
      <c r="C7" s="46" t="s">
        <v>98</v>
      </c>
      <c r="D7" s="46"/>
      <c r="E7" s="399"/>
      <c r="F7" s="404"/>
      <c r="G7" s="403">
        <v>13469</v>
      </c>
      <c r="H7" s="400">
        <v>11166</v>
      </c>
      <c r="I7" s="402"/>
      <c r="J7" s="400">
        <v>1725</v>
      </c>
      <c r="K7" s="401">
        <v>578</v>
      </c>
      <c r="L7" s="395">
        <v>-1.7</v>
      </c>
      <c r="M7" s="397">
        <v>4.5999999999999996</v>
      </c>
      <c r="N7" s="109"/>
      <c r="O7" s="133" t="s">
        <v>224</v>
      </c>
      <c r="P7" s="405">
        <v>1.998</v>
      </c>
      <c r="Q7" s="173"/>
    </row>
    <row r="8" spans="2:17" s="163" customFormat="1" ht="13.2" hidden="1" customHeight="1">
      <c r="B8" s="74">
        <v>21</v>
      </c>
      <c r="C8" s="48" t="s">
        <v>98</v>
      </c>
      <c r="D8" s="48"/>
      <c r="E8" s="123"/>
      <c r="F8" s="276"/>
      <c r="G8" s="398">
        <v>13615</v>
      </c>
      <c r="H8" s="132">
        <v>11253</v>
      </c>
      <c r="I8" s="344"/>
      <c r="J8" s="132">
        <v>1776</v>
      </c>
      <c r="K8" s="147">
        <v>586</v>
      </c>
      <c r="L8" s="109">
        <v>0.8</v>
      </c>
      <c r="M8" s="138">
        <v>-1.9</v>
      </c>
      <c r="N8" s="109"/>
      <c r="O8" s="133" t="s">
        <v>260</v>
      </c>
      <c r="P8" s="406">
        <v>1.804</v>
      </c>
      <c r="Q8" s="173"/>
    </row>
    <row r="9" spans="2:17" s="163" customFormat="1" ht="13.2" hidden="1" customHeight="1">
      <c r="B9" s="74">
        <v>22</v>
      </c>
      <c r="C9" s="48" t="s">
        <v>98</v>
      </c>
      <c r="D9" s="48"/>
      <c r="E9" s="123"/>
      <c r="F9" s="276"/>
      <c r="G9" s="398">
        <v>13923</v>
      </c>
      <c r="H9" s="132">
        <v>11225</v>
      </c>
      <c r="I9" s="344"/>
      <c r="J9" s="132">
        <v>2139</v>
      </c>
      <c r="K9" s="147">
        <v>559</v>
      </c>
      <c r="L9" s="109">
        <v>-0.24882253621256734</v>
      </c>
      <c r="M9" s="138">
        <v>-1.9</v>
      </c>
      <c r="N9" s="109"/>
      <c r="O9" s="133" t="s">
        <v>278</v>
      </c>
      <c r="P9" s="406">
        <v>1.694</v>
      </c>
      <c r="Q9" s="173"/>
    </row>
    <row r="10" spans="2:17" s="163" customFormat="1" ht="13.2" hidden="1" customHeight="1">
      <c r="B10" s="74">
        <v>23</v>
      </c>
      <c r="C10" s="48" t="s">
        <v>98</v>
      </c>
      <c r="D10" s="48"/>
      <c r="E10" s="123"/>
      <c r="F10" s="276"/>
      <c r="G10" s="398">
        <v>13910</v>
      </c>
      <c r="H10" s="132">
        <v>11228</v>
      </c>
      <c r="I10" s="344"/>
      <c r="J10" s="132">
        <v>2131</v>
      </c>
      <c r="K10" s="147">
        <v>551</v>
      </c>
      <c r="L10" s="109">
        <v>2.6726057906456546E-2</v>
      </c>
      <c r="M10" s="138">
        <v>1.3</v>
      </c>
      <c r="N10" s="109"/>
      <c r="O10" s="133" t="s">
        <v>276</v>
      </c>
      <c r="P10" s="406">
        <v>1.581</v>
      </c>
      <c r="Q10" s="173"/>
    </row>
    <row r="11" spans="2:17" s="163" customFormat="1" ht="13.2" hidden="1" customHeight="1">
      <c r="B11" s="74">
        <v>24</v>
      </c>
      <c r="C11" s="48" t="s">
        <v>98</v>
      </c>
      <c r="D11" s="48"/>
      <c r="E11" s="123"/>
      <c r="F11" s="276"/>
      <c r="G11" s="398">
        <v>14004</v>
      </c>
      <c r="H11" s="132">
        <v>11264</v>
      </c>
      <c r="I11" s="344"/>
      <c r="J11" s="132">
        <v>2178</v>
      </c>
      <c r="K11" s="147">
        <v>562</v>
      </c>
      <c r="L11" s="109">
        <v>0.3</v>
      </c>
      <c r="M11" s="138">
        <v>1.9</v>
      </c>
      <c r="N11" s="109"/>
      <c r="O11" s="133" t="s">
        <v>239</v>
      </c>
      <c r="P11" s="406">
        <v>1.464</v>
      </c>
      <c r="Q11" s="173"/>
    </row>
    <row r="12" spans="2:17" s="163" customFormat="1" ht="13.2" hidden="1" customHeight="1">
      <c r="B12" s="514">
        <v>25</v>
      </c>
      <c r="C12" s="539" t="s">
        <v>98</v>
      </c>
      <c r="D12" s="539"/>
      <c r="E12" s="552"/>
      <c r="F12" s="540"/>
      <c r="G12" s="553">
        <v>14142</v>
      </c>
      <c r="H12" s="554">
        <v>11612</v>
      </c>
      <c r="I12" s="555"/>
      <c r="J12" s="554">
        <v>2195</v>
      </c>
      <c r="K12" s="556">
        <v>335</v>
      </c>
      <c r="L12" s="546">
        <v>3.1</v>
      </c>
      <c r="M12" s="557">
        <v>3.5</v>
      </c>
      <c r="N12" s="546"/>
      <c r="O12" s="517" t="s">
        <v>313</v>
      </c>
      <c r="P12" s="558">
        <v>1.353</v>
      </c>
      <c r="Q12" s="173"/>
    </row>
    <row r="13" spans="2:17" s="163" customFormat="1" ht="15" customHeight="1">
      <c r="B13" s="623" t="s">
        <v>332</v>
      </c>
      <c r="C13" s="539" t="s">
        <v>98</v>
      </c>
      <c r="D13" s="539"/>
      <c r="E13" s="552"/>
      <c r="F13" s="540"/>
      <c r="G13" s="553">
        <v>16331</v>
      </c>
      <c r="H13" s="554">
        <v>13249</v>
      </c>
      <c r="I13" s="555"/>
      <c r="J13" s="554">
        <v>2434</v>
      </c>
      <c r="K13" s="556">
        <v>648</v>
      </c>
      <c r="L13" s="546">
        <v>-0.41348435546876466</v>
      </c>
      <c r="M13" s="557">
        <v>1.8</v>
      </c>
      <c r="N13" s="546"/>
      <c r="O13" s="517" t="s">
        <v>345</v>
      </c>
      <c r="P13" s="558">
        <v>0.89800000000000002</v>
      </c>
      <c r="Q13" s="173"/>
    </row>
    <row r="14" spans="2:17" s="163" customFormat="1" ht="15" customHeight="1">
      <c r="B14" s="623">
        <v>2</v>
      </c>
      <c r="C14" s="539"/>
      <c r="D14" s="539"/>
      <c r="E14" s="552"/>
      <c r="F14" s="540"/>
      <c r="G14" s="553">
        <v>17227</v>
      </c>
      <c r="H14" s="554">
        <v>13892</v>
      </c>
      <c r="I14" s="555"/>
      <c r="J14" s="554">
        <v>2618</v>
      </c>
      <c r="K14" s="556">
        <v>717</v>
      </c>
      <c r="L14" s="546">
        <v>4.8496490301154802</v>
      </c>
      <c r="M14" s="557">
        <v>5.7</v>
      </c>
      <c r="N14" s="546"/>
      <c r="O14" s="517" t="s">
        <v>350</v>
      </c>
      <c r="P14" s="691">
        <v>0.85799999999999998</v>
      </c>
      <c r="Q14" s="173"/>
    </row>
    <row r="15" spans="2:17" s="163" customFormat="1" ht="15" customHeight="1">
      <c r="B15" s="623">
        <v>3</v>
      </c>
      <c r="C15" s="539"/>
      <c r="D15" s="539"/>
      <c r="E15" s="552"/>
      <c r="F15" s="540"/>
      <c r="G15" s="553">
        <v>17348</v>
      </c>
      <c r="H15" s="554">
        <v>14015</v>
      </c>
      <c r="I15" s="555"/>
      <c r="J15" s="554">
        <v>2622</v>
      </c>
      <c r="K15" s="556">
        <v>711</v>
      </c>
      <c r="L15" s="546">
        <v>0.89104655858641912</v>
      </c>
      <c r="M15" s="557">
        <v>1.2</v>
      </c>
      <c r="N15" s="546"/>
      <c r="O15" s="517" t="s">
        <v>363</v>
      </c>
      <c r="P15" s="691">
        <v>0.82799999999999996</v>
      </c>
      <c r="Q15" s="173"/>
    </row>
    <row r="16" spans="2:17" s="163" customFormat="1" ht="15" customHeight="1">
      <c r="B16" s="623">
        <v>4</v>
      </c>
      <c r="C16" s="539"/>
      <c r="D16" s="539"/>
      <c r="E16" s="552"/>
      <c r="F16" s="540"/>
      <c r="G16" s="553">
        <v>17884</v>
      </c>
      <c r="H16" s="554">
        <v>14515</v>
      </c>
      <c r="I16" s="555"/>
      <c r="J16" s="554">
        <v>2660</v>
      </c>
      <c r="K16" s="556">
        <v>709</v>
      </c>
      <c r="L16" s="546">
        <v>3.5652440081596479</v>
      </c>
      <c r="M16" s="557">
        <v>4.9000000000000004</v>
      </c>
      <c r="N16" s="546"/>
      <c r="O16" s="517" t="s">
        <v>378</v>
      </c>
      <c r="P16" s="691">
        <v>0.80200000000000005</v>
      </c>
      <c r="Q16" s="173"/>
    </row>
    <row r="17" spans="2:17" s="163" customFormat="1" ht="15" customHeight="1">
      <c r="B17" s="623">
        <v>5</v>
      </c>
      <c r="C17" s="539"/>
      <c r="D17" s="539"/>
      <c r="E17" s="552"/>
      <c r="F17" s="540"/>
      <c r="G17" s="553">
        <v>18430</v>
      </c>
      <c r="H17" s="554">
        <v>14946</v>
      </c>
      <c r="I17" s="555"/>
      <c r="J17" s="554">
        <v>2727</v>
      </c>
      <c r="K17" s="556">
        <v>757</v>
      </c>
      <c r="L17" s="546">
        <v>3</v>
      </c>
      <c r="M17" s="557">
        <v>3.8</v>
      </c>
      <c r="N17" s="546"/>
      <c r="O17" s="517" t="s">
        <v>414</v>
      </c>
      <c r="P17" s="691">
        <v>0.79800000000000004</v>
      </c>
      <c r="Q17" s="173"/>
    </row>
    <row r="18" spans="2:17" s="163" customFormat="1" ht="15" customHeight="1">
      <c r="B18" s="623"/>
      <c r="C18" s="539"/>
      <c r="D18" s="539"/>
      <c r="E18" s="552"/>
      <c r="F18" s="540"/>
      <c r="G18" s="553"/>
      <c r="H18" s="554"/>
      <c r="I18" s="590"/>
      <c r="J18" s="554"/>
      <c r="K18" s="556"/>
      <c r="L18" s="546"/>
      <c r="M18" s="557"/>
      <c r="N18" s="546"/>
      <c r="O18" s="131"/>
      <c r="P18" s="691"/>
      <c r="Q18" s="173"/>
    </row>
    <row r="19" spans="2:17" s="163" customFormat="1" ht="13.5" customHeight="1">
      <c r="B19" s="623" t="s">
        <v>437</v>
      </c>
      <c r="C19" s="539" t="s">
        <v>98</v>
      </c>
      <c r="D19" s="539">
        <v>3</v>
      </c>
      <c r="E19" s="552" t="s">
        <v>196</v>
      </c>
      <c r="F19" s="540"/>
      <c r="G19" s="553">
        <v>17935</v>
      </c>
      <c r="H19" s="554">
        <v>14533</v>
      </c>
      <c r="I19" s="832">
        <v>-0.15560700471973563</v>
      </c>
      <c r="J19" s="554">
        <v>2680</v>
      </c>
      <c r="K19" s="556">
        <v>722</v>
      </c>
      <c r="L19" s="546">
        <v>3.5618595636125248</v>
      </c>
      <c r="M19" s="557">
        <v>4.5999999999999996</v>
      </c>
      <c r="N19" s="546"/>
      <c r="O19" s="131" t="s">
        <v>476</v>
      </c>
      <c r="P19" s="558">
        <v>0.80300000000000005</v>
      </c>
      <c r="Q19" s="173"/>
    </row>
    <row r="20" spans="2:17" s="163" customFormat="1" ht="13.5" customHeight="1">
      <c r="B20" s="623"/>
      <c r="C20" s="539"/>
      <c r="D20" s="539">
        <v>4</v>
      </c>
      <c r="E20" s="552"/>
      <c r="F20" s="540"/>
      <c r="G20" s="553">
        <v>17901</v>
      </c>
      <c r="H20" s="554">
        <v>14503</v>
      </c>
      <c r="I20" s="832">
        <v>-0.20814339531763371</v>
      </c>
      <c r="J20" s="554">
        <v>2681</v>
      </c>
      <c r="K20" s="556">
        <v>717</v>
      </c>
      <c r="L20" s="546">
        <v>3.4968268727801846</v>
      </c>
      <c r="M20" s="557">
        <v>4.7</v>
      </c>
      <c r="N20" s="546"/>
      <c r="O20" s="131" t="s">
        <v>383</v>
      </c>
      <c r="P20" s="558">
        <v>0.80200000000000005</v>
      </c>
      <c r="Q20" s="173"/>
    </row>
    <row r="21" spans="2:17" s="163" customFormat="1" ht="13.5" customHeight="1">
      <c r="B21" s="623"/>
      <c r="C21" s="539"/>
      <c r="D21" s="539">
        <v>5</v>
      </c>
      <c r="E21" s="552"/>
      <c r="F21" s="540"/>
      <c r="G21" s="553">
        <v>18073</v>
      </c>
      <c r="H21" s="554">
        <v>14693</v>
      </c>
      <c r="I21" s="832">
        <v>1.3112459491139765</v>
      </c>
      <c r="J21" s="554">
        <v>2659</v>
      </c>
      <c r="K21" s="556">
        <v>721</v>
      </c>
      <c r="L21" s="546">
        <v>3.6449181565201445</v>
      </c>
      <c r="M21" s="557">
        <v>4.5</v>
      </c>
      <c r="N21" s="546"/>
      <c r="O21" s="131" t="s">
        <v>384</v>
      </c>
      <c r="P21" s="558">
        <v>0.79900000000000004</v>
      </c>
      <c r="Q21" s="173"/>
    </row>
    <row r="22" spans="2:17" s="163" customFormat="1" ht="13.5" customHeight="1">
      <c r="B22" s="623"/>
      <c r="C22" s="539"/>
      <c r="D22" s="539">
        <v>6</v>
      </c>
      <c r="E22" s="552"/>
      <c r="F22" s="540"/>
      <c r="G22" s="553">
        <v>18100</v>
      </c>
      <c r="H22" s="554">
        <v>14710</v>
      </c>
      <c r="I22" s="832">
        <v>0.11318183890882635</v>
      </c>
      <c r="J22" s="554">
        <v>2660</v>
      </c>
      <c r="K22" s="556">
        <v>730</v>
      </c>
      <c r="L22" s="546">
        <v>3.8043286499608344</v>
      </c>
      <c r="M22" s="557">
        <v>4.0999999999999996</v>
      </c>
      <c r="N22" s="546"/>
      <c r="O22" s="131" t="s">
        <v>387</v>
      </c>
      <c r="P22" s="558">
        <v>0.79800000000000004</v>
      </c>
      <c r="Q22" s="173"/>
    </row>
    <row r="23" spans="2:17" s="163" customFormat="1" ht="13.5" customHeight="1">
      <c r="B23" s="623"/>
      <c r="C23" s="539"/>
      <c r="D23" s="539">
        <v>7</v>
      </c>
      <c r="E23" s="552"/>
      <c r="F23" s="540"/>
      <c r="G23" s="553">
        <v>18131</v>
      </c>
      <c r="H23" s="554">
        <v>14724</v>
      </c>
      <c r="I23" s="832">
        <v>9.5990428149940854E-2</v>
      </c>
      <c r="J23" s="554">
        <v>2671</v>
      </c>
      <c r="K23" s="556">
        <v>736</v>
      </c>
      <c r="L23" s="546">
        <v>3.4752670701033987</v>
      </c>
      <c r="M23" s="557">
        <v>4</v>
      </c>
      <c r="N23" s="546"/>
      <c r="O23" s="131" t="s">
        <v>399</v>
      </c>
      <c r="P23" s="558">
        <v>0.79600000000000004</v>
      </c>
      <c r="Q23" s="173"/>
    </row>
    <row r="24" spans="2:17" s="163" customFormat="1" ht="13.5" customHeight="1">
      <c r="B24" s="623"/>
      <c r="C24" s="539"/>
      <c r="D24" s="539">
        <v>8</v>
      </c>
      <c r="E24" s="552"/>
      <c r="F24" s="540"/>
      <c r="G24" s="553">
        <v>18205</v>
      </c>
      <c r="H24" s="554">
        <v>14787</v>
      </c>
      <c r="I24" s="832">
        <v>0.42991268629549745</v>
      </c>
      <c r="J24" s="554">
        <v>2679</v>
      </c>
      <c r="K24" s="556">
        <v>739</v>
      </c>
      <c r="L24" s="546">
        <v>2.1209093024845806</v>
      </c>
      <c r="M24" s="557">
        <v>4</v>
      </c>
      <c r="N24" s="546"/>
      <c r="O24" s="131" t="s">
        <v>401</v>
      </c>
      <c r="P24" s="558">
        <v>0.79500000000000004</v>
      </c>
      <c r="Q24" s="173"/>
    </row>
    <row r="25" spans="2:17" s="163" customFormat="1" ht="13.5" customHeight="1">
      <c r="B25" s="623"/>
      <c r="C25" s="539"/>
      <c r="D25" s="539">
        <v>9</v>
      </c>
      <c r="E25" s="552"/>
      <c r="F25" s="540"/>
      <c r="G25" s="553">
        <v>18238</v>
      </c>
      <c r="H25" s="554">
        <v>14798</v>
      </c>
      <c r="I25" s="832">
        <v>6.978999433294425E-2</v>
      </c>
      <c r="J25" s="554">
        <v>2700</v>
      </c>
      <c r="K25" s="556">
        <v>740</v>
      </c>
      <c r="L25" s="546">
        <v>2.5736400148063323</v>
      </c>
      <c r="M25" s="557">
        <v>3.9</v>
      </c>
      <c r="N25" s="546"/>
      <c r="O25" s="131" t="s">
        <v>412</v>
      </c>
      <c r="P25" s="558">
        <v>0.79800000000000004</v>
      </c>
      <c r="Q25" s="173"/>
    </row>
    <row r="26" spans="2:17" s="163" customFormat="1" ht="13.5" customHeight="1">
      <c r="B26" s="623"/>
      <c r="C26" s="539"/>
      <c r="D26" s="539">
        <v>10</v>
      </c>
      <c r="E26" s="552"/>
      <c r="F26" s="540"/>
      <c r="G26" s="553">
        <v>18257</v>
      </c>
      <c r="H26" s="554">
        <v>14821</v>
      </c>
      <c r="I26" s="832">
        <v>0.2</v>
      </c>
      <c r="J26" s="554">
        <v>2699</v>
      </c>
      <c r="K26" s="556">
        <v>737</v>
      </c>
      <c r="L26" s="546">
        <v>2.8</v>
      </c>
      <c r="M26" s="557">
        <v>3.6</v>
      </c>
      <c r="N26" s="546"/>
      <c r="O26" s="131" t="s">
        <v>346</v>
      </c>
      <c r="P26" s="558">
        <v>0.79900000000000004</v>
      </c>
      <c r="Q26" s="173"/>
    </row>
    <row r="27" spans="2:17" s="163" customFormat="1" ht="13.5" customHeight="1">
      <c r="B27" s="623"/>
      <c r="C27" s="539"/>
      <c r="D27" s="539">
        <v>11</v>
      </c>
      <c r="E27" s="552"/>
      <c r="F27" s="540"/>
      <c r="G27" s="553">
        <v>18259</v>
      </c>
      <c r="H27" s="554">
        <v>14801</v>
      </c>
      <c r="I27" s="832">
        <v>-0.1</v>
      </c>
      <c r="J27" s="554">
        <v>2710</v>
      </c>
      <c r="K27" s="556">
        <v>748</v>
      </c>
      <c r="L27" s="546">
        <v>2.5</v>
      </c>
      <c r="M27" s="557">
        <v>3.9</v>
      </c>
      <c r="N27" s="546"/>
      <c r="O27" s="867" t="s">
        <v>348</v>
      </c>
      <c r="P27" s="558">
        <v>0.79800000000000004</v>
      </c>
      <c r="Q27" s="173"/>
    </row>
    <row r="28" spans="2:17" s="163" customFormat="1" ht="13.5" customHeight="1">
      <c r="B28" s="623"/>
      <c r="C28" s="539"/>
      <c r="D28" s="539">
        <v>12</v>
      </c>
      <c r="E28" s="552"/>
      <c r="F28" s="540"/>
      <c r="G28" s="553">
        <v>18430</v>
      </c>
      <c r="H28" s="554">
        <v>14946</v>
      </c>
      <c r="I28" s="832">
        <v>1</v>
      </c>
      <c r="J28" s="554">
        <v>2727</v>
      </c>
      <c r="K28" s="556">
        <v>757</v>
      </c>
      <c r="L28" s="546">
        <v>3</v>
      </c>
      <c r="M28" s="557">
        <v>3.8</v>
      </c>
      <c r="N28" s="546"/>
      <c r="O28" s="867" t="s">
        <v>351</v>
      </c>
      <c r="P28" s="558">
        <v>0.79800000000000004</v>
      </c>
      <c r="Q28" s="173"/>
    </row>
    <row r="29" spans="2:17" s="163" customFormat="1" ht="13.5" customHeight="1">
      <c r="B29" s="623">
        <v>6</v>
      </c>
      <c r="C29" s="539" t="s">
        <v>98</v>
      </c>
      <c r="D29" s="539">
        <v>1</v>
      </c>
      <c r="E29" s="552" t="s">
        <v>196</v>
      </c>
      <c r="F29" s="540"/>
      <c r="G29" s="553">
        <v>18540</v>
      </c>
      <c r="H29" s="554">
        <v>15063</v>
      </c>
      <c r="I29" s="832">
        <v>0.8</v>
      </c>
      <c r="J29" s="554">
        <v>2717</v>
      </c>
      <c r="K29" s="556">
        <v>760</v>
      </c>
      <c r="L29" s="546">
        <v>3.9</v>
      </c>
      <c r="M29" s="557">
        <v>4</v>
      </c>
      <c r="N29" s="546"/>
      <c r="O29" s="867" t="s">
        <v>413</v>
      </c>
      <c r="P29" s="558">
        <v>0.79800000000000004</v>
      </c>
      <c r="Q29" s="173"/>
    </row>
    <row r="30" spans="2:17" s="163" customFormat="1" ht="13.5" customHeight="1">
      <c r="B30" s="623"/>
      <c r="C30" s="539"/>
      <c r="D30" s="539">
        <v>2</v>
      </c>
      <c r="E30" s="552"/>
      <c r="F30" s="540"/>
      <c r="G30" s="553">
        <v>18579</v>
      </c>
      <c r="H30" s="554">
        <v>15080</v>
      </c>
      <c r="I30" s="832">
        <v>0.1</v>
      </c>
      <c r="J30" s="554">
        <v>2737</v>
      </c>
      <c r="K30" s="556">
        <v>762</v>
      </c>
      <c r="L30" s="546">
        <v>3.6</v>
      </c>
      <c r="M30" s="557">
        <v>4.0999999999999996</v>
      </c>
      <c r="N30" s="546"/>
      <c r="O30" s="867" t="s">
        <v>431</v>
      </c>
      <c r="P30" s="558">
        <v>0.8</v>
      </c>
      <c r="Q30" s="173"/>
    </row>
    <row r="31" spans="2:17" s="163" customFormat="1" ht="13.5" customHeight="1">
      <c r="B31" s="623"/>
      <c r="C31" s="539"/>
      <c r="D31" s="539">
        <v>3</v>
      </c>
      <c r="E31" s="552"/>
      <c r="F31" s="540"/>
      <c r="G31" s="553">
        <v>18511</v>
      </c>
      <c r="H31" s="554">
        <v>15000</v>
      </c>
      <c r="I31" s="832">
        <v>-0.52918192982968038</v>
      </c>
      <c r="J31" s="554">
        <v>2737</v>
      </c>
      <c r="K31" s="556">
        <v>774</v>
      </c>
      <c r="L31" s="546">
        <v>3.2</v>
      </c>
      <c r="M31" s="557">
        <v>4.4000000000000004</v>
      </c>
      <c r="N31" s="546"/>
      <c r="O31" s="867" t="s">
        <v>432</v>
      </c>
      <c r="P31" s="868">
        <v>0.81299999999999994</v>
      </c>
      <c r="Q31" s="173"/>
    </row>
    <row r="32" spans="2:17" s="163" customFormat="1" ht="13.5" customHeight="1">
      <c r="B32" s="623"/>
      <c r="C32" s="539"/>
      <c r="D32" s="539">
        <v>4</v>
      </c>
      <c r="E32" s="552"/>
      <c r="F32" s="540"/>
      <c r="G32" s="553">
        <v>18311</v>
      </c>
      <c r="H32" s="554">
        <v>14832</v>
      </c>
      <c r="I32" s="832">
        <v>-1.1000000000000001</v>
      </c>
      <c r="J32" s="554">
        <v>2721</v>
      </c>
      <c r="K32" s="556">
        <v>758</v>
      </c>
      <c r="L32" s="546">
        <v>2.2999999999999998</v>
      </c>
      <c r="M32" s="557">
        <v>4.4000000000000004</v>
      </c>
      <c r="N32" s="546"/>
      <c r="O32" s="867" t="s">
        <v>434</v>
      </c>
      <c r="P32" s="868">
        <v>0.81799999999999995</v>
      </c>
      <c r="Q32" s="173"/>
    </row>
    <row r="33" spans="2:18" s="163" customFormat="1" ht="13.5" customHeight="1">
      <c r="B33" s="623"/>
      <c r="C33" s="539"/>
      <c r="D33" s="539">
        <v>5</v>
      </c>
      <c r="E33" s="552"/>
      <c r="F33" s="540"/>
      <c r="G33" s="553">
        <v>18419</v>
      </c>
      <c r="H33" s="554">
        <v>14932</v>
      </c>
      <c r="I33" s="832">
        <v>0.7</v>
      </c>
      <c r="J33" s="554">
        <v>2727</v>
      </c>
      <c r="K33" s="556">
        <v>760</v>
      </c>
      <c r="L33" s="546">
        <v>1.6</v>
      </c>
      <c r="M33" s="557">
        <v>4.7</v>
      </c>
      <c r="N33" s="546"/>
      <c r="O33" s="867" t="s">
        <v>451</v>
      </c>
      <c r="P33" s="868">
        <v>0.82499999999999996</v>
      </c>
      <c r="Q33" s="173"/>
    </row>
    <row r="34" spans="2:18" s="163" customFormat="1" ht="13.5" customHeight="1">
      <c r="B34" s="623"/>
      <c r="C34" s="539"/>
      <c r="D34" s="539">
        <v>6</v>
      </c>
      <c r="E34" s="552"/>
      <c r="F34" s="540"/>
      <c r="G34" s="553">
        <v>18468</v>
      </c>
      <c r="H34" s="554">
        <v>14968</v>
      </c>
      <c r="I34" s="832">
        <v>0.2</v>
      </c>
      <c r="J34" s="554">
        <v>2728</v>
      </c>
      <c r="K34" s="556">
        <v>772</v>
      </c>
      <c r="L34" s="546">
        <v>1.8</v>
      </c>
      <c r="M34" s="557">
        <v>5</v>
      </c>
      <c r="N34" s="546"/>
      <c r="O34" s="867" t="s">
        <v>452</v>
      </c>
      <c r="P34" s="868">
        <v>0.82899999999999996</v>
      </c>
      <c r="Q34" s="173"/>
    </row>
    <row r="35" spans="2:18" s="163" customFormat="1" ht="13.5" customHeight="1">
      <c r="B35" s="623"/>
      <c r="C35" s="539"/>
      <c r="D35" s="539">
        <v>7</v>
      </c>
      <c r="E35" s="552"/>
      <c r="F35" s="540"/>
      <c r="G35" s="553">
        <v>18478</v>
      </c>
      <c r="H35" s="554">
        <v>14970</v>
      </c>
      <c r="I35" s="832">
        <v>0</v>
      </c>
      <c r="J35" s="554">
        <v>2731</v>
      </c>
      <c r="K35" s="556">
        <v>777</v>
      </c>
      <c r="L35" s="546">
        <v>1.7</v>
      </c>
      <c r="M35" s="557">
        <v>4.8</v>
      </c>
      <c r="N35" s="546"/>
      <c r="O35" s="867" t="s">
        <v>477</v>
      </c>
      <c r="P35" s="868">
        <v>0.83399999999999996</v>
      </c>
      <c r="Q35" s="173"/>
    </row>
    <row r="36" spans="2:18" s="163" customFormat="1" ht="13.5" customHeight="1">
      <c r="B36" s="623"/>
      <c r="C36" s="539"/>
      <c r="D36" s="539">
        <v>8</v>
      </c>
      <c r="E36" s="552"/>
      <c r="F36" s="540"/>
      <c r="G36" s="553"/>
      <c r="H36" s="554"/>
      <c r="I36" s="832"/>
      <c r="J36" s="554">
        <v>2743</v>
      </c>
      <c r="K36" s="556">
        <v>778</v>
      </c>
      <c r="L36" s="546"/>
      <c r="M36" s="557"/>
      <c r="N36" s="546"/>
      <c r="O36" s="867" t="s">
        <v>478</v>
      </c>
      <c r="P36" s="868"/>
      <c r="Q36" s="173"/>
    </row>
    <row r="37" spans="2:18" s="163" customFormat="1" ht="13.5" customHeight="1">
      <c r="B37" s="541"/>
      <c r="C37" s="542"/>
      <c r="D37" s="542"/>
      <c r="E37" s="559"/>
      <c r="F37" s="543"/>
      <c r="G37" s="560"/>
      <c r="H37" s="561"/>
      <c r="I37" s="562"/>
      <c r="J37" s="561"/>
      <c r="K37" s="563"/>
      <c r="L37" s="551"/>
      <c r="M37" s="564"/>
      <c r="N37" s="546"/>
      <c r="O37" s="517"/>
      <c r="P37" s="565"/>
      <c r="Q37" s="173"/>
    </row>
    <row r="38" spans="2:18" s="70" customFormat="1" ht="15" customHeight="1">
      <c r="B38" s="185" t="s">
        <v>382</v>
      </c>
      <c r="C38" s="835"/>
      <c r="D38" s="835"/>
      <c r="E38" s="835"/>
      <c r="F38" s="189"/>
      <c r="G38" s="835"/>
      <c r="H38" s="835"/>
      <c r="I38" s="835"/>
      <c r="J38" s="835"/>
      <c r="K38" s="835"/>
      <c r="L38" s="835"/>
      <c r="M38" s="836"/>
      <c r="N38" s="190"/>
      <c r="O38" s="1243" t="s">
        <v>307</v>
      </c>
      <c r="P38" s="1244"/>
    </row>
    <row r="39" spans="2:18" s="70" customFormat="1" ht="15" customHeight="1">
      <c r="B39" s="71" t="s">
        <v>381</v>
      </c>
      <c r="M39" s="137"/>
      <c r="N39" s="190"/>
      <c r="O39" s="1245" t="s">
        <v>308</v>
      </c>
      <c r="P39" s="1246"/>
    </row>
    <row r="40" spans="2:18" s="70" customFormat="1" ht="15" customHeight="1">
      <c r="B40" s="71" t="s">
        <v>219</v>
      </c>
      <c r="M40" s="137"/>
      <c r="N40" s="190"/>
      <c r="O40" s="695" t="s">
        <v>309</v>
      </c>
      <c r="P40" s="696"/>
    </row>
    <row r="41" spans="2:18" s="70" customFormat="1" ht="15" customHeight="1">
      <c r="B41" s="71" t="s">
        <v>211</v>
      </c>
      <c r="M41" s="137"/>
      <c r="N41" s="190"/>
      <c r="O41" s="1247" t="s">
        <v>310</v>
      </c>
      <c r="P41" s="1248"/>
    </row>
    <row r="42" spans="2:18" s="70" customFormat="1" ht="15" customHeight="1">
      <c r="B42" s="71" t="s">
        <v>358</v>
      </c>
      <c r="I42" s="299"/>
      <c r="J42" s="300"/>
      <c r="M42" s="137"/>
      <c r="N42" s="697"/>
      <c r="O42" s="1249" t="s">
        <v>211</v>
      </c>
      <c r="P42" s="1250"/>
    </row>
    <row r="43" spans="2:18" s="70" customFormat="1" ht="9.75" customHeight="1">
      <c r="B43" s="1253"/>
      <c r="C43" s="1254"/>
      <c r="D43" s="1254"/>
      <c r="E43" s="1254"/>
      <c r="F43" s="1254"/>
      <c r="G43" s="1254"/>
      <c r="H43" s="1254"/>
      <c r="I43" s="1254"/>
      <c r="J43" s="1254"/>
      <c r="K43" s="1254"/>
      <c r="L43" s="1254"/>
      <c r="M43" s="1255"/>
      <c r="N43" s="190"/>
      <c r="O43" s="1251"/>
      <c r="P43" s="1252"/>
    </row>
    <row r="44" spans="2:18" s="70" customFormat="1" ht="13.5" customHeight="1">
      <c r="C44" s="275"/>
      <c r="F44" s="128"/>
      <c r="G44" s="128"/>
      <c r="H44" s="128"/>
      <c r="I44" s="128"/>
      <c r="J44" s="128"/>
      <c r="K44" s="128"/>
      <c r="L44" s="128"/>
      <c r="M44" s="128"/>
      <c r="N44" s="128"/>
      <c r="O44" s="287"/>
      <c r="P44" s="128"/>
      <c r="R44" s="191"/>
    </row>
    <row r="45" spans="2:18" ht="15" customHeight="1">
      <c r="B45" s="54"/>
      <c r="C45" s="44"/>
      <c r="D45" s="44"/>
      <c r="E45" s="164"/>
      <c r="F45" s="164"/>
      <c r="G45" s="44"/>
      <c r="H45" s="44"/>
      <c r="I45" s="44"/>
      <c r="J45" s="44"/>
      <c r="K45" s="44"/>
      <c r="L45" s="44"/>
      <c r="M45" s="44"/>
      <c r="N45" s="44"/>
      <c r="O45" s="44"/>
      <c r="P45" s="61"/>
      <c r="R45" s="170"/>
    </row>
    <row r="46" spans="2:18" ht="15" customHeight="1">
      <c r="B46" s="644"/>
      <c r="C46" s="45"/>
      <c r="D46" s="45"/>
      <c r="E46" s="45"/>
      <c r="F46" s="45"/>
      <c r="G46" s="45"/>
      <c r="H46" s="45"/>
      <c r="I46" s="45"/>
      <c r="J46" s="45"/>
      <c r="K46" s="45"/>
      <c r="L46" s="45"/>
      <c r="M46" s="45"/>
      <c r="N46" s="45"/>
      <c r="O46" s="45"/>
      <c r="P46" s="64"/>
      <c r="R46" s="170"/>
    </row>
    <row r="47" spans="2:18" ht="15" customHeight="1">
      <c r="B47" s="644"/>
      <c r="C47" s="45"/>
      <c r="D47" s="45"/>
      <c r="E47" s="45"/>
      <c r="F47" s="45"/>
      <c r="G47" s="45"/>
      <c r="H47" s="45"/>
      <c r="I47" s="45"/>
      <c r="J47" s="45"/>
      <c r="K47" s="45"/>
      <c r="L47" s="45"/>
      <c r="M47" s="45"/>
      <c r="N47" s="45"/>
      <c r="O47" s="45"/>
      <c r="P47" s="64"/>
      <c r="R47" s="170"/>
    </row>
    <row r="48" spans="2:18" ht="15" customHeight="1">
      <c r="B48" s="644"/>
      <c r="C48" s="45"/>
      <c r="D48" s="45"/>
      <c r="E48" s="45"/>
      <c r="F48" s="45"/>
      <c r="G48" s="45"/>
      <c r="H48" s="45"/>
      <c r="I48" s="45"/>
      <c r="J48" s="45"/>
      <c r="K48" s="45"/>
      <c r="L48" s="45"/>
      <c r="M48" s="45"/>
      <c r="N48" s="45"/>
      <c r="O48" s="45"/>
      <c r="P48" s="64"/>
      <c r="R48" s="170"/>
    </row>
    <row r="49" spans="2:18" ht="15" customHeight="1">
      <c r="B49" s="644"/>
      <c r="C49" s="45"/>
      <c r="D49" s="45"/>
      <c r="E49" s="45"/>
      <c r="F49" s="45"/>
      <c r="G49" s="45"/>
      <c r="H49" s="45"/>
      <c r="I49" s="45"/>
      <c r="J49" s="45"/>
      <c r="K49" s="45"/>
      <c r="L49" s="45"/>
      <c r="M49" s="45"/>
      <c r="N49" s="45"/>
      <c r="O49" s="45"/>
      <c r="P49" s="64"/>
      <c r="R49" s="170"/>
    </row>
    <row r="50" spans="2:18" ht="15" customHeight="1">
      <c r="B50" s="644"/>
      <c r="C50" s="45"/>
      <c r="D50" s="45"/>
      <c r="E50" s="97"/>
      <c r="F50" s="97"/>
      <c r="G50" s="97"/>
      <c r="H50" s="97"/>
      <c r="I50" s="97"/>
      <c r="J50" s="97"/>
      <c r="K50" s="97"/>
      <c r="L50" s="97"/>
      <c r="M50" s="97"/>
      <c r="N50" s="97"/>
      <c r="O50" s="97"/>
      <c r="P50" s="157"/>
      <c r="R50" s="170"/>
    </row>
    <row r="51" spans="2:18" ht="15" customHeight="1">
      <c r="B51" s="644"/>
      <c r="C51" s="45"/>
      <c r="D51" s="45"/>
      <c r="E51" s="97"/>
      <c r="F51" s="97"/>
      <c r="G51" s="97"/>
      <c r="H51" s="97"/>
      <c r="I51" s="97"/>
      <c r="J51" s="97"/>
      <c r="K51" s="97"/>
      <c r="L51" s="97"/>
      <c r="M51" s="97"/>
      <c r="N51" s="97"/>
      <c r="O51" s="97"/>
      <c r="P51" s="157"/>
      <c r="R51" s="170"/>
    </row>
    <row r="52" spans="2:18" ht="15" customHeight="1">
      <c r="B52" s="644"/>
      <c r="C52" s="45"/>
      <c r="D52" s="45"/>
      <c r="E52" s="97"/>
      <c r="F52" s="97"/>
      <c r="G52" s="97"/>
      <c r="H52" s="97"/>
      <c r="I52" s="97"/>
      <c r="J52" s="97"/>
      <c r="K52" s="97"/>
      <c r="L52" s="97"/>
      <c r="M52" s="97"/>
      <c r="N52" s="97"/>
      <c r="O52" s="97"/>
      <c r="P52" s="157"/>
      <c r="R52" s="170"/>
    </row>
    <row r="53" spans="2:18" ht="15" customHeight="1">
      <c r="B53" s="644"/>
      <c r="C53" s="45"/>
      <c r="D53" s="45"/>
      <c r="E53" s="97"/>
      <c r="F53" s="97"/>
      <c r="G53" s="97"/>
      <c r="H53" s="97"/>
      <c r="I53" s="97"/>
      <c r="J53" s="97"/>
      <c r="K53" s="97"/>
      <c r="L53" s="97"/>
      <c r="M53" s="97"/>
      <c r="N53" s="97"/>
      <c r="O53" s="97"/>
      <c r="P53" s="157"/>
    </row>
    <row r="54" spans="2:18" ht="15" customHeight="1">
      <c r="B54" s="644"/>
      <c r="C54" s="45"/>
      <c r="D54" s="45"/>
      <c r="E54" s="97"/>
      <c r="F54" s="97"/>
      <c r="G54" s="97"/>
      <c r="H54" s="97"/>
      <c r="I54" s="97"/>
      <c r="J54" s="97"/>
      <c r="K54" s="97"/>
      <c r="L54" s="97"/>
      <c r="M54" s="97"/>
      <c r="N54" s="97"/>
      <c r="O54" s="97"/>
      <c r="P54" s="157"/>
      <c r="R54" s="170"/>
    </row>
    <row r="55" spans="2:18" ht="15" customHeight="1">
      <c r="B55" s="644"/>
      <c r="C55" s="45"/>
      <c r="D55" s="45"/>
      <c r="E55" s="97"/>
      <c r="F55" s="97"/>
      <c r="G55" s="97"/>
      <c r="H55" s="97"/>
      <c r="I55" s="97"/>
      <c r="J55" s="97"/>
      <c r="K55" s="97"/>
      <c r="L55" s="97"/>
      <c r="M55" s="97"/>
      <c r="N55" s="97"/>
      <c r="O55" s="97"/>
      <c r="P55" s="157"/>
    </row>
    <row r="56" spans="2:18" ht="15" customHeight="1">
      <c r="B56" s="644"/>
      <c r="C56" s="45"/>
      <c r="D56" s="45"/>
      <c r="E56" s="97"/>
      <c r="F56" s="97"/>
      <c r="G56" s="97"/>
      <c r="H56" s="97"/>
      <c r="I56" s="97"/>
      <c r="J56" s="97"/>
      <c r="K56" s="97"/>
      <c r="L56" s="97"/>
      <c r="M56" s="97"/>
      <c r="N56" s="97"/>
      <c r="O56" s="97"/>
      <c r="P56" s="157"/>
    </row>
    <row r="57" spans="2:18" ht="15" customHeight="1">
      <c r="B57" s="644"/>
      <c r="C57" s="45"/>
      <c r="D57" s="45"/>
      <c r="E57" s="97"/>
      <c r="F57" s="97"/>
      <c r="G57" s="97"/>
      <c r="H57" s="97"/>
      <c r="I57" s="97"/>
      <c r="J57" s="97"/>
      <c r="K57" s="97"/>
      <c r="L57" s="97"/>
      <c r="M57" s="97"/>
      <c r="N57" s="97"/>
      <c r="O57" s="97"/>
      <c r="P57" s="157"/>
    </row>
    <row r="58" spans="2:18" ht="15" customHeight="1">
      <c r="B58" s="644"/>
      <c r="C58" s="45"/>
      <c r="D58" s="45"/>
      <c r="E58" s="97"/>
      <c r="F58" s="97"/>
      <c r="G58" s="97"/>
      <c r="H58" s="97"/>
      <c r="I58" s="97"/>
      <c r="J58" s="97"/>
      <c r="K58" s="97"/>
      <c r="L58" s="97"/>
      <c r="M58" s="97"/>
      <c r="N58" s="97"/>
      <c r="O58" s="97"/>
      <c r="P58" s="157"/>
    </row>
    <row r="59" spans="2:18" ht="9.75" customHeight="1">
      <c r="B59" s="55"/>
      <c r="C59" s="56"/>
      <c r="D59" s="56"/>
      <c r="E59" s="165"/>
      <c r="F59" s="165"/>
      <c r="G59" s="165"/>
      <c r="H59" s="165"/>
      <c r="I59" s="165"/>
      <c r="J59" s="165"/>
      <c r="K59" s="165"/>
      <c r="L59" s="165"/>
      <c r="M59" s="165"/>
      <c r="N59" s="165"/>
      <c r="O59" s="165"/>
      <c r="P59" s="160"/>
    </row>
    <row r="60" spans="2:18" ht="4.5" customHeight="1">
      <c r="B60" s="45"/>
      <c r="C60" s="45"/>
      <c r="D60" s="45"/>
      <c r="E60" s="97"/>
      <c r="F60" s="97"/>
      <c r="G60" s="97"/>
      <c r="H60" s="97"/>
      <c r="I60" s="97"/>
      <c r="J60" s="97"/>
      <c r="K60" s="97"/>
      <c r="L60" s="97"/>
      <c r="M60" s="97"/>
      <c r="N60" s="97"/>
      <c r="O60" s="97"/>
      <c r="P60" s="97"/>
    </row>
    <row r="61" spans="2:18" ht="15" customHeight="1">
      <c r="B61" s="1234" t="s">
        <v>479</v>
      </c>
      <c r="C61" s="1235"/>
      <c r="D61" s="1235"/>
      <c r="E61" s="1235"/>
      <c r="F61" s="1235"/>
      <c r="G61" s="1235"/>
      <c r="H61" s="1235"/>
      <c r="I61" s="1235"/>
      <c r="J61" s="1235"/>
      <c r="K61" s="1235"/>
      <c r="L61" s="1235"/>
      <c r="M61" s="1235"/>
      <c r="N61" s="1235"/>
      <c r="O61" s="1235"/>
      <c r="P61" s="1236"/>
    </row>
    <row r="62" spans="2:18" ht="15" customHeight="1">
      <c r="B62" s="1237"/>
      <c r="C62" s="1238"/>
      <c r="D62" s="1238"/>
      <c r="E62" s="1238"/>
      <c r="F62" s="1238"/>
      <c r="G62" s="1238"/>
      <c r="H62" s="1238"/>
      <c r="I62" s="1238"/>
      <c r="J62" s="1238"/>
      <c r="K62" s="1238"/>
      <c r="L62" s="1238"/>
      <c r="M62" s="1238"/>
      <c r="N62" s="1238"/>
      <c r="O62" s="1238"/>
      <c r="P62" s="1239"/>
    </row>
    <row r="63" spans="2:18" ht="9" customHeight="1">
      <c r="B63" s="1240"/>
      <c r="C63" s="1241"/>
      <c r="D63" s="1241"/>
      <c r="E63" s="1241"/>
      <c r="F63" s="1241"/>
      <c r="G63" s="1241"/>
      <c r="H63" s="1241"/>
      <c r="I63" s="1241"/>
      <c r="J63" s="1241"/>
      <c r="K63" s="1241"/>
      <c r="L63" s="1241"/>
      <c r="M63" s="1241"/>
      <c r="N63" s="1241"/>
      <c r="O63" s="1241"/>
      <c r="P63" s="1242"/>
    </row>
    <row r="64" spans="2:18" ht="15" customHeight="1">
      <c r="B64" s="45"/>
      <c r="C64" s="45"/>
      <c r="D64" s="45"/>
      <c r="E64" s="97"/>
      <c r="F64" s="97"/>
      <c r="G64" s="97"/>
      <c r="H64" s="97"/>
      <c r="I64" s="97"/>
      <c r="J64" s="97"/>
      <c r="K64" s="97"/>
      <c r="L64" s="97"/>
      <c r="M64" s="97"/>
      <c r="N64" s="97"/>
      <c r="O64" s="97"/>
      <c r="P64" s="97"/>
    </row>
    <row r="65" spans="2:18" ht="15" customHeight="1">
      <c r="B65" s="45"/>
      <c r="C65" s="45"/>
      <c r="D65" s="45"/>
      <c r="E65" s="97"/>
      <c r="F65" s="97"/>
      <c r="G65" s="97"/>
      <c r="H65" s="97"/>
      <c r="I65" s="97"/>
      <c r="J65" s="97"/>
      <c r="K65" s="97"/>
      <c r="L65" s="97"/>
      <c r="M65" s="97"/>
      <c r="N65" s="97"/>
      <c r="O65" s="97"/>
      <c r="P65" s="97"/>
    </row>
    <row r="66" spans="2:18" ht="15" customHeight="1">
      <c r="B66" s="45"/>
      <c r="C66" s="45"/>
      <c r="D66" s="45"/>
      <c r="E66" s="97"/>
      <c r="F66" s="97"/>
      <c r="G66" s="97"/>
      <c r="H66" s="97"/>
      <c r="I66" s="97"/>
      <c r="J66" s="97"/>
      <c r="K66" s="97"/>
      <c r="L66" s="97"/>
      <c r="M66" s="97"/>
      <c r="N66" s="97"/>
      <c r="O66" s="449"/>
      <c r="P66" s="449"/>
      <c r="Q66" s="449"/>
      <c r="R66" s="449"/>
    </row>
    <row r="67" spans="2:18" ht="15" customHeight="1">
      <c r="B67" s="45"/>
      <c r="C67" s="45"/>
      <c r="D67" s="45"/>
      <c r="E67" s="97"/>
      <c r="F67" s="97"/>
      <c r="G67" s="97"/>
      <c r="H67" s="97"/>
      <c r="I67" s="97"/>
      <c r="J67" s="97"/>
      <c r="K67" s="97"/>
      <c r="L67" s="97"/>
      <c r="M67" s="97"/>
      <c r="N67" s="97"/>
      <c r="O67" s="450"/>
      <c r="P67" s="451"/>
      <c r="Q67" s="451"/>
      <c r="R67" s="451"/>
    </row>
    <row r="68" spans="2:18" ht="15" customHeight="1">
      <c r="B68" s="45"/>
      <c r="C68" s="45"/>
      <c r="D68" s="45"/>
      <c r="E68" s="97"/>
      <c r="F68" s="97"/>
      <c r="G68" s="97"/>
      <c r="H68" s="97"/>
      <c r="I68" s="97"/>
      <c r="J68" s="97"/>
      <c r="K68" s="97"/>
      <c r="L68" s="97"/>
      <c r="M68" s="97"/>
      <c r="N68" s="97"/>
      <c r="O68" s="97"/>
      <c r="P68" s="97"/>
    </row>
    <row r="69" spans="2:18" ht="15" customHeight="1">
      <c r="B69" s="45"/>
      <c r="C69" s="45"/>
      <c r="D69" s="45"/>
      <c r="E69" s="97"/>
      <c r="F69" s="97"/>
      <c r="G69" s="97"/>
      <c r="H69" s="97"/>
      <c r="I69" s="97"/>
      <c r="J69" s="97"/>
      <c r="K69" s="97"/>
      <c r="L69" s="97"/>
      <c r="M69" s="97"/>
      <c r="N69" s="97"/>
      <c r="O69" s="97"/>
      <c r="P69" s="97"/>
    </row>
    <row r="70" spans="2:18" ht="15" customHeight="1">
      <c r="B70" s="45"/>
      <c r="C70" s="45"/>
      <c r="D70" s="45"/>
      <c r="E70" s="97"/>
      <c r="F70" s="97"/>
      <c r="G70" s="97"/>
      <c r="H70" s="97"/>
      <c r="I70" s="97"/>
      <c r="J70" s="97"/>
      <c r="K70" s="97"/>
      <c r="L70" s="97"/>
      <c r="M70" s="97"/>
      <c r="N70" s="97"/>
      <c r="O70" s="97"/>
      <c r="P70" s="97"/>
    </row>
    <row r="71" spans="2:18" ht="15" customHeight="1">
      <c r="B71" s="45"/>
      <c r="C71" s="45"/>
      <c r="D71" s="45"/>
      <c r="E71" s="97"/>
      <c r="F71" s="97"/>
      <c r="G71" s="97"/>
      <c r="H71" s="97"/>
      <c r="I71" s="97"/>
      <c r="J71" s="97"/>
      <c r="K71" s="97"/>
      <c r="L71" s="97"/>
      <c r="M71" s="97"/>
      <c r="N71" s="97"/>
      <c r="O71" s="97"/>
      <c r="P71" s="97"/>
    </row>
    <row r="72" spans="2:18" ht="15" customHeight="1">
      <c r="B72" s="45"/>
      <c r="C72" s="45"/>
      <c r="D72" s="45"/>
      <c r="E72" s="97"/>
      <c r="F72" s="97"/>
      <c r="G72" s="97"/>
      <c r="H72" s="97"/>
      <c r="I72" s="97"/>
      <c r="J72" s="97"/>
      <c r="K72" s="97"/>
      <c r="L72" s="97"/>
      <c r="M72" s="97"/>
      <c r="N72" s="97"/>
      <c r="O72" s="97"/>
      <c r="P72" s="97"/>
    </row>
    <row r="73" spans="2:18" ht="15" customHeight="1">
      <c r="B73" s="45"/>
      <c r="C73" s="45"/>
      <c r="D73" s="45"/>
      <c r="E73" s="97"/>
      <c r="F73" s="97"/>
      <c r="G73" s="97"/>
      <c r="H73" s="97"/>
      <c r="I73" s="97"/>
      <c r="J73" s="97"/>
      <c r="K73" s="97"/>
      <c r="L73" s="97"/>
      <c r="M73" s="97"/>
      <c r="N73" s="97"/>
      <c r="O73" s="97"/>
      <c r="P73" s="97"/>
    </row>
    <row r="74" spans="2:18" ht="15" customHeight="1">
      <c r="B74" s="45"/>
      <c r="C74" s="45"/>
      <c r="D74" s="45"/>
      <c r="E74" s="97"/>
      <c r="F74" s="97"/>
      <c r="G74" s="97"/>
      <c r="H74" s="97"/>
      <c r="I74" s="97"/>
      <c r="J74" s="97"/>
      <c r="K74" s="97"/>
      <c r="L74" s="97"/>
      <c r="M74" s="97"/>
      <c r="N74" s="97"/>
      <c r="O74" s="97"/>
      <c r="P74" s="97"/>
    </row>
    <row r="75" spans="2:18" ht="15" customHeight="1">
      <c r="B75" s="45"/>
      <c r="C75" s="45"/>
      <c r="D75" s="45"/>
      <c r="E75" s="97"/>
      <c r="F75" s="97"/>
      <c r="G75" s="97"/>
      <c r="H75" s="97"/>
      <c r="I75" s="97"/>
      <c r="J75" s="97"/>
      <c r="K75" s="97"/>
      <c r="L75" s="97"/>
      <c r="M75" s="97"/>
      <c r="N75" s="97"/>
      <c r="O75" s="97"/>
      <c r="P75" s="97"/>
    </row>
    <row r="76" spans="2:18" ht="15" customHeight="1">
      <c r="B76" s="45"/>
      <c r="C76" s="45"/>
      <c r="D76" s="45"/>
      <c r="E76" s="97"/>
      <c r="F76" s="97"/>
      <c r="G76" s="97"/>
      <c r="H76" s="97"/>
      <c r="I76" s="97"/>
      <c r="J76" s="97"/>
      <c r="K76" s="97"/>
      <c r="L76" s="97"/>
      <c r="M76" s="97"/>
      <c r="N76" s="97"/>
      <c r="O76" s="97"/>
      <c r="P76" s="97"/>
    </row>
    <row r="77" spans="2:18" ht="15" customHeight="1">
      <c r="B77" s="45"/>
      <c r="C77" s="45"/>
      <c r="D77" s="45"/>
      <c r="E77" s="97"/>
      <c r="F77" s="97"/>
      <c r="G77" s="97"/>
      <c r="H77" s="97"/>
      <c r="I77" s="97"/>
      <c r="J77" s="97"/>
      <c r="K77" s="97"/>
      <c r="L77" s="97"/>
      <c r="M77" s="97"/>
      <c r="N77" s="97"/>
      <c r="O77" s="97"/>
      <c r="P77" s="97"/>
    </row>
    <row r="78" spans="2:18" ht="15" customHeight="1">
      <c r="B78" s="45"/>
      <c r="C78" s="45"/>
      <c r="D78" s="45"/>
      <c r="E78" s="97"/>
      <c r="F78" s="97"/>
      <c r="G78" s="97"/>
      <c r="H78" s="97"/>
      <c r="I78" s="97"/>
      <c r="J78" s="97"/>
      <c r="K78" s="97"/>
      <c r="L78" s="97"/>
      <c r="M78" s="97"/>
      <c r="N78" s="97"/>
      <c r="O78" s="97"/>
      <c r="P78" s="97"/>
    </row>
    <row r="79" spans="2:18" ht="15" customHeight="1">
      <c r="E79" s="97"/>
      <c r="F79" s="97"/>
      <c r="G79" s="97"/>
      <c r="H79" s="97"/>
      <c r="I79" s="97"/>
      <c r="J79" s="97"/>
      <c r="K79" s="97"/>
      <c r="L79" s="97"/>
      <c r="M79" s="97"/>
      <c r="N79" s="97"/>
      <c r="O79" s="97"/>
      <c r="P79" s="97"/>
    </row>
    <row r="80" spans="2:18" ht="15" customHeight="1">
      <c r="E80" s="97"/>
      <c r="F80" s="97"/>
      <c r="G80" s="97"/>
      <c r="H80" s="97"/>
      <c r="I80" s="97"/>
      <c r="J80" s="97"/>
      <c r="K80" s="97"/>
      <c r="L80" s="97"/>
      <c r="M80" s="97"/>
      <c r="N80" s="97"/>
      <c r="O80" s="97"/>
      <c r="P80" s="97"/>
    </row>
  </sheetData>
  <mergeCells count="13">
    <mergeCell ref="B61:P63"/>
    <mergeCell ref="O38:P38"/>
    <mergeCell ref="O39:P39"/>
    <mergeCell ref="O41:P41"/>
    <mergeCell ref="O42:P42"/>
    <mergeCell ref="O43:P43"/>
    <mergeCell ref="B43:M43"/>
    <mergeCell ref="P4:P5"/>
    <mergeCell ref="B5:E5"/>
    <mergeCell ref="L5:M5"/>
    <mergeCell ref="O2:O3"/>
    <mergeCell ref="L3:M3"/>
    <mergeCell ref="L4:M4"/>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FFCC66"/>
  </sheetPr>
  <dimension ref="B2:L56"/>
  <sheetViews>
    <sheetView zoomScaleNormal="100" workbookViewId="0">
      <selection activeCell="O1" sqref="O1:AA1048576"/>
    </sheetView>
  </sheetViews>
  <sheetFormatPr defaultColWidth="9" defaultRowHeight="13.2"/>
  <cols>
    <col min="1" max="1" width="1.21875" style="778" customWidth="1"/>
    <col min="2" max="2" width="6.77734375" style="778" customWidth="1"/>
    <col min="3" max="3" width="2.6640625" style="778" customWidth="1"/>
    <col min="4" max="4" width="3.109375" style="778" customWidth="1"/>
    <col min="5" max="5" width="2.6640625" style="778" customWidth="1"/>
    <col min="6" max="6" width="12.6640625" style="778" customWidth="1"/>
    <col min="7" max="8" width="12.21875" style="778" customWidth="1"/>
    <col min="9" max="9" width="12.6640625" style="778" customWidth="1"/>
    <col min="10" max="11" width="12.21875" style="778" customWidth="1"/>
    <col min="12" max="12" width="9" style="778"/>
    <col min="13" max="13" width="1.33203125" style="778" customWidth="1"/>
    <col min="14" max="14" width="1.5546875" style="778" customWidth="1"/>
    <col min="15" max="16384" width="9" style="778"/>
  </cols>
  <sheetData>
    <row r="2" spans="2:11" ht="15" customHeight="1">
      <c r="B2" s="732" t="s">
        <v>164</v>
      </c>
    </row>
    <row r="3" spans="2:11" ht="15" customHeight="1">
      <c r="B3" s="731" t="s">
        <v>170</v>
      </c>
      <c r="H3" s="808" t="s">
        <v>153</v>
      </c>
      <c r="I3" s="787"/>
      <c r="J3" s="787"/>
      <c r="K3" s="808" t="s">
        <v>154</v>
      </c>
    </row>
    <row r="4" spans="2:11" s="787" customFormat="1" ht="15" customHeight="1">
      <c r="B4" s="1262" t="s">
        <v>57</v>
      </c>
      <c r="C4" s="1263"/>
      <c r="D4" s="1263"/>
      <c r="E4" s="1264"/>
      <c r="F4" s="1262" t="s">
        <v>85</v>
      </c>
      <c r="G4" s="845"/>
      <c r="H4" s="849"/>
      <c r="I4" s="1262" t="s">
        <v>155</v>
      </c>
      <c r="J4" s="845"/>
      <c r="K4" s="847"/>
    </row>
    <row r="5" spans="2:11" s="787" customFormat="1" ht="15" customHeight="1">
      <c r="B5" s="1265"/>
      <c r="C5" s="1266"/>
      <c r="D5" s="1266"/>
      <c r="E5" s="1267"/>
      <c r="F5" s="1265"/>
      <c r="G5" s="846" t="s">
        <v>86</v>
      </c>
      <c r="H5" s="807" t="s">
        <v>87</v>
      </c>
      <c r="I5" s="1265"/>
      <c r="J5" s="846" t="s">
        <v>86</v>
      </c>
      <c r="K5" s="807" t="s">
        <v>87</v>
      </c>
    </row>
    <row r="6" spans="2:11" s="787" customFormat="1" ht="15" customHeight="1">
      <c r="B6" s="806" t="s">
        <v>332</v>
      </c>
      <c r="C6" s="805" t="s">
        <v>98</v>
      </c>
      <c r="D6" s="805"/>
      <c r="E6" s="805"/>
      <c r="F6" s="801">
        <v>814211</v>
      </c>
      <c r="G6" s="802"/>
      <c r="H6" s="801">
        <v>-4899</v>
      </c>
      <c r="I6" s="844">
        <v>313132</v>
      </c>
      <c r="J6" s="848"/>
      <c r="K6" s="852">
        <v>2809</v>
      </c>
    </row>
    <row r="7" spans="2:11" s="787" customFormat="1" ht="15" customHeight="1">
      <c r="B7" s="806">
        <v>2</v>
      </c>
      <c r="C7" s="805"/>
      <c r="D7" s="805"/>
      <c r="E7" s="805"/>
      <c r="F7" s="801">
        <v>811442</v>
      </c>
      <c r="G7" s="802"/>
      <c r="H7" s="801">
        <v>-2769</v>
      </c>
      <c r="I7" s="844">
        <v>312680</v>
      </c>
      <c r="J7" s="848"/>
      <c r="K7" s="852">
        <v>-452</v>
      </c>
    </row>
    <row r="8" spans="2:11" s="787" customFormat="1" ht="15" customHeight="1">
      <c r="B8" s="806">
        <v>3</v>
      </c>
      <c r="C8" s="805"/>
      <c r="D8" s="805"/>
      <c r="E8" s="805"/>
      <c r="F8" s="801">
        <v>805721</v>
      </c>
      <c r="G8" s="802"/>
      <c r="H8" s="801">
        <v>-5721</v>
      </c>
      <c r="I8" s="844">
        <v>314731</v>
      </c>
      <c r="J8" s="848"/>
      <c r="K8" s="852">
        <v>2051</v>
      </c>
    </row>
    <row r="9" spans="2:11" s="787" customFormat="1" ht="15" customHeight="1">
      <c r="B9" s="806">
        <v>4</v>
      </c>
      <c r="C9" s="805"/>
      <c r="D9" s="805"/>
      <c r="E9" s="805"/>
      <c r="F9" s="801">
        <v>800511</v>
      </c>
      <c r="G9" s="802"/>
      <c r="H9" s="801">
        <v>-5210</v>
      </c>
      <c r="I9" s="844">
        <v>317304</v>
      </c>
      <c r="J9" s="848"/>
      <c r="K9" s="852">
        <v>2573</v>
      </c>
    </row>
    <row r="10" spans="2:11" s="787" customFormat="1" ht="15" customHeight="1">
      <c r="B10" s="806">
        <v>5</v>
      </c>
      <c r="C10" s="805"/>
      <c r="D10" s="805"/>
      <c r="E10" s="805"/>
      <c r="F10" s="801">
        <v>794385</v>
      </c>
      <c r="G10" s="802"/>
      <c r="H10" s="801">
        <v>-6126</v>
      </c>
      <c r="I10" s="844">
        <v>319610</v>
      </c>
      <c r="J10" s="848"/>
      <c r="K10" s="852">
        <v>2306</v>
      </c>
    </row>
    <row r="11" spans="2:11" s="787" customFormat="1" ht="15" customHeight="1">
      <c r="B11" s="804"/>
      <c r="E11" s="803"/>
      <c r="F11" s="801"/>
      <c r="G11" s="802"/>
      <c r="H11" s="801"/>
      <c r="I11" s="802"/>
      <c r="J11" s="842"/>
      <c r="K11" s="801"/>
    </row>
    <row r="12" spans="2:11" s="787" customFormat="1" ht="15" customHeight="1">
      <c r="B12" s="804" t="s">
        <v>453</v>
      </c>
      <c r="C12" s="787" t="s">
        <v>374</v>
      </c>
      <c r="D12" s="787">
        <v>3</v>
      </c>
      <c r="E12" s="803" t="s">
        <v>373</v>
      </c>
      <c r="F12" s="801">
        <v>797889</v>
      </c>
      <c r="G12" s="802">
        <v>-559</v>
      </c>
      <c r="H12" s="801">
        <v>-5355</v>
      </c>
      <c r="I12" s="802">
        <v>317259</v>
      </c>
      <c r="J12" s="842">
        <v>48</v>
      </c>
      <c r="K12" s="801">
        <v>2918</v>
      </c>
    </row>
    <row r="13" spans="2:11" s="787" customFormat="1" ht="15" customHeight="1">
      <c r="B13" s="804"/>
      <c r="D13" s="787">
        <v>4</v>
      </c>
      <c r="E13" s="803"/>
      <c r="F13" s="801">
        <v>795157</v>
      </c>
      <c r="G13" s="802">
        <v>-2732</v>
      </c>
      <c r="H13" s="801">
        <v>-5521</v>
      </c>
      <c r="I13" s="802">
        <v>317605</v>
      </c>
      <c r="J13" s="842">
        <v>346</v>
      </c>
      <c r="K13" s="801">
        <v>2869</v>
      </c>
    </row>
    <row r="14" spans="2:11" s="787" customFormat="1" ht="15" customHeight="1">
      <c r="B14" s="804"/>
      <c r="D14" s="787">
        <v>5</v>
      </c>
      <c r="E14" s="803"/>
      <c r="F14" s="801">
        <v>795666</v>
      </c>
      <c r="G14" s="802">
        <v>509</v>
      </c>
      <c r="H14" s="801">
        <v>-5370</v>
      </c>
      <c r="I14" s="802">
        <v>318672</v>
      </c>
      <c r="J14" s="842">
        <v>1067</v>
      </c>
      <c r="K14" s="801">
        <v>3043</v>
      </c>
    </row>
    <row r="15" spans="2:11" s="787" customFormat="1" ht="15" customHeight="1">
      <c r="B15" s="804"/>
      <c r="D15" s="787">
        <v>6</v>
      </c>
      <c r="E15" s="803"/>
      <c r="F15" s="801">
        <v>795378</v>
      </c>
      <c r="G15" s="802">
        <v>-288</v>
      </c>
      <c r="H15" s="801">
        <v>-5863</v>
      </c>
      <c r="I15" s="802">
        <v>318959</v>
      </c>
      <c r="J15" s="842">
        <v>287</v>
      </c>
      <c r="K15" s="801">
        <v>2499</v>
      </c>
    </row>
    <row r="16" spans="2:11" s="787" customFormat="1" ht="15" customHeight="1">
      <c r="B16" s="804"/>
      <c r="D16" s="787">
        <v>7</v>
      </c>
      <c r="E16" s="803"/>
      <c r="F16" s="801">
        <v>795054</v>
      </c>
      <c r="G16" s="802">
        <v>-324</v>
      </c>
      <c r="H16" s="801">
        <v>-6196</v>
      </c>
      <c r="I16" s="802">
        <v>319089</v>
      </c>
      <c r="J16" s="842">
        <v>130</v>
      </c>
      <c r="K16" s="801">
        <v>2177</v>
      </c>
    </row>
    <row r="17" spans="2:12" s="787" customFormat="1" ht="15" customHeight="1">
      <c r="B17" s="804"/>
      <c r="D17" s="787">
        <v>8</v>
      </c>
      <c r="E17" s="803"/>
      <c r="F17" s="801">
        <v>794834</v>
      </c>
      <c r="G17" s="802">
        <v>-220</v>
      </c>
      <c r="H17" s="801">
        <v>-6270</v>
      </c>
      <c r="I17" s="802">
        <v>319298</v>
      </c>
      <c r="J17" s="842">
        <v>209</v>
      </c>
      <c r="K17" s="801">
        <v>2166</v>
      </c>
    </row>
    <row r="18" spans="2:12" s="787" customFormat="1" ht="15" customHeight="1">
      <c r="B18" s="804"/>
      <c r="D18" s="787">
        <v>9</v>
      </c>
      <c r="E18" s="803"/>
      <c r="F18" s="801">
        <v>794760</v>
      </c>
      <c r="G18" s="802">
        <v>-74</v>
      </c>
      <c r="H18" s="801">
        <v>-6123</v>
      </c>
      <c r="I18" s="802">
        <v>319483</v>
      </c>
      <c r="J18" s="842">
        <v>185</v>
      </c>
      <c r="K18" s="801">
        <v>2275</v>
      </c>
    </row>
    <row r="19" spans="2:12" s="787" customFormat="1" ht="15" customHeight="1">
      <c r="B19" s="804"/>
      <c r="D19" s="787">
        <v>10</v>
      </c>
      <c r="E19" s="803"/>
      <c r="F19" s="801">
        <v>794385</v>
      </c>
      <c r="G19" s="802">
        <v>-375</v>
      </c>
      <c r="H19" s="801">
        <v>-6126</v>
      </c>
      <c r="I19" s="802">
        <v>319610</v>
      </c>
      <c r="J19" s="842">
        <v>127</v>
      </c>
      <c r="K19" s="801">
        <v>2306</v>
      </c>
    </row>
    <row r="20" spans="2:12" s="787" customFormat="1" ht="15" customHeight="1">
      <c r="B20" s="804"/>
      <c r="D20" s="787">
        <v>11</v>
      </c>
      <c r="E20" s="803"/>
      <c r="F20" s="801">
        <v>794158</v>
      </c>
      <c r="G20" s="802">
        <v>-227</v>
      </c>
      <c r="H20" s="801">
        <v>-5980</v>
      </c>
      <c r="I20" s="802">
        <v>319880</v>
      </c>
      <c r="J20" s="842">
        <v>270</v>
      </c>
      <c r="K20" s="801">
        <v>2526</v>
      </c>
    </row>
    <row r="21" spans="2:12" s="787" customFormat="1" ht="15" customHeight="1">
      <c r="B21" s="804"/>
      <c r="D21" s="787">
        <v>12</v>
      </c>
      <c r="E21" s="803"/>
      <c r="F21" s="801">
        <v>793870</v>
      </c>
      <c r="G21" s="802">
        <v>-288</v>
      </c>
      <c r="H21" s="801">
        <v>-5887</v>
      </c>
      <c r="I21" s="802">
        <v>320028</v>
      </c>
      <c r="J21" s="842">
        <v>148</v>
      </c>
      <c r="K21" s="801">
        <v>2587</v>
      </c>
    </row>
    <row r="22" spans="2:12" s="787" customFormat="1" ht="15" customHeight="1">
      <c r="B22" s="804">
        <v>6</v>
      </c>
      <c r="C22" s="787" t="s">
        <v>98</v>
      </c>
      <c r="D22" s="787">
        <v>1</v>
      </c>
      <c r="E22" s="803" t="s">
        <v>196</v>
      </c>
      <c r="F22" s="801">
        <v>793443</v>
      </c>
      <c r="G22" s="802">
        <v>-427</v>
      </c>
      <c r="H22" s="801">
        <v>-5833</v>
      </c>
      <c r="I22" s="802">
        <v>320069</v>
      </c>
      <c r="J22" s="842">
        <v>41</v>
      </c>
      <c r="K22" s="801">
        <v>2721</v>
      </c>
    </row>
    <row r="23" spans="2:12" s="787" customFormat="1" ht="15" customHeight="1">
      <c r="B23" s="804"/>
      <c r="D23" s="787">
        <v>2</v>
      </c>
      <c r="E23" s="803"/>
      <c r="F23" s="801">
        <v>792691</v>
      </c>
      <c r="G23" s="802">
        <v>-752</v>
      </c>
      <c r="H23" s="801">
        <v>-5757</v>
      </c>
      <c r="I23" s="802">
        <v>319913</v>
      </c>
      <c r="J23" s="842">
        <v>-156</v>
      </c>
      <c r="K23" s="801">
        <v>2702</v>
      </c>
    </row>
    <row r="24" spans="2:12" s="787" customFormat="1" ht="15" customHeight="1">
      <c r="B24" s="804"/>
      <c r="D24" s="787">
        <v>3</v>
      </c>
      <c r="E24" s="803"/>
      <c r="F24" s="801">
        <v>791966</v>
      </c>
      <c r="G24" s="802">
        <v>-725</v>
      </c>
      <c r="H24" s="801">
        <v>-5923</v>
      </c>
      <c r="I24" s="802">
        <v>320011</v>
      </c>
      <c r="J24" s="842">
        <v>98</v>
      </c>
      <c r="K24" s="801">
        <v>2752</v>
      </c>
    </row>
    <row r="25" spans="2:12" s="787" customFormat="1" ht="15" customHeight="1">
      <c r="B25" s="804"/>
      <c r="D25" s="787">
        <v>4</v>
      </c>
      <c r="E25" s="803"/>
      <c r="F25" s="801">
        <v>789232</v>
      </c>
      <c r="G25" s="802">
        <v>-2734</v>
      </c>
      <c r="H25" s="801">
        <v>-5925</v>
      </c>
      <c r="I25" s="802">
        <v>320278</v>
      </c>
      <c r="J25" s="842">
        <v>267</v>
      </c>
      <c r="K25" s="801">
        <v>2673</v>
      </c>
    </row>
    <row r="26" spans="2:12" s="787" customFormat="1" ht="15" customHeight="1">
      <c r="B26" s="804"/>
      <c r="D26" s="787">
        <v>5</v>
      </c>
      <c r="E26" s="803"/>
      <c r="F26" s="801">
        <v>789676</v>
      </c>
      <c r="G26" s="802">
        <v>444</v>
      </c>
      <c r="H26" s="801">
        <v>-5990</v>
      </c>
      <c r="I26" s="802">
        <v>321342</v>
      </c>
      <c r="J26" s="842">
        <v>1064</v>
      </c>
      <c r="K26" s="801">
        <v>2670</v>
      </c>
    </row>
    <row r="27" spans="2:12" s="787" customFormat="1" ht="15" customHeight="1">
      <c r="B27" s="804"/>
      <c r="D27" s="787">
        <v>6</v>
      </c>
      <c r="E27" s="803"/>
      <c r="F27" s="801">
        <v>789300</v>
      </c>
      <c r="G27" s="802">
        <v>-376</v>
      </c>
      <c r="H27" s="801">
        <v>-6078</v>
      </c>
      <c r="I27" s="802">
        <v>321588</v>
      </c>
      <c r="J27" s="842">
        <v>246</v>
      </c>
      <c r="K27" s="801">
        <v>2629</v>
      </c>
    </row>
    <row r="28" spans="2:12" s="787" customFormat="1" ht="15" customHeight="1">
      <c r="B28" s="804"/>
      <c r="D28" s="787">
        <v>7</v>
      </c>
      <c r="E28" s="803"/>
      <c r="F28" s="801">
        <v>788839</v>
      </c>
      <c r="G28" s="802">
        <v>-461</v>
      </c>
      <c r="H28" s="801">
        <v>-6215</v>
      </c>
      <c r="I28" s="802">
        <v>321786</v>
      </c>
      <c r="J28" s="842">
        <v>198</v>
      </c>
      <c r="K28" s="801">
        <v>2697</v>
      </c>
    </row>
    <row r="29" spans="2:12" s="787" customFormat="1" ht="15" customHeight="1">
      <c r="B29" s="804"/>
      <c r="D29" s="787">
        <v>8</v>
      </c>
      <c r="E29" s="803"/>
      <c r="F29" s="801">
        <v>788652</v>
      </c>
      <c r="G29" s="802">
        <v>-187</v>
      </c>
      <c r="H29" s="801">
        <v>-6182</v>
      </c>
      <c r="I29" s="802">
        <v>322082</v>
      </c>
      <c r="J29" s="842">
        <v>296</v>
      </c>
      <c r="K29" s="801">
        <v>2784</v>
      </c>
    </row>
    <row r="30" spans="2:12" s="787" customFormat="1" ht="15" customHeight="1">
      <c r="B30" s="804"/>
      <c r="D30" s="787">
        <v>9</v>
      </c>
      <c r="E30" s="803"/>
      <c r="F30" s="801">
        <v>788040</v>
      </c>
      <c r="G30" s="802">
        <v>-612</v>
      </c>
      <c r="H30" s="801">
        <v>-6720</v>
      </c>
      <c r="I30" s="802">
        <v>322092</v>
      </c>
      <c r="J30" s="842">
        <v>10</v>
      </c>
      <c r="K30" s="801">
        <v>2609</v>
      </c>
    </row>
    <row r="31" spans="2:12" s="787" customFormat="1" ht="10.5" customHeight="1">
      <c r="B31" s="800"/>
      <c r="C31" s="799"/>
      <c r="D31" s="799"/>
      <c r="E31" s="799"/>
      <c r="F31" s="798"/>
      <c r="G31" s="798"/>
      <c r="H31" s="798"/>
      <c r="I31" s="853"/>
      <c r="J31" s="850"/>
      <c r="K31" s="853"/>
      <c r="L31" s="851"/>
    </row>
    <row r="32" spans="2:12" s="786" customFormat="1" ht="15" customHeight="1">
      <c r="B32" s="797" t="s">
        <v>271</v>
      </c>
      <c r="C32" s="780"/>
      <c r="D32" s="780"/>
      <c r="E32" s="780"/>
      <c r="F32" s="780"/>
      <c r="G32" s="780"/>
      <c r="H32" s="780"/>
      <c r="I32" s="780"/>
      <c r="J32" s="780"/>
      <c r="K32" s="795"/>
    </row>
    <row r="33" spans="2:11" s="786" customFormat="1" ht="15" customHeight="1">
      <c r="B33" s="797" t="s">
        <v>362</v>
      </c>
      <c r="C33" s="780"/>
      <c r="D33" s="780"/>
      <c r="E33" s="780"/>
      <c r="F33" s="780"/>
      <c r="G33" s="780"/>
      <c r="H33" s="780"/>
      <c r="I33" s="780"/>
      <c r="J33" s="796"/>
      <c r="K33" s="795"/>
    </row>
    <row r="34" spans="2:11" s="786" customFormat="1" ht="15" customHeight="1">
      <c r="B34" s="794" t="s">
        <v>197</v>
      </c>
      <c r="C34" s="793"/>
      <c r="D34" s="793"/>
      <c r="E34" s="793"/>
      <c r="F34" s="793"/>
      <c r="G34" s="793"/>
      <c r="H34" s="793"/>
      <c r="I34" s="793"/>
      <c r="J34" s="827"/>
      <c r="K34" s="792"/>
    </row>
    <row r="35" spans="2:11" ht="9" customHeight="1"/>
    <row r="36" spans="2:11" ht="15" customHeight="1">
      <c r="B36" s="791"/>
      <c r="C36" s="790"/>
      <c r="D36" s="789"/>
      <c r="E36" s="789"/>
      <c r="F36" s="789"/>
      <c r="G36" s="789"/>
      <c r="H36" s="789"/>
      <c r="I36" s="789"/>
      <c r="J36" s="789"/>
      <c r="K36" s="788"/>
    </row>
    <row r="37" spans="2:11" ht="15" customHeight="1">
      <c r="B37" s="785"/>
      <c r="K37" s="784"/>
    </row>
    <row r="38" spans="2:11" ht="15" customHeight="1">
      <c r="B38" s="785"/>
      <c r="K38" s="784"/>
    </row>
    <row r="39" spans="2:11" ht="15" customHeight="1">
      <c r="B39" s="785"/>
      <c r="K39" s="784"/>
    </row>
    <row r="40" spans="2:11" ht="15" customHeight="1">
      <c r="B40" s="785"/>
      <c r="K40" s="784"/>
    </row>
    <row r="41" spans="2:11" ht="15" customHeight="1">
      <c r="B41" s="785"/>
      <c r="K41" s="784"/>
    </row>
    <row r="42" spans="2:11" ht="15" customHeight="1">
      <c r="B42" s="785"/>
      <c r="K42" s="784"/>
    </row>
    <row r="43" spans="2:11" ht="15" customHeight="1">
      <c r="B43" s="785"/>
      <c r="K43" s="784"/>
    </row>
    <row r="44" spans="2:11" ht="15" customHeight="1">
      <c r="B44" s="785"/>
      <c r="K44" s="784"/>
    </row>
    <row r="45" spans="2:11" ht="15" customHeight="1">
      <c r="B45" s="785"/>
      <c r="K45" s="784"/>
    </row>
    <row r="46" spans="2:11" ht="15" customHeight="1">
      <c r="B46" s="785"/>
      <c r="K46" s="784"/>
    </row>
    <row r="47" spans="2:11" ht="15" customHeight="1">
      <c r="B47" s="785"/>
      <c r="K47" s="784"/>
    </row>
    <row r="48" spans="2:11" ht="15" customHeight="1">
      <c r="B48" s="783"/>
      <c r="C48" s="782"/>
      <c r="D48" s="782"/>
      <c r="E48" s="782"/>
      <c r="F48" s="782"/>
      <c r="G48" s="782"/>
      <c r="H48" s="782"/>
      <c r="I48" s="782"/>
      <c r="J48" s="782"/>
      <c r="K48" s="781"/>
    </row>
    <row r="49" spans="2:11" ht="9" customHeight="1"/>
    <row r="50" spans="2:11" ht="12.75" customHeight="1">
      <c r="B50" s="1256" t="s">
        <v>220</v>
      </c>
      <c r="C50" s="1257"/>
      <c r="D50" s="1257"/>
      <c r="E50" s="1268" t="s">
        <v>501</v>
      </c>
      <c r="F50" s="1268"/>
      <c r="G50" s="1268"/>
      <c r="H50" s="1268"/>
      <c r="I50" s="1268"/>
      <c r="J50" s="1268"/>
      <c r="K50" s="1269"/>
    </row>
    <row r="51" spans="2:11" ht="12.75" customHeight="1">
      <c r="B51" s="1258"/>
      <c r="C51" s="1259"/>
      <c r="D51" s="1259"/>
      <c r="E51" s="1270"/>
      <c r="F51" s="1270"/>
      <c r="G51" s="1270"/>
      <c r="H51" s="1270"/>
      <c r="I51" s="1270"/>
      <c r="J51" s="1270"/>
      <c r="K51" s="1271"/>
    </row>
    <row r="52" spans="2:11" ht="12.75" customHeight="1">
      <c r="B52" s="1258"/>
      <c r="C52" s="1259"/>
      <c r="D52" s="1259"/>
      <c r="E52" s="1270"/>
      <c r="F52" s="1270"/>
      <c r="G52" s="1270"/>
      <c r="H52" s="1270"/>
      <c r="I52" s="1270"/>
      <c r="J52" s="1270"/>
      <c r="K52" s="1271"/>
    </row>
    <row r="53" spans="2:11" ht="12.75" customHeight="1">
      <c r="B53" s="1258" t="s">
        <v>221</v>
      </c>
      <c r="C53" s="1259"/>
      <c r="D53" s="1259"/>
      <c r="E53" s="1272" t="s">
        <v>502</v>
      </c>
      <c r="F53" s="1272"/>
      <c r="G53" s="1272"/>
      <c r="H53" s="1272"/>
      <c r="I53" s="1272"/>
      <c r="J53" s="1272"/>
      <c r="K53" s="1271"/>
    </row>
    <row r="54" spans="2:11" ht="12.75" customHeight="1">
      <c r="B54" s="1258"/>
      <c r="C54" s="1259"/>
      <c r="D54" s="1259"/>
      <c r="E54" s="1272"/>
      <c r="F54" s="1272"/>
      <c r="G54" s="1272"/>
      <c r="H54" s="1272"/>
      <c r="I54" s="1272"/>
      <c r="J54" s="1272"/>
      <c r="K54" s="1271"/>
    </row>
    <row r="55" spans="2:11" ht="12.75" customHeight="1">
      <c r="B55" s="1260"/>
      <c r="C55" s="1261"/>
      <c r="D55" s="1261"/>
      <c r="E55" s="1273"/>
      <c r="F55" s="1273"/>
      <c r="G55" s="1273"/>
      <c r="H55" s="1273"/>
      <c r="I55" s="1273"/>
      <c r="J55" s="1273"/>
      <c r="K55" s="1274"/>
    </row>
    <row r="56" spans="2:11" ht="15" customHeight="1">
      <c r="K56" s="779"/>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FFCC66"/>
  </sheetPr>
  <dimension ref="A1:W60"/>
  <sheetViews>
    <sheetView zoomScale="85" zoomScaleNormal="85" zoomScaleSheetLayoutView="70" workbookViewId="0">
      <selection activeCell="I20" sqref="I20"/>
    </sheetView>
  </sheetViews>
  <sheetFormatPr defaultColWidth="9" defaultRowHeight="13.2"/>
  <cols>
    <col min="1" max="1" width="1.88671875" style="334" customWidth="1"/>
    <col min="2" max="2" width="1" style="334" customWidth="1"/>
    <col min="3" max="3" width="1.109375" style="334" customWidth="1"/>
    <col min="4" max="4" width="9.21875" style="334" customWidth="1"/>
    <col min="5" max="5" width="6.109375" style="334" customWidth="1"/>
    <col min="6" max="6" width="12.44140625" style="334" customWidth="1"/>
    <col min="7" max="7" width="6.6640625" style="334" customWidth="1"/>
    <col min="8" max="8" width="7.88671875" style="334" customWidth="1"/>
    <col min="9" max="9" width="3.6640625" style="334" customWidth="1"/>
    <col min="10" max="10" width="15.88671875" style="334" customWidth="1"/>
    <col min="11" max="11" width="8.21875" style="334" customWidth="1"/>
    <col min="12" max="12" width="5" style="334" customWidth="1"/>
    <col min="13" max="13" width="11.33203125" style="334" customWidth="1"/>
    <col min="14" max="14" width="8.21875" style="334" customWidth="1"/>
    <col min="15" max="22" width="9.44140625" style="218" customWidth="1"/>
    <col min="23" max="23" width="17.77734375" style="218" customWidth="1"/>
    <col min="24" max="24" width="1.44140625" style="334" customWidth="1"/>
    <col min="25" max="16384" width="9" style="334"/>
  </cols>
  <sheetData>
    <row r="1" spans="1:23" ht="18" customHeight="1">
      <c r="A1" s="734" t="s">
        <v>227</v>
      </c>
      <c r="B1" s="735"/>
      <c r="C1" s="735"/>
      <c r="O1" s="1099"/>
      <c r="P1" s="1099"/>
      <c r="Q1" s="1099"/>
      <c r="R1" s="1099"/>
      <c r="S1" s="1099"/>
      <c r="T1" s="1099"/>
      <c r="U1" s="1099"/>
      <c r="V1" s="1099"/>
      <c r="W1" s="1099"/>
    </row>
    <row r="2" spans="1:23" ht="14.4">
      <c r="C2" s="736"/>
      <c r="G2" s="1050"/>
      <c r="H2" s="1050"/>
      <c r="I2" s="1050"/>
      <c r="J2" s="1050"/>
      <c r="K2" s="1050"/>
      <c r="L2" s="1050"/>
      <c r="M2" s="1050"/>
      <c r="O2" s="335" t="s">
        <v>315</v>
      </c>
    </row>
    <row r="3" spans="1:23" s="337" customFormat="1" ht="18" customHeight="1">
      <c r="A3" s="336"/>
      <c r="B3" s="336"/>
      <c r="C3" s="569"/>
      <c r="D3" s="613" t="s">
        <v>515</v>
      </c>
      <c r="E3" s="570"/>
      <c r="H3" s="571"/>
      <c r="I3"/>
      <c r="J3"/>
      <c r="K3" s="571"/>
      <c r="N3" s="571"/>
      <c r="P3" s="438"/>
    </row>
    <row r="4" spans="1:23" s="218" customFormat="1" ht="8.25" customHeight="1">
      <c r="C4" s="568"/>
      <c r="D4" s="568"/>
      <c r="E4" s="566"/>
      <c r="F4" s="568"/>
      <c r="G4" s="568"/>
      <c r="H4" s="567"/>
      <c r="I4"/>
      <c r="J4"/>
      <c r="K4" s="567"/>
      <c r="L4" s="568"/>
      <c r="N4" s="582"/>
      <c r="P4" s="438"/>
    </row>
    <row r="5" spans="1:23" s="218" customFormat="1" ht="19.649999999999999" customHeight="1">
      <c r="C5" s="568"/>
      <c r="D5" s="572" t="s">
        <v>352</v>
      </c>
      <c r="E5" s="573"/>
      <c r="F5" s="830">
        <v>37.5</v>
      </c>
      <c r="G5" s="574" t="s">
        <v>274</v>
      </c>
      <c r="H5" s="951" t="s">
        <v>459</v>
      </c>
      <c r="I5" s="575"/>
      <c r="J5" s="575"/>
      <c r="K5" s="576"/>
      <c r="L5" s="577"/>
      <c r="N5" s="582"/>
      <c r="P5" s="438"/>
    </row>
    <row r="6" spans="1:23" s="218" customFormat="1" ht="19.649999999999999" customHeight="1">
      <c r="C6" s="568"/>
      <c r="D6" s="578" t="s">
        <v>228</v>
      </c>
      <c r="E6" s="579"/>
      <c r="F6" s="829">
        <v>57.142857142857139</v>
      </c>
      <c r="G6" s="574" t="s">
        <v>274</v>
      </c>
      <c r="H6" s="951" t="s">
        <v>511</v>
      </c>
      <c r="I6" s="575"/>
      <c r="J6" s="575"/>
      <c r="K6" s="576"/>
      <c r="L6" s="577"/>
      <c r="N6" s="582"/>
      <c r="P6" s="438"/>
    </row>
    <row r="7" spans="1:23" s="218" customFormat="1" ht="19.649999999999999" customHeight="1">
      <c r="C7" s="568"/>
      <c r="D7" s="580" t="s">
        <v>229</v>
      </c>
      <c r="E7" s="581"/>
      <c r="F7" s="831">
        <v>50</v>
      </c>
      <c r="G7" s="574" t="s">
        <v>274</v>
      </c>
      <c r="H7" s="951" t="s">
        <v>512</v>
      </c>
      <c r="I7" s="575"/>
      <c r="J7" s="575"/>
      <c r="K7" s="576"/>
      <c r="L7" s="577"/>
      <c r="N7" s="582"/>
      <c r="P7" s="438"/>
    </row>
    <row r="8" spans="1:23" s="218" customFormat="1" ht="9.75" customHeight="1">
      <c r="E8" s="694"/>
      <c r="G8" s="568"/>
      <c r="H8" s="567"/>
      <c r="I8" s="568"/>
      <c r="J8" s="568"/>
      <c r="K8" s="582"/>
      <c r="N8" s="582"/>
      <c r="P8" s="438"/>
    </row>
    <row r="9" spans="1:23" s="218" customFormat="1" ht="5.25" customHeight="1">
      <c r="A9" s="338"/>
      <c r="B9" s="338"/>
      <c r="C9" s="338"/>
      <c r="D9" s="338"/>
      <c r="E9" s="338"/>
      <c r="F9" s="338"/>
      <c r="H9" s="582"/>
      <c r="I9" s="338"/>
      <c r="J9" s="338"/>
      <c r="K9" s="737"/>
      <c r="L9" s="338"/>
      <c r="N9" s="737"/>
      <c r="P9" s="438"/>
    </row>
    <row r="10" spans="1:23" s="339" customFormat="1" ht="14.4" customHeight="1">
      <c r="C10" s="738"/>
      <c r="D10" s="738" t="s">
        <v>230</v>
      </c>
      <c r="E10" s="739"/>
      <c r="F10" s="739"/>
      <c r="H10" s="740"/>
      <c r="J10" s="739"/>
      <c r="K10" s="740"/>
      <c r="L10" s="739"/>
      <c r="N10" s="741"/>
      <c r="P10" s="438"/>
    </row>
    <row r="11" spans="1:23" s="340" customFormat="1" ht="5.25" customHeight="1">
      <c r="C11" s="742"/>
      <c r="D11" s="742"/>
      <c r="E11" s="659"/>
      <c r="F11" s="742"/>
      <c r="H11" s="743"/>
      <c r="J11" s="742"/>
      <c r="K11" s="743"/>
      <c r="L11" s="742"/>
      <c r="N11" s="744"/>
      <c r="P11" s="438"/>
    </row>
    <row r="12" spans="1:23" s="341" customFormat="1" ht="16.5" customHeight="1">
      <c r="C12" s="647"/>
      <c r="D12" s="648"/>
      <c r="E12" s="716"/>
      <c r="F12" s="1279" t="s">
        <v>326</v>
      </c>
      <c r="G12" s="1280"/>
      <c r="H12" s="1281"/>
      <c r="I12" s="1279" t="s">
        <v>320</v>
      </c>
      <c r="J12" s="1280"/>
      <c r="K12" s="1281"/>
      <c r="L12" s="1282" t="s">
        <v>231</v>
      </c>
      <c r="M12" s="1283"/>
      <c r="N12" s="1283"/>
      <c r="P12" s="438"/>
    </row>
    <row r="13" spans="1:23" s="340" customFormat="1" ht="3.75" customHeight="1">
      <c r="C13" s="649"/>
      <c r="D13" s="649"/>
      <c r="E13" s="650"/>
      <c r="F13" s="651"/>
      <c r="H13" s="652"/>
      <c r="J13" s="653"/>
      <c r="K13" s="654"/>
      <c r="N13" s="655"/>
      <c r="P13" s="438"/>
    </row>
    <row r="14" spans="1:23" s="340" customFormat="1" ht="15" customHeight="1">
      <c r="C14" s="1284" t="s">
        <v>327</v>
      </c>
      <c r="D14" s="1284"/>
      <c r="E14" s="1285"/>
      <c r="F14" s="902" t="s">
        <v>78</v>
      </c>
      <c r="G14" s="869"/>
      <c r="H14" s="913" t="s">
        <v>513</v>
      </c>
      <c r="I14" s="870" t="s">
        <v>388</v>
      </c>
      <c r="J14" s="871"/>
      <c r="K14" s="913" t="s">
        <v>409</v>
      </c>
      <c r="L14" s="870"/>
      <c r="M14" s="871"/>
      <c r="N14" s="872"/>
      <c r="O14" s="860"/>
      <c r="P14" s="438"/>
    </row>
    <row r="15" spans="1:23" s="340" customFormat="1" ht="15" customHeight="1">
      <c r="C15" s="659"/>
      <c r="D15" s="659"/>
      <c r="E15" s="659"/>
      <c r="F15" s="902" t="s">
        <v>389</v>
      </c>
      <c r="G15" s="873"/>
      <c r="H15" s="913" t="s">
        <v>514</v>
      </c>
      <c r="I15" s="870" t="s">
        <v>420</v>
      </c>
      <c r="J15" s="871"/>
      <c r="K15" s="913" t="s">
        <v>409</v>
      </c>
      <c r="L15" s="874"/>
      <c r="M15" s="875"/>
      <c r="N15" s="876"/>
      <c r="O15" s="860"/>
      <c r="P15" s="438"/>
    </row>
    <row r="16" spans="1:23" s="340" customFormat="1" ht="15" customHeight="1">
      <c r="C16" s="660"/>
      <c r="D16" s="661" t="s">
        <v>232</v>
      </c>
      <c r="E16" s="662">
        <v>8</v>
      </c>
      <c r="F16" s="902" t="s">
        <v>390</v>
      </c>
      <c r="G16" s="873"/>
      <c r="H16" s="913" t="s">
        <v>514</v>
      </c>
      <c r="I16" s="870" t="s">
        <v>58</v>
      </c>
      <c r="J16" s="871"/>
      <c r="K16" s="913" t="s">
        <v>410</v>
      </c>
      <c r="L16" s="874"/>
      <c r="M16" s="877"/>
      <c r="N16" s="878"/>
      <c r="O16" s="860"/>
      <c r="P16" s="438"/>
    </row>
    <row r="17" spans="3:16" s="340" customFormat="1" ht="15" customHeight="1">
      <c r="C17" s="660"/>
      <c r="D17" s="661" t="s">
        <v>233</v>
      </c>
      <c r="E17" s="665">
        <v>3</v>
      </c>
      <c r="F17" s="902"/>
      <c r="G17" s="873"/>
      <c r="H17" s="913"/>
      <c r="I17" s="870" t="s">
        <v>342</v>
      </c>
      <c r="J17" s="871"/>
      <c r="K17" s="913" t="s">
        <v>411</v>
      </c>
      <c r="L17" s="874"/>
      <c r="M17" s="877"/>
      <c r="N17" s="878"/>
      <c r="O17" s="860"/>
      <c r="P17" s="438"/>
    </row>
    <row r="18" spans="3:16" s="340" customFormat="1" ht="15" customHeight="1">
      <c r="C18" s="660"/>
      <c r="D18" s="666" t="s">
        <v>328</v>
      </c>
      <c r="E18" s="667">
        <v>37.5</v>
      </c>
      <c r="F18" s="902"/>
      <c r="G18" s="871"/>
      <c r="H18" s="913"/>
      <c r="I18" s="870" t="s">
        <v>391</v>
      </c>
      <c r="J18" s="871"/>
      <c r="K18" s="913" t="s">
        <v>514</v>
      </c>
      <c r="L18" s="874"/>
      <c r="M18" s="875"/>
      <c r="N18" s="878"/>
      <c r="O18" s="860"/>
      <c r="P18" s="438"/>
    </row>
    <row r="19" spans="3:16" s="340" customFormat="1" ht="15" customHeight="1">
      <c r="C19" s="660"/>
      <c r="D19" s="668"/>
      <c r="E19" s="659"/>
      <c r="F19" s="902"/>
      <c r="G19" s="869"/>
      <c r="H19" s="913"/>
      <c r="I19" s="870"/>
      <c r="J19" s="871"/>
      <c r="K19" s="913"/>
      <c r="L19" s="879"/>
      <c r="M19" s="880"/>
      <c r="N19" s="878"/>
      <c r="O19" s="860"/>
      <c r="P19" s="438"/>
    </row>
    <row r="20" spans="3:16" s="340" customFormat="1" ht="15" customHeight="1">
      <c r="C20" s="660"/>
      <c r="D20" s="669"/>
      <c r="E20" s="670"/>
      <c r="F20" s="902"/>
      <c r="G20" s="869"/>
      <c r="H20" s="913"/>
      <c r="I20" s="870"/>
      <c r="J20" s="871"/>
      <c r="K20" s="913"/>
      <c r="L20" s="874"/>
      <c r="M20" s="877"/>
      <c r="N20" s="878"/>
      <c r="O20" s="860"/>
      <c r="P20" s="438"/>
    </row>
    <row r="21" spans="3:16" s="340" customFormat="1" ht="15" customHeight="1">
      <c r="C21" s="660"/>
      <c r="D21" s="669"/>
      <c r="E21" s="670"/>
      <c r="F21" s="902"/>
      <c r="G21" s="869"/>
      <c r="H21" s="913"/>
      <c r="I21" s="870"/>
      <c r="J21" s="875"/>
      <c r="K21" s="913"/>
      <c r="L21" s="874"/>
      <c r="M21" s="877"/>
      <c r="N21" s="878"/>
      <c r="O21" s="860"/>
      <c r="P21" s="438"/>
    </row>
    <row r="22" spans="3:16" s="340" customFormat="1" ht="15" customHeight="1">
      <c r="C22" s="660"/>
      <c r="D22" s="669"/>
      <c r="E22" s="670"/>
      <c r="F22" s="903"/>
      <c r="G22" s="869"/>
      <c r="H22" s="913"/>
      <c r="I22" s="870"/>
      <c r="J22" s="877"/>
      <c r="K22" s="916"/>
      <c r="L22" s="881"/>
      <c r="M22" s="882"/>
      <c r="N22" s="878"/>
      <c r="O22" s="860"/>
      <c r="P22" s="438"/>
    </row>
    <row r="23" spans="3:16" s="340" customFormat="1" ht="3.75" customHeight="1">
      <c r="C23" s="671"/>
      <c r="D23" s="672"/>
      <c r="E23" s="673"/>
      <c r="F23" s="1286"/>
      <c r="G23" s="1287"/>
      <c r="H23" s="914"/>
      <c r="I23" s="883"/>
      <c r="J23" s="893"/>
      <c r="K23" s="914"/>
      <c r="L23" s="884"/>
      <c r="M23" s="893"/>
      <c r="N23" s="885"/>
      <c r="O23" s="860"/>
      <c r="P23" s="438"/>
    </row>
    <row r="24" spans="3:16" s="340" customFormat="1" ht="3.75" customHeight="1">
      <c r="C24" s="674"/>
      <c r="D24" s="675"/>
      <c r="E24" s="650"/>
      <c r="F24" s="886"/>
      <c r="G24" s="887"/>
      <c r="H24" s="915"/>
      <c r="I24" s="887"/>
      <c r="J24" s="888"/>
      <c r="K24" s="915"/>
      <c r="L24" s="889"/>
      <c r="M24" s="888"/>
      <c r="N24" s="890"/>
      <c r="O24" s="860"/>
      <c r="P24" s="438"/>
    </row>
    <row r="25" spans="3:16" s="340" customFormat="1" ht="15" customHeight="1">
      <c r="C25" s="1275" t="s">
        <v>329</v>
      </c>
      <c r="D25" s="1275"/>
      <c r="E25" s="1276"/>
      <c r="F25" s="902" t="s">
        <v>340</v>
      </c>
      <c r="G25" s="871"/>
      <c r="H25" s="913" t="s">
        <v>421</v>
      </c>
      <c r="I25" s="870" t="s">
        <v>392</v>
      </c>
      <c r="J25" s="877"/>
      <c r="K25" s="913" t="s">
        <v>514</v>
      </c>
      <c r="L25" s="870"/>
      <c r="M25" s="871"/>
      <c r="N25" s="872"/>
      <c r="O25" s="860"/>
      <c r="P25" s="438"/>
    </row>
    <row r="26" spans="3:16" s="340" customFormat="1" ht="15" customHeight="1">
      <c r="C26" s="659"/>
      <c r="D26" s="659"/>
      <c r="E26" s="659"/>
      <c r="F26" s="902" t="s">
        <v>341</v>
      </c>
      <c r="G26" s="871"/>
      <c r="H26" s="913" t="s">
        <v>411</v>
      </c>
      <c r="I26" s="870" t="s">
        <v>339</v>
      </c>
      <c r="J26" s="877"/>
      <c r="K26" s="913" t="s">
        <v>411</v>
      </c>
      <c r="L26" s="874"/>
      <c r="M26" s="875"/>
      <c r="N26" s="876"/>
      <c r="O26" s="860"/>
      <c r="P26" s="438"/>
    </row>
    <row r="27" spans="3:16" s="340" customFormat="1" ht="15" customHeight="1">
      <c r="C27" s="660"/>
      <c r="D27" s="661" t="s">
        <v>232</v>
      </c>
      <c r="E27" s="662">
        <v>7</v>
      </c>
      <c r="F27" s="902" t="s">
        <v>343</v>
      </c>
      <c r="G27" s="871"/>
      <c r="H27" s="913"/>
      <c r="I27" s="870" t="s">
        <v>234</v>
      </c>
      <c r="J27" s="877"/>
      <c r="K27" s="913" t="s">
        <v>411</v>
      </c>
      <c r="L27" s="874"/>
      <c r="M27" s="877"/>
      <c r="N27" s="876"/>
      <c r="O27" s="860"/>
      <c r="P27" s="438"/>
    </row>
    <row r="28" spans="3:16" s="340" customFormat="1" ht="15" customHeight="1">
      <c r="C28" s="660"/>
      <c r="D28" s="661" t="s">
        <v>233</v>
      </c>
      <c r="E28" s="665">
        <v>4</v>
      </c>
      <c r="F28" s="902" t="s">
        <v>393</v>
      </c>
      <c r="G28" s="871"/>
      <c r="H28" s="913"/>
      <c r="I28" s="870"/>
      <c r="J28" s="877"/>
      <c r="K28" s="913"/>
      <c r="L28" s="874"/>
      <c r="M28" s="877"/>
      <c r="N28" s="878"/>
      <c r="O28" s="860"/>
      <c r="P28" s="438"/>
    </row>
    <row r="29" spans="3:16" s="340" customFormat="1" ht="15" customHeight="1">
      <c r="C29" s="660"/>
      <c r="D29" s="676" t="s">
        <v>328</v>
      </c>
      <c r="E29" s="677">
        <v>57.142857142857139</v>
      </c>
      <c r="F29" s="902"/>
      <c r="G29" s="871"/>
      <c r="H29" s="913"/>
      <c r="I29" s="870"/>
      <c r="J29" s="877"/>
      <c r="K29" s="913"/>
      <c r="L29" s="874"/>
      <c r="M29" s="877"/>
      <c r="N29" s="878"/>
      <c r="O29" s="860"/>
      <c r="P29" s="438"/>
    </row>
    <row r="30" spans="3:16" s="340" customFormat="1" ht="15" customHeight="1">
      <c r="C30" s="660"/>
      <c r="D30" s="669"/>
      <c r="E30" s="670"/>
      <c r="F30" s="902"/>
      <c r="G30" s="871"/>
      <c r="H30" s="913"/>
      <c r="I30" s="870"/>
      <c r="J30" s="877"/>
      <c r="K30" s="913"/>
      <c r="L30" s="874"/>
      <c r="M30" s="877"/>
      <c r="N30" s="878"/>
      <c r="O30" s="860"/>
      <c r="P30" s="438"/>
    </row>
    <row r="31" spans="3:16" s="340" customFormat="1" ht="15" customHeight="1">
      <c r="C31" s="660"/>
      <c r="D31" s="668"/>
      <c r="E31" s="659"/>
      <c r="F31" s="902"/>
      <c r="G31" s="871"/>
      <c r="H31" s="913"/>
      <c r="I31" s="870"/>
      <c r="J31" s="871"/>
      <c r="K31" s="917"/>
      <c r="L31" s="891"/>
      <c r="M31" s="875"/>
      <c r="N31" s="878"/>
      <c r="O31" s="860"/>
      <c r="P31" s="438"/>
    </row>
    <row r="32" spans="3:16" s="340" customFormat="1" ht="3.75" customHeight="1">
      <c r="C32" s="678"/>
      <c r="D32" s="672"/>
      <c r="E32" s="673"/>
      <c r="F32" s="901"/>
      <c r="G32" s="892"/>
      <c r="H32" s="914"/>
      <c r="I32" s="883"/>
      <c r="J32" s="893"/>
      <c r="K32" s="918"/>
      <c r="L32" s="884"/>
      <c r="M32" s="893"/>
      <c r="N32" s="885"/>
      <c r="O32" s="860"/>
      <c r="P32" s="438"/>
    </row>
    <row r="33" spans="1:18" s="340" customFormat="1" ht="3.75" customHeight="1">
      <c r="C33" s="679"/>
      <c r="D33" s="675"/>
      <c r="E33" s="650"/>
      <c r="F33" s="886"/>
      <c r="G33" s="887"/>
      <c r="H33" s="915"/>
      <c r="I33" s="887"/>
      <c r="J33" s="888"/>
      <c r="K33" s="915"/>
      <c r="L33" s="889"/>
      <c r="M33" s="888"/>
      <c r="N33" s="890"/>
      <c r="O33" s="860"/>
      <c r="P33" s="438"/>
    </row>
    <row r="34" spans="1:18" s="340" customFormat="1" ht="15" customHeight="1">
      <c r="C34" s="1277" t="s">
        <v>235</v>
      </c>
      <c r="D34" s="1277"/>
      <c r="E34" s="1278"/>
      <c r="F34" s="902" t="s">
        <v>370</v>
      </c>
      <c r="G34" s="894"/>
      <c r="H34" s="913" t="s">
        <v>450</v>
      </c>
      <c r="I34" s="870" t="s">
        <v>368</v>
      </c>
      <c r="J34" s="877"/>
      <c r="K34" s="913" t="s">
        <v>409</v>
      </c>
      <c r="L34" s="874"/>
      <c r="M34" s="877"/>
      <c r="N34" s="910"/>
      <c r="O34" s="860"/>
      <c r="P34" s="438"/>
    </row>
    <row r="35" spans="1:18" s="340" customFormat="1" ht="15" customHeight="1">
      <c r="C35" s="659"/>
      <c r="D35" s="659"/>
      <c r="E35" s="659"/>
      <c r="F35" s="902" t="s">
        <v>394</v>
      </c>
      <c r="G35" s="894"/>
      <c r="H35" s="913" t="s">
        <v>409</v>
      </c>
      <c r="I35" s="870" t="s">
        <v>369</v>
      </c>
      <c r="J35" s="880"/>
      <c r="K35" s="913" t="s">
        <v>514</v>
      </c>
      <c r="L35" s="874"/>
      <c r="M35" s="877"/>
      <c r="N35" s="876"/>
      <c r="O35" s="862" t="s">
        <v>259</v>
      </c>
      <c r="P35" s="438"/>
    </row>
    <row r="36" spans="1:18" s="340" customFormat="1" ht="15" customHeight="1">
      <c r="C36" s="660"/>
      <c r="D36" s="661" t="s">
        <v>232</v>
      </c>
      <c r="E36" s="662">
        <v>6</v>
      </c>
      <c r="F36" s="902" t="s">
        <v>395</v>
      </c>
      <c r="G36" s="894"/>
      <c r="H36" s="913" t="s">
        <v>411</v>
      </c>
      <c r="I36" s="870" t="s">
        <v>367</v>
      </c>
      <c r="J36" s="880"/>
      <c r="K36" s="913" t="s">
        <v>460</v>
      </c>
      <c r="L36" s="874"/>
      <c r="M36" s="877"/>
      <c r="N36" s="878"/>
      <c r="O36" s="860"/>
      <c r="P36" s="745"/>
    </row>
    <row r="37" spans="1:18" s="340" customFormat="1" ht="15" customHeight="1">
      <c r="C37" s="660"/>
      <c r="D37" s="661" t="s">
        <v>233</v>
      </c>
      <c r="E37" s="665">
        <v>3</v>
      </c>
      <c r="F37" s="902"/>
      <c r="G37" s="894"/>
      <c r="H37" s="913"/>
      <c r="I37" s="870"/>
      <c r="J37" s="895"/>
      <c r="K37" s="913"/>
      <c r="L37" s="874"/>
      <c r="M37" s="877"/>
      <c r="N37" s="878"/>
      <c r="O37" s="860"/>
      <c r="P37" s="438"/>
    </row>
    <row r="38" spans="1:18" s="340" customFormat="1" ht="15" customHeight="1">
      <c r="C38" s="660"/>
      <c r="D38" s="681" t="s">
        <v>328</v>
      </c>
      <c r="E38" s="682">
        <v>50</v>
      </c>
      <c r="F38" s="854"/>
      <c r="G38" s="864"/>
      <c r="H38" s="866"/>
      <c r="I38" s="859"/>
      <c r="J38" s="663"/>
      <c r="K38" s="919"/>
      <c r="L38" s="899"/>
      <c r="M38" s="657"/>
      <c r="N38" s="865"/>
      <c r="O38" s="860"/>
      <c r="P38" s="438"/>
    </row>
    <row r="39" spans="1:18" s="340" customFormat="1" ht="15" customHeight="1">
      <c r="C39" s="660"/>
      <c r="D39" s="669"/>
      <c r="E39" s="670"/>
      <c r="F39" s="854"/>
      <c r="G39" s="855"/>
      <c r="H39" s="858"/>
      <c r="I39" s="859"/>
      <c r="J39" s="680"/>
      <c r="K39" s="856"/>
      <c r="L39" s="656"/>
      <c r="M39" s="663"/>
      <c r="N39" s="861"/>
      <c r="O39" s="860"/>
      <c r="P39" s="439"/>
    </row>
    <row r="40" spans="1:18" s="340" customFormat="1" ht="15" customHeight="1">
      <c r="C40" s="660"/>
      <c r="D40" s="669"/>
      <c r="E40" s="670"/>
      <c r="F40" s="656"/>
      <c r="G40" s="663"/>
      <c r="H40" s="858"/>
      <c r="I40" s="658"/>
      <c r="J40" s="663"/>
      <c r="K40" s="858"/>
      <c r="L40" s="857"/>
      <c r="M40" s="683"/>
      <c r="N40" s="664"/>
      <c r="P40" s="439"/>
    </row>
    <row r="41" spans="1:18" s="340" customFormat="1" ht="12" customHeight="1">
      <c r="C41" s="684"/>
      <c r="D41" s="684"/>
      <c r="E41" s="673"/>
      <c r="F41" s="685"/>
      <c r="G41" s="686"/>
      <c r="H41" s="687"/>
      <c r="I41" s="686"/>
      <c r="J41" s="688"/>
      <c r="K41" s="689"/>
      <c r="L41" s="686"/>
      <c r="M41" s="688"/>
      <c r="N41" s="690"/>
      <c r="P41" s="439"/>
    </row>
    <row r="42" spans="1:18" s="340" customFormat="1" ht="9.75" customHeight="1">
      <c r="E42" s="670"/>
      <c r="F42" s="341"/>
      <c r="H42" s="744"/>
      <c r="K42" s="744"/>
      <c r="N42" s="744"/>
      <c r="P42" s="439"/>
      <c r="R42" s="568"/>
    </row>
    <row r="43" spans="1:18" s="568" customFormat="1" ht="15.75" customHeight="1">
      <c r="C43" s="746"/>
      <c r="D43" s="747" t="s">
        <v>262</v>
      </c>
      <c r="E43" s="747"/>
      <c r="F43" s="748"/>
      <c r="G43" s="748"/>
      <c r="H43" s="749"/>
      <c r="I43" s="748"/>
      <c r="J43" s="748"/>
      <c r="K43" s="749"/>
      <c r="L43" s="748"/>
      <c r="M43" s="748"/>
      <c r="N43" s="749"/>
      <c r="P43" s="439"/>
    </row>
    <row r="44" spans="1:18" s="568" customFormat="1" ht="15.75" customHeight="1">
      <c r="C44" s="746"/>
      <c r="D44" s="750" t="s">
        <v>294</v>
      </c>
      <c r="E44" s="747"/>
      <c r="F44" s="748"/>
      <c r="G44" s="748"/>
      <c r="H44" s="749"/>
      <c r="I44" s="748"/>
      <c r="J44" s="748"/>
      <c r="K44" s="749"/>
      <c r="L44" s="748"/>
      <c r="M44" s="748"/>
      <c r="N44" s="749"/>
      <c r="P44" s="439"/>
    </row>
    <row r="45" spans="1:18" s="568" customFormat="1" ht="15.75" customHeight="1">
      <c r="C45" s="746"/>
      <c r="D45" s="751"/>
      <c r="E45" s="747"/>
      <c r="F45" s="748"/>
      <c r="G45" s="748"/>
      <c r="H45" s="749"/>
      <c r="I45" s="748"/>
      <c r="J45" s="748"/>
      <c r="K45" s="749"/>
      <c r="L45" s="748"/>
      <c r="M45" s="748"/>
      <c r="N45" s="749"/>
      <c r="P45" s="439"/>
    </row>
    <row r="46" spans="1:18" s="568" customFormat="1" ht="15.75" customHeight="1">
      <c r="C46" s="746"/>
      <c r="D46" s="751"/>
      <c r="E46" s="750"/>
      <c r="F46" s="748"/>
      <c r="G46" s="748"/>
      <c r="H46" s="749"/>
      <c r="I46" s="748"/>
      <c r="J46" s="748"/>
      <c r="K46" s="749"/>
      <c r="L46" s="748"/>
      <c r="M46" s="748"/>
      <c r="N46" s="749"/>
      <c r="P46" s="439"/>
    </row>
    <row r="47" spans="1:18" ht="16.5" customHeight="1">
      <c r="A47" s="218"/>
      <c r="B47" s="223"/>
      <c r="C47" s="218"/>
      <c r="D47" s="694"/>
      <c r="E47" s="218"/>
      <c r="F47" s="218"/>
      <c r="G47" s="218"/>
      <c r="H47" s="218"/>
      <c r="I47" s="218"/>
      <c r="J47" s="218"/>
      <c r="K47" s="218"/>
      <c r="L47" s="218"/>
      <c r="M47" s="218"/>
      <c r="N47" s="218"/>
    </row>
    <row r="48" spans="1:18" ht="31.5" customHeight="1">
      <c r="A48" s="218"/>
      <c r="B48" s="218"/>
      <c r="C48" s="218"/>
      <c r="D48" s="694"/>
      <c r="E48" s="218"/>
      <c r="F48" s="218"/>
      <c r="G48" s="218"/>
      <c r="H48" s="218"/>
      <c r="I48" s="218"/>
      <c r="J48" s="218"/>
      <c r="K48" s="218"/>
      <c r="L48" s="218"/>
      <c r="M48" s="218"/>
      <c r="N48" s="218"/>
    </row>
    <row r="49" spans="1:15">
      <c r="A49" s="218"/>
      <c r="B49" s="218"/>
      <c r="C49" s="218"/>
      <c r="D49" s="694"/>
      <c r="E49" s="218"/>
      <c r="F49" s="218"/>
      <c r="G49" s="218"/>
      <c r="H49" s="218"/>
      <c r="I49" s="218"/>
      <c r="J49" s="218"/>
      <c r="K49" s="218"/>
      <c r="L49" s="218"/>
      <c r="M49" s="218"/>
      <c r="N49" s="218"/>
    </row>
    <row r="50" spans="1:15">
      <c r="A50" s="218"/>
      <c r="B50" s="218"/>
      <c r="C50" s="218"/>
      <c r="D50" s="694"/>
      <c r="E50" s="218"/>
      <c r="F50" s="218"/>
      <c r="G50" s="218"/>
      <c r="H50" s="218"/>
      <c r="I50" s="218"/>
      <c r="J50" s="218"/>
      <c r="K50" s="218"/>
      <c r="L50" s="218"/>
      <c r="M50" s="218"/>
      <c r="N50" s="218"/>
    </row>
    <row r="51" spans="1:15">
      <c r="A51" s="218"/>
      <c r="B51" s="218"/>
      <c r="C51" s="218"/>
      <c r="D51" s="694"/>
      <c r="E51" s="218"/>
      <c r="F51" s="218"/>
      <c r="G51" s="218"/>
      <c r="H51" s="218"/>
      <c r="I51" s="218"/>
      <c r="J51" s="218"/>
      <c r="K51" s="218"/>
      <c r="L51" s="218"/>
      <c r="M51" s="218"/>
      <c r="N51" s="218"/>
    </row>
    <row r="52" spans="1:15">
      <c r="A52" s="218"/>
      <c r="B52" s="218"/>
      <c r="C52" s="218"/>
      <c r="D52" s="694"/>
      <c r="E52" s="218"/>
      <c r="F52" s="218"/>
      <c r="G52" s="218"/>
      <c r="H52" s="218"/>
      <c r="I52" s="218"/>
      <c r="J52" s="218"/>
      <c r="K52" s="218"/>
      <c r="L52" s="218"/>
      <c r="M52" s="218"/>
      <c r="N52" s="218"/>
    </row>
    <row r="58" spans="1:15">
      <c r="O58" s="342" t="s">
        <v>275</v>
      </c>
    </row>
    <row r="59" spans="1:15" ht="15.75" customHeight="1">
      <c r="O59" s="342"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内田　愛実（統計分析課）</cp:lastModifiedBy>
  <cp:lastPrinted>2024-09-27T01:13:29Z</cp:lastPrinted>
  <dcterms:created xsi:type="dcterms:W3CDTF">2005-04-15T04:59:05Z</dcterms:created>
  <dcterms:modified xsi:type="dcterms:W3CDTF">2024-09-27T01:20:11Z</dcterms:modified>
</cp:coreProperties>
</file>