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Default Extension="png" ContentType="image/png"/>
  <Override PartName="/xl/theme/theme1.xml" ContentType="application/vnd.openxmlformats-officedocument.theme+xml"/>
  <Override PartName="/xl/drawings/drawing6.xml" ContentType="application/vnd.openxmlformats-officedocument.drawing+xml"/>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Default Extension="emf" ContentType="image/x-emf"/>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77645449"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2\Personal-Decoding\0231520（復号化用）\"/>
    </mc:Choice>
  </mc:AlternateContent>
  <xr:revisionPtr revIDLastSave="0" documentId="13_ncr:101_{216A40B7-8550-45BF-8351-7B8139C7B2CA}" xr6:coauthVersionLast="47" xr6:coauthVersionMax="47" xr10:uidLastSave="{00000000-0000-0000-0000-000000000000}"/>
  <bookViews>
    <workbookView xWindow="1956" yWindow="-17388" windowWidth="30936" windowHeight="16776" tabRatio="699" firstSheet="4" activeTab="4"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金融" sheetId="50" r:id="rId18"/>
    <sheet name="物価" sheetId="14"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7">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8">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F7" i="25" l="1"/>
  <c r="C35" i="41"/>
  <c r="A3" i="41"/>
  <c r="C35" i="42"/>
  <c r="A3" i="42"/>
  <c r="B34" i="45"/>
  <c r="A2" i="45"/>
</calcChain>
</file>

<file path=xl/sharedStrings.xml><?xml version="1.0" encoding="utf-8"?>
<sst xmlns="http://schemas.openxmlformats.org/spreadsheetml/2006/main" count="885" uniqueCount="514">
  <si>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</si>
  <si>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</si>
  <si>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</si>
  <si>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</si>
  <si>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</si>
  <si>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</si>
  <si>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</si>
  <si>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</si>
  <si>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</si>
  <si>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</si>
  <si>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</si>
  <si>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</si>
  <si>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</si>
  <si>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</si>
  <si>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</si>
  <si>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</si>
  <si>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</si>
  <si>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</si>
  <si>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</si>
  <si>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</si>
  <si>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</si>
  <si>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</si>
  <si>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</si>
  <si>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</si>
  <si>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</si>
  <si>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</si>
  <si>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</si>
  <si>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</si>
  <si>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</si>
  <si>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</si>
  <si>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</si>
  <si>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</si>
  <si>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</si>
  <si>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</si>
  <si>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</si>
  <si>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</si>
  <si>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</si>
  <si>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</si>
  <si>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</si>
  <si>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</si>
  <si>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</si>
  <si>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</si>
  <si>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</si>
  <si>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</si>
  <si>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</si>
  <si>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</si>
  <si>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</si>
  <si>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</si>
  <si>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</si>
  <si>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</si>
  <si>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</si>
  <si>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</si>
  <si>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</si>
  <si>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</si>
  <si>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</si>
  <si>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</si>
  <si>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</si>
  <si>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</si>
  <si>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</si>
  <si>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</si>
  <si>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</si>
  <si>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</si>
  <si>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</si>
  <si>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</si>
  <si>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</si>
  <si>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</si>
  <si>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</si>
  <si>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</si>
  <si>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</si>
  <si>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</si>
  <si>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</si>
  <si>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</si>
  <si>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</si>
  <si>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</si>
  <si>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</si>
  <si>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</si>
  <si>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</si>
  <si>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</si>
  <si>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</si>
  <si>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</si>
  <si>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</si>
  <si>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</si>
  <si>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</si>
  <si>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</si>
  <si>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</si>
  <si>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</si>
  <si>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</si>
  <si>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</si>
  <si>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</si>
  <si>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</si>
  <si>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</si>
  <si>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</si>
  <si>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</si>
  <si>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</si>
  <si>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</si>
  <si>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</si>
  <si>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</si>
  <si>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</si>
  <si>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</si>
  <si>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</si>
  <si>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</si>
  <si>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</si>
  <si>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</si>
  <si>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</si>
  <si>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</si>
  <si>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</si>
  <si>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</si>
  <si>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</si>
  <si>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</si>
  <si>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</si>
  <si>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</si>
  <si>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</si>
  <si>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</si>
  <si>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</si>
  <si>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</si>
  <si>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</si>
  <si>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</si>
  <si>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</si>
  <si>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</si>
  <si>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</si>
  <si>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</si>
  <si>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</si>
  <si>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</si>
  <si>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</si>
  <si>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</si>
  <si>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</si>
  <si>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</si>
  <si>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</si>
  <si>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</si>
  <si>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</si>
  <si>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</si>
  <si>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</si>
  <si>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</si>
  <si>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</si>
  <si>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</si>
  <si>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</si>
  <si>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</si>
  <si>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</si>
  <si>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</si>
  <si>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</si>
  <si>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</si>
  <si>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</si>
  <si>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</si>
  <si>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</si>
  <si>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</si>
  <si>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</si>
  <si>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</si>
  <si>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</si>
  <si>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</si>
  <si>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</si>
  <si>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</si>
  <si>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</si>
  <si>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</si>
  <si>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</si>
  <si>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</si>
  <si>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</si>
  <si>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</si>
  <si>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</si>
  <si>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</si>
  <si>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</si>
  <si>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</si>
  <si>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</si>
  <si>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</si>
  <si>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</si>
  <si>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</si>
  <si>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</si>
  <si>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</si>
  <si>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</si>
  <si>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</si>
  <si>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</si>
  <si>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</si>
  <si>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</si>
  <si>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</si>
  <si>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</si>
  <si>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</si>
  <si>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</si>
  <si>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</si>
  <si>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</si>
  <si>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</si>
  <si>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</si>
  <si>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</si>
  <si>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</si>
  <si>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</si>
  <si>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</si>
  <si>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</si>
  <si>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</si>
  <si>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</si>
  <si>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</si>
  <si>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</si>
  <si>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</si>
  <si>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</si>
  <si>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</si>
  <si>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</si>
  <si>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</si>
  <si>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</si>
  <si>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</si>
  <si>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</si>
  <si>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</si>
  <si>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</si>
  <si>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</si>
  <si>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</si>
  <si>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</si>
  <si>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</si>
  <si>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</si>
  <si>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</si>
  <si>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</si>
  <si>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</si>
  <si>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</si>
  <si>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</si>
  <si>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</si>
  <si>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</si>
  <si>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</si>
  <si>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</si>
  <si>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</si>
  <si>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</si>
  <si>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</si>
  <si>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</si>
  <si>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</si>
  <si>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</si>
  <si>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</si>
  <si>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</si>
  <si>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</si>
  <si>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</si>
  <si>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</si>
  <si>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</si>
  <si>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</si>
  <si>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</si>
  <si>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</si>
  <si>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</si>
  <si>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</si>
  <si>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</si>
  <si>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</si>
  <si>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</si>
  <si>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</si>
  <si>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</si>
  <si>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</si>
  <si>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</si>
  <si>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</si>
  <si>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</si>
  <si>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</si>
  <si>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</si>
  <si>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</si>
  <si>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</si>
  <si>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</si>
  <si>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</si>
  <si>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</si>
  <si>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</si>
  <si>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</si>
  <si>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</si>
  <si>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</si>
  <si>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</si>
  <si>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</si>
  <si>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</si>
  <si>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</si>
  <si>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</si>
  <si>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</si>
  <si>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</si>
  <si>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</si>
  <si>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</si>
  <si>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</si>
  <si>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</si>
  <si>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</si>
  <si>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</si>
  <si>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</si>
  <si>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</si>
  <si>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</si>
  <si>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</si>
  <si>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</si>
  <si>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</si>
  <si>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</si>
  <si>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</si>
  <si>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</si>
  <si>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</si>
  <si>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</si>
  <si>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</si>
  <si>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</si>
  <si>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</si>
  <si>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</si>
  <si>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</si>
  <si>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</si>
  <si>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</si>
  <si>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</si>
  <si>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</si>
  <si>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</si>
  <si>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</si>
  <si>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</si>
  <si>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</si>
  <si>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</si>
  <si>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</si>
  <si>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</si>
  <si>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</si>
  <si>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</si>
  <si>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</si>
  <si>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</si>
  <si>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</si>
  <si>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</si>
  <si>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</si>
  <si>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</si>
  <si>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</si>
  <si>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</si>
  <si>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</si>
  <si>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</si>
  <si>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</si>
  <si>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</si>
  <si>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</si>
  <si>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</si>
  <si>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</si>
  <si>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</si>
  <si>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</si>
  <si>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</si>
  <si>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</si>
  <si>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</si>
  <si>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</si>
  <si>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</si>
  <si>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</si>
  <si>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</si>
  <si>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</si>
  <si>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</si>
  <si>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</si>
  <si>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</si>
  <si>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</si>
  <si>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</si>
  <si>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</si>
  <si>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</si>
  <si>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</si>
  <si>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</si>
  <si>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</si>
  <si>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</si>
  <si>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</si>
  <si>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</si>
  <si>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</si>
  <si>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</si>
  <si>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</si>
  <si>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百万円</t>
    <rPh sb="0" eb="2">
      <t>ヒャクマン</t>
    </rPh>
    <rPh sb="2" eb="3">
      <t>エン</t>
    </rPh>
    <phoneticPr fontId="5"/>
  </si>
  <si>
    <t>億円</t>
    <rPh sb="0" eb="1">
      <t>オク</t>
    </rPh>
    <rPh sb="1" eb="2">
      <t>エン</t>
    </rPh>
    <phoneticPr fontId="5"/>
  </si>
  <si>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</si>
  <si>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</si>
  <si>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</si>
  <si>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</si>
  <si>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</si>
  <si>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</si>
  <si>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</si>
  <si>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</si>
  <si>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</si>
  <si>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</si>
  <si>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</si>
  <si>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</si>
  <si>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</si>
  <si>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</si>
  <si>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</si>
  <si>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</si>
  <si>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</si>
  <si>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</si>
  <si>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</si>
  <si>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</si>
  <si>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</si>
  <si>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</si>
  <si>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</si>
  <si>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</si>
  <si>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</si>
  <si>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</si>
  <si>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</si>
  <si>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</si>
  <si>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</si>
  <si>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</si>
  <si>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</si>
  <si>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</si>
  <si>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</si>
  <si>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</si>
  <si>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</si>
  <si>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</si>
  <si>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</si>
  <si>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</si>
  <si>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2"/>
  </si>
  <si>
    <t>年</t>
    <rPh sb="0" eb="1">
      <t>ネン</t>
    </rPh>
    <phoneticPr fontId="112"/>
  </si>
  <si>
    <t>　 　　 10</t>
    <phoneticPr fontId="5"/>
  </si>
  <si>
    <t>　 　　 11</t>
    <phoneticPr fontId="5"/>
  </si>
  <si>
    <t>　 　　 12</t>
    <phoneticPr fontId="5"/>
  </si>
  <si>
    <t>　　 4</t>
    <phoneticPr fontId="5"/>
  </si>
  <si>
    <t>※九州、全国の指数（対前年同月増減率）は普通車と軽自動車の合計。九州には沖縄を含まない。</t>
    <rPh sb="32" eb="34">
      <t>キュウシュウ</t>
    </rPh>
    <rPh sb="36" eb="38">
      <t>オキナワ</t>
    </rPh>
    <rPh sb="39" eb="40">
      <t>フク</t>
    </rPh>
    <phoneticPr fontId="5"/>
  </si>
  <si>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</si>
  <si>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</si>
  <si>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　  　 　5</t>
  </si>
  <si>
    <t>　 　 　　6</t>
    <phoneticPr fontId="5"/>
  </si>
  <si>
    <t>新規求人数</t>
  </si>
  <si>
    <t>鉱工業生産指数 (生産財)</t>
  </si>
  <si>
    <t>乗用車新車登録台数</t>
  </si>
  <si>
    <t>銀行貸出残高(☆)</t>
  </si>
  <si>
    <t>有効求人倍率(就業地別）</t>
  </si>
  <si>
    <t>輸入総額(唐津港＋伊万里港)</t>
  </si>
  <si>
    <t>消費者物価指数(☆)</t>
  </si>
  <si>
    <t>銀行預貸率</t>
  </si>
  <si>
    <t>R2＝100</t>
    <phoneticPr fontId="5"/>
  </si>
  <si>
    <t>　  　 　6</t>
    <phoneticPr fontId="5"/>
  </si>
  <si>
    <t>※年平均の指数及び対前年同月増減率は原指数。</t>
    <rPh sb="2" eb="4">
      <t>ヘイキン</t>
    </rPh>
    <phoneticPr fontId="6"/>
  </si>
  <si>
    <t>　 　 　　7</t>
    <phoneticPr fontId="5"/>
  </si>
  <si>
    <r>
      <t>⑤</t>
    </r>
    <r>
      <rPr>
        <b/>
        <sz val="10.5"/>
        <rFont val="ＭＳ ゴシック"/>
        <family val="3"/>
        <charset val="128"/>
      </rPr>
      <t>雇用情勢</t>
    </r>
    <r>
      <rPr>
        <sz val="10.5"/>
        <rFont val="ＭＳ 明朝"/>
        <family val="1"/>
        <charset val="128"/>
      </rPr>
      <t>は、改善の動きがみられる。</t>
    </r>
    <phoneticPr fontId="5"/>
  </si>
  <si>
    <t>　 　 　　8</t>
    <phoneticPr fontId="5"/>
  </si>
  <si>
    <t>　  　 　7</t>
    <phoneticPr fontId="5"/>
  </si>
  <si>
    <t xml:space="preserve"> </t>
    <phoneticPr fontId="5"/>
  </si>
  <si>
    <r>
      <t>②</t>
    </r>
    <r>
      <rPr>
        <b/>
        <sz val="10.5"/>
        <rFont val="ＭＳ ゴシック"/>
        <family val="3"/>
        <charset val="128"/>
      </rPr>
      <t>企業収益</t>
    </r>
    <r>
      <rPr>
        <sz val="10.5"/>
        <rFont val="ＭＳ 明朝"/>
        <family val="1"/>
        <charset val="128"/>
      </rPr>
      <t>は、総じてみれば改善している。</t>
    </r>
    <phoneticPr fontId="5"/>
  </si>
  <si>
    <t xml:space="preserve">  </t>
    <phoneticPr fontId="5"/>
  </si>
  <si>
    <t>　  　 　8</t>
    <phoneticPr fontId="5"/>
  </si>
  <si>
    <t>　  　 　9</t>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</si>
  <si>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</si>
  <si>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２か月連続</t>
  </si>
  <si>
    <t>２か月振り</t>
  </si>
  <si>
    <t>　 　 　　9</t>
    <phoneticPr fontId="5"/>
  </si>
  <si>
    <t>　 　6年　1月</t>
    <rPh sb="4" eb="5">
      <t>ネン</t>
    </rPh>
    <rPh sb="7" eb="8">
      <t>ガツ</t>
    </rPh>
    <phoneticPr fontId="5"/>
  </si>
  <si>
    <t>　　 5</t>
    <phoneticPr fontId="5"/>
  </si>
  <si>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5"/>
  </si>
  <si>
    <t>　個人消費は、物価上昇などの影響を受けつつも、堅調に推移している。</t>
    <rPh sb="1" eb="3">
      <t>コジン</t>
    </rPh>
    <rPh sb="3" eb="5">
      <t>ショウヒ</t>
    </rPh>
    <rPh sb="7" eb="9">
      <t>ブッカ</t>
    </rPh>
    <rPh sb="9" eb="11">
      <t>ジョウショウ</t>
    </rPh>
    <rPh sb="14" eb="16">
      <t>エイキョウ</t>
    </rPh>
    <rPh sb="17" eb="18">
      <t>ウ</t>
    </rPh>
    <rPh sb="23" eb="25">
      <t>ケンチョウ</t>
    </rPh>
    <rPh sb="26" eb="28">
      <t>スイイ</t>
    </rPh>
    <phoneticPr fontId="5"/>
  </si>
  <si>
    <t>　生産（鉱工業生産）は、このところ弱めの動きとなっている。</t>
    <phoneticPr fontId="5"/>
  </si>
  <si>
    <t>　  6年　1月</t>
    <rPh sb="4" eb="5">
      <t>ネン</t>
    </rPh>
    <rPh sb="7" eb="8">
      <t>ガツ</t>
    </rPh>
    <phoneticPr fontId="5"/>
  </si>
  <si>
    <t>鉱工業在庫率 (生産財･逆)</t>
  </si>
  <si>
    <t>※令和2、3、4、5、6年の数値は年間補正後若干変動する場合がある。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</si>
  <si>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 xml:space="preserve">         2</t>
    <phoneticPr fontId="5"/>
  </si>
  <si>
    <t>R2=100</t>
  </si>
  <si>
    <t>R2=100</t>
    <phoneticPr fontId="5"/>
  </si>
  <si>
    <t>R2＝100</t>
  </si>
  <si>
    <t xml:space="preserve">佐賀：統計分析課『佐賀県鉱工業指数月報』　令和2年=100  </t>
    <rPh sb="5" eb="7">
      <t>ブンセキ</t>
    </rPh>
    <rPh sb="7" eb="8">
      <t>カ</t>
    </rPh>
    <rPh sb="21" eb="23">
      <t>レイワ</t>
    </rPh>
    <rPh sb="24" eb="25">
      <t>ネン</t>
    </rPh>
    <phoneticPr fontId="6"/>
  </si>
  <si>
    <t>九州・全国：九州経済産業局『九州地域の鉱工業動向（速報）』　（九州）令和2年=100、（全国）令和2年=100</t>
    <rPh sb="3" eb="5">
      <t>ゼンコク</t>
    </rPh>
    <rPh sb="8" eb="10">
      <t>ケイザイ</t>
    </rPh>
    <rPh sb="10" eb="12">
      <t>サンギョウ</t>
    </rPh>
    <rPh sb="16" eb="18">
      <t>チイキ</t>
    </rPh>
    <rPh sb="19" eb="22">
      <t>コウコウギョウ</t>
    </rPh>
    <rPh sb="22" eb="24">
      <t>ドウコウ</t>
    </rPh>
    <rPh sb="31" eb="33">
      <t>キュウシュウ</t>
    </rPh>
    <rPh sb="34" eb="36">
      <t>レイワ</t>
    </rPh>
    <rPh sb="44" eb="46">
      <t>ゼンコク</t>
    </rPh>
    <rPh sb="47" eb="49">
      <t>レイワ</t>
    </rPh>
    <rPh sb="50" eb="51">
      <t>ネン</t>
    </rPh>
    <phoneticPr fontId="6"/>
  </si>
  <si>
    <t>統計分析課『佐賀県鉱工業指数月報』　令和2年=100</t>
    <rPh sb="2" eb="4">
      <t>ブンセキ</t>
    </rPh>
    <rPh sb="4" eb="5">
      <t>カ</t>
    </rPh>
    <rPh sb="18" eb="20">
      <t>レイワ</t>
    </rPh>
    <phoneticPr fontId="6"/>
  </si>
  <si>
    <t xml:space="preserve">　 　　   2  </t>
    <phoneticPr fontId="5"/>
  </si>
  <si>
    <t xml:space="preserve">　 　   　3  </t>
    <phoneticPr fontId="5"/>
  </si>
  <si>
    <t xml:space="preserve">         3</t>
    <phoneticPr fontId="5"/>
  </si>
  <si>
    <t xml:space="preserve">　 　   　4  </t>
    <phoneticPr fontId="5"/>
  </si>
  <si>
    <t xml:space="preserve">         4</t>
  </si>
  <si>
    <t>令和 5</t>
    <rPh sb="0" eb="2">
      <t>レイワ</t>
    </rPh>
    <phoneticPr fontId="5"/>
  </si>
  <si>
    <t xml:space="preserve">         5</t>
    <phoneticPr fontId="5"/>
  </si>
  <si>
    <t>　 　　   5</t>
    <phoneticPr fontId="5"/>
  </si>
  <si>
    <t>　 　   　6</t>
    <phoneticPr fontId="5"/>
  </si>
  <si>
    <t>令和5</t>
  </si>
  <si>
    <r>
      <t>③</t>
    </r>
    <r>
      <rPr>
        <b/>
        <sz val="10.5"/>
        <rFont val="ＭＳ ゴシック"/>
        <family val="3"/>
        <charset val="128"/>
      </rPr>
      <t>企業の業況判断</t>
    </r>
    <r>
      <rPr>
        <sz val="10.5"/>
        <rFont val="ＭＳ 明朝"/>
        <family val="1"/>
        <charset val="128"/>
      </rPr>
      <t>は、改善している。</t>
    </r>
    <rPh sb="1" eb="3">
      <t>キギョウ</t>
    </rPh>
    <rPh sb="4" eb="6">
      <t>ギョウキョウ</t>
    </rPh>
    <rPh sb="6" eb="8">
      <t>ハンダン</t>
    </rPh>
    <rPh sb="10" eb="12">
      <t>カイゼン</t>
    </rPh>
    <phoneticPr fontId="6"/>
  </si>
  <si>
    <t xml:space="preserve">         6</t>
    <phoneticPr fontId="5"/>
  </si>
  <si>
    <t>令和5</t>
    <rPh sb="0" eb="2">
      <t>レイワ</t>
    </rPh>
    <phoneticPr fontId="5"/>
  </si>
  <si>
    <t>　　 5</t>
  </si>
  <si>
    <t xml:space="preserve">         7</t>
    <phoneticPr fontId="5"/>
  </si>
  <si>
    <t>　 　   　7</t>
  </si>
  <si>
    <r>
      <t>③</t>
    </r>
    <r>
      <rPr>
        <b/>
        <sz val="10.5"/>
        <rFont val="ＭＳ ゴシック"/>
        <family val="3"/>
        <charset val="128"/>
      </rPr>
      <t>住宅建設</t>
    </r>
    <r>
      <rPr>
        <sz val="10.5"/>
        <rFont val="ＭＳ 明朝"/>
        <family val="1"/>
        <charset val="128"/>
      </rPr>
      <t>は、おおむね横ばいとなっている。</t>
    </r>
    <rPh sb="11" eb="12">
      <t>ヨコ</t>
    </rPh>
    <phoneticPr fontId="5"/>
  </si>
  <si>
    <t xml:space="preserve">         8</t>
    <phoneticPr fontId="5"/>
  </si>
  <si>
    <t>　輸出は、横ばい圏内の動きとなっている。 
　９月の輸出額（九州経済圏）は、前年を上回った。</t>
    <phoneticPr fontId="5"/>
  </si>
  <si>
    <t>　９月の消費者物価（九州地区、生鮮食品を除く総合）は、前年比＋2.4％となった。</t>
    <phoneticPr fontId="5"/>
  </si>
  <si>
    <t>５か月振り</t>
  </si>
  <si>
    <t>（２０２４年１１月号）</t>
    <phoneticPr fontId="5"/>
  </si>
  <si>
    <t>令和６年(2024年)11月29日 発行</t>
    <rPh sb="0" eb="2">
      <t>レイワ</t>
    </rPh>
    <rPh sb="9" eb="10">
      <t>ネン</t>
    </rPh>
    <rPh sb="17" eb="18">
      <t>ヒ</t>
    </rPh>
    <phoneticPr fontId="5"/>
  </si>
  <si>
    <t>　9月は、108.8で前年同月比2.6％増となった。また、前月比は0.5％減であった。</t>
    <phoneticPr fontId="5"/>
  </si>
  <si>
    <t>2億27</t>
  </si>
  <si>
    <t>19億29</t>
    <rPh sb="2" eb="3">
      <t>オク</t>
    </rPh>
    <phoneticPr fontId="5"/>
  </si>
  <si>
    <t>2億27百万円</t>
    <rPh sb="1" eb="2">
      <t>オク</t>
    </rPh>
    <rPh sb="4" eb="6">
      <t>ヒャクマン</t>
    </rPh>
    <phoneticPr fontId="5"/>
  </si>
  <si>
    <t>△1億88百万円</t>
    <rPh sb="2" eb="3">
      <t>オク</t>
    </rPh>
    <rPh sb="5" eb="7">
      <t>ヒャクマン</t>
    </rPh>
    <phoneticPr fontId="5"/>
  </si>
  <si>
    <t>△1億49百万円</t>
    <rPh sb="2" eb="3">
      <t>オク</t>
    </rPh>
    <rPh sb="5" eb="8">
      <t>ヒャクマンエン</t>
    </rPh>
    <phoneticPr fontId="5"/>
  </si>
  <si>
    <t>　9月は、375戸で前年同月比13.6％減となり、2ヵ月振りに前年同月を下回った。また、前月比は12.6％減となった。</t>
    <phoneticPr fontId="5"/>
  </si>
  <si>
    <t>令和5年  4月</t>
    <rPh sb="0" eb="2">
      <t>レイワ</t>
    </rPh>
    <rPh sb="3" eb="4">
      <t>ネン</t>
    </rPh>
    <rPh sb="7" eb="8">
      <t>ガツ</t>
    </rPh>
    <phoneticPr fontId="5"/>
  </si>
  <si>
    <t xml:space="preserve">         9</t>
    <phoneticPr fontId="5"/>
  </si>
  <si>
    <t>　9月は、既存店（当年及び前年とも調査対象となった店舗）での比較は、前年同月比2.2％増となり、8ヵ月連続で前年同月を上回った。
  全店(調査対象が新設の店舗を含む)の販売額は50億77百万円で前年同月比4.9％増となり、8ヵ月連続で前年同月を上回った。</t>
    <phoneticPr fontId="5"/>
  </si>
  <si>
    <t>　10月は、倒産件数1件、負債金額2億27百万円、前年同月と比べて件数は1件増で、金額は2億27百万円上回った。また、前月と比べて件数は3件減で、金額は1億49百万円下回った。</t>
    <rPh sb="83" eb="84">
      <t>シタ</t>
    </rPh>
    <phoneticPr fontId="5"/>
  </si>
  <si>
    <t>　10月は、77億22百万円で前年同月比29.7％増となり、3ヵ月連続で前年同月を上回った。また、前月比は29.7％減となった。</t>
    <phoneticPr fontId="5"/>
  </si>
  <si>
    <t>　10月は、2,315台で前年同月比1.2％減となり、4ヵ月振りに前年同月を下回った。また、前月比は15.0％減となった。</t>
    <phoneticPr fontId="5"/>
  </si>
  <si>
    <t>77億22</t>
  </si>
  <si>
    <t>50億77</t>
  </si>
  <si>
    <t>　9月は、96.5で前年同月比2.7％減となり、15ヵ月連続で前年同月を下回った。また、前月比は9.9％増となった。</t>
    <phoneticPr fontId="5"/>
  </si>
  <si>
    <t>（以上、日本銀行福岡支店｢九州・沖縄の金融経済概況（2024年11月）」2024年11月20日）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3" eb="34">
      <t>ガツ</t>
    </rPh>
    <rPh sb="46" eb="47">
      <t>ニチ</t>
    </rPh>
    <phoneticPr fontId="5"/>
  </si>
  <si>
    <t>　九州・沖縄の景気は、一部に弱めの動きがみられるが、緩やかに回復している。 
　最終需要の動向をみると、個人消費は、物価上昇などの影響を受けつつも、堅調に推移している。住宅投資は、弱含んでいる。公共投資は、増加している。設備投資は、高水準で推移している。輸出は、横ばい圏内の動きとなっている。 
　こうした中で、生産は、このところ弱めの動きとなっている。雇用・所得情勢をみると、緩やかに改善している。 
　先行きについては、海外の経済・物価動向、コスト高とその波及、労働需給と雇用者の所得形成などが、当地の経済・金融情勢に与える影響に留意する必要がある。</t>
    <rPh sb="103" eb="105">
      <t>ゾウカ</t>
    </rPh>
    <rPh sb="203" eb="205">
      <t>サキユ</t>
    </rPh>
    <phoneticPr fontId="5"/>
  </si>
  <si>
    <t>　住宅投資は、弱含んでいる。 
　９月の新設住宅着工戸数は、分譲の減少を主因に前年を下回った。</t>
    <rPh sb="30" eb="32">
      <t>ブンジョウ</t>
    </rPh>
    <rPh sb="33" eb="35">
      <t>ゲンショウ</t>
    </rPh>
    <rPh sb="42" eb="43">
      <t>シタ</t>
    </rPh>
    <phoneticPr fontId="5"/>
  </si>
  <si>
    <t>　公共投資は、増加している。 
　10月の公共工事請負金額は、国発注分の増加を主因に前年を上回った。</t>
    <rPh sb="7" eb="9">
      <t>ゾウカ</t>
    </rPh>
    <rPh sb="31" eb="32">
      <t>クニ</t>
    </rPh>
    <rPh sb="32" eb="35">
      <t>ハッチュウブン</t>
    </rPh>
    <rPh sb="36" eb="38">
      <t>ゾウカ</t>
    </rPh>
    <rPh sb="39" eb="41">
      <t>シュイン</t>
    </rPh>
    <rPh sb="42" eb="44">
      <t>ゼンネン</t>
    </rPh>
    <rPh sb="45" eb="46">
      <t>ウエ</t>
    </rPh>
    <phoneticPr fontId="5"/>
  </si>
  <si>
    <t>　設備投資は、高水準で推移している。 
　９月の建築物着工床面積（民間非居住用、後方３か月移動平均）は、前年を下回った。</t>
    <rPh sb="55" eb="56">
      <t>シタ</t>
    </rPh>
    <phoneticPr fontId="5"/>
  </si>
  <si>
    <t>　雇用・所得情勢をみると、緩やかに改善している。 
　労働需給をみると、有効求人倍率は高水準で推移している。 
　８月の雇用者所得総額は、現金給与総額と常用労働者数の増加により前年を上回った。</t>
    <rPh sb="76" eb="82">
      <t>ジョウヨウロウドウシャスウ</t>
    </rPh>
    <phoneticPr fontId="5"/>
  </si>
  <si>
    <t>　９月の預金残高をみると、個人預金を中心に前年を上回った。</t>
    <phoneticPr fontId="5"/>
  </si>
  <si>
    <t>　９月の貸出残高をみると、法人向けや個人向けを中心に前年を上回った。</t>
    <phoneticPr fontId="5"/>
  </si>
  <si>
    <t>　企業倒産は、低水準ながらも増加している。 
　10月の企業倒産をみると、件数・負債総額ともに前年を上回った。</t>
    <rPh sb="50" eb="51">
      <t>ウエ</t>
    </rPh>
    <phoneticPr fontId="5"/>
  </si>
  <si>
    <t>　9月は、1.44倍で前年同月を0.09ポイント下回り、11ヵ月連続で前年同月を下回った。また、前月比は0.06ポイント下回った。</t>
    <phoneticPr fontId="5"/>
  </si>
  <si>
    <t>　9月は、1.28倍で前年同月を0.06ポイント下回り、11ヵ月連続で前年同月を下回った。また、前月比は0.03ポイント下回った。</t>
    <phoneticPr fontId="5"/>
  </si>
  <si>
    <r>
      <t>①</t>
    </r>
    <r>
      <rPr>
        <b/>
        <sz val="10.5"/>
        <rFont val="ＭＳ ゴシック"/>
        <family val="3"/>
        <charset val="128"/>
      </rPr>
      <t>生産</t>
    </r>
    <r>
      <rPr>
        <sz val="10.5"/>
        <rFont val="ＭＳ 明朝"/>
        <family val="1"/>
        <charset val="128"/>
      </rPr>
      <t>は、このところ横ばいとなっている。</t>
    </r>
    <rPh sb="10" eb="11">
      <t>ヨコ</t>
    </rPh>
    <phoneticPr fontId="5"/>
  </si>
  <si>
    <t>（５）国の景気動向指数（令和６年９月分ＣＩ・令和２年=100）</t>
    <rPh sb="12" eb="14">
      <t>レイワ</t>
    </rPh>
    <rPh sb="17" eb="18">
      <t>ガツ</t>
    </rPh>
    <rPh sb="18" eb="19">
      <t>ブン</t>
    </rPh>
    <rPh sb="22" eb="24">
      <t>レイワ</t>
    </rPh>
    <rPh sb="25" eb="26">
      <t>ネン</t>
    </rPh>
    <rPh sb="26" eb="27">
      <t>ヘイネン</t>
    </rPh>
    <phoneticPr fontId="5"/>
  </si>
  <si>
    <t>令和 5年  5月</t>
    <rPh sb="0" eb="2">
      <t>レイワ</t>
    </rPh>
    <rPh sb="4" eb="5">
      <t>ネン</t>
    </rPh>
    <rPh sb="8" eb="9">
      <t>ガツ</t>
    </rPh>
    <phoneticPr fontId="5"/>
  </si>
  <si>
    <t>　 　　   8</t>
    <phoneticPr fontId="5"/>
  </si>
  <si>
    <t>　 　   　9</t>
    <phoneticPr fontId="5"/>
  </si>
  <si>
    <t>　 　    10</t>
    <phoneticPr fontId="5"/>
  </si>
  <si>
    <t>１ 令和６年９月の動向</t>
    <rPh sb="2" eb="4">
      <t>レイワ</t>
    </rPh>
    <rPh sb="7" eb="8">
      <t>ガツ</t>
    </rPh>
    <phoneticPr fontId="5"/>
  </si>
  <si>
    <t>５か月振りに50％を上回った。</t>
  </si>
  <si>
    <t>２か月振りに50％を上回った。</t>
  </si>
  <si>
    <t>３か月振りに50％を下回った。</t>
  </si>
  <si>
    <t>指　　数</t>
    <phoneticPr fontId="5"/>
  </si>
  <si>
    <t>４か月振り</t>
  </si>
  <si>
    <t>６か月連続</t>
  </si>
  <si>
    <t>６か月振り</t>
  </si>
  <si>
    <t>３か月振り</t>
  </si>
  <si>
    <t>９か月連続</t>
  </si>
  <si>
    <t>　9月は、102.0で前年同月比3.0％増となり、2ヵ月振りに前年同月を上回った。</t>
    <phoneticPr fontId="6"/>
  </si>
  <si>
    <t>　9月の銀行貸出残高は、1兆5,090億円で前年同月比2.0％増となり、56ヵ月連続で前年同月を上回った。また、前月比は、0.2％増となった。</t>
    <phoneticPr fontId="5"/>
  </si>
  <si>
    <t>1兆5,090</t>
    <rPh sb="1" eb="2">
      <t>チョウ</t>
    </rPh>
    <phoneticPr fontId="5"/>
  </si>
  <si>
    <t>　11月は、787,427人で、前年同月比6,731人の減少となり、平成9年5月以降連続して、前年同月を下回った。また、前月比248人減少した。</t>
    <phoneticPr fontId="5"/>
  </si>
  <si>
    <t>　11月は、322,559世帯で、前年同月比2,679世帯の増加となった。また、前月比301世帯増加した。</t>
    <phoneticPr fontId="5"/>
  </si>
  <si>
    <t>　　・需要面では、百貨店・スーパー販売額（9月）は、全店販売額が8ヵ月連続で上回った。</t>
    <rPh sb="9" eb="12">
      <t>ヒャッカテン</t>
    </rPh>
    <rPh sb="28" eb="30">
      <t>ハンバイ</t>
    </rPh>
    <rPh sb="30" eb="31">
      <t>ガク</t>
    </rPh>
    <rPh sb="34" eb="35">
      <t>ツキ</t>
    </rPh>
    <rPh sb="35" eb="37">
      <t>レンゾク</t>
    </rPh>
    <rPh sb="38" eb="40">
      <t>ウワマワ</t>
    </rPh>
    <phoneticPr fontId="5"/>
  </si>
  <si>
    <t>　　　　　　　　　乗用車新規登録台数（10月）は、4ヵ月振りに下回った。　　</t>
    <rPh sb="9" eb="12">
      <t>ジョウヨウシャ</t>
    </rPh>
    <rPh sb="12" eb="14">
      <t>シンキ</t>
    </rPh>
    <rPh sb="28" eb="29">
      <t>ブ</t>
    </rPh>
    <rPh sb="31" eb="33">
      <t>シタマワ</t>
    </rPh>
    <phoneticPr fontId="5"/>
  </si>
  <si>
    <t>　　　　　　　　　新設住宅着工戸数（9月）は、2ヵ月振りに下回った。</t>
    <rPh sb="19" eb="20">
      <t>ガツ</t>
    </rPh>
    <rPh sb="26" eb="27">
      <t>ブ</t>
    </rPh>
    <rPh sb="29" eb="30">
      <t>シタ</t>
    </rPh>
    <rPh sb="30" eb="31">
      <t>マワ</t>
    </rPh>
    <phoneticPr fontId="5"/>
  </si>
  <si>
    <t>　　　　　　　　　公共工事前払保証請負金額（10月）は、3ヵ月連続で上回った。</t>
    <rPh sb="9" eb="11">
      <t>コウキョウ</t>
    </rPh>
    <rPh sb="11" eb="13">
      <t>コウジ</t>
    </rPh>
    <rPh sb="13" eb="15">
      <t>マエバラ</t>
    </rPh>
    <rPh sb="15" eb="17">
      <t>ホショウ</t>
    </rPh>
    <rPh sb="17" eb="19">
      <t>ウケオイ</t>
    </rPh>
    <rPh sb="19" eb="20">
      <t>キン</t>
    </rPh>
    <rPh sb="20" eb="21">
      <t>ガク</t>
    </rPh>
    <rPh sb="30" eb="31">
      <t>ツキ</t>
    </rPh>
    <rPh sb="31" eb="33">
      <t>レンゾク</t>
    </rPh>
    <rPh sb="34" eb="36">
      <t>ウワマワ</t>
    </rPh>
    <phoneticPr fontId="5"/>
  </si>
  <si>
    <t>　　・生産面では、鉱工業生産指数（9月）は、15ヵ月連続で下回った。</t>
    <rPh sb="26" eb="28">
      <t>レンゾク</t>
    </rPh>
    <rPh sb="29" eb="30">
      <t>シタ</t>
    </rPh>
    <rPh sb="30" eb="31">
      <t>マワ</t>
    </rPh>
    <phoneticPr fontId="5"/>
  </si>
  <si>
    <t>　　・雇用面では、有効求人倍率(就業地別)（9月）は、11ヵ月連続で下回った。</t>
    <rPh sb="16" eb="18">
      <t>シュウギョウ</t>
    </rPh>
    <rPh sb="18" eb="19">
      <t>チ</t>
    </rPh>
    <rPh sb="19" eb="20">
      <t>ベツ</t>
    </rPh>
    <rPh sb="30" eb="31">
      <t>ゲツ</t>
    </rPh>
    <rPh sb="31" eb="33">
      <t>レンゾク</t>
    </rPh>
    <rPh sb="34" eb="36">
      <t>シタマワ</t>
    </rPh>
    <phoneticPr fontId="5"/>
  </si>
  <si>
    <t>　　・企業倒産件数（10月）は1件増で、負債金額（10月）は3ヵ月連続で上回った。</t>
    <rPh sb="7" eb="9">
      <t>ケンスウ</t>
    </rPh>
    <rPh sb="16" eb="17">
      <t>ケン</t>
    </rPh>
    <rPh sb="17" eb="18">
      <t>ゾウ</t>
    </rPh>
    <rPh sb="19" eb="21">
      <t>フサイ</t>
    </rPh>
    <rPh sb="22" eb="23">
      <t>ガツ</t>
    </rPh>
    <rPh sb="28" eb="29">
      <t>ゲツ</t>
    </rPh>
    <rPh sb="29" eb="30">
      <t>ブ</t>
    </rPh>
    <rPh sb="33" eb="35">
      <t>レンゾク</t>
    </rPh>
    <rPh sb="36" eb="37">
      <t>ウエ</t>
    </rPh>
    <phoneticPr fontId="5"/>
  </si>
  <si>
    <t>　　・金融機関（銀行）貸出残高（9月）は、56ヵ月連続で上回った。</t>
    <rPh sb="3" eb="5">
      <t>キンユウ</t>
    </rPh>
    <rPh sb="5" eb="7">
      <t>キカン</t>
    </rPh>
    <rPh sb="8" eb="10">
      <t>ギンコウ</t>
    </rPh>
    <rPh sb="11" eb="13">
      <t>カシダシ</t>
    </rPh>
    <rPh sb="13" eb="15">
      <t>ザンダカ</t>
    </rPh>
    <rPh sb="25" eb="27">
      <t>レンゾク</t>
    </rPh>
    <rPh sb="28" eb="29">
      <t>ウエ</t>
    </rPh>
    <phoneticPr fontId="5"/>
  </si>
  <si>
    <t>前月と比較して2.2ポイント上昇</t>
    <rPh sb="14" eb="16">
      <t>ジョウショウ</t>
    </rPh>
    <phoneticPr fontId="6"/>
  </si>
  <si>
    <t>前月と比較して1.3ポイント上昇</t>
    <rPh sb="14" eb="16">
      <t>ジョウショウ</t>
    </rPh>
    <phoneticPr fontId="6"/>
  </si>
  <si>
    <t>前月と比較して1.2ポイント下降</t>
    <rPh sb="14" eb="16">
      <t>カコウ</t>
    </rPh>
    <phoneticPr fontId="6"/>
  </si>
  <si>
    <t>（以上、内閣府経済社会総合研究所｢景気動向指数｣（改訂値）令和6年11月25日）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5" eb="36">
      <t>ガツ</t>
    </rPh>
    <phoneticPr fontId="5"/>
  </si>
  <si>
    <t>　景気は、一部に足踏みが残るものの、緩やかに回復している。 
・個人消費は、一部に足踏みが残るものの、持ち直しの動きがみられる。 
・設備投資は、持ち直しの動きがみられる。 
・輸出は、おおむね横ばいとなっている。 
・生産は、このところ横ばいとなっている。  
・企業収益は、総じてみれば改善している。企業の業況判断は、改善している。 
・雇用情勢は、改善の動きがみられる。 
・消費者物価は、このところ上昇している。
　先行きについては、雇用・所得環境が改善する下で、各種政策の効果もあって、緩やかな回復が続くことが期待される。ただし、欧米における高い金利水準の継続や中国における不動産市場の停滞の継続に伴う影響など、海外景気の下振れが我が国の景気を下押しするリスクとなっている。また、物価上昇、アメリカの今後の政策動向、中東地域をめぐる情勢、金融資本市場の変動等の影響に十分注意する必要がある。</t>
    <rPh sb="5" eb="7">
      <t>イチブ</t>
    </rPh>
    <rPh sb="12" eb="13">
      <t>ノコ</t>
    </rPh>
    <rPh sb="38" eb="40">
      <t>イチブ</t>
    </rPh>
    <rPh sb="41" eb="43">
      <t>アシブ</t>
    </rPh>
    <rPh sb="45" eb="46">
      <t>ノコ</t>
    </rPh>
    <rPh sb="56" eb="57">
      <t>ウゴ</t>
    </rPh>
    <rPh sb="147" eb="148">
      <t>モ</t>
    </rPh>
    <rPh sb="149" eb="150">
      <t>ナオ</t>
    </rPh>
    <rPh sb="152" eb="153">
      <t>ウゴ</t>
    </rPh>
    <phoneticPr fontId="6"/>
  </si>
  <si>
    <r>
      <t>①</t>
    </r>
    <r>
      <rPr>
        <b/>
        <sz val="10.5"/>
        <rFont val="ＭＳ ゴシック"/>
        <family val="3"/>
        <charset val="128"/>
      </rPr>
      <t>個人消費</t>
    </r>
    <r>
      <rPr>
        <sz val="10.5"/>
        <rFont val="ＭＳ 明朝"/>
        <family val="1"/>
        <charset val="128"/>
      </rPr>
      <t>は、一部に足踏みが残るものの、持ち直しの動きがみられる。</t>
    </r>
    <rPh sb="7" eb="9">
      <t>イチブ</t>
    </rPh>
    <rPh sb="10" eb="12">
      <t>アシブ</t>
    </rPh>
    <rPh sb="14" eb="15">
      <t>ノコ</t>
    </rPh>
    <rPh sb="20" eb="21">
      <t>モ</t>
    </rPh>
    <rPh sb="22" eb="23">
      <t>ナオ</t>
    </rPh>
    <rPh sb="25" eb="26">
      <t>ウゴ</t>
    </rPh>
    <phoneticPr fontId="5"/>
  </si>
  <si>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5"/>
  </si>
  <si>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は、このところ持ち直しの動きがみられる。</t>
    </r>
    <r>
      <rPr>
        <b/>
        <sz val="10.5"/>
        <rFont val="ＭＳ ゴシック"/>
        <family val="3"/>
        <charset val="128"/>
      </rPr>
      <t>貿易・サービス収支</t>
    </r>
    <r>
      <rPr>
        <sz val="10.5"/>
        <rFont val="ＭＳ 明朝"/>
        <family val="1"/>
        <charset val="128"/>
      </rPr>
      <t>は、赤字となっている。</t>
    </r>
    <phoneticPr fontId="5"/>
  </si>
  <si>
    <r>
      <t>④</t>
    </r>
    <r>
      <rPr>
        <b/>
        <sz val="10.5"/>
        <rFont val="ＭＳ ゴシック"/>
        <family val="3"/>
        <charset val="128"/>
      </rPr>
      <t>倒産件数</t>
    </r>
    <r>
      <rPr>
        <sz val="10.5"/>
        <rFont val="ＭＳ 明朝"/>
        <family val="1"/>
        <charset val="128"/>
      </rPr>
      <t>は、増勢が鈍化している。</t>
    </r>
    <rPh sb="7" eb="9">
      <t>ゾウセイ</t>
    </rPh>
    <rPh sb="10" eb="12">
      <t>ドンカ</t>
    </rPh>
    <phoneticPr fontId="5"/>
  </si>
  <si>
    <r>
      <t>①</t>
    </r>
    <r>
      <rPr>
        <b/>
        <sz val="10.5"/>
        <rFont val="ＭＳ ゴシック"/>
        <family val="3"/>
        <charset val="128"/>
      </rPr>
      <t>消費者物価</t>
    </r>
    <r>
      <rPr>
        <sz val="10.5"/>
        <rFont val="ＭＳ 明朝"/>
        <family val="1"/>
        <charset val="128"/>
      </rPr>
      <t>は、このところ上昇している。</t>
    </r>
    <rPh sb="1" eb="4">
      <t>ショウヒシャ</t>
    </rPh>
    <phoneticPr fontId="5"/>
  </si>
  <si>
    <r>
      <t>②</t>
    </r>
    <r>
      <rPr>
        <b/>
        <sz val="10.5"/>
        <rFont val="ＭＳ ゴシック"/>
        <family val="3"/>
        <charset val="128"/>
      </rPr>
      <t>株価（日経平均株価）</t>
    </r>
    <r>
      <rPr>
        <sz val="10.5"/>
        <rFont val="ＭＳ 明朝"/>
        <family val="1"/>
        <charset val="128"/>
      </rPr>
      <t>は、39,200 円台から38,200 円台まで下落した。</t>
    </r>
    <r>
      <rPr>
        <b/>
        <sz val="10.5"/>
        <rFont val="ＭＳ ゴシック"/>
        <family val="3"/>
        <charset val="128"/>
      </rPr>
      <t>対米ドル円レート（インターバンク直物中心相場）</t>
    </r>
    <r>
      <rPr>
        <sz val="10.5"/>
        <rFont val="ＭＳ 明朝"/>
        <family val="1"/>
        <charset val="128"/>
      </rPr>
      <t>は、153 円台から156 円台まで円安方向に推移した後、154 円台まで円高方向に推移した。</t>
    </r>
    <rPh sb="20" eb="21">
      <t>エン</t>
    </rPh>
    <rPh sb="35" eb="37">
      <t>ゲラク</t>
    </rPh>
    <rPh sb="81" eb="83">
      <t>エンヤス</t>
    </rPh>
    <rPh sb="83" eb="85">
      <t>ホウコウ</t>
    </rPh>
    <rPh sb="90" eb="91">
      <t>アト</t>
    </rPh>
    <rPh sb="96" eb="97">
      <t>エン</t>
    </rPh>
    <rPh sb="97" eb="98">
      <t>ダイ</t>
    </rPh>
    <rPh sb="100" eb="104">
      <t>エンダカホウコウ</t>
    </rPh>
    <rPh sb="105" eb="107">
      <t>スイイ</t>
    </rPh>
    <phoneticPr fontId="6"/>
  </si>
  <si>
    <t>（以上、内閣府｢月例経済報告 （令和6年11月）｣ 令和6年11月26日）</t>
    <rPh sb="8" eb="10">
      <t>ゲツレイ</t>
    </rPh>
    <rPh sb="10" eb="12">
      <t>ケイザイ</t>
    </rPh>
    <rPh sb="12" eb="14">
      <t>ホウコク</t>
    </rPh>
    <rPh sb="16" eb="18">
      <t>レイワ</t>
    </rPh>
    <rPh sb="19" eb="20">
      <t>ネン</t>
    </rPh>
    <rPh sb="25" eb="2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</si>
</sst>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1"/>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b/>
      <sz val="9"/>
      <color rgb="FFFF0000"/>
      <name val="ＭＳ 明朝"/>
      <family val="1"/>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color theme="1"/>
      <name val="ＭＳ 明朝"/>
      <family val="1"/>
    </font>
    <font>
      <sz val="11"/>
      <color theme="1"/>
      <name val="ＭＳ 明朝"/>
      <family val="1"/>
    </font>
  </fonts>
  <fills count="5">
    <fill>
      <patternFill patternType="none"/>
    </fill>
    <fill>
      <patternFill patternType="gray125"/>
    </fill>
    <fill>
      <patternFill patternType="solid">
        <fgColor indexed="24"/>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5"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300">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0"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38" fontId="4" fillId="0" borderId="0" xfId="3" applyFont="1" applyFill="1"/>
    <xf numFmtId="38" fontId="17" fillId="0" borderId="0" xfId="3" applyFont="1" applyFill="1" applyBorder="1" applyAlignment="1">
      <alignment horizontal="center"/>
    </xf>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185" fontId="4" fillId="0" borderId="0" xfId="3" applyNumberFormat="1" applyFont="1" applyFill="1" applyBorder="1" applyAlignment="1">
      <alignment horizontal="right"/>
    </xf>
    <xf numFmtId="38" fontId="8" fillId="0" borderId="0" xfId="3" applyFont="1" applyFill="1" applyBorder="1"/>
    <xf numFmtId="38" fontId="4"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3" fontId="4" fillId="0" borderId="0" xfId="0" applyNumberFormat="1"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3" fontId="17" fillId="0" borderId="0" xfId="0" applyNumberFormat="1" applyFont="1" applyFill="1" applyBorder="1" applyAlignment="1">
      <alignment vertical="center"/>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1" fillId="0" borderId="0" xfId="0" applyFont="1" applyFill="1" applyAlignment="1">
      <alignment horizontal="left"/>
    </xf>
    <xf numFmtId="0" fontId="50"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90" fillId="0" borderId="0" xfId="0" applyFont="1" applyFill="1" applyAlignment="1"/>
    <xf numFmtId="0" fontId="96"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3" fillId="0" borderId="52" xfId="0" applyFont="1" applyFill="1" applyBorder="1" applyAlignment="1">
      <alignment horizontal="center"/>
    </xf>
    <xf numFmtId="0" fontId="50"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38" fontId="93" fillId="0" borderId="0" xfId="3" applyFont="1" applyFill="1" applyAlignment="1">
      <alignment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0" fontId="3" fillId="0" borderId="0" xfId="0" applyFont="1" applyBorder="1" applyAlignment="1">
      <alignment vertical="center" wrapText="1"/>
    </xf>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1" xfId="0" applyFont="1" applyBorder="1"/>
    <xf numFmtId="0" fontId="7" fillId="0" borderId="72" xfId="0" applyFont="1" applyBorder="1"/>
    <xf numFmtId="0" fontId="7" fillId="0" borderId="69" xfId="10" applyFont="1" applyFill="1" applyBorder="1" applyAlignment="1">
      <alignment vertical="center"/>
    </xf>
    <xf numFmtId="49" fontId="7" fillId="0" borderId="70" xfId="0" applyNumberFormat="1" applyFont="1" applyFill="1" applyBorder="1" applyAlignment="1"/>
    <xf numFmtId="0" fontId="7" fillId="0" borderId="70"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0" xfId="9" applyNumberFormat="1" applyFont="1" applyFill="1" applyBorder="1" applyAlignment="1">
      <alignment vertical="center"/>
    </xf>
    <xf numFmtId="0" fontId="55" fillId="0" borderId="0" xfId="0" quotePrefix="1" applyFont="1" applyAlignment="1">
      <alignment horizontal="left"/>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96" fillId="0" borderId="0" xfId="0" applyFont="1" applyFill="1"/>
    <xf numFmtId="183" fontId="7" fillId="0" borderId="69" xfId="3" applyNumberFormat="1" applyFont="1" applyFill="1" applyBorder="1" applyAlignment="1">
      <alignment horizontal="right"/>
    </xf>
    <xf numFmtId="38" fontId="7" fillId="0" borderId="70" xfId="3" applyFont="1" applyFill="1" applyBorder="1" applyAlignment="1">
      <alignment horizontal="right"/>
    </xf>
    <xf numFmtId="183" fontId="7" fillId="0" borderId="70" xfId="3" applyNumberFormat="1" applyFont="1" applyFill="1" applyBorder="1" applyAlignment="1">
      <alignment horizontal="right"/>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6" fillId="0" borderId="0" xfId="0" applyFont="1" applyBorder="1" applyAlignment="1">
      <alignment vertical="center"/>
    </xf>
    <xf numFmtId="0" fontId="37" fillId="0" borderId="0" xfId="0" applyFont="1" applyFill="1" applyAlignment="1">
      <alignment wrapText="1"/>
    </xf>
    <xf numFmtId="0" fontId="10" fillId="0" borderId="9" xfId="0" applyFont="1" applyFill="1" applyBorder="1" applyAlignment="1">
      <alignment horizontal="right" wrapText="1"/>
    </xf>
    <xf numFmtId="38" fontId="8" fillId="4" borderId="0" xfId="3" applyFont="1" applyFill="1"/>
    <xf numFmtId="0" fontId="7" fillId="0" borderId="69" xfId="0" applyFont="1" applyFill="1" applyBorder="1" applyAlignment="1">
      <alignment horizontal="right"/>
    </xf>
    <xf numFmtId="0" fontId="0" fillId="0" borderId="69" xfId="0" applyBorder="1"/>
    <xf numFmtId="0" fontId="7" fillId="0" borderId="69" xfId="0" applyFont="1" applyFill="1" applyBorder="1"/>
    <xf numFmtId="182" fontId="7" fillId="0" borderId="13" xfId="3" applyNumberFormat="1" applyFont="1" applyFill="1" applyBorder="1" applyAlignment="1">
      <alignment horizontal="right"/>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69"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1" xfId="0" applyFont="1" applyBorder="1" applyAlignment="1">
      <alignment horizontal="center"/>
    </xf>
    <xf numFmtId="0" fontId="3" fillId="0" borderId="71" xfId="0" applyFont="1" applyBorder="1" applyAlignment="1">
      <alignment horizontal="left" vertical="center" shrinkToFit="1"/>
    </xf>
    <xf numFmtId="0" fontId="3" fillId="0" borderId="71"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1"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71" xfId="0" applyFont="1" applyBorder="1" applyAlignment="1">
      <alignment vertical="center"/>
    </xf>
    <xf numFmtId="0" fontId="66" fillId="0" borderId="3" xfId="0" applyFont="1" applyBorder="1" applyAlignment="1">
      <alignment vertical="center"/>
    </xf>
    <xf numFmtId="0" fontId="3" fillId="0" borderId="71"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69" xfId="0" applyNumberFormat="1" applyFont="1" applyFill="1" applyBorder="1" applyAlignment="1">
      <alignment vertical="center"/>
    </xf>
    <xf numFmtId="0" fontId="17" fillId="0" borderId="70"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9" xfId="0" applyFont="1" applyFill="1" applyBorder="1" applyAlignment="1">
      <alignment vertical="center"/>
    </xf>
    <xf numFmtId="0" fontId="7" fillId="0" borderId="69" xfId="10" applyFont="1" applyFill="1" applyBorder="1"/>
    <xf numFmtId="0" fontId="7" fillId="0" borderId="71" xfId="10" applyFont="1" applyFill="1" applyBorder="1" applyAlignment="1">
      <alignment vertical="center"/>
    </xf>
    <xf numFmtId="0" fontId="7" fillId="0" borderId="72" xfId="10" applyFont="1" applyFill="1" applyBorder="1" applyAlignment="1">
      <alignment vertical="center"/>
    </xf>
    <xf numFmtId="0" fontId="7" fillId="0" borderId="69" xfId="10" applyFont="1" applyFill="1" applyBorder="1" applyAlignment="1">
      <alignment horizontal="right" vertical="center"/>
    </xf>
    <xf numFmtId="49" fontId="7" fillId="0" borderId="70" xfId="10" applyNumberFormat="1" applyFont="1" applyFill="1" applyBorder="1" applyAlignment="1">
      <alignment vertical="center"/>
    </xf>
    <xf numFmtId="49" fontId="7" fillId="0" borderId="71" xfId="10" applyNumberFormat="1" applyFont="1" applyFill="1" applyBorder="1" applyAlignment="1">
      <alignment horizontal="left" vertical="center"/>
    </xf>
    <xf numFmtId="0" fontId="7" fillId="0" borderId="13" xfId="10" applyFont="1" applyFill="1" applyBorder="1"/>
    <xf numFmtId="179" fontId="7" fillId="0" borderId="71" xfId="10" applyNumberFormat="1" applyFont="1" applyFill="1" applyBorder="1" applyAlignment="1">
      <alignment vertical="center"/>
    </xf>
    <xf numFmtId="0" fontId="17" fillId="0" borderId="71" xfId="10" applyFont="1" applyFill="1" applyBorder="1" applyAlignment="1">
      <alignment vertical="center"/>
    </xf>
    <xf numFmtId="38" fontId="17" fillId="0" borderId="71" xfId="3" applyFont="1" applyFill="1" applyBorder="1" applyAlignment="1">
      <alignment vertical="center"/>
    </xf>
    <xf numFmtId="0" fontId="17" fillId="0" borderId="72" xfId="10" applyFont="1" applyFill="1" applyBorder="1" applyAlignment="1">
      <alignment vertical="center"/>
    </xf>
    <xf numFmtId="179" fontId="7" fillId="0" borderId="70" xfId="10" applyNumberFormat="1" applyFont="1" applyFill="1" applyBorder="1" applyAlignment="1">
      <alignmen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0" xfId="0" applyNumberFormat="1" applyFont="1" applyFill="1" applyBorder="1" applyAlignment="1">
      <alignment vertical="center"/>
    </xf>
    <xf numFmtId="199" fontId="7" fillId="0" borderId="13" xfId="0" applyNumberFormat="1" applyFont="1" applyFill="1" applyBorder="1" applyAlignment="1"/>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69" xfId="0" applyFont="1" applyBorder="1" applyAlignment="1">
      <alignment vertical="center" wrapText="1"/>
    </xf>
    <xf numFmtId="0" fontId="0" fillId="0" borderId="72" xfId="0" applyBorder="1"/>
    <xf numFmtId="0" fontId="0" fillId="0" borderId="71" xfId="0" applyBorder="1"/>
    <xf numFmtId="0" fontId="0" fillId="0" borderId="70" xfId="0" applyBorder="1"/>
    <xf numFmtId="0" fontId="17" fillId="0" borderId="69" xfId="0" applyFont="1" applyBorder="1"/>
    <xf numFmtId="179" fontId="7" fillId="0" borderId="14" xfId="0" applyNumberFormat="1" applyFont="1" applyBorder="1"/>
    <xf numFmtId="179" fontId="7" fillId="0" borderId="71" xfId="0" applyNumberFormat="1" applyFont="1" applyBorder="1"/>
    <xf numFmtId="183" fontId="7" fillId="0" borderId="13" xfId="0" applyNumberFormat="1" applyFont="1" applyBorder="1"/>
    <xf numFmtId="0" fontId="7" fillId="0" borderId="70" xfId="0" applyFont="1" applyBorder="1" applyAlignment="1">
      <alignment vertical="center"/>
    </xf>
    <xf numFmtId="0" fontId="7" fillId="0" borderId="0" xfId="0" applyFont="1" applyAlignment="1">
      <alignment vertical="center"/>
    </xf>
    <xf numFmtId="0" fontId="7" fillId="0" borderId="69" xfId="0" applyFont="1" applyBorder="1" applyAlignment="1">
      <alignment horizontal="right" vertical="center"/>
    </xf>
    <xf numFmtId="183" fontId="0" fillId="0" borderId="0" xfId="0" applyNumberFormat="1"/>
    <xf numFmtId="0" fontId="7" fillId="0" borderId="69"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199" fontId="7" fillId="0" borderId="13" xfId="0" applyNumberFormat="1" applyFont="1" applyBorder="1"/>
    <xf numFmtId="0" fontId="7" fillId="0" borderId="69"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69" xfId="9" applyFont="1" applyBorder="1" applyAlignment="1">
      <alignment horizontal="right" vertical="center"/>
    </xf>
    <xf numFmtId="0" fontId="7" fillId="0" borderId="0" xfId="9" applyFont="1" applyAlignment="1">
      <alignment vertical="center"/>
    </xf>
    <xf numFmtId="49" fontId="7" fillId="0" borderId="70" xfId="11" applyNumberFormat="1" applyFont="1" applyBorder="1" applyAlignment="1">
      <alignment vertical="center"/>
    </xf>
    <xf numFmtId="179" fontId="7" fillId="0" borderId="13" xfId="0" applyNumberFormat="1" applyFont="1" applyBorder="1" applyAlignment="1">
      <alignment vertical="center"/>
    </xf>
    <xf numFmtId="179" fontId="7" fillId="0" borderId="70" xfId="0" applyNumberFormat="1" applyFont="1" applyBorder="1" applyAlignment="1">
      <alignment vertical="center"/>
    </xf>
    <xf numFmtId="0" fontId="7" fillId="0" borderId="0" xfId="10" applyFont="1" applyAlignment="1">
      <alignment vertical="center"/>
    </xf>
    <xf numFmtId="49" fontId="7" fillId="0" borderId="70"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0" xfId="10" applyNumberFormat="1" applyFont="1" applyBorder="1" applyAlignment="1">
      <alignment vertical="center"/>
    </xf>
    <xf numFmtId="0" fontId="7" fillId="0" borderId="69" xfId="10" applyFont="1" applyBorder="1" applyAlignment="1">
      <alignment vertical="center"/>
    </xf>
    <xf numFmtId="49" fontId="7" fillId="0" borderId="70"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0"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69" xfId="0" applyFont="1" applyBorder="1" applyAlignment="1">
      <alignment vertical="center"/>
    </xf>
    <xf numFmtId="0" fontId="17" fillId="0" borderId="69" xfId="10" applyFont="1" applyBorder="1" applyAlignment="1">
      <alignment vertical="center"/>
    </xf>
    <xf numFmtId="49" fontId="17" fillId="0" borderId="69"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2" xfId="55" applyFont="1" applyBorder="1" applyAlignment="1"/>
    <xf numFmtId="0" fontId="4" fillId="0" borderId="71" xfId="55" applyFont="1" applyBorder="1" applyAlignment="1"/>
    <xf numFmtId="0" fontId="4" fillId="0" borderId="3" xfId="55" applyFont="1" applyBorder="1" applyAlignment="1"/>
    <xf numFmtId="0" fontId="4" fillId="0" borderId="70" xfId="55" applyFont="1" applyBorder="1" applyAlignment="1"/>
    <xf numFmtId="0" fontId="4" fillId="0" borderId="69"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2" xfId="55" applyFont="1" applyBorder="1">
      <alignment vertical="center"/>
    </xf>
    <xf numFmtId="0" fontId="17" fillId="0" borderId="71" xfId="55" applyFont="1" applyBorder="1">
      <alignment vertical="center"/>
    </xf>
    <xf numFmtId="0" fontId="17" fillId="0" borderId="3" xfId="55" applyFont="1" applyBorder="1">
      <alignment vertical="center"/>
    </xf>
    <xf numFmtId="0" fontId="17" fillId="0" borderId="70" xfId="55" applyFont="1" applyBorder="1">
      <alignment vertical="center"/>
    </xf>
    <xf numFmtId="0" fontId="92" fillId="0" borderId="0" xfId="55" applyFont="1">
      <alignment vertical="center"/>
    </xf>
    <xf numFmtId="0" fontId="17" fillId="0" borderId="69" xfId="55" applyFont="1" applyBorder="1">
      <alignment vertical="center"/>
    </xf>
    <xf numFmtId="3" fontId="7" fillId="0" borderId="3" xfId="55" applyNumberFormat="1" applyFont="1" applyBorder="1" applyAlignment="1">
      <alignment horizontal="right" vertical="center"/>
    </xf>
    <xf numFmtId="0" fontId="7" fillId="0" borderId="71"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0" xfId="55" applyNumberFormat="1" applyFont="1" applyBorder="1" applyAlignment="1">
      <alignment horizontal="left"/>
    </xf>
    <xf numFmtId="0" fontId="7" fillId="0" borderId="69" xfId="55" applyFont="1" applyBorder="1" applyAlignment="1">
      <alignment horizontal="right"/>
    </xf>
    <xf numFmtId="0" fontId="7" fillId="0" borderId="0" xfId="55" applyFont="1">
      <alignment vertical="center"/>
    </xf>
    <xf numFmtId="0" fontId="7" fillId="0" borderId="69"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69" xfId="9" applyNumberFormat="1" applyFont="1" applyFill="1" applyBorder="1" applyAlignment="1">
      <alignment vertical="center"/>
    </xf>
    <xf numFmtId="0" fontId="109"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8"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1" xfId="55" applyFont="1" applyBorder="1">
      <alignment vertical="center"/>
    </xf>
    <xf numFmtId="0" fontId="100" fillId="0" borderId="0" xfId="0" applyFont="1"/>
    <xf numFmtId="189" fontId="62" fillId="0" borderId="0" xfId="0" applyNumberFormat="1" applyFont="1" applyAlignment="1">
      <alignment horizontal="center" vertical="center"/>
    </xf>
    <xf numFmtId="189" fontId="59" fillId="0" borderId="0" xfId="0" applyNumberFormat="1" applyFont="1" applyAlignment="1">
      <alignment horizontal="center" vertical="center"/>
    </xf>
    <xf numFmtId="189" fontId="64"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69" xfId="55" applyNumberFormat="1" applyFont="1" applyBorder="1" applyAlignment="1">
      <alignment horizontal="right" vertical="center"/>
    </xf>
    <xf numFmtId="0" fontId="10" fillId="0" borderId="0" xfId="0" applyFont="1" applyAlignment="1">
      <alignment horizontal="left" vertical="center" wrapText="1"/>
    </xf>
    <xf numFmtId="3" fontId="7" fillId="0" borderId="69"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9"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6"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69" xfId="0" applyFont="1" applyBorder="1" applyAlignment="1">
      <alignment horizontal="left" vertical="center"/>
    </xf>
    <xf numFmtId="0" fontId="67" fillId="0" borderId="56" xfId="0" applyFont="1" applyBorder="1" applyAlignment="1">
      <alignment horizontal="left" vertical="center" shrinkToFit="1"/>
    </xf>
    <xf numFmtId="49" fontId="67" fillId="0" borderId="46" xfId="0" quotePrefix="1" applyNumberFormat="1" applyFont="1" applyBorder="1" applyAlignment="1">
      <alignment horizontal="left" vertical="center" shrinkToFit="1"/>
    </xf>
    <xf numFmtId="49" fontId="57" fillId="0" borderId="0" xfId="0" quotePrefix="1" applyNumberFormat="1" applyFont="1" applyAlignment="1">
      <alignment vertical="center"/>
    </xf>
    <xf numFmtId="0" fontId="67"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0" fontId="17" fillId="0" borderId="0" xfId="0" applyFont="1"/>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49" fontId="7" fillId="0" borderId="78" xfId="0" applyNumberFormat="1" applyFont="1" applyFill="1" applyBorder="1" applyAlignment="1">
      <alignment horizontal="left" vertical="center"/>
    </xf>
    <xf numFmtId="181" fontId="7" fillId="0" borderId="78" xfId="3" applyNumberFormat="1" applyFont="1" applyFill="1" applyBorder="1" applyAlignment="1"/>
    <xf numFmtId="0" fontId="3" fillId="0" borderId="71" xfId="38" applyBorder="1" applyAlignment="1">
      <alignment horizontal="left" vertical="center"/>
    </xf>
    <xf numFmtId="0" fontId="3" fillId="0" borderId="71"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77" xfId="38" applyBorder="1" applyAlignment="1">
      <alignment horizontal="left" vertical="center"/>
    </xf>
    <xf numFmtId="0" fontId="3" fillId="0" borderId="59" xfId="38" applyBorder="1">
      <alignment vertical="center"/>
    </xf>
    <xf numFmtId="0" fontId="3" fillId="0" borderId="77" xfId="38" applyBorder="1">
      <alignment vertical="center"/>
    </xf>
    <xf numFmtId="49" fontId="67" fillId="0" borderId="58" xfId="38" applyNumberFormat="1" applyFont="1" applyBorder="1" applyAlignment="1">
      <alignment horizontal="left" vertical="center"/>
    </xf>
    <xf numFmtId="0" fontId="3" fillId="0" borderId="44" xfId="38" applyBorder="1">
      <alignment vertical="center"/>
    </xf>
    <xf numFmtId="0" fontId="10" fillId="0" borderId="0" xfId="0" applyFont="1" applyFill="1" applyAlignment="1">
      <alignment horizontal="left"/>
    </xf>
    <xf numFmtId="0" fontId="10" fillId="0" borderId="0" xfId="0" applyFont="1" applyAlignment="1">
      <alignment horizontal="left"/>
    </xf>
    <xf numFmtId="0" fontId="4" fillId="0" borderId="0" xfId="8" applyFont="1" applyAlignment="1">
      <alignment horizontal="left"/>
    </xf>
    <xf numFmtId="0" fontId="4" fillId="0" borderId="0" xfId="0" applyFont="1" applyFill="1" applyAlignment="1">
      <alignment horizontal="center"/>
    </xf>
    <xf numFmtId="180" fontId="7" fillId="0" borderId="13" xfId="3" applyNumberFormat="1" applyFont="1" applyFill="1" applyBorder="1" applyAlignment="1">
      <alignment horizontal="right" vertical="center"/>
    </xf>
    <xf numFmtId="49" fontId="7" fillId="0" borderId="69" xfId="0" applyNumberFormat="1" applyFont="1" applyBorder="1" applyAlignment="1">
      <alignment horizontal="center"/>
    </xf>
    <xf numFmtId="192" fontId="7" fillId="0" borderId="0" xfId="0" applyNumberFormat="1" applyFont="1"/>
    <xf numFmtId="179" fontId="7" fillId="0" borderId="13" xfId="0" applyNumberFormat="1" applyFont="1" applyFill="1" applyBorder="1" applyAlignment="1">
      <alignment horizontal="right" vertical="center"/>
    </xf>
    <xf numFmtId="179" fontId="7" fillId="0" borderId="70" xfId="0" applyNumberFormat="1" applyFont="1" applyFill="1" applyBorder="1" applyAlignment="1">
      <alignment horizontal="right" vertical="center"/>
    </xf>
    <xf numFmtId="186" fontId="7" fillId="0" borderId="0" xfId="1" applyNumberFormat="1" applyFont="1" applyFill="1"/>
    <xf numFmtId="182" fontId="7" fillId="0" borderId="13" xfId="3" applyNumberFormat="1" applyFont="1" applyFill="1" applyBorder="1" applyAlignment="1">
      <alignment horizontal="right" vertical="center"/>
    </xf>
    <xf numFmtId="183" fontId="7" fillId="0" borderId="70" xfId="10" applyNumberFormat="1" applyFont="1" applyFill="1" applyBorder="1" applyAlignment="1">
      <alignment vertical="center"/>
    </xf>
    <xf numFmtId="49" fontId="67" fillId="0" borderId="35" xfId="38" applyNumberFormat="1" applyFont="1" applyBorder="1" applyAlignment="1">
      <alignment horizontal="left" vertical="center"/>
    </xf>
    <xf numFmtId="49" fontId="67" fillId="0" borderId="47" xfId="38" applyNumberFormat="1" applyFont="1" applyBorder="1" applyAlignment="1">
      <alignment horizontal="left" vertical="center"/>
    </xf>
    <xf numFmtId="0" fontId="67" fillId="0" borderId="46" xfId="0" quotePrefix="1" applyFont="1" applyBorder="1" applyAlignment="1">
      <alignment horizontal="left" vertical="center"/>
    </xf>
    <xf numFmtId="186" fontId="4" fillId="0" borderId="0" xfId="1" applyNumberFormat="1" applyFont="1" applyFill="1" applyAlignment="1">
      <alignment vertical="center"/>
    </xf>
    <xf numFmtId="179" fontId="7" fillId="0" borderId="0" xfId="0" quotePrefix="1" applyNumberFormat="1" applyFont="1" applyFill="1" applyAlignment="1">
      <alignment horizontal="right"/>
    </xf>
    <xf numFmtId="0" fontId="29" fillId="0" borderId="32" xfId="0" applyFont="1" applyFill="1" applyBorder="1" applyAlignment="1">
      <alignment horizontal="center" vertical="center" wrapText="1"/>
    </xf>
    <xf numFmtId="0" fontId="7" fillId="0" borderId="78" xfId="10" applyFont="1" applyBorder="1" applyAlignment="1">
      <alignment vertical="center"/>
    </xf>
    <xf numFmtId="38" fontId="7" fillId="0" borderId="78" xfId="3" applyFont="1" applyFill="1" applyBorder="1" applyAlignment="1">
      <alignment vertical="center"/>
    </xf>
    <xf numFmtId="188" fontId="7" fillId="0" borderId="78" xfId="10" applyNumberFormat="1" applyFont="1" applyBorder="1" applyAlignment="1">
      <alignment vertical="center"/>
    </xf>
    <xf numFmtId="179" fontId="7" fillId="0" borderId="78" xfId="10" applyNumberFormat="1" applyFont="1" applyBorder="1" applyAlignment="1">
      <alignment vertical="center"/>
    </xf>
    <xf numFmtId="0" fontId="0" fillId="0" borderId="0" xfId="0" applyAlignment="1">
      <alignment vertical="center"/>
    </xf>
    <xf numFmtId="0" fontId="0" fillId="0" borderId="71" xfId="0" applyBorder="1" applyAlignment="1">
      <alignment vertical="center"/>
    </xf>
    <xf numFmtId="0" fontId="0" fillId="0" borderId="56" xfId="0" applyBorder="1" applyAlignment="1">
      <alignment horizontal="left" vertical="center" shrinkToFit="1"/>
    </xf>
    <xf numFmtId="0" fontId="67" fillId="0" borderId="46" xfId="0" quotePrefix="1" applyFont="1" applyBorder="1" applyAlignment="1">
      <alignment vertical="center" shrinkToFit="1"/>
    </xf>
    <xf numFmtId="49" fontId="67" fillId="0" borderId="57" xfId="0" quotePrefix="1" applyNumberFormat="1" applyFont="1" applyBorder="1" applyAlignment="1">
      <alignment horizontal="center" vertical="center"/>
    </xf>
    <xf numFmtId="49" fontId="67" fillId="0" borderId="57" xfId="0" quotePrefix="1" applyNumberFormat="1" applyFont="1" applyBorder="1" applyAlignment="1">
      <alignment horizontal="left" vertical="center"/>
    </xf>
    <xf numFmtId="0" fontId="67" fillId="0" borderId="46" xfId="0" quotePrefix="1" applyFont="1" applyBorder="1" applyAlignment="1">
      <alignment horizontal="left" vertical="center" shrinkToFit="1"/>
    </xf>
    <xf numFmtId="0" fontId="67" fillId="0" borderId="0" xfId="0" quotePrefix="1" applyFont="1" applyAlignment="1">
      <alignment vertical="center"/>
    </xf>
    <xf numFmtId="0" fontId="67" fillId="0" borderId="56" xfId="0" quotePrefix="1" applyFont="1" applyBorder="1" applyAlignment="1">
      <alignment vertical="center"/>
    </xf>
    <xf numFmtId="49" fontId="67" fillId="0" borderId="46" xfId="0" applyNumberFormat="1" applyFont="1" applyBorder="1" applyAlignment="1">
      <alignment horizontal="left" vertical="center"/>
    </xf>
    <xf numFmtId="0" fontId="0" fillId="0" borderId="0" xfId="0" applyAlignment="1">
      <alignment horizontal="center" vertical="center"/>
    </xf>
    <xf numFmtId="0" fontId="0" fillId="0" borderId="56" xfId="0" applyBorder="1" applyAlignment="1">
      <alignment horizontal="center" vertical="center"/>
    </xf>
    <xf numFmtId="49" fontId="67" fillId="0" borderId="46" xfId="0" quotePrefix="1" applyNumberFormat="1" applyFont="1" applyBorder="1" applyAlignment="1">
      <alignment horizontal="left" vertical="center"/>
    </xf>
    <xf numFmtId="0" fontId="67" fillId="0" borderId="76" xfId="0" applyFont="1" applyBorder="1" applyAlignment="1">
      <alignment horizontal="left" vertical="center"/>
    </xf>
    <xf numFmtId="0" fontId="0" fillId="0" borderId="44" xfId="0" applyBorder="1" applyAlignment="1">
      <alignment horizontal="left" vertical="center"/>
    </xf>
    <xf numFmtId="49" fontId="67" fillId="0" borderId="35" xfId="0" applyNumberFormat="1" applyFont="1" applyBorder="1" applyAlignment="1">
      <alignment horizontal="left" vertical="center"/>
    </xf>
    <xf numFmtId="0" fontId="0" fillId="0" borderId="71" xfId="0" applyBorder="1" applyAlignment="1">
      <alignment horizontal="left" vertical="center"/>
    </xf>
    <xf numFmtId="0" fontId="0" fillId="0" borderId="44" xfId="0" applyBorder="1" applyAlignment="1">
      <alignment vertical="center"/>
    </xf>
    <xf numFmtId="49" fontId="67" fillId="0" borderId="35" xfId="0" quotePrefix="1" applyNumberFormat="1" applyFont="1" applyBorder="1" applyAlignment="1">
      <alignment horizontal="left" vertical="center"/>
    </xf>
    <xf numFmtId="49" fontId="67" fillId="0" borderId="43" xfId="0" applyNumberFormat="1" applyFont="1" applyBorder="1" applyAlignment="1">
      <alignment horizontal="left" vertical="center"/>
    </xf>
    <xf numFmtId="0" fontId="67" fillId="0" borderId="6" xfId="0" applyFont="1" applyBorder="1" applyAlignment="1">
      <alignment horizontal="left" vertical="center"/>
    </xf>
    <xf numFmtId="0" fontId="0" fillId="0" borderId="77" xfId="0" applyBorder="1" applyAlignment="1">
      <alignment horizontal="left" vertical="center"/>
    </xf>
    <xf numFmtId="49" fontId="67" fillId="0" borderId="47" xfId="0" applyNumberFormat="1" applyFont="1" applyBorder="1" applyAlignment="1">
      <alignment horizontal="left" vertical="center"/>
    </xf>
    <xf numFmtId="0" fontId="0" fillId="0" borderId="59" xfId="0" applyBorder="1" applyAlignment="1">
      <alignment vertical="center"/>
    </xf>
    <xf numFmtId="0" fontId="0" fillId="0" borderId="77" xfId="0" applyBorder="1" applyAlignment="1">
      <alignment vertical="center"/>
    </xf>
    <xf numFmtId="49" fontId="67" fillId="0" borderId="58" xfId="0" applyNumberFormat="1" applyFont="1" applyBorder="1" applyAlignment="1">
      <alignment horizontal="left" vertical="center"/>
    </xf>
    <xf numFmtId="0" fontId="67" fillId="0" borderId="56" xfId="0" quotePrefix="1" applyFont="1" applyBorder="1" applyAlignment="1">
      <alignment horizontal="left" vertical="center"/>
    </xf>
    <xf numFmtId="0" fontId="67" fillId="0" borderId="57" xfId="0" quotePrefix="1" applyFont="1" applyBorder="1" applyAlignment="1">
      <alignment horizontal="center" vertical="center"/>
    </xf>
    <xf numFmtId="197" fontId="4" fillId="0" borderId="14" xfId="0" applyNumberFormat="1" applyFont="1" applyFill="1" applyBorder="1" applyAlignment="1">
      <alignment horizontal="center" vertical="center" shrinkToFit="1"/>
    </xf>
    <xf numFmtId="0" fontId="93" fillId="0" borderId="2" xfId="0" applyFont="1" applyFill="1" applyBorder="1" applyAlignment="1">
      <alignment horizontal="center"/>
    </xf>
    <xf numFmtId="49" fontId="7" fillId="0" borderId="39" xfId="0" applyNumberFormat="1" applyFont="1" applyFill="1" applyBorder="1" applyAlignment="1">
      <alignment horizontal="right" vertical="center" wrapText="1"/>
    </xf>
    <xf numFmtId="197" fontId="4" fillId="0" borderId="53" xfId="0" applyNumberFormat="1" applyFont="1" applyFill="1" applyBorder="1" applyAlignment="1">
      <alignment horizontal="center" vertical="center" wrapText="1"/>
    </xf>
    <xf numFmtId="0" fontId="4" fillId="0" borderId="27" xfId="0" applyFont="1" applyFill="1" applyBorder="1" applyAlignment="1">
      <alignment horizontal="center"/>
    </xf>
    <xf numFmtId="197" fontId="4" fillId="0" borderId="54" xfId="0" applyNumberFormat="1" applyFont="1" applyFill="1" applyBorder="1" applyAlignment="1">
      <alignment horizontal="center" vertical="center" wrapText="1"/>
    </xf>
    <xf numFmtId="176" fontId="7" fillId="0" borderId="73" xfId="0" applyNumberFormat="1" applyFont="1" applyFill="1" applyBorder="1" applyAlignment="1">
      <alignment horizontal="right" vertical="center" wrapText="1"/>
    </xf>
    <xf numFmtId="197" fontId="4" fillId="0" borderId="11" xfId="0" applyNumberFormat="1" applyFont="1" applyFill="1" applyBorder="1" applyAlignment="1">
      <alignment horizontal="center" vertical="center" shrinkToFit="1"/>
    </xf>
    <xf numFmtId="0" fontId="4" fillId="0" borderId="16" xfId="0" applyFont="1" applyFill="1" applyBorder="1" applyAlignment="1">
      <alignment horizontal="center" vertical="center" wrapText="1"/>
    </xf>
    <xf numFmtId="197" fontId="4" fillId="0" borderId="55" xfId="0" applyNumberFormat="1" applyFont="1" applyFill="1" applyBorder="1" applyAlignment="1">
      <alignment horizontal="center" vertical="center" shrinkToFit="1"/>
    </xf>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176" fontId="7" fillId="0" borderId="39" xfId="0" applyNumberFormat="1" applyFont="1" applyFill="1" applyBorder="1" applyAlignment="1">
      <alignment horizontal="right" vertical="center" wrapText="1"/>
    </xf>
    <xf numFmtId="194" fontId="7" fillId="0" borderId="40" xfId="0" applyNumberFormat="1" applyFont="1" applyFill="1" applyBorder="1" applyAlignment="1">
      <alignment horizontal="right" vertical="center" wrapText="1"/>
    </xf>
    <xf numFmtId="0" fontId="4" fillId="0" borderId="34" xfId="0" applyFont="1" applyFill="1" applyBorder="1" applyAlignment="1">
      <alignment horizontal="center"/>
    </xf>
    <xf numFmtId="0" fontId="4" fillId="0" borderId="2" xfId="0" applyFont="1" applyFill="1" applyBorder="1" applyAlignment="1">
      <alignment horizontal="justify" vertical="center" wrapText="1"/>
    </xf>
    <xf numFmtId="176" fontId="7" fillId="0" borderId="69" xfId="0" applyNumberFormat="1" applyFont="1" applyFill="1" applyBorder="1" applyAlignment="1">
      <alignment horizontal="right" vertical="center" wrapText="1"/>
    </xf>
    <xf numFmtId="187" fontId="7" fillId="0" borderId="45" xfId="0" quotePrefix="1" applyNumberFormat="1" applyFont="1" applyFill="1" applyBorder="1" applyAlignment="1">
      <alignment horizontal="right" vertical="center" wrapText="1"/>
    </xf>
    <xf numFmtId="177" fontId="7" fillId="0" borderId="39" xfId="0" applyNumberFormat="1" applyFont="1" applyFill="1" applyBorder="1" applyAlignment="1">
      <alignment horizontal="right"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176" fontId="7" fillId="0" borderId="42" xfId="0" applyNumberFormat="1" applyFont="1" applyFill="1" applyBorder="1" applyAlignment="1">
      <alignment horizontal="center" vertical="center" wrapText="1"/>
    </xf>
    <xf numFmtId="176" fontId="7" fillId="0" borderId="27" xfId="0" applyNumberFormat="1" applyFont="1" applyFill="1" applyBorder="1" applyAlignment="1">
      <alignment horizontal="center" vertical="center" wrapText="1"/>
    </xf>
    <xf numFmtId="177" fontId="7" fillId="0" borderId="3" xfId="0" applyNumberFormat="1" applyFont="1" applyFill="1" applyBorder="1" applyAlignment="1">
      <alignment horizontal="right" vertical="center" wrapText="1"/>
    </xf>
    <xf numFmtId="0" fontId="7" fillId="0" borderId="4" xfId="10" applyFont="1" applyFill="1" applyBorder="1" applyAlignment="1">
      <alignment horizontal="center" vertical="center"/>
    </xf>
    <xf numFmtId="0" fontId="7" fillId="0" borderId="78" xfId="10" applyFont="1" applyFill="1" applyBorder="1" applyAlignment="1">
      <alignment vertical="center"/>
    </xf>
    <xf numFmtId="179" fontId="7" fillId="0" borderId="78" xfId="10" applyNumberFormat="1" applyFont="1" applyFill="1" applyBorder="1" applyAlignment="1">
      <alignment vertical="center"/>
    </xf>
    <xf numFmtId="179" fontId="7" fillId="0" borderId="78" xfId="10" applyNumberFormat="1" applyFont="1" applyFill="1" applyBorder="1" applyAlignment="1">
      <alignment horizontal="right" vertical="center"/>
    </xf>
    <xf numFmtId="188" fontId="7" fillId="0" borderId="78" xfId="10" applyNumberFormat="1" applyFont="1" applyFill="1" applyBorder="1" applyAlignment="1">
      <alignment vertical="center"/>
    </xf>
    <xf numFmtId="0" fontId="7" fillId="0" borderId="0" xfId="10" applyFont="1" applyBorder="1" applyAlignment="1">
      <alignment vertical="center"/>
    </xf>
    <xf numFmtId="179" fontId="7" fillId="0" borderId="0" xfId="10" applyNumberFormat="1" applyFont="1" applyBorder="1" applyAlignment="1">
      <alignment vertical="center"/>
    </xf>
    <xf numFmtId="179" fontId="7" fillId="0" borderId="0" xfId="10" quotePrefix="1" applyNumberFormat="1" applyFont="1" applyBorder="1" applyAlignment="1">
      <alignment horizontal="right" vertical="center"/>
    </xf>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3"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197" fontId="4" fillId="0" borderId="15" xfId="0" applyNumberFormat="1" applyFont="1" applyFill="1" applyBorder="1" applyAlignment="1">
      <alignment horizontal="center" vertical="center" shrinkToFit="1"/>
    </xf>
    <xf numFmtId="197" fontId="4" fillId="0" borderId="78"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0" fontId="29" fillId="0" borderId="6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45"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36" xfId="0" applyFont="1" applyFill="1" applyBorder="1" applyAlignment="1">
      <alignment horizontal="center" vertical="center" wrapTex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29" fillId="0" borderId="61"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7"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9" fillId="0" borderId="41" xfId="0" applyFont="1" applyFill="1" applyBorder="1" applyAlignment="1">
      <alignment horizontal="center" vertical="center" wrapText="1"/>
    </xf>
    <xf numFmtId="0" fontId="29" fillId="0" borderId="42" xfId="0" applyFont="1" applyFill="1" applyBorder="1" applyAlignment="1">
      <alignment horizontal="center" vertical="center" wrapTex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7" fillId="0" borderId="41" xfId="0" applyFont="1" applyFill="1" applyBorder="1" applyAlignment="1">
      <alignment horizontal="center" vertical="center" shrinkToFit="1"/>
    </xf>
    <xf numFmtId="0" fontId="47" fillId="0" borderId="52"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29" fillId="0" borderId="60" xfId="0" applyFont="1" applyFill="1" applyBorder="1" applyAlignment="1">
      <alignment horizontal="center" vertical="center" shrinkToFit="1"/>
    </xf>
    <xf numFmtId="0" fontId="29" fillId="0" borderId="61"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47" fillId="0" borderId="80"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47" fillId="0" borderId="60" xfId="0" applyFont="1" applyFill="1" applyBorder="1" applyAlignment="1">
      <alignment horizontal="center" vertical="center" wrapText="1" shrinkToFit="1"/>
    </xf>
    <xf numFmtId="0" fontId="47" fillId="0" borderId="50" xfId="0" applyFont="1" applyFill="1" applyBorder="1" applyAlignment="1">
      <alignment horizontal="center" vertical="center" wrapText="1" shrinkToFit="1"/>
    </xf>
    <xf numFmtId="0" fontId="47" fillId="0" borderId="41" xfId="0" applyFont="1" applyFill="1" applyBorder="1" applyAlignment="1">
      <alignment horizontal="center" vertical="center" wrapText="1" shrinkToFit="1"/>
    </xf>
    <xf numFmtId="0" fontId="47" fillId="0" borderId="52" xfId="0" applyFont="1" applyFill="1" applyBorder="1" applyAlignment="1">
      <alignment horizontal="center" vertical="center" wrapText="1" shrinkToFi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68" xfId="0" applyNumberFormat="1"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0" xfId="0" applyFont="1" applyFill="1" applyAlignment="1">
      <alignment horizontal="left" vertical="center"/>
    </xf>
    <xf numFmtId="0" fontId="10" fillId="0" borderId="0" xfId="0" applyFont="1" applyFill="1" applyAlignment="1">
      <alignment horizontal="left"/>
    </xf>
    <xf numFmtId="0" fontId="29" fillId="0" borderId="6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47" fillId="0" borderId="63" xfId="0" applyFont="1" applyFill="1" applyBorder="1" applyAlignment="1">
      <alignment horizontal="center" vertical="center" shrinkToFit="1"/>
    </xf>
    <xf numFmtId="0" fontId="47" fillId="0" borderId="65" xfId="0" applyFont="1" applyFill="1" applyBorder="1" applyAlignment="1">
      <alignment horizontal="center" vertical="center" shrinkToFit="1"/>
    </xf>
    <xf numFmtId="0" fontId="33" fillId="0" borderId="58" xfId="0" applyFont="1" applyFill="1" applyBorder="1" applyAlignment="1">
      <alignment horizontal="center" vertical="center" wrapText="1" shrinkToFit="1"/>
    </xf>
    <xf numFmtId="0" fontId="33" fillId="0" borderId="59" xfId="0" applyFont="1" applyFill="1" applyBorder="1" applyAlignment="1">
      <alignment horizontal="center" vertical="center" wrapText="1" shrinkToFit="1"/>
    </xf>
    <xf numFmtId="0" fontId="33" fillId="0" borderId="57"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33" fillId="0" borderId="43" xfId="0" applyFont="1" applyFill="1" applyBorder="1" applyAlignment="1">
      <alignment horizontal="center" vertical="center" wrapText="1" shrinkToFit="1"/>
    </xf>
    <xf numFmtId="0" fontId="33" fillId="0" borderId="44" xfId="0" applyFont="1" applyFill="1" applyBorder="1" applyAlignment="1">
      <alignment horizontal="center" vertical="center" wrapText="1" shrinkToFit="1"/>
    </xf>
    <xf numFmtId="0" fontId="100" fillId="0" borderId="0" xfId="0" applyFont="1" applyAlignment="1">
      <alignment horizontal="left"/>
    </xf>
    <xf numFmtId="0" fontId="10" fillId="0" borderId="0" xfId="0" applyFont="1" applyAlignment="1">
      <alignment horizontal="left"/>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Alignment="1">
      <alignment vertical="top" wrapText="1"/>
    </xf>
    <xf numFmtId="0" fontId="10" fillId="0" borderId="0" xfId="0" applyFont="1" applyAlignment="1">
      <alignment vertical="top" wrapText="1"/>
    </xf>
    <xf numFmtId="0" fontId="91" fillId="0" borderId="0" xfId="0" applyFont="1" applyAlignment="1">
      <alignment vertical="top" wrapText="1"/>
    </xf>
    <xf numFmtId="38" fontId="7" fillId="0" borderId="4"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38" fontId="98" fillId="0" borderId="6" xfId="3" applyFont="1" applyFill="1" applyBorder="1" applyAlignment="1">
      <alignment vertical="center" wrapText="1"/>
    </xf>
    <xf numFmtId="0" fontId="114" fillId="0" borderId="77" xfId="0" applyFont="1" applyBorder="1" applyAlignment="1">
      <alignment vertical="center" wrapText="1"/>
    </xf>
    <xf numFmtId="0" fontId="114" fillId="0" borderId="1" xfId="0" applyFont="1" applyBorder="1" applyAlignment="1">
      <alignment vertical="center" wrapText="1"/>
    </xf>
    <xf numFmtId="0" fontId="114" fillId="0" borderId="69" xfId="0" applyFont="1" applyBorder="1" applyAlignment="1">
      <alignment vertical="center" wrapText="1"/>
    </xf>
    <xf numFmtId="0" fontId="114" fillId="0" borderId="0" xfId="0" applyFont="1" applyAlignment="1">
      <alignment vertical="center" wrapText="1"/>
    </xf>
    <xf numFmtId="0" fontId="114" fillId="0" borderId="70" xfId="0" applyFont="1" applyBorder="1" applyAlignment="1">
      <alignment vertical="center" wrapText="1"/>
    </xf>
    <xf numFmtId="0" fontId="114" fillId="0" borderId="3" xfId="0" applyFont="1" applyBorder="1" applyAlignment="1">
      <alignment vertical="center" wrapText="1"/>
    </xf>
    <xf numFmtId="0" fontId="114" fillId="0" borderId="71" xfId="0" applyFont="1" applyBorder="1" applyAlignment="1">
      <alignment vertical="center" wrapText="1"/>
    </xf>
    <xf numFmtId="0" fontId="114" fillId="0" borderId="72" xfId="0" applyFont="1" applyBorder="1" applyAlignment="1">
      <alignment vertical="center" wrapText="1"/>
    </xf>
    <xf numFmtId="38" fontId="17" fillId="0" borderId="3" xfId="3" applyFont="1" applyFill="1" applyBorder="1" applyAlignment="1">
      <alignment horizontal="left" vertical="center" wrapText="1"/>
    </xf>
    <xf numFmtId="38" fontId="17" fillId="0" borderId="71" xfId="3" applyFont="1" applyFill="1" applyBorder="1" applyAlignment="1">
      <alignment horizontal="left" vertical="center" wrapText="1"/>
    </xf>
    <xf numFmtId="38" fontId="17" fillId="0" borderId="72"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0" fontId="113" fillId="0" borderId="0" xfId="0" applyFont="1" applyAlignment="1">
      <alignment horizontal="center"/>
    </xf>
    <xf numFmtId="0" fontId="100"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15" fillId="0" borderId="6" xfId="0" applyFont="1" applyBorder="1" applyAlignment="1">
      <alignment horizontal="justify" vertical="center" wrapText="1"/>
    </xf>
    <xf numFmtId="0" fontId="115" fillId="0" borderId="77" xfId="0" applyFont="1" applyBorder="1" applyAlignment="1">
      <alignment horizontal="justify" vertical="center" wrapText="1"/>
    </xf>
    <xf numFmtId="0" fontId="115" fillId="0" borderId="1" xfId="0" applyFont="1" applyBorder="1" applyAlignment="1">
      <alignment horizontal="justify" vertical="center" wrapText="1"/>
    </xf>
    <xf numFmtId="0" fontId="115" fillId="0" borderId="69" xfId="0" applyFont="1" applyBorder="1" applyAlignment="1">
      <alignment horizontal="justify" vertical="center" wrapText="1"/>
    </xf>
    <xf numFmtId="0" fontId="115" fillId="0" borderId="0" xfId="0" applyFont="1" applyAlignment="1">
      <alignment horizontal="justify" vertical="center" wrapText="1"/>
    </xf>
    <xf numFmtId="0" fontId="115" fillId="0" borderId="70" xfId="0" applyFont="1" applyBorder="1" applyAlignment="1">
      <alignment horizontal="justify" vertical="center" wrapText="1"/>
    </xf>
    <xf numFmtId="0" fontId="115" fillId="0" borderId="3" xfId="0" applyFont="1" applyBorder="1" applyAlignment="1">
      <alignment horizontal="justify" vertical="center" wrapText="1"/>
    </xf>
    <xf numFmtId="0" fontId="115" fillId="0" borderId="71" xfId="0" applyFont="1" applyBorder="1" applyAlignment="1">
      <alignment horizontal="justify" vertical="center" wrapText="1"/>
    </xf>
    <xf numFmtId="0" fontId="115" fillId="0" borderId="72" xfId="0" applyFont="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7" fillId="0" borderId="6" xfId="0" applyFont="1" applyBorder="1" applyAlignment="1">
      <alignment horizontal="justify" vertical="center" wrapText="1"/>
    </xf>
    <xf numFmtId="49" fontId="7" fillId="0" borderId="69" xfId="10" applyNumberFormat="1" applyFont="1" applyFill="1" applyBorder="1" applyAlignment="1">
      <alignment horizontal="center" vertical="center"/>
    </xf>
    <xf numFmtId="49" fontId="7" fillId="0" borderId="70" xfId="10" applyNumberFormat="1"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69"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0" xfId="9" applyNumberFormat="1" applyFont="1" applyFill="1" applyBorder="1" applyAlignment="1">
      <alignment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115" fillId="0" borderId="76" xfId="0" applyFont="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3"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17" fillId="0" borderId="69"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100" fillId="0" borderId="9" xfId="0" applyFont="1" applyBorder="1" applyAlignment="1">
      <alignment horizont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18" fillId="0" borderId="6" xfId="0" applyFont="1" applyBorder="1" applyAlignment="1">
      <alignment horizontal="left" vertical="center" wrapText="1"/>
    </xf>
    <xf numFmtId="0" fontId="116" fillId="0" borderId="77" xfId="0" applyFont="1" applyBorder="1" applyAlignment="1">
      <alignment horizontal="left" vertical="center" wrapText="1"/>
    </xf>
    <xf numFmtId="0" fontId="116" fillId="0" borderId="1" xfId="0" applyFont="1" applyBorder="1" applyAlignment="1">
      <alignment horizontal="left" vertical="center" wrapText="1"/>
    </xf>
    <xf numFmtId="0" fontId="116" fillId="0" borderId="76" xfId="0" applyFont="1" applyBorder="1" applyAlignment="1">
      <alignment horizontal="left" vertical="center" wrapText="1"/>
    </xf>
    <xf numFmtId="0" fontId="116" fillId="0" borderId="71" xfId="0" applyFont="1" applyBorder="1" applyAlignment="1">
      <alignment horizontal="left" vertical="center" wrapText="1"/>
    </xf>
    <xf numFmtId="0" fontId="116" fillId="0" borderId="72" xfId="0" applyFont="1" applyBorder="1" applyAlignment="1">
      <alignment horizontal="left" vertical="center" wrapText="1"/>
    </xf>
    <xf numFmtId="0" fontId="101" fillId="0" borderId="0" xfId="0" applyFont="1" applyAlignment="1">
      <alignment horizont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117" fillId="0" borderId="6" xfId="0" applyFont="1" applyBorder="1" applyAlignment="1">
      <alignment horizontal="left" vertical="center" wrapText="1"/>
    </xf>
    <xf numFmtId="0" fontId="115" fillId="0" borderId="77" xfId="0" applyFont="1" applyBorder="1" applyAlignment="1">
      <alignment horizontal="left" vertical="center" wrapText="1"/>
    </xf>
    <xf numFmtId="0" fontId="115" fillId="0" borderId="1" xfId="0" applyFont="1" applyBorder="1" applyAlignment="1">
      <alignment horizontal="left" vertical="center" wrapText="1"/>
    </xf>
    <xf numFmtId="0" fontId="115" fillId="0" borderId="69" xfId="0" applyFont="1" applyBorder="1" applyAlignment="1">
      <alignment horizontal="left" vertical="center" wrapText="1"/>
    </xf>
    <xf numFmtId="0" fontId="115" fillId="0" borderId="0" xfId="0" applyFont="1" applyAlignment="1">
      <alignment horizontal="left" vertical="center" wrapText="1"/>
    </xf>
    <xf numFmtId="0" fontId="115" fillId="0" borderId="70" xfId="0" applyFont="1" applyBorder="1" applyAlignment="1">
      <alignment horizontal="left" vertical="center" wrapText="1"/>
    </xf>
    <xf numFmtId="0" fontId="115" fillId="0" borderId="76" xfId="0" applyFont="1" applyBorder="1" applyAlignment="1">
      <alignment horizontal="left" vertical="center" wrapText="1"/>
    </xf>
    <xf numFmtId="0" fontId="115" fillId="0" borderId="71" xfId="0" applyFont="1" applyBorder="1" applyAlignment="1">
      <alignment horizontal="left" vertical="center" wrapText="1"/>
    </xf>
    <xf numFmtId="0" fontId="115" fillId="0" borderId="72" xfId="0" applyFont="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69"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0" xfId="0" applyNumberFormat="1" applyFont="1" applyFill="1" applyBorder="1" applyAlignment="1">
      <alignment horizontal="left" vertical="center" shrinkToFit="1"/>
    </xf>
    <xf numFmtId="49" fontId="17" fillId="0" borderId="69"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0"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72"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0" fontId="92" fillId="0" borderId="0" xfId="0" applyFont="1" applyFill="1" applyAlignment="1">
      <alignment horizont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37" fillId="0" borderId="0" xfId="0" applyFont="1" applyFill="1" applyAlignment="1">
      <alignment horizontal="left" wrapText="1"/>
    </xf>
    <xf numFmtId="0" fontId="37" fillId="0" borderId="71" xfId="0" applyFont="1" applyFill="1" applyBorder="1" applyAlignment="1">
      <alignment horizontal="left" wrapText="1"/>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69"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71" xfId="0" applyFont="1" applyFill="1" applyBorder="1" applyAlignment="1">
      <alignment horizontal="justify" vertical="center" wrapText="1"/>
    </xf>
    <xf numFmtId="0" fontId="10" fillId="0" borderId="72" xfId="0" applyFont="1" applyFill="1" applyBorder="1" applyAlignment="1">
      <alignment horizontal="justify"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69"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69" xfId="0" applyFont="1" applyFill="1" applyBorder="1" applyAlignment="1">
      <alignment horizontal="left" vertical="center" shrinkToFit="1"/>
    </xf>
    <xf numFmtId="0" fontId="17" fillId="0" borderId="70" xfId="0" applyFont="1" applyFill="1" applyBorder="1" applyAlignment="1">
      <alignment horizontal="left" vertical="center" shrinkToFit="1"/>
    </xf>
    <xf numFmtId="0" fontId="17" fillId="0" borderId="69" xfId="0" applyFont="1" applyFill="1" applyBorder="1" applyAlignment="1">
      <alignment vertical="center" shrinkToFit="1"/>
    </xf>
    <xf numFmtId="0" fontId="17" fillId="0" borderId="70"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1" xfId="0" applyBorder="1" applyAlignment="1">
      <alignment vertical="center"/>
    </xf>
    <xf numFmtId="0" fontId="0" fillId="0" borderId="72" xfId="0" applyBorder="1" applyAlignment="1">
      <alignment vertical="center"/>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69" xfId="55" applyFont="1" applyBorder="1" applyAlignment="1">
      <alignment horizontal="center" vertical="center"/>
    </xf>
    <xf numFmtId="0" fontId="10" fillId="0" borderId="0" xfId="55" applyFont="1" applyBorder="1" applyAlignment="1">
      <alignment horizontal="center" vertical="center"/>
    </xf>
    <xf numFmtId="0" fontId="10" fillId="0" borderId="76" xfId="55" applyFont="1" applyBorder="1" applyAlignment="1">
      <alignment horizontal="center" vertical="center"/>
    </xf>
    <xf numFmtId="0" fontId="10" fillId="0" borderId="71"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6" xfId="55" applyFont="1" applyBorder="1" applyAlignment="1">
      <alignment horizontal="center" vertical="center"/>
    </xf>
    <xf numFmtId="0" fontId="7" fillId="0" borderId="71" xfId="55" applyFont="1" applyBorder="1" applyAlignment="1">
      <alignment horizontal="center" vertical="center"/>
    </xf>
    <xf numFmtId="0" fontId="7" fillId="0" borderId="72" xfId="55" applyFont="1" applyBorder="1" applyAlignment="1">
      <alignment horizontal="center" vertical="center"/>
    </xf>
    <xf numFmtId="0" fontId="117" fillId="0" borderId="77" xfId="55" applyFont="1" applyBorder="1" applyAlignment="1">
      <alignment vertical="center" wrapText="1"/>
    </xf>
    <xf numFmtId="0" fontId="117" fillId="0" borderId="1" xfId="55" applyFont="1" applyBorder="1" applyAlignment="1">
      <alignment vertical="center" wrapText="1"/>
    </xf>
    <xf numFmtId="0" fontId="117" fillId="0" borderId="0" xfId="55" applyFont="1" applyBorder="1" applyAlignment="1">
      <alignment vertical="center" wrapText="1"/>
    </xf>
    <xf numFmtId="0" fontId="117" fillId="0" borderId="70" xfId="55" applyFont="1" applyBorder="1" applyAlignment="1">
      <alignment vertical="center" wrapText="1"/>
    </xf>
    <xf numFmtId="0" fontId="117" fillId="0" borderId="0" xfId="55" applyFont="1" applyAlignment="1">
      <alignment vertical="center" wrapText="1"/>
    </xf>
    <xf numFmtId="0" fontId="117" fillId="0" borderId="71" xfId="55" applyFont="1" applyBorder="1" applyAlignment="1">
      <alignment vertical="center" wrapText="1"/>
    </xf>
    <xf numFmtId="0" fontId="117" fillId="0" borderId="72" xfId="55" applyFont="1" applyBorder="1" applyAlignment="1">
      <alignment vertical="center" wrapText="1"/>
    </xf>
    <xf numFmtId="0" fontId="62" fillId="0" borderId="0" xfId="0" applyFont="1" applyAlignment="1">
      <alignment horizontal="center" vertical="center"/>
    </xf>
    <xf numFmtId="0" fontId="62" fillId="0" borderId="70" xfId="0" applyFont="1" applyBorder="1" applyAlignment="1">
      <alignment horizontal="center" vertical="center"/>
    </xf>
    <xf numFmtId="0" fontId="64" fillId="0" borderId="0" xfId="0" applyFont="1" applyAlignment="1">
      <alignment horizontal="center" vertical="center"/>
    </xf>
    <xf numFmtId="0" fontId="64" fillId="0" borderId="70"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0" xfId="0" applyFont="1" applyBorder="1" applyAlignment="1">
      <alignment horizontal="center" vertical="center"/>
    </xf>
    <xf numFmtId="0" fontId="67" fillId="0" borderId="3" xfId="38" applyFont="1" applyBorder="1" applyAlignment="1">
      <alignment horizontal="left" vertical="center"/>
    </xf>
    <xf numFmtId="0" fontId="67" fillId="0" borderId="44" xfId="38" applyFont="1" applyBorder="1" applyAlignment="1">
      <alignment horizontal="left" vertical="center"/>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66"/>
      <color rgb="FF66FF99"/>
      <color rgb="FFFFFFFF"/>
      <color rgb="FF0000FF"/>
      <color rgb="FF008000"/>
      <color rgb="FF009E47"/>
      <color rgb="FFFF7C80"/>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160020</xdr:colOff>
      <xdr:row>39</xdr:row>
      <xdr:rowOff>83820</xdr:rowOff>
    </xdr:from>
    <xdr:to>
      <xdr:col>22</xdr:col>
      <xdr:colOff>304800</xdr:colOff>
      <xdr:row>54</xdr:row>
      <xdr:rowOff>137160</xdr:rowOff>
    </xdr:to>
    <xdr:pic>
      <xdr:nvPicPr>
        <xdr:cNvPr id="3" name="図 2">
          <a:extLst>
            <a:ext uri="{FF2B5EF4-FFF2-40B4-BE49-F238E27FC236}">
              <a16:creationId xmlns:a16="http://schemas.microsoft.com/office/drawing/2014/main" id="{B01EF31D-4827-E7C1-1B6C-4BAAA92C9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6751320"/>
          <a:ext cx="6164580" cy="291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23613</xdr:colOff>
      <xdr:row>50</xdr:row>
      <xdr:rowOff>133655</xdr:rowOff>
    </xdr:from>
    <xdr:to>
      <xdr:col>3</xdr:col>
      <xdr:colOff>28973</xdr:colOff>
      <xdr:row>51</xdr:row>
      <xdr:rowOff>155456</xdr:rowOff>
    </xdr:to>
    <xdr:grpSp>
      <xdr:nvGrpSpPr>
        <xdr:cNvPr id="23" name="グループ化 22">
          <a:extLst>
            <a:ext uri="{FF2B5EF4-FFF2-40B4-BE49-F238E27FC236}">
              <a16:creationId xmlns:a16="http://schemas.microsoft.com/office/drawing/2014/main" id="{1ABD66FB-4C14-CE6B-C619-203AA132E2F4}"/>
            </a:ext>
          </a:extLst>
        </xdr:cNvPr>
        <xdr:cNvGrpSpPr/>
      </xdr:nvGrpSpPr>
      <xdr:grpSpPr>
        <a:xfrm>
          <a:off x="572253" y="8896655"/>
          <a:ext cx="188240" cy="212301"/>
          <a:chOff x="9019491" y="18455640"/>
          <a:chExt cx="182927" cy="211964"/>
        </a:xfrm>
      </xdr:grpSpPr>
      <xdr:sp macro="" textlink="">
        <xdr:nvSpPr>
          <xdr:cNvPr id="16" name="正方形/長方形 15">
            <a:extLst>
              <a:ext uri="{FF2B5EF4-FFF2-40B4-BE49-F238E27FC236}">
                <a16:creationId xmlns:a16="http://schemas.microsoft.com/office/drawing/2014/main" id="{09B28D95-400E-E7AD-DB86-AD63017709D8}"/>
              </a:ext>
            </a:extLst>
          </xdr:cNvPr>
          <xdr:cNvSpPr/>
        </xdr:nvSpPr>
        <xdr:spPr bwMode="auto">
          <a:xfrm flipH="1">
            <a:off x="9067800" y="18455640"/>
            <a:ext cx="66882" cy="20574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34412822-DE18-482C-D9D5-22026C7FF407}"/>
              </a:ext>
            </a:extLst>
          </xdr:cNvPr>
          <xdr:cNvSpPr/>
        </xdr:nvSpPr>
        <xdr:spPr bwMode="auto">
          <a:xfrm flipH="1" flipV="1">
            <a:off x="9019491" y="18534777"/>
            <a:ext cx="182927" cy="132827"/>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112645</xdr:colOff>
      <xdr:row>36</xdr:row>
      <xdr:rowOff>99390</xdr:rowOff>
    </xdr:from>
    <xdr:to>
      <xdr:col>11</xdr:col>
      <xdr:colOff>795463</xdr:colOff>
      <xdr:row>50</xdr:row>
      <xdr:rowOff>182879</xdr:rowOff>
    </xdr:to>
    <xdr:pic>
      <xdr:nvPicPr>
        <xdr:cNvPr id="10" name="図 9">
          <a:extLst>
            <a:ext uri="{FF2B5EF4-FFF2-40B4-BE49-F238E27FC236}">
              <a16:creationId xmlns:a16="http://schemas.microsoft.com/office/drawing/2014/main" id="{03D30585-4F91-D003-FD8B-7ADD899CB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784" y="6433929"/>
          <a:ext cx="5877670" cy="2773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213360</xdr:colOff>
      <xdr:row>6</xdr:row>
      <xdr:rowOff>30480</xdr:rowOff>
    </xdr:from>
    <xdr:to>
      <xdr:col>15</xdr:col>
      <xdr:colOff>480060</xdr:colOff>
      <xdr:row>49</xdr:row>
      <xdr:rowOff>137160</xdr:rowOff>
    </xdr:to>
    <xdr:pic>
      <xdr:nvPicPr>
        <xdr:cNvPr id="13" name="図 12">
          <a:extLst>
            <a:ext uri="{FF2B5EF4-FFF2-40B4-BE49-F238E27FC236}">
              <a16:creationId xmlns:a16="http://schemas.microsoft.com/office/drawing/2014/main" id="{1D780E80-B3EF-865D-47A0-10444CB48C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1280160"/>
          <a:ext cx="8382000" cy="786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83520</xdr:colOff>
      <xdr:row>46</xdr:row>
      <xdr:rowOff>56862</xdr:rowOff>
    </xdr:from>
    <xdr:to>
      <xdr:col>3</xdr:col>
      <xdr:colOff>205740</xdr:colOff>
      <xdr:row>47</xdr:row>
      <xdr:rowOff>15240</xdr:rowOff>
    </xdr:to>
    <xdr:sp macro="" textlink="">
      <xdr:nvSpPr>
        <xdr:cNvPr id="11" name="正方形/長方形 10">
          <a:extLst>
            <a:ext uri="{FF2B5EF4-FFF2-40B4-BE49-F238E27FC236}">
              <a16:creationId xmlns:a16="http://schemas.microsoft.com/office/drawing/2014/main" id="{4B7041C9-2643-4904-B595-35673B121ECB}"/>
            </a:ext>
          </a:extLst>
        </xdr:cNvPr>
        <xdr:cNvSpPr/>
      </xdr:nvSpPr>
      <xdr:spPr bwMode="auto">
        <a:xfrm flipV="1">
          <a:off x="815040" y="8492202"/>
          <a:ext cx="122220" cy="14887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104849</xdr:colOff>
      <xdr:row>37</xdr:row>
      <xdr:rowOff>165262</xdr:rowOff>
    </xdr:from>
    <xdr:to>
      <xdr:col>18</xdr:col>
      <xdr:colOff>342862</xdr:colOff>
      <xdr:row>53</xdr:row>
      <xdr:rowOff>167503</xdr:rowOff>
    </xdr:to>
    <xdr:pic>
      <xdr:nvPicPr>
        <xdr:cNvPr id="3" name="図 2">
          <a:extLst>
            <a:ext uri="{FF2B5EF4-FFF2-40B4-BE49-F238E27FC236}">
              <a16:creationId xmlns:a16="http://schemas.microsoft.com/office/drawing/2014/main" id="{F4D57786-F05C-8785-AF31-47FE2C722D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988" y="6738340"/>
          <a:ext cx="6221370" cy="3076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167640</xdr:colOff>
      <xdr:row>30</xdr:row>
      <xdr:rowOff>53340</xdr:rowOff>
    </xdr:from>
    <xdr:to>
      <xdr:col>18</xdr:col>
      <xdr:colOff>83820</xdr:colOff>
      <xdr:row>49</xdr:row>
      <xdr:rowOff>0</xdr:rowOff>
    </xdr:to>
    <xdr:pic>
      <xdr:nvPicPr>
        <xdr:cNvPr id="4" name="図 3">
          <a:extLst>
            <a:ext uri="{FF2B5EF4-FFF2-40B4-BE49-F238E27FC236}">
              <a16:creationId xmlns:a16="http://schemas.microsoft.com/office/drawing/2014/main" id="{F3352CF8-E3A0-CA3A-6F1A-7D41E52C3B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5394960"/>
          <a:ext cx="5935980" cy="3566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164658</xdr:colOff>
      <xdr:row>43</xdr:row>
      <xdr:rowOff>179235</xdr:rowOff>
    </xdr:from>
    <xdr:to>
      <xdr:col>5</xdr:col>
      <xdr:colOff>40505</xdr:colOff>
      <xdr:row>44</xdr:row>
      <xdr:rowOff>140814</xdr:rowOff>
    </xdr:to>
    <xdr:sp macro="" textlink="">
      <xdr:nvSpPr>
        <xdr:cNvPr id="3" name="正方形/長方形 2">
          <a:extLst>
            <a:ext uri="{FF2B5EF4-FFF2-40B4-BE49-F238E27FC236}">
              <a16:creationId xmlns:a16="http://schemas.microsoft.com/office/drawing/2014/main" id="{DCE048D6-BF69-4C6E-984B-A20A39BC246B}"/>
            </a:ext>
          </a:extLst>
        </xdr:cNvPr>
        <xdr:cNvSpPr/>
      </xdr:nvSpPr>
      <xdr:spPr bwMode="auto">
        <a:xfrm>
          <a:off x="900154" y="8004644"/>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397564</xdr:colOff>
      <xdr:row>44</xdr:row>
      <xdr:rowOff>19879</xdr:rowOff>
    </xdr:from>
    <xdr:to>
      <xdr:col>3</xdr:col>
      <xdr:colOff>21619</xdr:colOff>
      <xdr:row>44</xdr:row>
      <xdr:rowOff>167640</xdr:rowOff>
    </xdr:to>
    <xdr:sp macro="" textlink="">
      <xdr:nvSpPr>
        <xdr:cNvPr id="5" name="正方形/長方形 4">
          <a:extLst>
            <a:ext uri="{FF2B5EF4-FFF2-40B4-BE49-F238E27FC236}">
              <a16:creationId xmlns:a16="http://schemas.microsoft.com/office/drawing/2014/main" id="{B1B8CC26-6E76-433A-83ED-9486AEA7A197}"/>
            </a:ext>
          </a:extLst>
        </xdr:cNvPr>
        <xdr:cNvSpPr/>
      </xdr:nvSpPr>
      <xdr:spPr bwMode="auto">
        <a:xfrm>
          <a:off x="481384" y="8028499"/>
          <a:ext cx="271755" cy="14776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121920</xdr:colOff>
      <xdr:row>33</xdr:row>
      <xdr:rowOff>68580</xdr:rowOff>
    </xdr:from>
    <xdr:to>
      <xdr:col>14</xdr:col>
      <xdr:colOff>441960</xdr:colOff>
      <xdr:row>49</xdr:row>
      <xdr:rowOff>106680</xdr:rowOff>
    </xdr:to>
    <xdr:pic>
      <xdr:nvPicPr>
        <xdr:cNvPr id="2" name="図 1">
          <a:extLst>
            <a:ext uri="{FF2B5EF4-FFF2-40B4-BE49-F238E27FC236}">
              <a16:creationId xmlns:a16="http://schemas.microsoft.com/office/drawing/2014/main" id="{77EE1B9B-F834-B3E1-BDCC-4EBFF37384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740" y="5935980"/>
          <a:ext cx="621792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99060</xdr:colOff>
      <xdr:row>44</xdr:row>
      <xdr:rowOff>60960</xdr:rowOff>
    </xdr:from>
    <xdr:to>
      <xdr:col>15</xdr:col>
      <xdr:colOff>647700</xdr:colOff>
      <xdr:row>58</xdr:row>
      <xdr:rowOff>53340</xdr:rowOff>
    </xdr:to>
    <xdr:pic>
      <xdr:nvPicPr>
        <xdr:cNvPr id="458" name="図 457">
          <a:extLst>
            <a:ext uri="{FF2B5EF4-FFF2-40B4-BE49-F238E27FC236}">
              <a16:creationId xmlns:a16="http://schemas.microsoft.com/office/drawing/2014/main" id="{ADDE01FC-DA01-7655-EAA7-94ABA01012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6896100"/>
          <a:ext cx="6385560" cy="265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36167</xdr:colOff>
      <xdr:row>55</xdr:row>
      <xdr:rowOff>7620</xdr:rowOff>
    </xdr:from>
    <xdr:to>
      <xdr:col>15</xdr:col>
      <xdr:colOff>358140</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flipV="1">
          <a:off x="767687" y="8938260"/>
          <a:ext cx="5511193" cy="190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18</xdr:col>
      <xdr:colOff>0</xdr:colOff>
      <xdr:row>25</xdr:row>
      <xdr:rowOff>0</xdr:rowOff>
    </xdr:from>
    <xdr:ext cx="184731" cy="259045"/>
    <xdr:sp macro="" textlink="">
      <xdr:nvSpPr>
        <xdr:cNvPr id="4" name="テキスト ボックス 3">
          <a:extLst>
            <a:ext uri="{FF2B5EF4-FFF2-40B4-BE49-F238E27FC236}">
              <a16:creationId xmlns:a16="http://schemas.microsoft.com/office/drawing/2014/main" id="{D2116397-0CE8-47DC-9FC9-FE2728ACEB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5" name="テキスト ボックス 4">
          <a:extLst>
            <a:ext uri="{FF2B5EF4-FFF2-40B4-BE49-F238E27FC236}">
              <a16:creationId xmlns:a16="http://schemas.microsoft.com/office/drawing/2014/main" id="{7D93D422-2EDF-42FD-A049-45451F83A41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 name="テキスト ボックス 5">
          <a:extLst>
            <a:ext uri="{FF2B5EF4-FFF2-40B4-BE49-F238E27FC236}">
              <a16:creationId xmlns:a16="http://schemas.microsoft.com/office/drawing/2014/main" id="{E19B8E8F-73A3-4074-9445-C899A32D632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 name="テキスト ボックス 6">
          <a:extLst>
            <a:ext uri="{FF2B5EF4-FFF2-40B4-BE49-F238E27FC236}">
              <a16:creationId xmlns:a16="http://schemas.microsoft.com/office/drawing/2014/main" id="{E7DCFE0E-EE86-4193-A38F-238725248AB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 name="テキスト ボックス 7">
          <a:extLst>
            <a:ext uri="{FF2B5EF4-FFF2-40B4-BE49-F238E27FC236}">
              <a16:creationId xmlns:a16="http://schemas.microsoft.com/office/drawing/2014/main" id="{992A7113-40C4-4950-B7BF-28060B8B56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 name="テキスト ボックス 8">
          <a:extLst>
            <a:ext uri="{FF2B5EF4-FFF2-40B4-BE49-F238E27FC236}">
              <a16:creationId xmlns:a16="http://schemas.microsoft.com/office/drawing/2014/main" id="{2B224EC6-B59E-4A6A-BB7F-DA50248F25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 name="テキスト ボックス 9">
          <a:extLst>
            <a:ext uri="{FF2B5EF4-FFF2-40B4-BE49-F238E27FC236}">
              <a16:creationId xmlns:a16="http://schemas.microsoft.com/office/drawing/2014/main" id="{D94FFCDE-977E-4342-A473-11C53D76D3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1" name="テキスト ボックス 10">
          <a:extLst>
            <a:ext uri="{FF2B5EF4-FFF2-40B4-BE49-F238E27FC236}">
              <a16:creationId xmlns:a16="http://schemas.microsoft.com/office/drawing/2014/main" id="{A5300A83-977D-4D78-A794-6C60D43C9F3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 name="テキスト ボックス 11">
          <a:extLst>
            <a:ext uri="{FF2B5EF4-FFF2-40B4-BE49-F238E27FC236}">
              <a16:creationId xmlns:a16="http://schemas.microsoft.com/office/drawing/2014/main" id="{5EB9C014-4B15-4BAE-969D-B6DAEDD00D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 name="テキスト ボックス 12">
          <a:extLst>
            <a:ext uri="{FF2B5EF4-FFF2-40B4-BE49-F238E27FC236}">
              <a16:creationId xmlns:a16="http://schemas.microsoft.com/office/drawing/2014/main" id="{0EC25A3D-6DDD-47A3-99BB-42AFF182F7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4" name="テキスト ボックス 13">
          <a:extLst>
            <a:ext uri="{FF2B5EF4-FFF2-40B4-BE49-F238E27FC236}">
              <a16:creationId xmlns:a16="http://schemas.microsoft.com/office/drawing/2014/main" id="{32A808B2-8788-4DCE-8BBF-FEA33A01EF9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5" name="テキスト ボックス 14">
          <a:extLst>
            <a:ext uri="{FF2B5EF4-FFF2-40B4-BE49-F238E27FC236}">
              <a16:creationId xmlns:a16="http://schemas.microsoft.com/office/drawing/2014/main" id="{C6C1C526-E0D5-4335-B46E-E10CB88F915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 name="テキスト ボックス 15">
          <a:extLst>
            <a:ext uri="{FF2B5EF4-FFF2-40B4-BE49-F238E27FC236}">
              <a16:creationId xmlns:a16="http://schemas.microsoft.com/office/drawing/2014/main" id="{0459B413-4485-4B72-81BF-7711843584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 name="テキスト ボックス 16">
          <a:extLst>
            <a:ext uri="{FF2B5EF4-FFF2-40B4-BE49-F238E27FC236}">
              <a16:creationId xmlns:a16="http://schemas.microsoft.com/office/drawing/2014/main" id="{AE8217A6-CA23-4C9F-AA68-EF85C6A9BD8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 name="テキスト ボックス 17">
          <a:extLst>
            <a:ext uri="{FF2B5EF4-FFF2-40B4-BE49-F238E27FC236}">
              <a16:creationId xmlns:a16="http://schemas.microsoft.com/office/drawing/2014/main" id="{377FCF57-74E5-4BD1-8A06-24A8B98DBD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 name="テキスト ボックス 18">
          <a:extLst>
            <a:ext uri="{FF2B5EF4-FFF2-40B4-BE49-F238E27FC236}">
              <a16:creationId xmlns:a16="http://schemas.microsoft.com/office/drawing/2014/main" id="{88379B4C-C58B-47D8-8FA5-58249AF018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0" name="テキスト ボックス 19">
          <a:extLst>
            <a:ext uri="{FF2B5EF4-FFF2-40B4-BE49-F238E27FC236}">
              <a16:creationId xmlns:a16="http://schemas.microsoft.com/office/drawing/2014/main" id="{4ECF50EB-A164-430E-8719-9C0192346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 name="テキスト ボックス 20">
          <a:extLst>
            <a:ext uri="{FF2B5EF4-FFF2-40B4-BE49-F238E27FC236}">
              <a16:creationId xmlns:a16="http://schemas.microsoft.com/office/drawing/2014/main" id="{89908DB7-2851-4027-9A70-F0CBEA16D0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 name="テキスト ボックス 21">
          <a:extLst>
            <a:ext uri="{FF2B5EF4-FFF2-40B4-BE49-F238E27FC236}">
              <a16:creationId xmlns:a16="http://schemas.microsoft.com/office/drawing/2014/main" id="{048405C2-3790-46CA-AB40-1AA028BCC2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 name="テキスト ボックス 22">
          <a:extLst>
            <a:ext uri="{FF2B5EF4-FFF2-40B4-BE49-F238E27FC236}">
              <a16:creationId xmlns:a16="http://schemas.microsoft.com/office/drawing/2014/main" id="{BF2D3174-1240-454E-A522-DA6E58A07E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4" name="テキスト ボックス 23">
          <a:extLst>
            <a:ext uri="{FF2B5EF4-FFF2-40B4-BE49-F238E27FC236}">
              <a16:creationId xmlns:a16="http://schemas.microsoft.com/office/drawing/2014/main" id="{6019F47D-1A51-4616-A6A5-E8A84D4944C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5" name="テキスト ボックス 24">
          <a:extLst>
            <a:ext uri="{FF2B5EF4-FFF2-40B4-BE49-F238E27FC236}">
              <a16:creationId xmlns:a16="http://schemas.microsoft.com/office/drawing/2014/main" id="{5BB04631-9E22-4EF2-B826-DE83DFD6551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 name="テキスト ボックス 25">
          <a:extLst>
            <a:ext uri="{FF2B5EF4-FFF2-40B4-BE49-F238E27FC236}">
              <a16:creationId xmlns:a16="http://schemas.microsoft.com/office/drawing/2014/main" id="{B5C656C1-3D75-41C6-8AF2-6FFF3950AB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7" name="テキスト ボックス 26">
          <a:extLst>
            <a:ext uri="{FF2B5EF4-FFF2-40B4-BE49-F238E27FC236}">
              <a16:creationId xmlns:a16="http://schemas.microsoft.com/office/drawing/2014/main" id="{B20924F5-D877-44C2-8E59-56FE4E96CE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 name="テキスト ボックス 27">
          <a:extLst>
            <a:ext uri="{FF2B5EF4-FFF2-40B4-BE49-F238E27FC236}">
              <a16:creationId xmlns:a16="http://schemas.microsoft.com/office/drawing/2014/main" id="{74121B05-EC0C-4BE6-8E32-D8B3F53F5B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 name="テキスト ボックス 28">
          <a:extLst>
            <a:ext uri="{FF2B5EF4-FFF2-40B4-BE49-F238E27FC236}">
              <a16:creationId xmlns:a16="http://schemas.microsoft.com/office/drawing/2014/main" id="{9DF17C61-B48F-4819-8E09-D187D9EEB2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 name="テキスト ボックス 29">
          <a:extLst>
            <a:ext uri="{FF2B5EF4-FFF2-40B4-BE49-F238E27FC236}">
              <a16:creationId xmlns:a16="http://schemas.microsoft.com/office/drawing/2014/main" id="{8F29D856-3FE0-42AB-83D3-79D4A78921C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 name="テキスト ボックス 30">
          <a:extLst>
            <a:ext uri="{FF2B5EF4-FFF2-40B4-BE49-F238E27FC236}">
              <a16:creationId xmlns:a16="http://schemas.microsoft.com/office/drawing/2014/main" id="{C26FE01E-1B09-443C-8C7C-E49D05E143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 name="テキスト ボックス 31">
          <a:extLst>
            <a:ext uri="{FF2B5EF4-FFF2-40B4-BE49-F238E27FC236}">
              <a16:creationId xmlns:a16="http://schemas.microsoft.com/office/drawing/2014/main" id="{8D907DBF-D24B-4FD6-A20A-CA8C17C8C5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 name="テキスト ボックス 32">
          <a:extLst>
            <a:ext uri="{FF2B5EF4-FFF2-40B4-BE49-F238E27FC236}">
              <a16:creationId xmlns:a16="http://schemas.microsoft.com/office/drawing/2014/main" id="{2FB81099-38BD-46A3-9EE5-FCDC320CC2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4" name="テキスト ボックス 33">
          <a:extLst>
            <a:ext uri="{FF2B5EF4-FFF2-40B4-BE49-F238E27FC236}">
              <a16:creationId xmlns:a16="http://schemas.microsoft.com/office/drawing/2014/main" id="{1DC2EE7C-4209-4FDB-B79C-9ED2A33BF00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 name="テキスト ボックス 34">
          <a:extLst>
            <a:ext uri="{FF2B5EF4-FFF2-40B4-BE49-F238E27FC236}">
              <a16:creationId xmlns:a16="http://schemas.microsoft.com/office/drawing/2014/main" id="{17B50E9E-49E4-4478-B332-E81A52A388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 name="テキスト ボックス 35">
          <a:extLst>
            <a:ext uri="{FF2B5EF4-FFF2-40B4-BE49-F238E27FC236}">
              <a16:creationId xmlns:a16="http://schemas.microsoft.com/office/drawing/2014/main" id="{FF533ACE-262F-46A6-9279-420633259D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 name="テキスト ボックス 36">
          <a:extLst>
            <a:ext uri="{FF2B5EF4-FFF2-40B4-BE49-F238E27FC236}">
              <a16:creationId xmlns:a16="http://schemas.microsoft.com/office/drawing/2014/main" id="{9D1B6794-94FB-4247-8C81-17B3F0CBCA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 name="テキスト ボックス 37">
          <a:extLst>
            <a:ext uri="{FF2B5EF4-FFF2-40B4-BE49-F238E27FC236}">
              <a16:creationId xmlns:a16="http://schemas.microsoft.com/office/drawing/2014/main" id="{DB83D26A-7253-4744-8A28-F21DB99453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9" name="テキスト ボックス 38">
          <a:extLst>
            <a:ext uri="{FF2B5EF4-FFF2-40B4-BE49-F238E27FC236}">
              <a16:creationId xmlns:a16="http://schemas.microsoft.com/office/drawing/2014/main" id="{BDAD510B-3FB4-406A-9F17-87DE40DB2DA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0" name="テキスト ボックス 39">
          <a:extLst>
            <a:ext uri="{FF2B5EF4-FFF2-40B4-BE49-F238E27FC236}">
              <a16:creationId xmlns:a16="http://schemas.microsoft.com/office/drawing/2014/main" id="{7C1754BE-3091-4865-82A9-E7E2DE6C8B8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 name="テキスト ボックス 40">
          <a:extLst>
            <a:ext uri="{FF2B5EF4-FFF2-40B4-BE49-F238E27FC236}">
              <a16:creationId xmlns:a16="http://schemas.microsoft.com/office/drawing/2014/main" id="{47B356A7-46F9-4582-BC19-72397630DD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2" name="テキスト ボックス 41">
          <a:extLst>
            <a:ext uri="{FF2B5EF4-FFF2-40B4-BE49-F238E27FC236}">
              <a16:creationId xmlns:a16="http://schemas.microsoft.com/office/drawing/2014/main" id="{E1511BB6-AE35-444F-A9D0-BB7F55F8D5A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 name="テキスト ボックス 42">
          <a:extLst>
            <a:ext uri="{FF2B5EF4-FFF2-40B4-BE49-F238E27FC236}">
              <a16:creationId xmlns:a16="http://schemas.microsoft.com/office/drawing/2014/main" id="{0F95572F-0A92-4D1A-AFDE-F49A63A51D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 name="テキスト ボックス 43">
          <a:extLst>
            <a:ext uri="{FF2B5EF4-FFF2-40B4-BE49-F238E27FC236}">
              <a16:creationId xmlns:a16="http://schemas.microsoft.com/office/drawing/2014/main" id="{F9F72AA4-0C22-4131-9858-B10E9AB4E01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5" name="テキスト ボックス 44">
          <a:extLst>
            <a:ext uri="{FF2B5EF4-FFF2-40B4-BE49-F238E27FC236}">
              <a16:creationId xmlns:a16="http://schemas.microsoft.com/office/drawing/2014/main" id="{25E9CF71-D37E-4CEF-946E-1D3F60A35A2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6" name="テキスト ボックス 45">
          <a:extLst>
            <a:ext uri="{FF2B5EF4-FFF2-40B4-BE49-F238E27FC236}">
              <a16:creationId xmlns:a16="http://schemas.microsoft.com/office/drawing/2014/main" id="{EEA5BBB7-51A8-4998-974D-55ADD2806E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7" name="テキスト ボックス 46">
          <a:extLst>
            <a:ext uri="{FF2B5EF4-FFF2-40B4-BE49-F238E27FC236}">
              <a16:creationId xmlns:a16="http://schemas.microsoft.com/office/drawing/2014/main" id="{11FE4D27-9000-4D3C-BA03-D917DB2349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8" name="テキスト ボックス 47">
          <a:extLst>
            <a:ext uri="{FF2B5EF4-FFF2-40B4-BE49-F238E27FC236}">
              <a16:creationId xmlns:a16="http://schemas.microsoft.com/office/drawing/2014/main" id="{60E9C73E-5CE3-41B7-BD51-E27EEE758C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9" name="テキスト ボックス 48">
          <a:extLst>
            <a:ext uri="{FF2B5EF4-FFF2-40B4-BE49-F238E27FC236}">
              <a16:creationId xmlns:a16="http://schemas.microsoft.com/office/drawing/2014/main" id="{03B594A4-276E-4185-9953-61D3A65D185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0" name="テキスト ボックス 49">
          <a:extLst>
            <a:ext uri="{FF2B5EF4-FFF2-40B4-BE49-F238E27FC236}">
              <a16:creationId xmlns:a16="http://schemas.microsoft.com/office/drawing/2014/main" id="{D9969F9F-4680-4709-8FAC-0A620292C2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1" name="テキスト ボックス 50">
          <a:extLst>
            <a:ext uri="{FF2B5EF4-FFF2-40B4-BE49-F238E27FC236}">
              <a16:creationId xmlns:a16="http://schemas.microsoft.com/office/drawing/2014/main" id="{BE22E4F0-BBF9-4AA0-8013-456BFD43EF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2" name="テキスト ボックス 51">
          <a:extLst>
            <a:ext uri="{FF2B5EF4-FFF2-40B4-BE49-F238E27FC236}">
              <a16:creationId xmlns:a16="http://schemas.microsoft.com/office/drawing/2014/main" id="{5890600E-FE66-4E4E-92F1-B60021D39C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3" name="テキスト ボックス 52">
          <a:extLst>
            <a:ext uri="{FF2B5EF4-FFF2-40B4-BE49-F238E27FC236}">
              <a16:creationId xmlns:a16="http://schemas.microsoft.com/office/drawing/2014/main" id="{228397CB-EE99-42D2-B213-7A75490C9D4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54" name="テキスト ボックス 53">
          <a:extLst>
            <a:ext uri="{FF2B5EF4-FFF2-40B4-BE49-F238E27FC236}">
              <a16:creationId xmlns:a16="http://schemas.microsoft.com/office/drawing/2014/main" id="{59AB439A-CBE9-4176-B917-4F7F2E495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5" name="テキスト ボックス 54">
          <a:extLst>
            <a:ext uri="{FF2B5EF4-FFF2-40B4-BE49-F238E27FC236}">
              <a16:creationId xmlns:a16="http://schemas.microsoft.com/office/drawing/2014/main" id="{B53CC653-3007-4CC2-822B-E550A1EB6C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6" name="テキスト ボックス 55">
          <a:extLst>
            <a:ext uri="{FF2B5EF4-FFF2-40B4-BE49-F238E27FC236}">
              <a16:creationId xmlns:a16="http://schemas.microsoft.com/office/drawing/2014/main" id="{FB08D0B4-9EB6-490E-9422-64890585960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7" name="テキスト ボックス 56">
          <a:extLst>
            <a:ext uri="{FF2B5EF4-FFF2-40B4-BE49-F238E27FC236}">
              <a16:creationId xmlns:a16="http://schemas.microsoft.com/office/drawing/2014/main" id="{276F3074-625A-4BF7-BE31-CEF30E6C50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8" name="テキスト ボックス 57">
          <a:extLst>
            <a:ext uri="{FF2B5EF4-FFF2-40B4-BE49-F238E27FC236}">
              <a16:creationId xmlns:a16="http://schemas.microsoft.com/office/drawing/2014/main" id="{E5FB96B3-E5D4-4418-A08E-C8A01E8967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9" name="テキスト ボックス 58">
          <a:extLst>
            <a:ext uri="{FF2B5EF4-FFF2-40B4-BE49-F238E27FC236}">
              <a16:creationId xmlns:a16="http://schemas.microsoft.com/office/drawing/2014/main" id="{4039FBD3-316D-470D-B634-55F9FC5AC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0" name="テキスト ボックス 59">
          <a:extLst>
            <a:ext uri="{FF2B5EF4-FFF2-40B4-BE49-F238E27FC236}">
              <a16:creationId xmlns:a16="http://schemas.microsoft.com/office/drawing/2014/main" id="{6091AE93-96F1-4C4A-B1D4-536F771FC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1" name="テキスト ボックス 60">
          <a:extLst>
            <a:ext uri="{FF2B5EF4-FFF2-40B4-BE49-F238E27FC236}">
              <a16:creationId xmlns:a16="http://schemas.microsoft.com/office/drawing/2014/main" id="{A316279D-C83C-4C1A-B58E-5F077FD4735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2" name="テキスト ボックス 61">
          <a:extLst>
            <a:ext uri="{FF2B5EF4-FFF2-40B4-BE49-F238E27FC236}">
              <a16:creationId xmlns:a16="http://schemas.microsoft.com/office/drawing/2014/main" id="{8C5B342C-0781-4101-995B-C2435B4A89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3" name="テキスト ボックス 62">
          <a:extLst>
            <a:ext uri="{FF2B5EF4-FFF2-40B4-BE49-F238E27FC236}">
              <a16:creationId xmlns:a16="http://schemas.microsoft.com/office/drawing/2014/main" id="{8843E5F5-7DD8-4D06-A72D-89917AA4081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4" name="テキスト ボックス 63">
          <a:extLst>
            <a:ext uri="{FF2B5EF4-FFF2-40B4-BE49-F238E27FC236}">
              <a16:creationId xmlns:a16="http://schemas.microsoft.com/office/drawing/2014/main" id="{5A202073-C7FA-48A3-907A-0F61315C783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5" name="テキスト ボックス 64">
          <a:extLst>
            <a:ext uri="{FF2B5EF4-FFF2-40B4-BE49-F238E27FC236}">
              <a16:creationId xmlns:a16="http://schemas.microsoft.com/office/drawing/2014/main" id="{F150DE4E-17B9-4BE3-8CBC-79B12B64BB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6" name="テキスト ボックス 65">
          <a:extLst>
            <a:ext uri="{FF2B5EF4-FFF2-40B4-BE49-F238E27FC236}">
              <a16:creationId xmlns:a16="http://schemas.microsoft.com/office/drawing/2014/main" id="{2F5BCAD0-198F-4BDC-A5D8-A45CE7CF94D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7" name="テキスト ボックス 66">
          <a:extLst>
            <a:ext uri="{FF2B5EF4-FFF2-40B4-BE49-F238E27FC236}">
              <a16:creationId xmlns:a16="http://schemas.microsoft.com/office/drawing/2014/main" id="{1C997B4D-9551-4F37-BB16-7B49B7DE588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8" name="テキスト ボックス 67">
          <a:extLst>
            <a:ext uri="{FF2B5EF4-FFF2-40B4-BE49-F238E27FC236}">
              <a16:creationId xmlns:a16="http://schemas.microsoft.com/office/drawing/2014/main" id="{36CB713E-B92F-48E3-A093-BD873FF36B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9" name="テキスト ボックス 68">
          <a:extLst>
            <a:ext uri="{FF2B5EF4-FFF2-40B4-BE49-F238E27FC236}">
              <a16:creationId xmlns:a16="http://schemas.microsoft.com/office/drawing/2014/main" id="{24B7A412-E95A-44E1-8CBE-23DA9D067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70" name="テキスト ボックス 69">
          <a:extLst>
            <a:ext uri="{FF2B5EF4-FFF2-40B4-BE49-F238E27FC236}">
              <a16:creationId xmlns:a16="http://schemas.microsoft.com/office/drawing/2014/main" id="{F9436C23-5950-46A2-866C-596DFD3D46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1" name="テキスト ボックス 70">
          <a:extLst>
            <a:ext uri="{FF2B5EF4-FFF2-40B4-BE49-F238E27FC236}">
              <a16:creationId xmlns:a16="http://schemas.microsoft.com/office/drawing/2014/main" id="{C68EB863-3BAE-43DF-B3CF-6B9723B962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2" name="テキスト ボックス 71">
          <a:extLst>
            <a:ext uri="{FF2B5EF4-FFF2-40B4-BE49-F238E27FC236}">
              <a16:creationId xmlns:a16="http://schemas.microsoft.com/office/drawing/2014/main" id="{65E5DD91-E6FE-47DF-8063-0F6C43CDA2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3" name="テキスト ボックス 72">
          <a:extLst>
            <a:ext uri="{FF2B5EF4-FFF2-40B4-BE49-F238E27FC236}">
              <a16:creationId xmlns:a16="http://schemas.microsoft.com/office/drawing/2014/main" id="{1D41EBA3-D52C-46A5-9A3A-A512942A08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4" name="テキスト ボックス 73">
          <a:extLst>
            <a:ext uri="{FF2B5EF4-FFF2-40B4-BE49-F238E27FC236}">
              <a16:creationId xmlns:a16="http://schemas.microsoft.com/office/drawing/2014/main" id="{C61CE6AF-2025-4B08-8BB5-63C0929B06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75" name="テキスト ボックス 74">
          <a:extLst>
            <a:ext uri="{FF2B5EF4-FFF2-40B4-BE49-F238E27FC236}">
              <a16:creationId xmlns:a16="http://schemas.microsoft.com/office/drawing/2014/main" id="{20B12B88-F316-4F1E-AAB4-853ED8E0F5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6" name="テキスト ボックス 75">
          <a:extLst>
            <a:ext uri="{FF2B5EF4-FFF2-40B4-BE49-F238E27FC236}">
              <a16:creationId xmlns:a16="http://schemas.microsoft.com/office/drawing/2014/main" id="{72534553-9B37-4044-938A-BF95817E3C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7" name="テキスト ボックス 76">
          <a:extLst>
            <a:ext uri="{FF2B5EF4-FFF2-40B4-BE49-F238E27FC236}">
              <a16:creationId xmlns:a16="http://schemas.microsoft.com/office/drawing/2014/main" id="{B905A332-001E-4F33-97E4-9DE544D4E7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8" name="テキスト ボックス 77">
          <a:extLst>
            <a:ext uri="{FF2B5EF4-FFF2-40B4-BE49-F238E27FC236}">
              <a16:creationId xmlns:a16="http://schemas.microsoft.com/office/drawing/2014/main" id="{05E34147-78A9-47A4-A552-53502EB65A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9" name="テキスト ボックス 78">
          <a:extLst>
            <a:ext uri="{FF2B5EF4-FFF2-40B4-BE49-F238E27FC236}">
              <a16:creationId xmlns:a16="http://schemas.microsoft.com/office/drawing/2014/main" id="{3AD2A15B-5028-43F9-97D6-1225673869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0" name="テキスト ボックス 79">
          <a:extLst>
            <a:ext uri="{FF2B5EF4-FFF2-40B4-BE49-F238E27FC236}">
              <a16:creationId xmlns:a16="http://schemas.microsoft.com/office/drawing/2014/main" id="{F1C90B66-A2AD-4C5E-AD79-B6F4658A56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1" name="テキスト ボックス 80">
          <a:extLst>
            <a:ext uri="{FF2B5EF4-FFF2-40B4-BE49-F238E27FC236}">
              <a16:creationId xmlns:a16="http://schemas.microsoft.com/office/drawing/2014/main" id="{C96BE7A1-FB7D-4624-9F99-948BF47DB1C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2" name="テキスト ボックス 81">
          <a:extLst>
            <a:ext uri="{FF2B5EF4-FFF2-40B4-BE49-F238E27FC236}">
              <a16:creationId xmlns:a16="http://schemas.microsoft.com/office/drawing/2014/main" id="{CA19547C-1A95-457C-9508-E61D16FEC9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3" name="テキスト ボックス 82">
          <a:extLst>
            <a:ext uri="{FF2B5EF4-FFF2-40B4-BE49-F238E27FC236}">
              <a16:creationId xmlns:a16="http://schemas.microsoft.com/office/drawing/2014/main" id="{7D7F064B-93FD-4AE7-8DD8-D70A4F28F5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4" name="テキスト ボックス 83">
          <a:extLst>
            <a:ext uri="{FF2B5EF4-FFF2-40B4-BE49-F238E27FC236}">
              <a16:creationId xmlns:a16="http://schemas.microsoft.com/office/drawing/2014/main" id="{AFA4A0B1-3FDC-4DCB-98A3-6F42B7005D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5" name="テキスト ボックス 84">
          <a:extLst>
            <a:ext uri="{FF2B5EF4-FFF2-40B4-BE49-F238E27FC236}">
              <a16:creationId xmlns:a16="http://schemas.microsoft.com/office/drawing/2014/main" id="{3E0CE60D-CC39-451A-AA7C-5CDABF30AE0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6" name="テキスト ボックス 85">
          <a:extLst>
            <a:ext uri="{FF2B5EF4-FFF2-40B4-BE49-F238E27FC236}">
              <a16:creationId xmlns:a16="http://schemas.microsoft.com/office/drawing/2014/main" id="{FDF088B8-2F62-471F-A927-24BD23C0FE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7" name="テキスト ボックス 86">
          <a:extLst>
            <a:ext uri="{FF2B5EF4-FFF2-40B4-BE49-F238E27FC236}">
              <a16:creationId xmlns:a16="http://schemas.microsoft.com/office/drawing/2014/main" id="{206A4F0C-2BC8-4B04-A280-4C5CB6CA95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8" name="テキスト ボックス 87">
          <a:extLst>
            <a:ext uri="{FF2B5EF4-FFF2-40B4-BE49-F238E27FC236}">
              <a16:creationId xmlns:a16="http://schemas.microsoft.com/office/drawing/2014/main" id="{9CD9AB39-886F-4FDD-8661-92E0DCD905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9" name="テキスト ボックス 88">
          <a:extLst>
            <a:ext uri="{FF2B5EF4-FFF2-40B4-BE49-F238E27FC236}">
              <a16:creationId xmlns:a16="http://schemas.microsoft.com/office/drawing/2014/main" id="{FB3BAB2F-E05C-409A-B524-60F17C7521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0" name="テキスト ボックス 89">
          <a:extLst>
            <a:ext uri="{FF2B5EF4-FFF2-40B4-BE49-F238E27FC236}">
              <a16:creationId xmlns:a16="http://schemas.microsoft.com/office/drawing/2014/main" id="{1AB7C106-9224-424B-A2D9-EA0BA9A7A9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1" name="テキスト ボックス 90">
          <a:extLst>
            <a:ext uri="{FF2B5EF4-FFF2-40B4-BE49-F238E27FC236}">
              <a16:creationId xmlns:a16="http://schemas.microsoft.com/office/drawing/2014/main" id="{5380C002-B856-4897-B8AF-DFBCF4399D1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2" name="テキスト ボックス 91">
          <a:extLst>
            <a:ext uri="{FF2B5EF4-FFF2-40B4-BE49-F238E27FC236}">
              <a16:creationId xmlns:a16="http://schemas.microsoft.com/office/drawing/2014/main" id="{A1AC7FD6-1A11-4DFA-BC08-CD05C905F2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3" name="テキスト ボックス 92">
          <a:extLst>
            <a:ext uri="{FF2B5EF4-FFF2-40B4-BE49-F238E27FC236}">
              <a16:creationId xmlns:a16="http://schemas.microsoft.com/office/drawing/2014/main" id="{F721F9F9-9994-4684-8CBF-9A2F78F551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4" name="テキスト ボックス 93">
          <a:extLst>
            <a:ext uri="{FF2B5EF4-FFF2-40B4-BE49-F238E27FC236}">
              <a16:creationId xmlns:a16="http://schemas.microsoft.com/office/drawing/2014/main" id="{67EFBA41-9806-48E5-8637-918F917A0B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5" name="テキスト ボックス 94">
          <a:extLst>
            <a:ext uri="{FF2B5EF4-FFF2-40B4-BE49-F238E27FC236}">
              <a16:creationId xmlns:a16="http://schemas.microsoft.com/office/drawing/2014/main" id="{7755FB89-4A4B-4663-BE0D-B803B4DE4C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6" name="テキスト ボックス 95">
          <a:extLst>
            <a:ext uri="{FF2B5EF4-FFF2-40B4-BE49-F238E27FC236}">
              <a16:creationId xmlns:a16="http://schemas.microsoft.com/office/drawing/2014/main" id="{62BB9C16-7FDE-4CE7-B33E-BC0931AF40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7" name="テキスト ボックス 96">
          <a:extLst>
            <a:ext uri="{FF2B5EF4-FFF2-40B4-BE49-F238E27FC236}">
              <a16:creationId xmlns:a16="http://schemas.microsoft.com/office/drawing/2014/main" id="{6ADA47E8-29CB-44EF-A8C4-4DE7F2C56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8" name="テキスト ボックス 97">
          <a:extLst>
            <a:ext uri="{FF2B5EF4-FFF2-40B4-BE49-F238E27FC236}">
              <a16:creationId xmlns:a16="http://schemas.microsoft.com/office/drawing/2014/main" id="{E5E9120E-3D4A-4D63-BC3C-4990BA82008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9" name="テキスト ボックス 98">
          <a:extLst>
            <a:ext uri="{FF2B5EF4-FFF2-40B4-BE49-F238E27FC236}">
              <a16:creationId xmlns:a16="http://schemas.microsoft.com/office/drawing/2014/main" id="{AE435BDC-BCE9-4566-A0C5-D6783125E4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0" name="テキスト ボックス 99">
          <a:extLst>
            <a:ext uri="{FF2B5EF4-FFF2-40B4-BE49-F238E27FC236}">
              <a16:creationId xmlns:a16="http://schemas.microsoft.com/office/drawing/2014/main" id="{F0AA57DD-F47F-42C8-A576-01D0E9832D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1" name="テキスト ボックス 100">
          <a:extLst>
            <a:ext uri="{FF2B5EF4-FFF2-40B4-BE49-F238E27FC236}">
              <a16:creationId xmlns:a16="http://schemas.microsoft.com/office/drawing/2014/main" id="{61BF1F7E-8DA0-4052-BADB-5E1F97A22A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2" name="テキスト ボックス 101">
          <a:extLst>
            <a:ext uri="{FF2B5EF4-FFF2-40B4-BE49-F238E27FC236}">
              <a16:creationId xmlns:a16="http://schemas.microsoft.com/office/drawing/2014/main" id="{59E01833-68D6-4499-88DF-6D33FBE6BA7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03" name="テキスト ボックス 102">
          <a:extLst>
            <a:ext uri="{FF2B5EF4-FFF2-40B4-BE49-F238E27FC236}">
              <a16:creationId xmlns:a16="http://schemas.microsoft.com/office/drawing/2014/main" id="{188BE07D-153B-4931-AC85-C46FC8B5930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4" name="テキスト ボックス 103">
          <a:extLst>
            <a:ext uri="{FF2B5EF4-FFF2-40B4-BE49-F238E27FC236}">
              <a16:creationId xmlns:a16="http://schemas.microsoft.com/office/drawing/2014/main" id="{B64677AE-0DE4-421F-9C28-DD5ECF80581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5" name="テキスト ボックス 104">
          <a:extLst>
            <a:ext uri="{FF2B5EF4-FFF2-40B4-BE49-F238E27FC236}">
              <a16:creationId xmlns:a16="http://schemas.microsoft.com/office/drawing/2014/main" id="{75523AE2-686D-4AF2-9CA9-4DFC4822EC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6" name="テキスト ボックス 105">
          <a:extLst>
            <a:ext uri="{FF2B5EF4-FFF2-40B4-BE49-F238E27FC236}">
              <a16:creationId xmlns:a16="http://schemas.microsoft.com/office/drawing/2014/main" id="{FD2473AF-FA94-4E98-837B-50EAABC7A7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7" name="テキスト ボックス 106">
          <a:extLst>
            <a:ext uri="{FF2B5EF4-FFF2-40B4-BE49-F238E27FC236}">
              <a16:creationId xmlns:a16="http://schemas.microsoft.com/office/drawing/2014/main" id="{46FA3A45-D8E2-4262-8F7B-CB2BD68727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8" name="テキスト ボックス 107">
          <a:extLst>
            <a:ext uri="{FF2B5EF4-FFF2-40B4-BE49-F238E27FC236}">
              <a16:creationId xmlns:a16="http://schemas.microsoft.com/office/drawing/2014/main" id="{F8F241F5-F904-43B1-8319-24D0643BFC0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09" name="テキスト ボックス 108">
          <a:extLst>
            <a:ext uri="{FF2B5EF4-FFF2-40B4-BE49-F238E27FC236}">
              <a16:creationId xmlns:a16="http://schemas.microsoft.com/office/drawing/2014/main" id="{BC7E512D-F2D6-4D1D-80CF-5636D6CDFB51}"/>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0" name="テキスト ボックス 109">
          <a:extLst>
            <a:ext uri="{FF2B5EF4-FFF2-40B4-BE49-F238E27FC236}">
              <a16:creationId xmlns:a16="http://schemas.microsoft.com/office/drawing/2014/main" id="{E738C2A7-A111-45EC-91FE-17E482FF68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1" name="テキスト ボックス 110">
          <a:extLst>
            <a:ext uri="{FF2B5EF4-FFF2-40B4-BE49-F238E27FC236}">
              <a16:creationId xmlns:a16="http://schemas.microsoft.com/office/drawing/2014/main" id="{715CE35E-6BC0-4C25-AF5D-BFC8593D6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2" name="テキスト ボックス 111">
          <a:extLst>
            <a:ext uri="{FF2B5EF4-FFF2-40B4-BE49-F238E27FC236}">
              <a16:creationId xmlns:a16="http://schemas.microsoft.com/office/drawing/2014/main" id="{02988655-5FB6-451B-8C09-A5A0FF827C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3" name="テキスト ボックス 112">
          <a:extLst>
            <a:ext uri="{FF2B5EF4-FFF2-40B4-BE49-F238E27FC236}">
              <a16:creationId xmlns:a16="http://schemas.microsoft.com/office/drawing/2014/main" id="{955248FF-C478-4E41-87AC-EC3DC7E941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4" name="テキスト ボックス 113">
          <a:extLst>
            <a:ext uri="{FF2B5EF4-FFF2-40B4-BE49-F238E27FC236}">
              <a16:creationId xmlns:a16="http://schemas.microsoft.com/office/drawing/2014/main" id="{A2709098-953A-43CF-A789-3EF583EDEBA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5" name="テキスト ボックス 114">
          <a:extLst>
            <a:ext uri="{FF2B5EF4-FFF2-40B4-BE49-F238E27FC236}">
              <a16:creationId xmlns:a16="http://schemas.microsoft.com/office/drawing/2014/main" id="{72BBB8B5-2B87-47EF-B804-C64020EFBA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16" name="テキスト ボックス 115">
          <a:extLst>
            <a:ext uri="{FF2B5EF4-FFF2-40B4-BE49-F238E27FC236}">
              <a16:creationId xmlns:a16="http://schemas.microsoft.com/office/drawing/2014/main" id="{888C915B-B281-4BFA-98BA-45C01363F5F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7" name="テキスト ボックス 116">
          <a:extLst>
            <a:ext uri="{FF2B5EF4-FFF2-40B4-BE49-F238E27FC236}">
              <a16:creationId xmlns:a16="http://schemas.microsoft.com/office/drawing/2014/main" id="{F8337861-BF53-47BD-B117-752D0247D8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8" name="テキスト ボックス 117">
          <a:extLst>
            <a:ext uri="{FF2B5EF4-FFF2-40B4-BE49-F238E27FC236}">
              <a16:creationId xmlns:a16="http://schemas.microsoft.com/office/drawing/2014/main" id="{D716B231-4A36-4742-92F6-9671D520EE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9" name="テキスト ボックス 118">
          <a:extLst>
            <a:ext uri="{FF2B5EF4-FFF2-40B4-BE49-F238E27FC236}">
              <a16:creationId xmlns:a16="http://schemas.microsoft.com/office/drawing/2014/main" id="{0EB750FF-71B6-490D-92DE-9835D6AB16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0" name="テキスト ボックス 119">
          <a:extLst>
            <a:ext uri="{FF2B5EF4-FFF2-40B4-BE49-F238E27FC236}">
              <a16:creationId xmlns:a16="http://schemas.microsoft.com/office/drawing/2014/main" id="{F5B30CE6-3410-4845-9478-38A3F9D372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1" name="テキスト ボックス 120">
          <a:extLst>
            <a:ext uri="{FF2B5EF4-FFF2-40B4-BE49-F238E27FC236}">
              <a16:creationId xmlns:a16="http://schemas.microsoft.com/office/drawing/2014/main" id="{2E9F4218-CE06-4932-BBCB-EC42559F2E1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2" name="テキスト ボックス 121">
          <a:extLst>
            <a:ext uri="{FF2B5EF4-FFF2-40B4-BE49-F238E27FC236}">
              <a16:creationId xmlns:a16="http://schemas.microsoft.com/office/drawing/2014/main" id="{E33B7E98-3B65-4B7F-8C43-3114884535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3" name="テキスト ボックス 122">
          <a:extLst>
            <a:ext uri="{FF2B5EF4-FFF2-40B4-BE49-F238E27FC236}">
              <a16:creationId xmlns:a16="http://schemas.microsoft.com/office/drawing/2014/main" id="{92A8A9E4-E33B-4CB8-AB16-81A866D635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4" name="テキスト ボックス 123">
          <a:extLst>
            <a:ext uri="{FF2B5EF4-FFF2-40B4-BE49-F238E27FC236}">
              <a16:creationId xmlns:a16="http://schemas.microsoft.com/office/drawing/2014/main" id="{032AD57D-DD7C-4666-9D9D-B73B51E49C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5" name="テキスト ボックス 124">
          <a:extLst>
            <a:ext uri="{FF2B5EF4-FFF2-40B4-BE49-F238E27FC236}">
              <a16:creationId xmlns:a16="http://schemas.microsoft.com/office/drawing/2014/main" id="{84DEF8D8-6E43-45F4-B50C-67C128DE7E0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6" name="テキスト ボックス 125">
          <a:extLst>
            <a:ext uri="{FF2B5EF4-FFF2-40B4-BE49-F238E27FC236}">
              <a16:creationId xmlns:a16="http://schemas.microsoft.com/office/drawing/2014/main" id="{82B47064-AEE8-40F4-9698-7AF7A1E18EF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7" name="テキスト ボックス 126">
          <a:extLst>
            <a:ext uri="{FF2B5EF4-FFF2-40B4-BE49-F238E27FC236}">
              <a16:creationId xmlns:a16="http://schemas.microsoft.com/office/drawing/2014/main" id="{E625EFF5-361A-4911-A449-E396F8C5EF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8" name="テキスト ボックス 127">
          <a:extLst>
            <a:ext uri="{FF2B5EF4-FFF2-40B4-BE49-F238E27FC236}">
              <a16:creationId xmlns:a16="http://schemas.microsoft.com/office/drawing/2014/main" id="{ED60EFF1-1957-41C5-8143-46EC3F5E43E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9" name="テキスト ボックス 128">
          <a:extLst>
            <a:ext uri="{FF2B5EF4-FFF2-40B4-BE49-F238E27FC236}">
              <a16:creationId xmlns:a16="http://schemas.microsoft.com/office/drawing/2014/main" id="{9B7E03A9-8934-4F43-8464-B12ADF4C8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0" name="テキスト ボックス 129">
          <a:extLst>
            <a:ext uri="{FF2B5EF4-FFF2-40B4-BE49-F238E27FC236}">
              <a16:creationId xmlns:a16="http://schemas.microsoft.com/office/drawing/2014/main" id="{0FB70B04-2655-4862-88AD-BA6B0CC0E7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1" name="テキスト ボックス 130">
          <a:extLst>
            <a:ext uri="{FF2B5EF4-FFF2-40B4-BE49-F238E27FC236}">
              <a16:creationId xmlns:a16="http://schemas.microsoft.com/office/drawing/2014/main" id="{BA5C34B1-29A1-42C7-85FB-4675015F91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2" name="テキスト ボックス 131">
          <a:extLst>
            <a:ext uri="{FF2B5EF4-FFF2-40B4-BE49-F238E27FC236}">
              <a16:creationId xmlns:a16="http://schemas.microsoft.com/office/drawing/2014/main" id="{D2F5F377-57B5-4187-B308-AD20FBAA112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3" name="テキスト ボックス 132">
          <a:extLst>
            <a:ext uri="{FF2B5EF4-FFF2-40B4-BE49-F238E27FC236}">
              <a16:creationId xmlns:a16="http://schemas.microsoft.com/office/drawing/2014/main" id="{9C6FAEA4-8D32-4CC6-9F91-8F4C955AB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4" name="テキスト ボックス 133">
          <a:extLst>
            <a:ext uri="{FF2B5EF4-FFF2-40B4-BE49-F238E27FC236}">
              <a16:creationId xmlns:a16="http://schemas.microsoft.com/office/drawing/2014/main" id="{728C69BE-9EA2-4F37-9017-C736331F904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5" name="テキスト ボックス 134">
          <a:extLst>
            <a:ext uri="{FF2B5EF4-FFF2-40B4-BE49-F238E27FC236}">
              <a16:creationId xmlns:a16="http://schemas.microsoft.com/office/drawing/2014/main" id="{E03DB70F-64C6-43AD-9982-7014628F14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6" name="テキスト ボックス 135">
          <a:extLst>
            <a:ext uri="{FF2B5EF4-FFF2-40B4-BE49-F238E27FC236}">
              <a16:creationId xmlns:a16="http://schemas.microsoft.com/office/drawing/2014/main" id="{48B75904-4849-487E-B87D-ADA7694ABD9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7" name="テキスト ボックス 136">
          <a:extLst>
            <a:ext uri="{FF2B5EF4-FFF2-40B4-BE49-F238E27FC236}">
              <a16:creationId xmlns:a16="http://schemas.microsoft.com/office/drawing/2014/main" id="{85C2CD53-DAA7-488D-8C82-67919F2E05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8" name="テキスト ボックス 137">
          <a:extLst>
            <a:ext uri="{FF2B5EF4-FFF2-40B4-BE49-F238E27FC236}">
              <a16:creationId xmlns:a16="http://schemas.microsoft.com/office/drawing/2014/main" id="{58D49CCA-D579-4F3D-8AFE-5ADB3EA5309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9" name="テキスト ボックス 138">
          <a:extLst>
            <a:ext uri="{FF2B5EF4-FFF2-40B4-BE49-F238E27FC236}">
              <a16:creationId xmlns:a16="http://schemas.microsoft.com/office/drawing/2014/main" id="{4AC8A235-795C-434A-8BD0-9D0C675A907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0" name="テキスト ボックス 139">
          <a:extLst>
            <a:ext uri="{FF2B5EF4-FFF2-40B4-BE49-F238E27FC236}">
              <a16:creationId xmlns:a16="http://schemas.microsoft.com/office/drawing/2014/main" id="{092FBC51-32BA-4066-8D8C-57AEE89593F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1" name="テキスト ボックス 140">
          <a:extLst>
            <a:ext uri="{FF2B5EF4-FFF2-40B4-BE49-F238E27FC236}">
              <a16:creationId xmlns:a16="http://schemas.microsoft.com/office/drawing/2014/main" id="{5ADB531B-70A8-4A87-8F20-E64DDB5E2D0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2" name="テキスト ボックス 141">
          <a:extLst>
            <a:ext uri="{FF2B5EF4-FFF2-40B4-BE49-F238E27FC236}">
              <a16:creationId xmlns:a16="http://schemas.microsoft.com/office/drawing/2014/main" id="{8766BF92-544C-41C4-923E-8669706A49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3" name="テキスト ボックス 142">
          <a:extLst>
            <a:ext uri="{FF2B5EF4-FFF2-40B4-BE49-F238E27FC236}">
              <a16:creationId xmlns:a16="http://schemas.microsoft.com/office/drawing/2014/main" id="{1F0DB7F9-7AA5-4C33-9029-336A744901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4" name="テキスト ボックス 143">
          <a:extLst>
            <a:ext uri="{FF2B5EF4-FFF2-40B4-BE49-F238E27FC236}">
              <a16:creationId xmlns:a16="http://schemas.microsoft.com/office/drawing/2014/main" id="{8DEC6EAA-5BCF-46AB-A5BC-13424A261B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45" name="テキスト ボックス 144">
          <a:extLst>
            <a:ext uri="{FF2B5EF4-FFF2-40B4-BE49-F238E27FC236}">
              <a16:creationId xmlns:a16="http://schemas.microsoft.com/office/drawing/2014/main" id="{CB63BE1D-0B5B-4366-A2A5-785568D52D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6" name="テキスト ボックス 145">
          <a:extLst>
            <a:ext uri="{FF2B5EF4-FFF2-40B4-BE49-F238E27FC236}">
              <a16:creationId xmlns:a16="http://schemas.microsoft.com/office/drawing/2014/main" id="{B6287D30-5C1D-49D2-BF06-F13B424031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7" name="テキスト ボックス 146">
          <a:extLst>
            <a:ext uri="{FF2B5EF4-FFF2-40B4-BE49-F238E27FC236}">
              <a16:creationId xmlns:a16="http://schemas.microsoft.com/office/drawing/2014/main" id="{13A579EB-9DC4-4DDA-B771-00E00FD6F7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8" name="テキスト ボックス 147">
          <a:extLst>
            <a:ext uri="{FF2B5EF4-FFF2-40B4-BE49-F238E27FC236}">
              <a16:creationId xmlns:a16="http://schemas.microsoft.com/office/drawing/2014/main" id="{1337A193-E312-485F-9A4F-4D44D8E06F9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9" name="テキスト ボックス 148">
          <a:extLst>
            <a:ext uri="{FF2B5EF4-FFF2-40B4-BE49-F238E27FC236}">
              <a16:creationId xmlns:a16="http://schemas.microsoft.com/office/drawing/2014/main" id="{EE472253-66D7-4A0C-AD3E-F8FF42434E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0" name="テキスト ボックス 149">
          <a:extLst>
            <a:ext uri="{FF2B5EF4-FFF2-40B4-BE49-F238E27FC236}">
              <a16:creationId xmlns:a16="http://schemas.microsoft.com/office/drawing/2014/main" id="{886F48A5-9801-4CCD-82CE-330DDE30ED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1" name="テキスト ボックス 150">
          <a:extLst>
            <a:ext uri="{FF2B5EF4-FFF2-40B4-BE49-F238E27FC236}">
              <a16:creationId xmlns:a16="http://schemas.microsoft.com/office/drawing/2014/main" id="{4D353B3C-73DD-444F-951D-57F8EE530A7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52" name="テキスト ボックス 151">
          <a:extLst>
            <a:ext uri="{FF2B5EF4-FFF2-40B4-BE49-F238E27FC236}">
              <a16:creationId xmlns:a16="http://schemas.microsoft.com/office/drawing/2014/main" id="{9206B27A-D733-4692-8886-612EE6C84A8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3" name="テキスト ボックス 152">
          <a:extLst>
            <a:ext uri="{FF2B5EF4-FFF2-40B4-BE49-F238E27FC236}">
              <a16:creationId xmlns:a16="http://schemas.microsoft.com/office/drawing/2014/main" id="{15B46459-6149-431C-9BCF-BD03F3A954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4" name="テキスト ボックス 153">
          <a:extLst>
            <a:ext uri="{FF2B5EF4-FFF2-40B4-BE49-F238E27FC236}">
              <a16:creationId xmlns:a16="http://schemas.microsoft.com/office/drawing/2014/main" id="{44C4F0C1-5B05-4446-AE18-BD0F20C75C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5" name="テキスト ボックス 154">
          <a:extLst>
            <a:ext uri="{FF2B5EF4-FFF2-40B4-BE49-F238E27FC236}">
              <a16:creationId xmlns:a16="http://schemas.microsoft.com/office/drawing/2014/main" id="{CD06D26B-D393-4288-B1E9-A3CBDB364C2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6" name="テキスト ボックス 155">
          <a:extLst>
            <a:ext uri="{FF2B5EF4-FFF2-40B4-BE49-F238E27FC236}">
              <a16:creationId xmlns:a16="http://schemas.microsoft.com/office/drawing/2014/main" id="{E67A5172-F30B-42D8-A718-A05BD0B9F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7" name="テキスト ボックス 156">
          <a:extLst>
            <a:ext uri="{FF2B5EF4-FFF2-40B4-BE49-F238E27FC236}">
              <a16:creationId xmlns:a16="http://schemas.microsoft.com/office/drawing/2014/main" id="{B4349E03-5839-472C-A009-90E070F413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8" name="テキスト ボックス 157">
          <a:extLst>
            <a:ext uri="{FF2B5EF4-FFF2-40B4-BE49-F238E27FC236}">
              <a16:creationId xmlns:a16="http://schemas.microsoft.com/office/drawing/2014/main" id="{E67B5B5C-D8F8-416A-84A3-4D88B716939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9" name="テキスト ボックス 158">
          <a:extLst>
            <a:ext uri="{FF2B5EF4-FFF2-40B4-BE49-F238E27FC236}">
              <a16:creationId xmlns:a16="http://schemas.microsoft.com/office/drawing/2014/main" id="{D7E2F94A-810E-427A-BE94-8257524589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60" name="テキスト ボックス 159">
          <a:extLst>
            <a:ext uri="{FF2B5EF4-FFF2-40B4-BE49-F238E27FC236}">
              <a16:creationId xmlns:a16="http://schemas.microsoft.com/office/drawing/2014/main" id="{48D08549-BE81-45DA-8E34-0BBA7AEB8DF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1" name="テキスト ボックス 160">
          <a:extLst>
            <a:ext uri="{FF2B5EF4-FFF2-40B4-BE49-F238E27FC236}">
              <a16:creationId xmlns:a16="http://schemas.microsoft.com/office/drawing/2014/main" id="{36A312D1-4B3D-4EC7-9703-480F98110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2" name="テキスト ボックス 161">
          <a:extLst>
            <a:ext uri="{FF2B5EF4-FFF2-40B4-BE49-F238E27FC236}">
              <a16:creationId xmlns:a16="http://schemas.microsoft.com/office/drawing/2014/main" id="{D07E38BF-BA24-4889-8E8B-93CA1362E9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3" name="テキスト ボックス 162">
          <a:extLst>
            <a:ext uri="{FF2B5EF4-FFF2-40B4-BE49-F238E27FC236}">
              <a16:creationId xmlns:a16="http://schemas.microsoft.com/office/drawing/2014/main" id="{49BD1EEB-5983-4101-ABBB-FC31CDDA7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4" name="テキスト ボックス 163">
          <a:extLst>
            <a:ext uri="{FF2B5EF4-FFF2-40B4-BE49-F238E27FC236}">
              <a16:creationId xmlns:a16="http://schemas.microsoft.com/office/drawing/2014/main" id="{0F14C959-FCCF-4898-B52A-22B4C6FB49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5" name="テキスト ボックス 164">
          <a:extLst>
            <a:ext uri="{FF2B5EF4-FFF2-40B4-BE49-F238E27FC236}">
              <a16:creationId xmlns:a16="http://schemas.microsoft.com/office/drawing/2014/main" id="{F8E9EA48-3341-4EC4-BCEB-3655111206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6" name="テキスト ボックス 165">
          <a:extLst>
            <a:ext uri="{FF2B5EF4-FFF2-40B4-BE49-F238E27FC236}">
              <a16:creationId xmlns:a16="http://schemas.microsoft.com/office/drawing/2014/main" id="{5D19799A-9EF3-4BBA-971D-2DE8DFC186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7" name="テキスト ボックス 166">
          <a:extLst>
            <a:ext uri="{FF2B5EF4-FFF2-40B4-BE49-F238E27FC236}">
              <a16:creationId xmlns:a16="http://schemas.microsoft.com/office/drawing/2014/main" id="{2F249A75-5B4E-4DE4-A048-EC6292DBFF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8" name="テキスト ボックス 167">
          <a:extLst>
            <a:ext uri="{FF2B5EF4-FFF2-40B4-BE49-F238E27FC236}">
              <a16:creationId xmlns:a16="http://schemas.microsoft.com/office/drawing/2014/main" id="{FD745CAF-B0B3-449D-BC20-8AB560CF15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69" name="テキスト ボックス 168">
          <a:extLst>
            <a:ext uri="{FF2B5EF4-FFF2-40B4-BE49-F238E27FC236}">
              <a16:creationId xmlns:a16="http://schemas.microsoft.com/office/drawing/2014/main" id="{6453BD48-9F51-4C56-8114-D16679212C4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0" name="テキスト ボックス 169">
          <a:extLst>
            <a:ext uri="{FF2B5EF4-FFF2-40B4-BE49-F238E27FC236}">
              <a16:creationId xmlns:a16="http://schemas.microsoft.com/office/drawing/2014/main" id="{81F376A8-0E35-4039-A457-A196E685D8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1" name="テキスト ボックス 170">
          <a:extLst>
            <a:ext uri="{FF2B5EF4-FFF2-40B4-BE49-F238E27FC236}">
              <a16:creationId xmlns:a16="http://schemas.microsoft.com/office/drawing/2014/main" id="{CB56FA01-EAD6-4F3D-86D7-DED6CE407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2" name="テキスト ボックス 171">
          <a:extLst>
            <a:ext uri="{FF2B5EF4-FFF2-40B4-BE49-F238E27FC236}">
              <a16:creationId xmlns:a16="http://schemas.microsoft.com/office/drawing/2014/main" id="{F5F10EED-51B5-4AC6-AC5A-D302F85B9A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3" name="テキスト ボックス 172">
          <a:extLst>
            <a:ext uri="{FF2B5EF4-FFF2-40B4-BE49-F238E27FC236}">
              <a16:creationId xmlns:a16="http://schemas.microsoft.com/office/drawing/2014/main" id="{4C2E97AB-FDA1-454E-9FC6-B189CD2EC0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4" name="テキスト ボックス 173">
          <a:extLst>
            <a:ext uri="{FF2B5EF4-FFF2-40B4-BE49-F238E27FC236}">
              <a16:creationId xmlns:a16="http://schemas.microsoft.com/office/drawing/2014/main" id="{3646940D-7C3F-4FBD-BE8F-05B01CA826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5" name="テキスト ボックス 174">
          <a:extLst>
            <a:ext uri="{FF2B5EF4-FFF2-40B4-BE49-F238E27FC236}">
              <a16:creationId xmlns:a16="http://schemas.microsoft.com/office/drawing/2014/main" id="{CF1FC31D-FA51-4194-AF92-F4CB3FF4AEF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6" name="テキスト ボックス 175">
          <a:extLst>
            <a:ext uri="{FF2B5EF4-FFF2-40B4-BE49-F238E27FC236}">
              <a16:creationId xmlns:a16="http://schemas.microsoft.com/office/drawing/2014/main" id="{61217C6B-29FA-456B-9286-F84C90E1F7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7" name="テキスト ボックス 176">
          <a:extLst>
            <a:ext uri="{FF2B5EF4-FFF2-40B4-BE49-F238E27FC236}">
              <a16:creationId xmlns:a16="http://schemas.microsoft.com/office/drawing/2014/main" id="{84A451AD-FE78-4C9C-A813-F09259255D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8" name="テキスト ボックス 177">
          <a:extLst>
            <a:ext uri="{FF2B5EF4-FFF2-40B4-BE49-F238E27FC236}">
              <a16:creationId xmlns:a16="http://schemas.microsoft.com/office/drawing/2014/main" id="{41224D7E-B8B8-43CB-9BF6-471742DD134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9" name="テキスト ボックス 178">
          <a:extLst>
            <a:ext uri="{FF2B5EF4-FFF2-40B4-BE49-F238E27FC236}">
              <a16:creationId xmlns:a16="http://schemas.microsoft.com/office/drawing/2014/main" id="{46A7F5AA-46C6-47F7-975D-B6DBB2BAA5D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0" name="テキスト ボックス 179">
          <a:extLst>
            <a:ext uri="{FF2B5EF4-FFF2-40B4-BE49-F238E27FC236}">
              <a16:creationId xmlns:a16="http://schemas.microsoft.com/office/drawing/2014/main" id="{58848483-932D-4EC1-8C8D-9CDD7F7A12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1" name="テキスト ボックス 180">
          <a:extLst>
            <a:ext uri="{FF2B5EF4-FFF2-40B4-BE49-F238E27FC236}">
              <a16:creationId xmlns:a16="http://schemas.microsoft.com/office/drawing/2014/main" id="{09B12B3B-3ADC-408D-B3C4-B45A8CFD36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2" name="テキスト ボックス 181">
          <a:extLst>
            <a:ext uri="{FF2B5EF4-FFF2-40B4-BE49-F238E27FC236}">
              <a16:creationId xmlns:a16="http://schemas.microsoft.com/office/drawing/2014/main" id="{8AF5414F-C38A-4AE6-B150-96A89DF911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3" name="テキスト ボックス 182">
          <a:extLst>
            <a:ext uri="{FF2B5EF4-FFF2-40B4-BE49-F238E27FC236}">
              <a16:creationId xmlns:a16="http://schemas.microsoft.com/office/drawing/2014/main" id="{2AD535EF-C57F-4FDF-A078-B0C64A1F8C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84" name="テキスト ボックス 183">
          <a:extLst>
            <a:ext uri="{FF2B5EF4-FFF2-40B4-BE49-F238E27FC236}">
              <a16:creationId xmlns:a16="http://schemas.microsoft.com/office/drawing/2014/main" id="{D5AD5C80-82C4-4222-BF3B-07E6E31C29B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5" name="テキスト ボックス 184">
          <a:extLst>
            <a:ext uri="{FF2B5EF4-FFF2-40B4-BE49-F238E27FC236}">
              <a16:creationId xmlns:a16="http://schemas.microsoft.com/office/drawing/2014/main" id="{80BAE236-B188-4EC4-87E8-1DB6C9AB9A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6" name="テキスト ボックス 185">
          <a:extLst>
            <a:ext uri="{FF2B5EF4-FFF2-40B4-BE49-F238E27FC236}">
              <a16:creationId xmlns:a16="http://schemas.microsoft.com/office/drawing/2014/main" id="{12BE7B6D-35AA-4147-A880-FBAF35796E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7" name="テキスト ボックス 186">
          <a:extLst>
            <a:ext uri="{FF2B5EF4-FFF2-40B4-BE49-F238E27FC236}">
              <a16:creationId xmlns:a16="http://schemas.microsoft.com/office/drawing/2014/main" id="{92D60DBD-56C3-456A-99D6-745ED82379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8" name="テキスト ボックス 187">
          <a:extLst>
            <a:ext uri="{FF2B5EF4-FFF2-40B4-BE49-F238E27FC236}">
              <a16:creationId xmlns:a16="http://schemas.microsoft.com/office/drawing/2014/main" id="{CC0A8D7D-DB8A-4D01-AF1A-14543A3C54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9" name="テキスト ボックス 188">
          <a:extLst>
            <a:ext uri="{FF2B5EF4-FFF2-40B4-BE49-F238E27FC236}">
              <a16:creationId xmlns:a16="http://schemas.microsoft.com/office/drawing/2014/main" id="{98E5C67F-F6B4-4703-A10C-7D60354A4A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90" name="テキスト ボックス 189">
          <a:extLst>
            <a:ext uri="{FF2B5EF4-FFF2-40B4-BE49-F238E27FC236}">
              <a16:creationId xmlns:a16="http://schemas.microsoft.com/office/drawing/2014/main" id="{5760E3BF-EC0B-498B-BA7C-DC55EE9669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1" name="テキスト ボックス 190">
          <a:extLst>
            <a:ext uri="{FF2B5EF4-FFF2-40B4-BE49-F238E27FC236}">
              <a16:creationId xmlns:a16="http://schemas.microsoft.com/office/drawing/2014/main" id="{386CAB66-2ABF-4FBB-9D0F-F2300BCAE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2" name="テキスト ボックス 191">
          <a:extLst>
            <a:ext uri="{FF2B5EF4-FFF2-40B4-BE49-F238E27FC236}">
              <a16:creationId xmlns:a16="http://schemas.microsoft.com/office/drawing/2014/main" id="{C0442C3D-F897-41ED-B2BC-F66674D0ED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3" name="テキスト ボックス 192">
          <a:extLst>
            <a:ext uri="{FF2B5EF4-FFF2-40B4-BE49-F238E27FC236}">
              <a16:creationId xmlns:a16="http://schemas.microsoft.com/office/drawing/2014/main" id="{A69D93E2-D315-449A-BF80-AD790F96BA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4" name="テキスト ボックス 193">
          <a:extLst>
            <a:ext uri="{FF2B5EF4-FFF2-40B4-BE49-F238E27FC236}">
              <a16:creationId xmlns:a16="http://schemas.microsoft.com/office/drawing/2014/main" id="{A7CD0E7B-7A6A-4E30-82AD-AEED47DDDA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5" name="テキスト ボックス 194">
          <a:extLst>
            <a:ext uri="{FF2B5EF4-FFF2-40B4-BE49-F238E27FC236}">
              <a16:creationId xmlns:a16="http://schemas.microsoft.com/office/drawing/2014/main" id="{88F43C8A-BDE9-4B16-B49E-57265F2E84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6" name="テキスト ボックス 195">
          <a:extLst>
            <a:ext uri="{FF2B5EF4-FFF2-40B4-BE49-F238E27FC236}">
              <a16:creationId xmlns:a16="http://schemas.microsoft.com/office/drawing/2014/main" id="{EADD20B8-E8B2-46E3-B511-BEFDC534DD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97" name="テキスト ボックス 196">
          <a:extLst>
            <a:ext uri="{FF2B5EF4-FFF2-40B4-BE49-F238E27FC236}">
              <a16:creationId xmlns:a16="http://schemas.microsoft.com/office/drawing/2014/main" id="{677D4F95-80D4-4AB6-BCFA-1402DBF8D31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8" name="テキスト ボックス 197">
          <a:extLst>
            <a:ext uri="{FF2B5EF4-FFF2-40B4-BE49-F238E27FC236}">
              <a16:creationId xmlns:a16="http://schemas.microsoft.com/office/drawing/2014/main" id="{FCF1CFC6-5553-4B8A-A679-EE330963D8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9" name="テキスト ボックス 198">
          <a:extLst>
            <a:ext uri="{FF2B5EF4-FFF2-40B4-BE49-F238E27FC236}">
              <a16:creationId xmlns:a16="http://schemas.microsoft.com/office/drawing/2014/main" id="{AA2268AB-69FC-4B66-9CF6-CDD79A2886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0" name="テキスト ボックス 199">
          <a:extLst>
            <a:ext uri="{FF2B5EF4-FFF2-40B4-BE49-F238E27FC236}">
              <a16:creationId xmlns:a16="http://schemas.microsoft.com/office/drawing/2014/main" id="{E657764F-661B-4A02-B177-541243E236A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1" name="テキスト ボックス 200">
          <a:extLst>
            <a:ext uri="{FF2B5EF4-FFF2-40B4-BE49-F238E27FC236}">
              <a16:creationId xmlns:a16="http://schemas.microsoft.com/office/drawing/2014/main" id="{6152CEF2-B077-411C-BC1A-363C39EB40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2" name="テキスト ボックス 201">
          <a:extLst>
            <a:ext uri="{FF2B5EF4-FFF2-40B4-BE49-F238E27FC236}">
              <a16:creationId xmlns:a16="http://schemas.microsoft.com/office/drawing/2014/main" id="{412836A2-4FDC-4E29-949D-C7DAD2AB7A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3" name="テキスト ボックス 202">
          <a:extLst>
            <a:ext uri="{FF2B5EF4-FFF2-40B4-BE49-F238E27FC236}">
              <a16:creationId xmlns:a16="http://schemas.microsoft.com/office/drawing/2014/main" id="{3CE80BDB-1A85-4489-9F0C-D2FADCF5B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4" name="テキスト ボックス 203">
          <a:extLst>
            <a:ext uri="{FF2B5EF4-FFF2-40B4-BE49-F238E27FC236}">
              <a16:creationId xmlns:a16="http://schemas.microsoft.com/office/drawing/2014/main" id="{A40B1A8B-6ED3-44A2-8772-1EB22C0D208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05" name="テキスト ボックス 204">
          <a:extLst>
            <a:ext uri="{FF2B5EF4-FFF2-40B4-BE49-F238E27FC236}">
              <a16:creationId xmlns:a16="http://schemas.microsoft.com/office/drawing/2014/main" id="{83BA4ECB-5812-4A63-B135-D90F50BCA7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6" name="テキスト ボックス 205">
          <a:extLst>
            <a:ext uri="{FF2B5EF4-FFF2-40B4-BE49-F238E27FC236}">
              <a16:creationId xmlns:a16="http://schemas.microsoft.com/office/drawing/2014/main" id="{CE8B0B9F-F847-4462-A868-A76DAB6A59F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7" name="テキスト ボックス 206">
          <a:extLst>
            <a:ext uri="{FF2B5EF4-FFF2-40B4-BE49-F238E27FC236}">
              <a16:creationId xmlns:a16="http://schemas.microsoft.com/office/drawing/2014/main" id="{89A72C58-0369-4457-B9D7-1CFF04F47CA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8" name="テキスト ボックス 207">
          <a:extLst>
            <a:ext uri="{FF2B5EF4-FFF2-40B4-BE49-F238E27FC236}">
              <a16:creationId xmlns:a16="http://schemas.microsoft.com/office/drawing/2014/main" id="{84413BEB-EAB0-4DDA-BA50-750937EF8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9" name="テキスト ボックス 208">
          <a:extLst>
            <a:ext uri="{FF2B5EF4-FFF2-40B4-BE49-F238E27FC236}">
              <a16:creationId xmlns:a16="http://schemas.microsoft.com/office/drawing/2014/main" id="{01E8013A-E747-4896-9AB3-36559A3E24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0" name="テキスト ボックス 209">
          <a:extLst>
            <a:ext uri="{FF2B5EF4-FFF2-40B4-BE49-F238E27FC236}">
              <a16:creationId xmlns:a16="http://schemas.microsoft.com/office/drawing/2014/main" id="{3B51C7D8-6ABB-4573-9F9C-DFFD055AA9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1" name="テキスト ボックス 210">
          <a:extLst>
            <a:ext uri="{FF2B5EF4-FFF2-40B4-BE49-F238E27FC236}">
              <a16:creationId xmlns:a16="http://schemas.microsoft.com/office/drawing/2014/main" id="{8E93CFD6-926C-4046-ADB8-A8197FEFFC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2" name="テキスト ボックス 211">
          <a:extLst>
            <a:ext uri="{FF2B5EF4-FFF2-40B4-BE49-F238E27FC236}">
              <a16:creationId xmlns:a16="http://schemas.microsoft.com/office/drawing/2014/main" id="{4BDBD1EC-59FA-49B4-89C2-4701639872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3" name="テキスト ボックス 212">
          <a:extLst>
            <a:ext uri="{FF2B5EF4-FFF2-40B4-BE49-F238E27FC236}">
              <a16:creationId xmlns:a16="http://schemas.microsoft.com/office/drawing/2014/main" id="{1B52E93A-6217-4447-8601-C3B5E565A5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14" name="テキスト ボックス 213">
          <a:extLst>
            <a:ext uri="{FF2B5EF4-FFF2-40B4-BE49-F238E27FC236}">
              <a16:creationId xmlns:a16="http://schemas.microsoft.com/office/drawing/2014/main" id="{3FD68047-9A98-4A83-BFC5-B0CA9D9E12C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5" name="テキスト ボックス 214">
          <a:extLst>
            <a:ext uri="{FF2B5EF4-FFF2-40B4-BE49-F238E27FC236}">
              <a16:creationId xmlns:a16="http://schemas.microsoft.com/office/drawing/2014/main" id="{6C25E9ED-2C6A-414D-A1C0-85BD530109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6" name="テキスト ボックス 215">
          <a:extLst>
            <a:ext uri="{FF2B5EF4-FFF2-40B4-BE49-F238E27FC236}">
              <a16:creationId xmlns:a16="http://schemas.microsoft.com/office/drawing/2014/main" id="{7584F387-CB70-43A1-9F49-021451CFD3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7" name="テキスト ボックス 216">
          <a:extLst>
            <a:ext uri="{FF2B5EF4-FFF2-40B4-BE49-F238E27FC236}">
              <a16:creationId xmlns:a16="http://schemas.microsoft.com/office/drawing/2014/main" id="{793E59AF-D000-4160-9449-5E7631FF1C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8" name="テキスト ボックス 217">
          <a:extLst>
            <a:ext uri="{FF2B5EF4-FFF2-40B4-BE49-F238E27FC236}">
              <a16:creationId xmlns:a16="http://schemas.microsoft.com/office/drawing/2014/main" id="{F0428A55-8BB8-42B9-8FD8-F99C151247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9" name="テキスト ボックス 218">
          <a:extLst>
            <a:ext uri="{FF2B5EF4-FFF2-40B4-BE49-F238E27FC236}">
              <a16:creationId xmlns:a16="http://schemas.microsoft.com/office/drawing/2014/main" id="{DFA5AFDE-418A-4939-8471-A9256606AF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0" name="テキスト ボックス 219">
          <a:extLst>
            <a:ext uri="{FF2B5EF4-FFF2-40B4-BE49-F238E27FC236}">
              <a16:creationId xmlns:a16="http://schemas.microsoft.com/office/drawing/2014/main" id="{9E2E6B19-0673-47CC-BDD3-0DD9CE5D3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1" name="テキスト ボックス 220">
          <a:extLst>
            <a:ext uri="{FF2B5EF4-FFF2-40B4-BE49-F238E27FC236}">
              <a16:creationId xmlns:a16="http://schemas.microsoft.com/office/drawing/2014/main" id="{C7741D08-FFA6-4B7A-9D3A-21483ED926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2" name="テキスト ボックス 221">
          <a:extLst>
            <a:ext uri="{FF2B5EF4-FFF2-40B4-BE49-F238E27FC236}">
              <a16:creationId xmlns:a16="http://schemas.microsoft.com/office/drawing/2014/main" id="{676A1CDA-405B-442A-A616-62A171B096B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3" name="テキスト ボックス 222">
          <a:extLst>
            <a:ext uri="{FF2B5EF4-FFF2-40B4-BE49-F238E27FC236}">
              <a16:creationId xmlns:a16="http://schemas.microsoft.com/office/drawing/2014/main" id="{F5FCA845-46EB-450A-87D9-0257F90CF0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4" name="テキスト ボックス 223">
          <a:extLst>
            <a:ext uri="{FF2B5EF4-FFF2-40B4-BE49-F238E27FC236}">
              <a16:creationId xmlns:a16="http://schemas.microsoft.com/office/drawing/2014/main" id="{CAB30AB8-2ADD-452E-A1AF-D6E514DC79F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5" name="テキスト ボックス 224">
          <a:extLst>
            <a:ext uri="{FF2B5EF4-FFF2-40B4-BE49-F238E27FC236}">
              <a16:creationId xmlns:a16="http://schemas.microsoft.com/office/drawing/2014/main" id="{DD62402B-D3EA-4936-AECF-B239E3428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6" name="テキスト ボックス 225">
          <a:extLst>
            <a:ext uri="{FF2B5EF4-FFF2-40B4-BE49-F238E27FC236}">
              <a16:creationId xmlns:a16="http://schemas.microsoft.com/office/drawing/2014/main" id="{24BE1A61-893A-49B9-9BB0-9F0FA227A1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7" name="テキスト ボックス 226">
          <a:extLst>
            <a:ext uri="{FF2B5EF4-FFF2-40B4-BE49-F238E27FC236}">
              <a16:creationId xmlns:a16="http://schemas.microsoft.com/office/drawing/2014/main" id="{9418422E-1727-4666-89DF-4E9641A6B97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8" name="テキスト ボックス 227">
          <a:extLst>
            <a:ext uri="{FF2B5EF4-FFF2-40B4-BE49-F238E27FC236}">
              <a16:creationId xmlns:a16="http://schemas.microsoft.com/office/drawing/2014/main" id="{55E018FC-2F67-463D-B0E8-E490D42E7B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9" name="テキスト ボックス 228">
          <a:extLst>
            <a:ext uri="{FF2B5EF4-FFF2-40B4-BE49-F238E27FC236}">
              <a16:creationId xmlns:a16="http://schemas.microsoft.com/office/drawing/2014/main" id="{58B8A4B5-3EA4-44C0-A1D5-9CFB12ABEC5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0" name="テキスト ボックス 229">
          <a:extLst>
            <a:ext uri="{FF2B5EF4-FFF2-40B4-BE49-F238E27FC236}">
              <a16:creationId xmlns:a16="http://schemas.microsoft.com/office/drawing/2014/main" id="{0BE71819-211C-4881-BE4A-16A420D03F6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1" name="テキスト ボックス 230">
          <a:extLst>
            <a:ext uri="{FF2B5EF4-FFF2-40B4-BE49-F238E27FC236}">
              <a16:creationId xmlns:a16="http://schemas.microsoft.com/office/drawing/2014/main" id="{1E8ABA9E-670D-4638-93B0-3D25C6DC34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2" name="テキスト ボックス 231">
          <a:extLst>
            <a:ext uri="{FF2B5EF4-FFF2-40B4-BE49-F238E27FC236}">
              <a16:creationId xmlns:a16="http://schemas.microsoft.com/office/drawing/2014/main" id="{36FA9BEC-6A72-4CE1-8251-C69A71AED00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3" name="テキスト ボックス 232">
          <a:extLst>
            <a:ext uri="{FF2B5EF4-FFF2-40B4-BE49-F238E27FC236}">
              <a16:creationId xmlns:a16="http://schemas.microsoft.com/office/drawing/2014/main" id="{76C3DDFA-D49A-49F5-B983-649328758C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4" name="テキスト ボックス 233">
          <a:extLst>
            <a:ext uri="{FF2B5EF4-FFF2-40B4-BE49-F238E27FC236}">
              <a16:creationId xmlns:a16="http://schemas.microsoft.com/office/drawing/2014/main" id="{CDAF0725-CE68-4033-A9D0-2A732E1E0C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5" name="テキスト ボックス 234">
          <a:extLst>
            <a:ext uri="{FF2B5EF4-FFF2-40B4-BE49-F238E27FC236}">
              <a16:creationId xmlns:a16="http://schemas.microsoft.com/office/drawing/2014/main" id="{5D43CDDC-CFE7-488A-9737-30ABED7CCF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6" name="テキスト ボックス 235">
          <a:extLst>
            <a:ext uri="{FF2B5EF4-FFF2-40B4-BE49-F238E27FC236}">
              <a16:creationId xmlns:a16="http://schemas.microsoft.com/office/drawing/2014/main" id="{B6806AAB-FDCB-4D9D-94D8-79D59ECE76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7" name="テキスト ボックス 236">
          <a:extLst>
            <a:ext uri="{FF2B5EF4-FFF2-40B4-BE49-F238E27FC236}">
              <a16:creationId xmlns:a16="http://schemas.microsoft.com/office/drawing/2014/main" id="{E4715189-386C-4363-8F2F-39EC1236151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8" name="テキスト ボックス 237">
          <a:extLst>
            <a:ext uri="{FF2B5EF4-FFF2-40B4-BE49-F238E27FC236}">
              <a16:creationId xmlns:a16="http://schemas.microsoft.com/office/drawing/2014/main" id="{4D8F7730-B984-46DE-A3D6-8AC86DFF218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9" name="テキスト ボックス 238">
          <a:extLst>
            <a:ext uri="{FF2B5EF4-FFF2-40B4-BE49-F238E27FC236}">
              <a16:creationId xmlns:a16="http://schemas.microsoft.com/office/drawing/2014/main" id="{C6044321-A86A-4200-BCA4-8408C2B04BB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0" name="テキスト ボックス 239">
          <a:extLst>
            <a:ext uri="{FF2B5EF4-FFF2-40B4-BE49-F238E27FC236}">
              <a16:creationId xmlns:a16="http://schemas.microsoft.com/office/drawing/2014/main" id="{6BC386CF-650B-422A-9870-856BD93885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1" name="テキスト ボックス 240">
          <a:extLst>
            <a:ext uri="{FF2B5EF4-FFF2-40B4-BE49-F238E27FC236}">
              <a16:creationId xmlns:a16="http://schemas.microsoft.com/office/drawing/2014/main" id="{616578EC-2F17-4D69-9972-468313C151B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2" name="テキスト ボックス 241">
          <a:extLst>
            <a:ext uri="{FF2B5EF4-FFF2-40B4-BE49-F238E27FC236}">
              <a16:creationId xmlns:a16="http://schemas.microsoft.com/office/drawing/2014/main" id="{F43C1945-6545-4899-AE78-E3F9B28130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3" name="テキスト ボックス 242">
          <a:extLst>
            <a:ext uri="{FF2B5EF4-FFF2-40B4-BE49-F238E27FC236}">
              <a16:creationId xmlns:a16="http://schemas.microsoft.com/office/drawing/2014/main" id="{F4621A56-E2E0-4312-8FB9-7DCE6140A8E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4" name="テキスト ボックス 243">
          <a:extLst>
            <a:ext uri="{FF2B5EF4-FFF2-40B4-BE49-F238E27FC236}">
              <a16:creationId xmlns:a16="http://schemas.microsoft.com/office/drawing/2014/main" id="{C549498A-30BF-42C6-8427-14A2DCAC2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45" name="テキスト ボックス 244">
          <a:extLst>
            <a:ext uri="{FF2B5EF4-FFF2-40B4-BE49-F238E27FC236}">
              <a16:creationId xmlns:a16="http://schemas.microsoft.com/office/drawing/2014/main" id="{6E050379-FC97-49C4-A062-EFD99F063B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6" name="テキスト ボックス 245">
          <a:extLst>
            <a:ext uri="{FF2B5EF4-FFF2-40B4-BE49-F238E27FC236}">
              <a16:creationId xmlns:a16="http://schemas.microsoft.com/office/drawing/2014/main" id="{E3435E09-9B28-416C-A353-21AEF0C327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7" name="テキスト ボックス 246">
          <a:extLst>
            <a:ext uri="{FF2B5EF4-FFF2-40B4-BE49-F238E27FC236}">
              <a16:creationId xmlns:a16="http://schemas.microsoft.com/office/drawing/2014/main" id="{42DCB178-EC86-4C8C-B945-F7A1FD9C7DA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8" name="テキスト ボックス 247">
          <a:extLst>
            <a:ext uri="{FF2B5EF4-FFF2-40B4-BE49-F238E27FC236}">
              <a16:creationId xmlns:a16="http://schemas.microsoft.com/office/drawing/2014/main" id="{EF67D4E0-E070-45FB-BC96-1C3326CDEE8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9" name="テキスト ボックス 248">
          <a:extLst>
            <a:ext uri="{FF2B5EF4-FFF2-40B4-BE49-F238E27FC236}">
              <a16:creationId xmlns:a16="http://schemas.microsoft.com/office/drawing/2014/main" id="{BD1158C5-ABD8-42FA-AA5C-5E63E560E95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0" name="テキスト ボックス 249">
          <a:extLst>
            <a:ext uri="{FF2B5EF4-FFF2-40B4-BE49-F238E27FC236}">
              <a16:creationId xmlns:a16="http://schemas.microsoft.com/office/drawing/2014/main" id="{ED5E846D-EE09-4CE3-B230-F7557C1497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1" name="テキスト ボックス 250">
          <a:extLst>
            <a:ext uri="{FF2B5EF4-FFF2-40B4-BE49-F238E27FC236}">
              <a16:creationId xmlns:a16="http://schemas.microsoft.com/office/drawing/2014/main" id="{E2D8EFD1-8B04-4D38-A52D-EF39F1E30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52" name="テキスト ボックス 251">
          <a:extLst>
            <a:ext uri="{FF2B5EF4-FFF2-40B4-BE49-F238E27FC236}">
              <a16:creationId xmlns:a16="http://schemas.microsoft.com/office/drawing/2014/main" id="{14D1627D-F236-4CC8-9BDD-5A4CB42179F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3" name="テキスト ボックス 252">
          <a:extLst>
            <a:ext uri="{FF2B5EF4-FFF2-40B4-BE49-F238E27FC236}">
              <a16:creationId xmlns:a16="http://schemas.microsoft.com/office/drawing/2014/main" id="{37A97498-D7C8-4168-A824-F0C18DE349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4" name="テキスト ボックス 253">
          <a:extLst>
            <a:ext uri="{FF2B5EF4-FFF2-40B4-BE49-F238E27FC236}">
              <a16:creationId xmlns:a16="http://schemas.microsoft.com/office/drawing/2014/main" id="{27C05594-FEDE-44E1-8A95-3E05AA9B2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5" name="テキスト ボックス 254">
          <a:extLst>
            <a:ext uri="{FF2B5EF4-FFF2-40B4-BE49-F238E27FC236}">
              <a16:creationId xmlns:a16="http://schemas.microsoft.com/office/drawing/2014/main" id="{83193960-FBA0-40C5-884E-1F1794E65BE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6" name="テキスト ボックス 255">
          <a:extLst>
            <a:ext uri="{FF2B5EF4-FFF2-40B4-BE49-F238E27FC236}">
              <a16:creationId xmlns:a16="http://schemas.microsoft.com/office/drawing/2014/main" id="{82304717-9F45-4CD0-859E-032B16C661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7" name="テキスト ボックス 256">
          <a:extLst>
            <a:ext uri="{FF2B5EF4-FFF2-40B4-BE49-F238E27FC236}">
              <a16:creationId xmlns:a16="http://schemas.microsoft.com/office/drawing/2014/main" id="{E1B2BF0B-DD87-4E54-B0A7-594E5E91904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8" name="テキスト ボックス 257">
          <a:extLst>
            <a:ext uri="{FF2B5EF4-FFF2-40B4-BE49-F238E27FC236}">
              <a16:creationId xmlns:a16="http://schemas.microsoft.com/office/drawing/2014/main" id="{BA5D3BB5-C3D6-49E7-BF5F-B57E26CFEC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9" name="テキスト ボックス 258">
          <a:extLst>
            <a:ext uri="{FF2B5EF4-FFF2-40B4-BE49-F238E27FC236}">
              <a16:creationId xmlns:a16="http://schemas.microsoft.com/office/drawing/2014/main" id="{35FE9DE5-BD92-4895-BE59-C23081DB9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60" name="テキスト ボックス 259">
          <a:extLst>
            <a:ext uri="{FF2B5EF4-FFF2-40B4-BE49-F238E27FC236}">
              <a16:creationId xmlns:a16="http://schemas.microsoft.com/office/drawing/2014/main" id="{808089D3-51C0-43B0-94B2-B11C5E94F54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1" name="テキスト ボックス 260">
          <a:extLst>
            <a:ext uri="{FF2B5EF4-FFF2-40B4-BE49-F238E27FC236}">
              <a16:creationId xmlns:a16="http://schemas.microsoft.com/office/drawing/2014/main" id="{4008E4A3-76AE-4173-97AD-DA27DF9BF6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2" name="テキスト ボックス 261">
          <a:extLst>
            <a:ext uri="{FF2B5EF4-FFF2-40B4-BE49-F238E27FC236}">
              <a16:creationId xmlns:a16="http://schemas.microsoft.com/office/drawing/2014/main" id="{FC7CB1B8-1675-45CC-A3F6-AF921B4E35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3" name="テキスト ボックス 262">
          <a:extLst>
            <a:ext uri="{FF2B5EF4-FFF2-40B4-BE49-F238E27FC236}">
              <a16:creationId xmlns:a16="http://schemas.microsoft.com/office/drawing/2014/main" id="{4749D7B1-D972-4E20-A30D-1E4CF0820C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4" name="テキスト ボックス 263">
          <a:extLst>
            <a:ext uri="{FF2B5EF4-FFF2-40B4-BE49-F238E27FC236}">
              <a16:creationId xmlns:a16="http://schemas.microsoft.com/office/drawing/2014/main" id="{4F56F0A5-B2BA-4F5D-A48E-FDA2AAA2481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5" name="テキスト ボックス 264">
          <a:extLst>
            <a:ext uri="{FF2B5EF4-FFF2-40B4-BE49-F238E27FC236}">
              <a16:creationId xmlns:a16="http://schemas.microsoft.com/office/drawing/2014/main" id="{91E83BC8-FAC6-42ED-808D-ABD976F3E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6" name="テキスト ボックス 265">
          <a:extLst>
            <a:ext uri="{FF2B5EF4-FFF2-40B4-BE49-F238E27FC236}">
              <a16:creationId xmlns:a16="http://schemas.microsoft.com/office/drawing/2014/main" id="{B46DC471-8898-4EAC-83F0-E3060E8B72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7" name="テキスト ボックス 266">
          <a:extLst>
            <a:ext uri="{FF2B5EF4-FFF2-40B4-BE49-F238E27FC236}">
              <a16:creationId xmlns:a16="http://schemas.microsoft.com/office/drawing/2014/main" id="{0716BCCD-1DA3-4A57-B5B8-E27D7C280F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8" name="テキスト ボックス 267">
          <a:extLst>
            <a:ext uri="{FF2B5EF4-FFF2-40B4-BE49-F238E27FC236}">
              <a16:creationId xmlns:a16="http://schemas.microsoft.com/office/drawing/2014/main" id="{6120123F-6BD8-456D-9664-6636DBD8F5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69" name="テキスト ボックス 268">
          <a:extLst>
            <a:ext uri="{FF2B5EF4-FFF2-40B4-BE49-F238E27FC236}">
              <a16:creationId xmlns:a16="http://schemas.microsoft.com/office/drawing/2014/main" id="{14E9D3BA-00BC-41DB-B369-19C33A5D2D6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0" name="テキスト ボックス 269">
          <a:extLst>
            <a:ext uri="{FF2B5EF4-FFF2-40B4-BE49-F238E27FC236}">
              <a16:creationId xmlns:a16="http://schemas.microsoft.com/office/drawing/2014/main" id="{2C8CB037-8D45-4A91-B37E-106F2FD4D3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1" name="テキスト ボックス 270">
          <a:extLst>
            <a:ext uri="{FF2B5EF4-FFF2-40B4-BE49-F238E27FC236}">
              <a16:creationId xmlns:a16="http://schemas.microsoft.com/office/drawing/2014/main" id="{3A052CCD-6541-4EF4-994F-282EEA8EB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2" name="テキスト ボックス 271">
          <a:extLst>
            <a:ext uri="{FF2B5EF4-FFF2-40B4-BE49-F238E27FC236}">
              <a16:creationId xmlns:a16="http://schemas.microsoft.com/office/drawing/2014/main" id="{3D15AE99-EA16-4517-8B10-A7F9739F74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3" name="テキスト ボックス 272">
          <a:extLst>
            <a:ext uri="{FF2B5EF4-FFF2-40B4-BE49-F238E27FC236}">
              <a16:creationId xmlns:a16="http://schemas.microsoft.com/office/drawing/2014/main" id="{547C04D0-0B19-4372-BEF9-5C97F9C020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4" name="テキスト ボックス 273">
          <a:extLst>
            <a:ext uri="{FF2B5EF4-FFF2-40B4-BE49-F238E27FC236}">
              <a16:creationId xmlns:a16="http://schemas.microsoft.com/office/drawing/2014/main" id="{E249265A-1FBC-47F4-9D70-734159DD73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5" name="テキスト ボックス 274">
          <a:extLst>
            <a:ext uri="{FF2B5EF4-FFF2-40B4-BE49-F238E27FC236}">
              <a16:creationId xmlns:a16="http://schemas.microsoft.com/office/drawing/2014/main" id="{1046F863-E1FA-4049-AEF1-BEC744D7A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6" name="テキスト ボックス 275">
          <a:extLst>
            <a:ext uri="{FF2B5EF4-FFF2-40B4-BE49-F238E27FC236}">
              <a16:creationId xmlns:a16="http://schemas.microsoft.com/office/drawing/2014/main" id="{A7E60FFF-72DB-4F98-8919-F965585E35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7" name="テキスト ボックス 276">
          <a:extLst>
            <a:ext uri="{FF2B5EF4-FFF2-40B4-BE49-F238E27FC236}">
              <a16:creationId xmlns:a16="http://schemas.microsoft.com/office/drawing/2014/main" id="{889669D2-8038-4AB1-B2F3-AD529A056D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8" name="テキスト ボックス 277">
          <a:extLst>
            <a:ext uri="{FF2B5EF4-FFF2-40B4-BE49-F238E27FC236}">
              <a16:creationId xmlns:a16="http://schemas.microsoft.com/office/drawing/2014/main" id="{52C2DBE9-FC54-4883-9D98-3144075A45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79" name="テキスト ボックス 278">
          <a:extLst>
            <a:ext uri="{FF2B5EF4-FFF2-40B4-BE49-F238E27FC236}">
              <a16:creationId xmlns:a16="http://schemas.microsoft.com/office/drawing/2014/main" id="{52023DAD-7CD2-499F-962B-973F22657B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0" name="テキスト ボックス 279">
          <a:extLst>
            <a:ext uri="{FF2B5EF4-FFF2-40B4-BE49-F238E27FC236}">
              <a16:creationId xmlns:a16="http://schemas.microsoft.com/office/drawing/2014/main" id="{C9AA63D1-C36D-445D-9AF4-DD3D8989E2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1" name="テキスト ボックス 280">
          <a:extLst>
            <a:ext uri="{FF2B5EF4-FFF2-40B4-BE49-F238E27FC236}">
              <a16:creationId xmlns:a16="http://schemas.microsoft.com/office/drawing/2014/main" id="{4F17D666-161A-410E-AA71-3853904BDF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2" name="テキスト ボックス 281">
          <a:extLst>
            <a:ext uri="{FF2B5EF4-FFF2-40B4-BE49-F238E27FC236}">
              <a16:creationId xmlns:a16="http://schemas.microsoft.com/office/drawing/2014/main" id="{2A7584D8-561F-42C3-A11B-AD96E5180A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3" name="テキスト ボックス 282">
          <a:extLst>
            <a:ext uri="{FF2B5EF4-FFF2-40B4-BE49-F238E27FC236}">
              <a16:creationId xmlns:a16="http://schemas.microsoft.com/office/drawing/2014/main" id="{38C1FF9C-30ED-4048-910B-EC6762A0A5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4" name="テキスト ボックス 283">
          <a:extLst>
            <a:ext uri="{FF2B5EF4-FFF2-40B4-BE49-F238E27FC236}">
              <a16:creationId xmlns:a16="http://schemas.microsoft.com/office/drawing/2014/main" id="{61227A10-58B3-4287-B93D-E893B6D322B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5" name="テキスト ボックス 284">
          <a:extLst>
            <a:ext uri="{FF2B5EF4-FFF2-40B4-BE49-F238E27FC236}">
              <a16:creationId xmlns:a16="http://schemas.microsoft.com/office/drawing/2014/main" id="{C4B70157-2750-4AAB-AC71-256C5EF847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6" name="テキスト ボックス 285">
          <a:extLst>
            <a:ext uri="{FF2B5EF4-FFF2-40B4-BE49-F238E27FC236}">
              <a16:creationId xmlns:a16="http://schemas.microsoft.com/office/drawing/2014/main" id="{9E76E9E1-C618-4CF5-832A-ED293B6DC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7" name="テキスト ボックス 286">
          <a:extLst>
            <a:ext uri="{FF2B5EF4-FFF2-40B4-BE49-F238E27FC236}">
              <a16:creationId xmlns:a16="http://schemas.microsoft.com/office/drawing/2014/main" id="{40FC6B5B-90F2-4A85-B471-B969CF2976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8" name="テキスト ボックス 287">
          <a:extLst>
            <a:ext uri="{FF2B5EF4-FFF2-40B4-BE49-F238E27FC236}">
              <a16:creationId xmlns:a16="http://schemas.microsoft.com/office/drawing/2014/main" id="{E3B0056C-DAF4-46DF-BB10-24DAB88AAC7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9" name="テキスト ボックス 288">
          <a:extLst>
            <a:ext uri="{FF2B5EF4-FFF2-40B4-BE49-F238E27FC236}">
              <a16:creationId xmlns:a16="http://schemas.microsoft.com/office/drawing/2014/main" id="{375F1366-472A-49D8-A49A-35344DCD321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0" name="テキスト ボックス 289">
          <a:extLst>
            <a:ext uri="{FF2B5EF4-FFF2-40B4-BE49-F238E27FC236}">
              <a16:creationId xmlns:a16="http://schemas.microsoft.com/office/drawing/2014/main" id="{F887B0FE-05B4-4388-A5D8-D1A7C65B68D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1" name="テキスト ボックス 290">
          <a:extLst>
            <a:ext uri="{FF2B5EF4-FFF2-40B4-BE49-F238E27FC236}">
              <a16:creationId xmlns:a16="http://schemas.microsoft.com/office/drawing/2014/main" id="{3DD3972B-FCCB-49A8-9BE0-7CF44C41FE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2" name="テキスト ボックス 291">
          <a:extLst>
            <a:ext uri="{FF2B5EF4-FFF2-40B4-BE49-F238E27FC236}">
              <a16:creationId xmlns:a16="http://schemas.microsoft.com/office/drawing/2014/main" id="{1BCE9023-6F28-438D-AFBE-0A94B25483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3" name="テキスト ボックス 292">
          <a:extLst>
            <a:ext uri="{FF2B5EF4-FFF2-40B4-BE49-F238E27FC236}">
              <a16:creationId xmlns:a16="http://schemas.microsoft.com/office/drawing/2014/main" id="{5F4602D7-8A84-4B8C-9372-05107D94EA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4" name="テキスト ボックス 293">
          <a:extLst>
            <a:ext uri="{FF2B5EF4-FFF2-40B4-BE49-F238E27FC236}">
              <a16:creationId xmlns:a16="http://schemas.microsoft.com/office/drawing/2014/main" id="{9E51ED93-96E0-4C3A-878D-818A02BC7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5" name="テキスト ボックス 294">
          <a:extLst>
            <a:ext uri="{FF2B5EF4-FFF2-40B4-BE49-F238E27FC236}">
              <a16:creationId xmlns:a16="http://schemas.microsoft.com/office/drawing/2014/main" id="{39B0208A-AE30-42F6-B739-8B47BD3BF6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6" name="テキスト ボックス 295">
          <a:extLst>
            <a:ext uri="{FF2B5EF4-FFF2-40B4-BE49-F238E27FC236}">
              <a16:creationId xmlns:a16="http://schemas.microsoft.com/office/drawing/2014/main" id="{928388E5-845F-416D-9FC0-4F33BA2D4F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7" name="テキスト ボックス 296">
          <a:extLst>
            <a:ext uri="{FF2B5EF4-FFF2-40B4-BE49-F238E27FC236}">
              <a16:creationId xmlns:a16="http://schemas.microsoft.com/office/drawing/2014/main" id="{E42DDBDB-D96E-4D1E-8215-17B34462F3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8" name="テキスト ボックス 297">
          <a:extLst>
            <a:ext uri="{FF2B5EF4-FFF2-40B4-BE49-F238E27FC236}">
              <a16:creationId xmlns:a16="http://schemas.microsoft.com/office/drawing/2014/main" id="{ABB5E587-90D9-4A19-8584-5017D3A0DF0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9" name="テキスト ボックス 298">
          <a:extLst>
            <a:ext uri="{FF2B5EF4-FFF2-40B4-BE49-F238E27FC236}">
              <a16:creationId xmlns:a16="http://schemas.microsoft.com/office/drawing/2014/main" id="{793AF48E-39E3-4EF1-8E5E-D55C49B72F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0" name="テキスト ボックス 299">
          <a:extLst>
            <a:ext uri="{FF2B5EF4-FFF2-40B4-BE49-F238E27FC236}">
              <a16:creationId xmlns:a16="http://schemas.microsoft.com/office/drawing/2014/main" id="{945AA97F-9F2C-40D8-B08E-CF335B9DC77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1" name="テキスト ボックス 300">
          <a:extLst>
            <a:ext uri="{FF2B5EF4-FFF2-40B4-BE49-F238E27FC236}">
              <a16:creationId xmlns:a16="http://schemas.microsoft.com/office/drawing/2014/main" id="{3CA505E2-AEB9-4620-8AA1-17361231C1E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2" name="テキスト ボックス 301">
          <a:extLst>
            <a:ext uri="{FF2B5EF4-FFF2-40B4-BE49-F238E27FC236}">
              <a16:creationId xmlns:a16="http://schemas.microsoft.com/office/drawing/2014/main" id="{FAF9C877-A630-4075-9851-199AE51A7E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3" name="テキスト ボックス 302">
          <a:extLst>
            <a:ext uri="{FF2B5EF4-FFF2-40B4-BE49-F238E27FC236}">
              <a16:creationId xmlns:a16="http://schemas.microsoft.com/office/drawing/2014/main" id="{E4B54600-A2A1-490F-B0CA-5D79070F53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4" name="テキスト ボックス 303">
          <a:extLst>
            <a:ext uri="{FF2B5EF4-FFF2-40B4-BE49-F238E27FC236}">
              <a16:creationId xmlns:a16="http://schemas.microsoft.com/office/drawing/2014/main" id="{640F31A6-66EF-453B-A431-AA3487D857E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5" name="テキスト ボックス 304">
          <a:extLst>
            <a:ext uri="{FF2B5EF4-FFF2-40B4-BE49-F238E27FC236}">
              <a16:creationId xmlns:a16="http://schemas.microsoft.com/office/drawing/2014/main" id="{FF7DA3AC-896F-4FB4-9C87-CF37837A19C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6" name="テキスト ボックス 305">
          <a:extLst>
            <a:ext uri="{FF2B5EF4-FFF2-40B4-BE49-F238E27FC236}">
              <a16:creationId xmlns:a16="http://schemas.microsoft.com/office/drawing/2014/main" id="{4DEC1523-8CE7-49C3-9957-ECBB07A5B5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7" name="テキスト ボックス 306">
          <a:extLst>
            <a:ext uri="{FF2B5EF4-FFF2-40B4-BE49-F238E27FC236}">
              <a16:creationId xmlns:a16="http://schemas.microsoft.com/office/drawing/2014/main" id="{ABCB5317-6476-49F1-B3CD-5D0C7DC3F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8" name="テキスト ボックス 307">
          <a:extLst>
            <a:ext uri="{FF2B5EF4-FFF2-40B4-BE49-F238E27FC236}">
              <a16:creationId xmlns:a16="http://schemas.microsoft.com/office/drawing/2014/main" id="{4A6F2275-203E-4BB4-8C27-1D659F4D0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9" name="テキスト ボックス 308">
          <a:extLst>
            <a:ext uri="{FF2B5EF4-FFF2-40B4-BE49-F238E27FC236}">
              <a16:creationId xmlns:a16="http://schemas.microsoft.com/office/drawing/2014/main" id="{FA956C84-CC2E-4963-B5AC-B9BCCA8BB0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0" name="テキスト ボックス 309">
          <a:extLst>
            <a:ext uri="{FF2B5EF4-FFF2-40B4-BE49-F238E27FC236}">
              <a16:creationId xmlns:a16="http://schemas.microsoft.com/office/drawing/2014/main" id="{11611FE3-4D77-444F-A957-0E9AB7DBF1B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11" name="テキスト ボックス 310">
          <a:extLst>
            <a:ext uri="{FF2B5EF4-FFF2-40B4-BE49-F238E27FC236}">
              <a16:creationId xmlns:a16="http://schemas.microsoft.com/office/drawing/2014/main" id="{5B10961F-5B3D-49A6-9678-134D8196F6F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2" name="テキスト ボックス 311">
          <a:extLst>
            <a:ext uri="{FF2B5EF4-FFF2-40B4-BE49-F238E27FC236}">
              <a16:creationId xmlns:a16="http://schemas.microsoft.com/office/drawing/2014/main" id="{9F280AE4-2A50-415F-A56D-84656D036B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3" name="テキスト ボックス 312">
          <a:extLst>
            <a:ext uri="{FF2B5EF4-FFF2-40B4-BE49-F238E27FC236}">
              <a16:creationId xmlns:a16="http://schemas.microsoft.com/office/drawing/2014/main" id="{C2F459DD-7111-447F-95CA-68C0F3D3F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4" name="テキスト ボックス 313">
          <a:extLst>
            <a:ext uri="{FF2B5EF4-FFF2-40B4-BE49-F238E27FC236}">
              <a16:creationId xmlns:a16="http://schemas.microsoft.com/office/drawing/2014/main" id="{E7F4E374-4CF9-4CF7-8907-756851DB9A4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5" name="テキスト ボックス 314">
          <a:extLst>
            <a:ext uri="{FF2B5EF4-FFF2-40B4-BE49-F238E27FC236}">
              <a16:creationId xmlns:a16="http://schemas.microsoft.com/office/drawing/2014/main" id="{7E623D17-FCA7-4B15-9F2B-733AC0D05B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6" name="テキスト ボックス 315">
          <a:extLst>
            <a:ext uri="{FF2B5EF4-FFF2-40B4-BE49-F238E27FC236}">
              <a16:creationId xmlns:a16="http://schemas.microsoft.com/office/drawing/2014/main" id="{227AEBEF-F0B0-4D30-B2D2-8A3A78D7C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7" name="テキスト ボックス 316">
          <a:extLst>
            <a:ext uri="{FF2B5EF4-FFF2-40B4-BE49-F238E27FC236}">
              <a16:creationId xmlns:a16="http://schemas.microsoft.com/office/drawing/2014/main" id="{1A72C96A-A7F9-4659-9E2F-7C335406D7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18" name="テキスト ボックス 317">
          <a:extLst>
            <a:ext uri="{FF2B5EF4-FFF2-40B4-BE49-F238E27FC236}">
              <a16:creationId xmlns:a16="http://schemas.microsoft.com/office/drawing/2014/main" id="{A611F7B9-6865-4A4F-B72A-CF7EA8B55CC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9" name="テキスト ボックス 318">
          <a:extLst>
            <a:ext uri="{FF2B5EF4-FFF2-40B4-BE49-F238E27FC236}">
              <a16:creationId xmlns:a16="http://schemas.microsoft.com/office/drawing/2014/main" id="{CDCD64E3-852A-4D1C-8EBE-18BCA424C8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0" name="テキスト ボックス 319">
          <a:extLst>
            <a:ext uri="{FF2B5EF4-FFF2-40B4-BE49-F238E27FC236}">
              <a16:creationId xmlns:a16="http://schemas.microsoft.com/office/drawing/2014/main" id="{EE341909-F57C-4B5F-91F7-4B48FF22BE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1" name="テキスト ボックス 320">
          <a:extLst>
            <a:ext uri="{FF2B5EF4-FFF2-40B4-BE49-F238E27FC236}">
              <a16:creationId xmlns:a16="http://schemas.microsoft.com/office/drawing/2014/main" id="{ECB8800D-74BB-499A-8932-C142D88A8B4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2" name="テキスト ボックス 321">
          <a:extLst>
            <a:ext uri="{FF2B5EF4-FFF2-40B4-BE49-F238E27FC236}">
              <a16:creationId xmlns:a16="http://schemas.microsoft.com/office/drawing/2014/main" id="{B93C710A-8409-4505-8B85-19433687CC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3" name="テキスト ボックス 322">
          <a:extLst>
            <a:ext uri="{FF2B5EF4-FFF2-40B4-BE49-F238E27FC236}">
              <a16:creationId xmlns:a16="http://schemas.microsoft.com/office/drawing/2014/main" id="{6975CA6F-00A2-4A66-8DA4-862D5D50676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4" name="テキスト ボックス 323">
          <a:extLst>
            <a:ext uri="{FF2B5EF4-FFF2-40B4-BE49-F238E27FC236}">
              <a16:creationId xmlns:a16="http://schemas.microsoft.com/office/drawing/2014/main" id="{6605104F-360C-4E6E-BDEF-705940F661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5" name="テキスト ボックス 324">
          <a:extLst>
            <a:ext uri="{FF2B5EF4-FFF2-40B4-BE49-F238E27FC236}">
              <a16:creationId xmlns:a16="http://schemas.microsoft.com/office/drawing/2014/main" id="{77C4AF15-EA0D-40A8-A5AF-9D65400E32A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26" name="テキスト ボックス 325">
          <a:extLst>
            <a:ext uri="{FF2B5EF4-FFF2-40B4-BE49-F238E27FC236}">
              <a16:creationId xmlns:a16="http://schemas.microsoft.com/office/drawing/2014/main" id="{F8A76B01-5B53-4011-8061-B16980C07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7" name="テキスト ボックス 326">
          <a:extLst>
            <a:ext uri="{FF2B5EF4-FFF2-40B4-BE49-F238E27FC236}">
              <a16:creationId xmlns:a16="http://schemas.microsoft.com/office/drawing/2014/main" id="{1D96250C-4EBE-4469-82C6-002D30F280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8" name="テキスト ボックス 327">
          <a:extLst>
            <a:ext uri="{FF2B5EF4-FFF2-40B4-BE49-F238E27FC236}">
              <a16:creationId xmlns:a16="http://schemas.microsoft.com/office/drawing/2014/main" id="{50BC7EBC-2F34-4FCD-B117-818E8328AC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9" name="テキスト ボックス 328">
          <a:extLst>
            <a:ext uri="{FF2B5EF4-FFF2-40B4-BE49-F238E27FC236}">
              <a16:creationId xmlns:a16="http://schemas.microsoft.com/office/drawing/2014/main" id="{A560E5CB-6F9F-4200-9576-07CA62A29B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0" name="テキスト ボックス 329">
          <a:extLst>
            <a:ext uri="{FF2B5EF4-FFF2-40B4-BE49-F238E27FC236}">
              <a16:creationId xmlns:a16="http://schemas.microsoft.com/office/drawing/2014/main" id="{9FB69602-B4CC-47FC-B731-7C0C5F6763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1" name="テキスト ボックス 330">
          <a:extLst>
            <a:ext uri="{FF2B5EF4-FFF2-40B4-BE49-F238E27FC236}">
              <a16:creationId xmlns:a16="http://schemas.microsoft.com/office/drawing/2014/main" id="{33B27C54-E937-4996-8C87-8107E41AE8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2" name="テキスト ボックス 331">
          <a:extLst>
            <a:ext uri="{FF2B5EF4-FFF2-40B4-BE49-F238E27FC236}">
              <a16:creationId xmlns:a16="http://schemas.microsoft.com/office/drawing/2014/main" id="{D14987C3-BC9B-4A7B-9F4E-0A21203CE7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3" name="テキスト ボックス 332">
          <a:extLst>
            <a:ext uri="{FF2B5EF4-FFF2-40B4-BE49-F238E27FC236}">
              <a16:creationId xmlns:a16="http://schemas.microsoft.com/office/drawing/2014/main" id="{C35B80A2-630E-4D23-80BD-1E75EB4DE1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4" name="テキスト ボックス 333">
          <a:extLst>
            <a:ext uri="{FF2B5EF4-FFF2-40B4-BE49-F238E27FC236}">
              <a16:creationId xmlns:a16="http://schemas.microsoft.com/office/drawing/2014/main" id="{5E2B2E97-5203-4D5B-8329-2DF0E7DEB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35" name="テキスト ボックス 334">
          <a:extLst>
            <a:ext uri="{FF2B5EF4-FFF2-40B4-BE49-F238E27FC236}">
              <a16:creationId xmlns:a16="http://schemas.microsoft.com/office/drawing/2014/main" id="{745E3E30-34FE-43FD-AD6E-3BDECF6A31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6" name="テキスト ボックス 335">
          <a:extLst>
            <a:ext uri="{FF2B5EF4-FFF2-40B4-BE49-F238E27FC236}">
              <a16:creationId xmlns:a16="http://schemas.microsoft.com/office/drawing/2014/main" id="{CF6C052E-F28E-465B-BAEA-0163A6837C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7" name="テキスト ボックス 336">
          <a:extLst>
            <a:ext uri="{FF2B5EF4-FFF2-40B4-BE49-F238E27FC236}">
              <a16:creationId xmlns:a16="http://schemas.microsoft.com/office/drawing/2014/main" id="{F4060BCB-BD5D-493F-9592-883A7DB1E8D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8" name="テキスト ボックス 337">
          <a:extLst>
            <a:ext uri="{FF2B5EF4-FFF2-40B4-BE49-F238E27FC236}">
              <a16:creationId xmlns:a16="http://schemas.microsoft.com/office/drawing/2014/main" id="{09001672-AD1F-4300-AA7F-08D0D1FC10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9" name="テキスト ボックス 338">
          <a:extLst>
            <a:ext uri="{FF2B5EF4-FFF2-40B4-BE49-F238E27FC236}">
              <a16:creationId xmlns:a16="http://schemas.microsoft.com/office/drawing/2014/main" id="{D006FA6E-5C2E-4366-8C19-E59E73FC7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0" name="テキスト ボックス 339">
          <a:extLst>
            <a:ext uri="{FF2B5EF4-FFF2-40B4-BE49-F238E27FC236}">
              <a16:creationId xmlns:a16="http://schemas.microsoft.com/office/drawing/2014/main" id="{1C4D461D-7DA9-49BE-8B57-200451A554E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1" name="テキスト ボックス 340">
          <a:extLst>
            <a:ext uri="{FF2B5EF4-FFF2-40B4-BE49-F238E27FC236}">
              <a16:creationId xmlns:a16="http://schemas.microsoft.com/office/drawing/2014/main" id="{5B22250B-A022-43D7-847F-5BD10BFC92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2" name="テキスト ボックス 341">
          <a:extLst>
            <a:ext uri="{FF2B5EF4-FFF2-40B4-BE49-F238E27FC236}">
              <a16:creationId xmlns:a16="http://schemas.microsoft.com/office/drawing/2014/main" id="{95DC332A-6BE2-4865-854D-56D67F96CA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3" name="テキスト ボックス 342">
          <a:extLst>
            <a:ext uri="{FF2B5EF4-FFF2-40B4-BE49-F238E27FC236}">
              <a16:creationId xmlns:a16="http://schemas.microsoft.com/office/drawing/2014/main" id="{D5384B46-B363-453B-90FA-9026CB47A2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4" name="テキスト ボックス 343">
          <a:extLst>
            <a:ext uri="{FF2B5EF4-FFF2-40B4-BE49-F238E27FC236}">
              <a16:creationId xmlns:a16="http://schemas.microsoft.com/office/drawing/2014/main" id="{98384A90-B826-4533-A6DE-1865B79CD9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45" name="テキスト ボックス 344">
          <a:extLst>
            <a:ext uri="{FF2B5EF4-FFF2-40B4-BE49-F238E27FC236}">
              <a16:creationId xmlns:a16="http://schemas.microsoft.com/office/drawing/2014/main" id="{F4C64A24-0B40-409B-A960-B715545188A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6" name="テキスト ボックス 345">
          <a:extLst>
            <a:ext uri="{FF2B5EF4-FFF2-40B4-BE49-F238E27FC236}">
              <a16:creationId xmlns:a16="http://schemas.microsoft.com/office/drawing/2014/main" id="{6967E6A0-9A7A-43B7-B03A-9050D380B6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7" name="テキスト ボックス 346">
          <a:extLst>
            <a:ext uri="{FF2B5EF4-FFF2-40B4-BE49-F238E27FC236}">
              <a16:creationId xmlns:a16="http://schemas.microsoft.com/office/drawing/2014/main" id="{6A85106F-7F99-44CC-981D-ED2215FA16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8" name="テキスト ボックス 347">
          <a:extLst>
            <a:ext uri="{FF2B5EF4-FFF2-40B4-BE49-F238E27FC236}">
              <a16:creationId xmlns:a16="http://schemas.microsoft.com/office/drawing/2014/main" id="{17BF5CBA-3B1E-4F7D-9AE7-016042FAFD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9" name="テキスト ボックス 348">
          <a:extLst>
            <a:ext uri="{FF2B5EF4-FFF2-40B4-BE49-F238E27FC236}">
              <a16:creationId xmlns:a16="http://schemas.microsoft.com/office/drawing/2014/main" id="{BAE35D03-8DCB-46FA-A33E-50B42FA88A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0" name="テキスト ボックス 349">
          <a:extLst>
            <a:ext uri="{FF2B5EF4-FFF2-40B4-BE49-F238E27FC236}">
              <a16:creationId xmlns:a16="http://schemas.microsoft.com/office/drawing/2014/main" id="{EC19A3F4-BDD5-44DD-A858-38DBA864E9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1" name="テキスト ボックス 350">
          <a:extLst>
            <a:ext uri="{FF2B5EF4-FFF2-40B4-BE49-F238E27FC236}">
              <a16:creationId xmlns:a16="http://schemas.microsoft.com/office/drawing/2014/main" id="{F4854A48-5E16-4D0D-B85A-4F9EF9D70D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2" name="テキスト ボックス 351">
          <a:extLst>
            <a:ext uri="{FF2B5EF4-FFF2-40B4-BE49-F238E27FC236}">
              <a16:creationId xmlns:a16="http://schemas.microsoft.com/office/drawing/2014/main" id="{9EE0B771-97DF-4196-8A75-D45602558CC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3" name="テキスト ボックス 352">
          <a:extLst>
            <a:ext uri="{FF2B5EF4-FFF2-40B4-BE49-F238E27FC236}">
              <a16:creationId xmlns:a16="http://schemas.microsoft.com/office/drawing/2014/main" id="{0727664C-0A4D-4BA0-AB97-212C14BA978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4" name="テキスト ボックス 353">
          <a:extLst>
            <a:ext uri="{FF2B5EF4-FFF2-40B4-BE49-F238E27FC236}">
              <a16:creationId xmlns:a16="http://schemas.microsoft.com/office/drawing/2014/main" id="{1C45CD70-E35B-4C17-A249-D895536A6A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5" name="テキスト ボックス 354">
          <a:extLst>
            <a:ext uri="{FF2B5EF4-FFF2-40B4-BE49-F238E27FC236}">
              <a16:creationId xmlns:a16="http://schemas.microsoft.com/office/drawing/2014/main" id="{36239D3F-0C43-4F4D-9365-EBFBBA1954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56" name="テキスト ボックス 355">
          <a:extLst>
            <a:ext uri="{FF2B5EF4-FFF2-40B4-BE49-F238E27FC236}">
              <a16:creationId xmlns:a16="http://schemas.microsoft.com/office/drawing/2014/main" id="{D7411CC3-DEB0-4F84-B527-054396EF7CD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7" name="テキスト ボックス 356">
          <a:extLst>
            <a:ext uri="{FF2B5EF4-FFF2-40B4-BE49-F238E27FC236}">
              <a16:creationId xmlns:a16="http://schemas.microsoft.com/office/drawing/2014/main" id="{FD0BE9F9-21DD-47D4-ACFD-11F9CAF2C1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8" name="テキスト ボックス 357">
          <a:extLst>
            <a:ext uri="{FF2B5EF4-FFF2-40B4-BE49-F238E27FC236}">
              <a16:creationId xmlns:a16="http://schemas.microsoft.com/office/drawing/2014/main" id="{DF06C393-F299-479D-A91E-F9AFADB6EB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9" name="テキスト ボックス 358">
          <a:extLst>
            <a:ext uri="{FF2B5EF4-FFF2-40B4-BE49-F238E27FC236}">
              <a16:creationId xmlns:a16="http://schemas.microsoft.com/office/drawing/2014/main" id="{B7190D48-0E0F-45F4-8B9C-820CD0AA7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0" name="テキスト ボックス 359">
          <a:extLst>
            <a:ext uri="{FF2B5EF4-FFF2-40B4-BE49-F238E27FC236}">
              <a16:creationId xmlns:a16="http://schemas.microsoft.com/office/drawing/2014/main" id="{AF81ED6D-41EC-4947-B83B-C693C2BFEE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1" name="テキスト ボックス 360">
          <a:extLst>
            <a:ext uri="{FF2B5EF4-FFF2-40B4-BE49-F238E27FC236}">
              <a16:creationId xmlns:a16="http://schemas.microsoft.com/office/drawing/2014/main" id="{7C60AC7D-F765-4A03-A846-8302C95C7C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2" name="テキスト ボックス 361">
          <a:extLst>
            <a:ext uri="{FF2B5EF4-FFF2-40B4-BE49-F238E27FC236}">
              <a16:creationId xmlns:a16="http://schemas.microsoft.com/office/drawing/2014/main" id="{00DC24CA-68B2-46A0-ADE6-87B4E2B0A2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3" name="テキスト ボックス 362">
          <a:extLst>
            <a:ext uri="{FF2B5EF4-FFF2-40B4-BE49-F238E27FC236}">
              <a16:creationId xmlns:a16="http://schemas.microsoft.com/office/drawing/2014/main" id="{56F58772-AAB9-4D85-84BE-730CB7CE8AD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4" name="テキスト ボックス 363">
          <a:extLst>
            <a:ext uri="{FF2B5EF4-FFF2-40B4-BE49-F238E27FC236}">
              <a16:creationId xmlns:a16="http://schemas.microsoft.com/office/drawing/2014/main" id="{919D07B7-DE63-4068-81E5-D81A31B3DB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5" name="テキスト ボックス 364">
          <a:extLst>
            <a:ext uri="{FF2B5EF4-FFF2-40B4-BE49-F238E27FC236}">
              <a16:creationId xmlns:a16="http://schemas.microsoft.com/office/drawing/2014/main" id="{A6EAD74B-21FC-4AD2-98C2-A1064D5A3E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6" name="テキスト ボックス 365">
          <a:extLst>
            <a:ext uri="{FF2B5EF4-FFF2-40B4-BE49-F238E27FC236}">
              <a16:creationId xmlns:a16="http://schemas.microsoft.com/office/drawing/2014/main" id="{5720A49B-FDBA-4BD9-8D00-3915F92BC63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7" name="テキスト ボックス 366">
          <a:extLst>
            <a:ext uri="{FF2B5EF4-FFF2-40B4-BE49-F238E27FC236}">
              <a16:creationId xmlns:a16="http://schemas.microsoft.com/office/drawing/2014/main" id="{45C9AD23-9208-4FBF-8F94-EB3FF20336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68" name="テキスト ボックス 367">
          <a:extLst>
            <a:ext uri="{FF2B5EF4-FFF2-40B4-BE49-F238E27FC236}">
              <a16:creationId xmlns:a16="http://schemas.microsoft.com/office/drawing/2014/main" id="{5403CD60-AFEA-4413-A617-8008A4949DD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69" name="テキスト ボックス 368">
          <a:extLst>
            <a:ext uri="{FF2B5EF4-FFF2-40B4-BE49-F238E27FC236}">
              <a16:creationId xmlns:a16="http://schemas.microsoft.com/office/drawing/2014/main" id="{F2500909-BB02-431A-AF81-D27A5A943CF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0" name="テキスト ボックス 369">
          <a:extLst>
            <a:ext uri="{FF2B5EF4-FFF2-40B4-BE49-F238E27FC236}">
              <a16:creationId xmlns:a16="http://schemas.microsoft.com/office/drawing/2014/main" id="{B6DDA634-B412-4079-9E84-37D0968AB5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1" name="テキスト ボックス 370">
          <a:extLst>
            <a:ext uri="{FF2B5EF4-FFF2-40B4-BE49-F238E27FC236}">
              <a16:creationId xmlns:a16="http://schemas.microsoft.com/office/drawing/2014/main" id="{312791CF-C68F-4277-B277-04369763A38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2" name="テキスト ボックス 371">
          <a:extLst>
            <a:ext uri="{FF2B5EF4-FFF2-40B4-BE49-F238E27FC236}">
              <a16:creationId xmlns:a16="http://schemas.microsoft.com/office/drawing/2014/main" id="{F686A05D-B587-4B40-AA16-761C1E63BA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3" name="テキスト ボックス 372">
          <a:extLst>
            <a:ext uri="{FF2B5EF4-FFF2-40B4-BE49-F238E27FC236}">
              <a16:creationId xmlns:a16="http://schemas.microsoft.com/office/drawing/2014/main" id="{795C2147-D94D-450A-A3D7-CEFDBC85F9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4" name="テキスト ボックス 373">
          <a:extLst>
            <a:ext uri="{FF2B5EF4-FFF2-40B4-BE49-F238E27FC236}">
              <a16:creationId xmlns:a16="http://schemas.microsoft.com/office/drawing/2014/main" id="{04862C8A-27DC-4104-8786-19F917A721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5" name="テキスト ボックス 374">
          <a:extLst>
            <a:ext uri="{FF2B5EF4-FFF2-40B4-BE49-F238E27FC236}">
              <a16:creationId xmlns:a16="http://schemas.microsoft.com/office/drawing/2014/main" id="{77CB0A69-CB7D-400E-9CE8-4224E43BB5D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6" name="テキスト ボックス 375">
          <a:extLst>
            <a:ext uri="{FF2B5EF4-FFF2-40B4-BE49-F238E27FC236}">
              <a16:creationId xmlns:a16="http://schemas.microsoft.com/office/drawing/2014/main" id="{66F109D8-8E08-4EF2-9F82-888CFAF2DB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7" name="テキスト ボックス 376">
          <a:extLst>
            <a:ext uri="{FF2B5EF4-FFF2-40B4-BE49-F238E27FC236}">
              <a16:creationId xmlns:a16="http://schemas.microsoft.com/office/drawing/2014/main" id="{EBCF2C24-785D-4DB3-BAC6-76D08C5471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8" name="テキスト ボックス 377">
          <a:extLst>
            <a:ext uri="{FF2B5EF4-FFF2-40B4-BE49-F238E27FC236}">
              <a16:creationId xmlns:a16="http://schemas.microsoft.com/office/drawing/2014/main" id="{D61EBA95-5D97-4426-8FE8-34F567A6E03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9" name="テキスト ボックス 378">
          <a:extLst>
            <a:ext uri="{FF2B5EF4-FFF2-40B4-BE49-F238E27FC236}">
              <a16:creationId xmlns:a16="http://schemas.microsoft.com/office/drawing/2014/main" id="{C9B88D36-5D81-4B37-B0D0-E771134DF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0" name="テキスト ボックス 379">
          <a:extLst>
            <a:ext uri="{FF2B5EF4-FFF2-40B4-BE49-F238E27FC236}">
              <a16:creationId xmlns:a16="http://schemas.microsoft.com/office/drawing/2014/main" id="{E4E5DEDD-32EB-4B28-A709-892DB893F6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1" name="テキスト ボックス 380">
          <a:extLst>
            <a:ext uri="{FF2B5EF4-FFF2-40B4-BE49-F238E27FC236}">
              <a16:creationId xmlns:a16="http://schemas.microsoft.com/office/drawing/2014/main" id="{E8241DEF-A674-42D9-8CA7-70977677A8B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2" name="テキスト ボックス 381">
          <a:extLst>
            <a:ext uri="{FF2B5EF4-FFF2-40B4-BE49-F238E27FC236}">
              <a16:creationId xmlns:a16="http://schemas.microsoft.com/office/drawing/2014/main" id="{91667FA8-211B-4F91-9BC8-3EC5B8F262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83" name="テキスト ボックス 382">
          <a:extLst>
            <a:ext uri="{FF2B5EF4-FFF2-40B4-BE49-F238E27FC236}">
              <a16:creationId xmlns:a16="http://schemas.microsoft.com/office/drawing/2014/main" id="{BA1418AA-61C8-4D84-9B47-DA05540D9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4" name="テキスト ボックス 383">
          <a:extLst>
            <a:ext uri="{FF2B5EF4-FFF2-40B4-BE49-F238E27FC236}">
              <a16:creationId xmlns:a16="http://schemas.microsoft.com/office/drawing/2014/main" id="{E08C53B8-92B8-4C82-AFE9-0A085914EF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5" name="テキスト ボックス 384">
          <a:extLst>
            <a:ext uri="{FF2B5EF4-FFF2-40B4-BE49-F238E27FC236}">
              <a16:creationId xmlns:a16="http://schemas.microsoft.com/office/drawing/2014/main" id="{66C8E45E-ABF7-4EB2-967E-2EC05788E6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6" name="テキスト ボックス 385">
          <a:extLst>
            <a:ext uri="{FF2B5EF4-FFF2-40B4-BE49-F238E27FC236}">
              <a16:creationId xmlns:a16="http://schemas.microsoft.com/office/drawing/2014/main" id="{3181B70B-249D-4459-8B50-74CCC7E4BE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7" name="テキスト ボックス 386">
          <a:extLst>
            <a:ext uri="{FF2B5EF4-FFF2-40B4-BE49-F238E27FC236}">
              <a16:creationId xmlns:a16="http://schemas.microsoft.com/office/drawing/2014/main" id="{5A20DDEB-BD82-4A97-A7C1-60F50DC4A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8" name="テキスト ボックス 387">
          <a:extLst>
            <a:ext uri="{FF2B5EF4-FFF2-40B4-BE49-F238E27FC236}">
              <a16:creationId xmlns:a16="http://schemas.microsoft.com/office/drawing/2014/main" id="{D0826C23-7CC0-43C6-B019-580979E43C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89" name="テキスト ボックス 388">
          <a:extLst>
            <a:ext uri="{FF2B5EF4-FFF2-40B4-BE49-F238E27FC236}">
              <a16:creationId xmlns:a16="http://schemas.microsoft.com/office/drawing/2014/main" id="{EC49DFFA-5C93-4953-B6E8-00052A88569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0" name="テキスト ボックス 389">
          <a:extLst>
            <a:ext uri="{FF2B5EF4-FFF2-40B4-BE49-F238E27FC236}">
              <a16:creationId xmlns:a16="http://schemas.microsoft.com/office/drawing/2014/main" id="{C505AE4F-6E97-46E4-958D-7CAF7970D64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1" name="テキスト ボックス 390">
          <a:extLst>
            <a:ext uri="{FF2B5EF4-FFF2-40B4-BE49-F238E27FC236}">
              <a16:creationId xmlns:a16="http://schemas.microsoft.com/office/drawing/2014/main" id="{C2B49DA6-FEF4-4E44-9ABC-3831F37D34C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2" name="テキスト ボックス 391">
          <a:extLst>
            <a:ext uri="{FF2B5EF4-FFF2-40B4-BE49-F238E27FC236}">
              <a16:creationId xmlns:a16="http://schemas.microsoft.com/office/drawing/2014/main" id="{7C5428BA-C4E1-43E6-BCBF-7BD5335EFB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3" name="テキスト ボックス 392">
          <a:extLst>
            <a:ext uri="{FF2B5EF4-FFF2-40B4-BE49-F238E27FC236}">
              <a16:creationId xmlns:a16="http://schemas.microsoft.com/office/drawing/2014/main" id="{9963199D-46B6-45C1-A074-EE6412F750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4" name="テキスト ボックス 393">
          <a:extLst>
            <a:ext uri="{FF2B5EF4-FFF2-40B4-BE49-F238E27FC236}">
              <a16:creationId xmlns:a16="http://schemas.microsoft.com/office/drawing/2014/main" id="{A02980F7-866F-44B7-873E-F8164DF53A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5" name="テキスト ボックス 394">
          <a:extLst>
            <a:ext uri="{FF2B5EF4-FFF2-40B4-BE49-F238E27FC236}">
              <a16:creationId xmlns:a16="http://schemas.microsoft.com/office/drawing/2014/main" id="{C2B38DDB-5141-4E56-9764-9714862586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96" name="テキスト ボックス 395">
          <a:extLst>
            <a:ext uri="{FF2B5EF4-FFF2-40B4-BE49-F238E27FC236}">
              <a16:creationId xmlns:a16="http://schemas.microsoft.com/office/drawing/2014/main" id="{7B4E1506-B861-4959-ADFC-AD6E28B3028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7" name="テキスト ボックス 396">
          <a:extLst>
            <a:ext uri="{FF2B5EF4-FFF2-40B4-BE49-F238E27FC236}">
              <a16:creationId xmlns:a16="http://schemas.microsoft.com/office/drawing/2014/main" id="{FC60AB93-E3E5-4B47-8B53-7606777494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8" name="テキスト ボックス 397">
          <a:extLst>
            <a:ext uri="{FF2B5EF4-FFF2-40B4-BE49-F238E27FC236}">
              <a16:creationId xmlns:a16="http://schemas.microsoft.com/office/drawing/2014/main" id="{BABC5EA2-AA88-4CB9-8200-18376C6472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9" name="テキスト ボックス 398">
          <a:extLst>
            <a:ext uri="{FF2B5EF4-FFF2-40B4-BE49-F238E27FC236}">
              <a16:creationId xmlns:a16="http://schemas.microsoft.com/office/drawing/2014/main" id="{E79C6217-339B-4D44-ADF4-11BE59ACD6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0" name="テキスト ボックス 399">
          <a:extLst>
            <a:ext uri="{FF2B5EF4-FFF2-40B4-BE49-F238E27FC236}">
              <a16:creationId xmlns:a16="http://schemas.microsoft.com/office/drawing/2014/main" id="{A7CC920E-A1BB-41D2-B6CF-D809833B65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1" name="テキスト ボックス 400">
          <a:extLst>
            <a:ext uri="{FF2B5EF4-FFF2-40B4-BE49-F238E27FC236}">
              <a16:creationId xmlns:a16="http://schemas.microsoft.com/office/drawing/2014/main" id="{DF6D3858-7905-490F-9789-E6C394FFEB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2" name="テキスト ボックス 401">
          <a:extLst>
            <a:ext uri="{FF2B5EF4-FFF2-40B4-BE49-F238E27FC236}">
              <a16:creationId xmlns:a16="http://schemas.microsoft.com/office/drawing/2014/main" id="{D9ECB26F-6D5A-458D-BCAE-E07E08996D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3" name="テキスト ボックス 402">
          <a:extLst>
            <a:ext uri="{FF2B5EF4-FFF2-40B4-BE49-F238E27FC236}">
              <a16:creationId xmlns:a16="http://schemas.microsoft.com/office/drawing/2014/main" id="{5C85FAED-AF69-49A8-AC19-7E49FD0D8C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04" name="テキスト ボックス 403">
          <a:extLst>
            <a:ext uri="{FF2B5EF4-FFF2-40B4-BE49-F238E27FC236}">
              <a16:creationId xmlns:a16="http://schemas.microsoft.com/office/drawing/2014/main" id="{34479765-2497-45BB-BFE2-244EF0B743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5" name="テキスト ボックス 404">
          <a:extLst>
            <a:ext uri="{FF2B5EF4-FFF2-40B4-BE49-F238E27FC236}">
              <a16:creationId xmlns:a16="http://schemas.microsoft.com/office/drawing/2014/main" id="{099AE2B5-1A2F-4793-8415-118D4D367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6" name="テキスト ボックス 405">
          <a:extLst>
            <a:ext uri="{FF2B5EF4-FFF2-40B4-BE49-F238E27FC236}">
              <a16:creationId xmlns:a16="http://schemas.microsoft.com/office/drawing/2014/main" id="{FE11D27E-27A6-4796-92EB-7E5BCB443A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7" name="テキスト ボックス 406">
          <a:extLst>
            <a:ext uri="{FF2B5EF4-FFF2-40B4-BE49-F238E27FC236}">
              <a16:creationId xmlns:a16="http://schemas.microsoft.com/office/drawing/2014/main" id="{DAA8DF84-E873-463B-9A8D-FA1A5AD5DE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8" name="テキスト ボックス 407">
          <a:extLst>
            <a:ext uri="{FF2B5EF4-FFF2-40B4-BE49-F238E27FC236}">
              <a16:creationId xmlns:a16="http://schemas.microsoft.com/office/drawing/2014/main" id="{B41BBEF7-76B5-4792-9B7F-388EFFD39F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9" name="テキスト ボックス 408">
          <a:extLst>
            <a:ext uri="{FF2B5EF4-FFF2-40B4-BE49-F238E27FC236}">
              <a16:creationId xmlns:a16="http://schemas.microsoft.com/office/drawing/2014/main" id="{BA4DA5FB-FA3E-4626-BFC6-6C501224B4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0" name="テキスト ボックス 409">
          <a:extLst>
            <a:ext uri="{FF2B5EF4-FFF2-40B4-BE49-F238E27FC236}">
              <a16:creationId xmlns:a16="http://schemas.microsoft.com/office/drawing/2014/main" id="{1F662B89-C509-4296-940A-6FCD3B0DB23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1" name="テキスト ボックス 410">
          <a:extLst>
            <a:ext uri="{FF2B5EF4-FFF2-40B4-BE49-F238E27FC236}">
              <a16:creationId xmlns:a16="http://schemas.microsoft.com/office/drawing/2014/main" id="{AE23FDA6-10CC-4BE9-ACF8-1814762EF9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2" name="テキスト ボックス 411">
          <a:extLst>
            <a:ext uri="{FF2B5EF4-FFF2-40B4-BE49-F238E27FC236}">
              <a16:creationId xmlns:a16="http://schemas.microsoft.com/office/drawing/2014/main" id="{D55D768D-5F7F-4A70-A49F-A80A4C0C712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13" name="テキスト ボックス 412">
          <a:extLst>
            <a:ext uri="{FF2B5EF4-FFF2-40B4-BE49-F238E27FC236}">
              <a16:creationId xmlns:a16="http://schemas.microsoft.com/office/drawing/2014/main" id="{39D5EBE1-DCE1-4793-9CED-3C6EA018E7E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4" name="テキスト ボックス 413">
          <a:extLst>
            <a:ext uri="{FF2B5EF4-FFF2-40B4-BE49-F238E27FC236}">
              <a16:creationId xmlns:a16="http://schemas.microsoft.com/office/drawing/2014/main" id="{960BF438-ABB2-4E5D-8D46-61EF5BFE2BB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5" name="テキスト ボックス 414">
          <a:extLst>
            <a:ext uri="{FF2B5EF4-FFF2-40B4-BE49-F238E27FC236}">
              <a16:creationId xmlns:a16="http://schemas.microsoft.com/office/drawing/2014/main" id="{64669735-0EEB-43D3-B449-C6839D68D8D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6" name="テキスト ボックス 415">
          <a:extLst>
            <a:ext uri="{FF2B5EF4-FFF2-40B4-BE49-F238E27FC236}">
              <a16:creationId xmlns:a16="http://schemas.microsoft.com/office/drawing/2014/main" id="{69D60521-03E7-4936-AD88-55CFECAEFC1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7" name="テキスト ボックス 416">
          <a:extLst>
            <a:ext uri="{FF2B5EF4-FFF2-40B4-BE49-F238E27FC236}">
              <a16:creationId xmlns:a16="http://schemas.microsoft.com/office/drawing/2014/main" id="{487A1148-B20E-4529-9069-64E9BB2F1D3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8" name="テキスト ボックス 417">
          <a:extLst>
            <a:ext uri="{FF2B5EF4-FFF2-40B4-BE49-F238E27FC236}">
              <a16:creationId xmlns:a16="http://schemas.microsoft.com/office/drawing/2014/main" id="{18F0EB79-D3D7-47D7-89D5-BB5D87565D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9" name="テキスト ボックス 418">
          <a:extLst>
            <a:ext uri="{FF2B5EF4-FFF2-40B4-BE49-F238E27FC236}">
              <a16:creationId xmlns:a16="http://schemas.microsoft.com/office/drawing/2014/main" id="{811E6D7B-38B8-4D2E-95CE-DAEF046A68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0" name="テキスト ボックス 419">
          <a:extLst>
            <a:ext uri="{FF2B5EF4-FFF2-40B4-BE49-F238E27FC236}">
              <a16:creationId xmlns:a16="http://schemas.microsoft.com/office/drawing/2014/main" id="{EE5D5DE8-2A6E-4FF0-BB51-F687AFB9BF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1" name="テキスト ボックス 420">
          <a:extLst>
            <a:ext uri="{FF2B5EF4-FFF2-40B4-BE49-F238E27FC236}">
              <a16:creationId xmlns:a16="http://schemas.microsoft.com/office/drawing/2014/main" id="{E1FC28A9-ACAF-45D7-8B98-BB6B71EF8B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2" name="テキスト ボックス 421">
          <a:extLst>
            <a:ext uri="{FF2B5EF4-FFF2-40B4-BE49-F238E27FC236}">
              <a16:creationId xmlns:a16="http://schemas.microsoft.com/office/drawing/2014/main" id="{6D309322-F041-4D1F-B25B-3395497626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23" name="テキスト ボックス 422">
          <a:extLst>
            <a:ext uri="{FF2B5EF4-FFF2-40B4-BE49-F238E27FC236}">
              <a16:creationId xmlns:a16="http://schemas.microsoft.com/office/drawing/2014/main" id="{DFABCAAB-996F-4FC8-8FA9-7EB7AEF5562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4" name="テキスト ボックス 423">
          <a:extLst>
            <a:ext uri="{FF2B5EF4-FFF2-40B4-BE49-F238E27FC236}">
              <a16:creationId xmlns:a16="http://schemas.microsoft.com/office/drawing/2014/main" id="{EBB0DA6F-A32E-4831-B1CD-CABCC86BE0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5" name="テキスト ボックス 424">
          <a:extLst>
            <a:ext uri="{FF2B5EF4-FFF2-40B4-BE49-F238E27FC236}">
              <a16:creationId xmlns:a16="http://schemas.microsoft.com/office/drawing/2014/main" id="{74E5BFAA-BD34-4E7E-9B3C-220E108F76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6" name="テキスト ボックス 425">
          <a:extLst>
            <a:ext uri="{FF2B5EF4-FFF2-40B4-BE49-F238E27FC236}">
              <a16:creationId xmlns:a16="http://schemas.microsoft.com/office/drawing/2014/main" id="{795FEE7F-0341-4E46-BD2D-1D83AC4C052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7" name="テキスト ボックス 426">
          <a:extLst>
            <a:ext uri="{FF2B5EF4-FFF2-40B4-BE49-F238E27FC236}">
              <a16:creationId xmlns:a16="http://schemas.microsoft.com/office/drawing/2014/main" id="{55EAA944-5B04-452D-97BD-FA10D65D2E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8" name="テキスト ボックス 427">
          <a:extLst>
            <a:ext uri="{FF2B5EF4-FFF2-40B4-BE49-F238E27FC236}">
              <a16:creationId xmlns:a16="http://schemas.microsoft.com/office/drawing/2014/main" id="{C043AB69-DBAF-47D4-835E-1A9409A5D6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9" name="テキスト ボックス 428">
          <a:extLst>
            <a:ext uri="{FF2B5EF4-FFF2-40B4-BE49-F238E27FC236}">
              <a16:creationId xmlns:a16="http://schemas.microsoft.com/office/drawing/2014/main" id="{7AC53089-40EE-40D3-85DE-927A1742D0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0" name="テキスト ボックス 429">
          <a:extLst>
            <a:ext uri="{FF2B5EF4-FFF2-40B4-BE49-F238E27FC236}">
              <a16:creationId xmlns:a16="http://schemas.microsoft.com/office/drawing/2014/main" id="{DA8993E6-BC25-4214-B8FE-47050E4A1C7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1" name="テキスト ボックス 430">
          <a:extLst>
            <a:ext uri="{FF2B5EF4-FFF2-40B4-BE49-F238E27FC236}">
              <a16:creationId xmlns:a16="http://schemas.microsoft.com/office/drawing/2014/main" id="{460A0597-76FE-4A9B-A4ED-2FA6A8A791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2" name="テキスト ボックス 431">
          <a:extLst>
            <a:ext uri="{FF2B5EF4-FFF2-40B4-BE49-F238E27FC236}">
              <a16:creationId xmlns:a16="http://schemas.microsoft.com/office/drawing/2014/main" id="{01245A55-295E-4CE6-968F-58CF024E2D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3" name="テキスト ボックス 432">
          <a:extLst>
            <a:ext uri="{FF2B5EF4-FFF2-40B4-BE49-F238E27FC236}">
              <a16:creationId xmlns:a16="http://schemas.microsoft.com/office/drawing/2014/main" id="{2827A010-304B-4678-BCA5-27D91441DF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34" name="テキスト ボックス 433">
          <a:extLst>
            <a:ext uri="{FF2B5EF4-FFF2-40B4-BE49-F238E27FC236}">
              <a16:creationId xmlns:a16="http://schemas.microsoft.com/office/drawing/2014/main" id="{0FACDD40-4AC8-4E26-A594-1F7537F50A3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5" name="テキスト ボックス 434">
          <a:extLst>
            <a:ext uri="{FF2B5EF4-FFF2-40B4-BE49-F238E27FC236}">
              <a16:creationId xmlns:a16="http://schemas.microsoft.com/office/drawing/2014/main" id="{5BE37D75-50F6-4CCF-9AF8-AD69B367CB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6" name="テキスト ボックス 435">
          <a:extLst>
            <a:ext uri="{FF2B5EF4-FFF2-40B4-BE49-F238E27FC236}">
              <a16:creationId xmlns:a16="http://schemas.microsoft.com/office/drawing/2014/main" id="{78BF6418-E42C-4168-8B88-D9055BC63F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7" name="テキスト ボックス 436">
          <a:extLst>
            <a:ext uri="{FF2B5EF4-FFF2-40B4-BE49-F238E27FC236}">
              <a16:creationId xmlns:a16="http://schemas.microsoft.com/office/drawing/2014/main" id="{26A29CC8-2E50-4F7B-B2CA-E85E3211303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8" name="テキスト ボックス 437">
          <a:extLst>
            <a:ext uri="{FF2B5EF4-FFF2-40B4-BE49-F238E27FC236}">
              <a16:creationId xmlns:a16="http://schemas.microsoft.com/office/drawing/2014/main" id="{2CD72EDF-87CB-421E-BC5D-A86E34A668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9" name="テキスト ボックス 438">
          <a:extLst>
            <a:ext uri="{FF2B5EF4-FFF2-40B4-BE49-F238E27FC236}">
              <a16:creationId xmlns:a16="http://schemas.microsoft.com/office/drawing/2014/main" id="{D45FCB1A-B11C-4A94-86E2-4B3B39723E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0" name="テキスト ボックス 439">
          <a:extLst>
            <a:ext uri="{FF2B5EF4-FFF2-40B4-BE49-F238E27FC236}">
              <a16:creationId xmlns:a16="http://schemas.microsoft.com/office/drawing/2014/main" id="{A06712F7-378D-4400-998D-62D977A5EE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1" name="テキスト ボックス 440">
          <a:extLst>
            <a:ext uri="{FF2B5EF4-FFF2-40B4-BE49-F238E27FC236}">
              <a16:creationId xmlns:a16="http://schemas.microsoft.com/office/drawing/2014/main" id="{9C8CBA57-396C-4C2A-B6A5-068BFC03E3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2" name="テキスト ボックス 441">
          <a:extLst>
            <a:ext uri="{FF2B5EF4-FFF2-40B4-BE49-F238E27FC236}">
              <a16:creationId xmlns:a16="http://schemas.microsoft.com/office/drawing/2014/main" id="{77024463-FF70-432B-9681-B59760264A9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3" name="テキスト ボックス 442">
          <a:extLst>
            <a:ext uri="{FF2B5EF4-FFF2-40B4-BE49-F238E27FC236}">
              <a16:creationId xmlns:a16="http://schemas.microsoft.com/office/drawing/2014/main" id="{B257DCA6-35A5-4186-80E0-1B0052EF15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4" name="テキスト ボックス 443">
          <a:extLst>
            <a:ext uri="{FF2B5EF4-FFF2-40B4-BE49-F238E27FC236}">
              <a16:creationId xmlns:a16="http://schemas.microsoft.com/office/drawing/2014/main" id="{98B78A97-5123-4D5E-80A1-B90EFE470E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5" name="テキスト ボックス 444">
          <a:extLst>
            <a:ext uri="{FF2B5EF4-FFF2-40B4-BE49-F238E27FC236}">
              <a16:creationId xmlns:a16="http://schemas.microsoft.com/office/drawing/2014/main" id="{109C8049-16CB-4CC5-B6CF-C544849BA9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46" name="テキスト ボックス 445">
          <a:extLst>
            <a:ext uri="{FF2B5EF4-FFF2-40B4-BE49-F238E27FC236}">
              <a16:creationId xmlns:a16="http://schemas.microsoft.com/office/drawing/2014/main" id="{302C835A-91A7-4CB4-9BFC-925CA8275BD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7" name="テキスト ボックス 446">
          <a:extLst>
            <a:ext uri="{FF2B5EF4-FFF2-40B4-BE49-F238E27FC236}">
              <a16:creationId xmlns:a16="http://schemas.microsoft.com/office/drawing/2014/main" id="{7C898D8F-B8FD-442D-9430-EE5A970F8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8" name="テキスト ボックス 447">
          <a:extLst>
            <a:ext uri="{FF2B5EF4-FFF2-40B4-BE49-F238E27FC236}">
              <a16:creationId xmlns:a16="http://schemas.microsoft.com/office/drawing/2014/main" id="{E7148085-F9E3-4449-8409-69FF0AC189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9" name="テキスト ボックス 448">
          <a:extLst>
            <a:ext uri="{FF2B5EF4-FFF2-40B4-BE49-F238E27FC236}">
              <a16:creationId xmlns:a16="http://schemas.microsoft.com/office/drawing/2014/main" id="{60EA9B5A-7159-4A7D-9272-56AA7A6A4D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0" name="テキスト ボックス 449">
          <a:extLst>
            <a:ext uri="{FF2B5EF4-FFF2-40B4-BE49-F238E27FC236}">
              <a16:creationId xmlns:a16="http://schemas.microsoft.com/office/drawing/2014/main" id="{A18AC856-DD33-4497-96FB-57520C1927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1" name="テキスト ボックス 450">
          <a:extLst>
            <a:ext uri="{FF2B5EF4-FFF2-40B4-BE49-F238E27FC236}">
              <a16:creationId xmlns:a16="http://schemas.microsoft.com/office/drawing/2014/main" id="{DE17A54F-7074-4DCC-90E9-BE1880F8794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2" name="テキスト ボックス 451">
          <a:extLst>
            <a:ext uri="{FF2B5EF4-FFF2-40B4-BE49-F238E27FC236}">
              <a16:creationId xmlns:a16="http://schemas.microsoft.com/office/drawing/2014/main" id="{9C4127D8-66A0-42EF-AE67-6BA1EDC56A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3" name="テキスト ボックス 452">
          <a:extLst>
            <a:ext uri="{FF2B5EF4-FFF2-40B4-BE49-F238E27FC236}">
              <a16:creationId xmlns:a16="http://schemas.microsoft.com/office/drawing/2014/main" id="{EEA55A54-0E71-4B66-8259-28DA5BB37D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4" name="テキスト ボックス 453">
          <a:extLst>
            <a:ext uri="{FF2B5EF4-FFF2-40B4-BE49-F238E27FC236}">
              <a16:creationId xmlns:a16="http://schemas.microsoft.com/office/drawing/2014/main" id="{DED17EEB-27DB-4731-9DC5-1887B94843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5" name="テキスト ボックス 454">
          <a:extLst>
            <a:ext uri="{FF2B5EF4-FFF2-40B4-BE49-F238E27FC236}">
              <a16:creationId xmlns:a16="http://schemas.microsoft.com/office/drawing/2014/main" id="{900D0D3F-2261-401C-8610-E7309C6473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6" name="テキスト ボックス 455">
          <a:extLst>
            <a:ext uri="{FF2B5EF4-FFF2-40B4-BE49-F238E27FC236}">
              <a16:creationId xmlns:a16="http://schemas.microsoft.com/office/drawing/2014/main" id="{B35414F9-4D80-440A-81B1-F452E8A0FE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7" name="テキスト ボックス 456">
          <a:extLst>
            <a:ext uri="{FF2B5EF4-FFF2-40B4-BE49-F238E27FC236}">
              <a16:creationId xmlns:a16="http://schemas.microsoft.com/office/drawing/2014/main" id="{9982E41F-5BF4-4C04-814C-131B33E4B9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3</xdr:col>
      <xdr:colOff>137159</xdr:colOff>
      <xdr:row>54</xdr:row>
      <xdr:rowOff>0</xdr:rowOff>
    </xdr:from>
    <xdr:to>
      <xdr:col>3</xdr:col>
      <xdr:colOff>182878</xdr:colOff>
      <xdr:row>54</xdr:row>
      <xdr:rowOff>144780</xdr:rowOff>
    </xdr:to>
    <xdr:sp macro="" textlink="">
      <xdr:nvSpPr>
        <xdr:cNvPr id="14" name="正方形/長方形 13">
          <a:extLst>
            <a:ext uri="{FF2B5EF4-FFF2-40B4-BE49-F238E27FC236}">
              <a16:creationId xmlns:a16="http://schemas.microsoft.com/office/drawing/2014/main" id="{2D6305A6-B42B-423B-AA86-9919C5EAE03C}"/>
            </a:ext>
          </a:extLst>
        </xdr:cNvPr>
        <xdr:cNvSpPr/>
      </xdr:nvSpPr>
      <xdr:spPr bwMode="auto">
        <a:xfrm flipH="1">
          <a:off x="861059" y="8679180"/>
          <a:ext cx="45719" cy="14478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137160</xdr:colOff>
      <xdr:row>40</xdr:row>
      <xdr:rowOff>129540</xdr:rowOff>
    </xdr:from>
    <xdr:to>
      <xdr:col>13</xdr:col>
      <xdr:colOff>525780</xdr:colOff>
      <xdr:row>58</xdr:row>
      <xdr:rowOff>83820</xdr:rowOff>
    </xdr:to>
    <xdr:pic>
      <xdr:nvPicPr>
        <xdr:cNvPr id="2" name="図 1">
          <a:extLst>
            <a:ext uri="{FF2B5EF4-FFF2-40B4-BE49-F238E27FC236}">
              <a16:creationId xmlns:a16="http://schemas.microsoft.com/office/drawing/2014/main" id="{1B7E0192-5767-122B-D143-EEB30E43D9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6141720"/>
          <a:ext cx="5981700" cy="338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132522</xdr:colOff>
      <xdr:row>35</xdr:row>
      <xdr:rowOff>119270</xdr:rowOff>
    </xdr:from>
    <xdr:to>
      <xdr:col>10</xdr:col>
      <xdr:colOff>795130</xdr:colOff>
      <xdr:row>47</xdr:row>
      <xdr:rowOff>146437</xdr:rowOff>
    </xdr:to>
    <xdr:pic>
      <xdr:nvPicPr>
        <xdr:cNvPr id="10" name="図 9">
          <a:extLst>
            <a:ext uri="{FF2B5EF4-FFF2-40B4-BE49-F238E27FC236}">
              <a16:creationId xmlns:a16="http://schemas.microsoft.com/office/drawing/2014/main" id="{6E88FF92-38C5-1F97-722A-7F8FFE4E59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661" y="6679096"/>
          <a:ext cx="5970104" cy="2333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76201</xdr:colOff>
      <xdr:row>1</xdr:row>
      <xdr:rowOff>164431</xdr:rowOff>
    </xdr:from>
    <xdr:to>
      <xdr:col>22</xdr:col>
      <xdr:colOff>1180341</xdr:colOff>
      <xdr:row>25</xdr:row>
      <xdr:rowOff>172453</xdr:rowOff>
    </xdr:to>
    <xdr:pic>
      <xdr:nvPicPr>
        <xdr:cNvPr id="37" name="図 36">
          <a:extLst>
            <a:ext uri="{FF2B5EF4-FFF2-40B4-BE49-F238E27FC236}">
              <a16:creationId xmlns:a16="http://schemas.microsoft.com/office/drawing/2014/main" id="{C108A822-E054-44FD-8578-07BD199826D2}"/>
            </a:ext>
          </a:extLst>
        </xdr:cNvPr>
        <xdr:cNvPicPr>
          <a:picLocks noChangeAspect="1"/>
        </xdr:cNvPicPr>
      </xdr:nvPicPr>
      <xdr:blipFill>
        <a:blip xmlns:r="http://schemas.openxmlformats.org/officeDocument/2006/relationships" r:embed="rId1"/>
        <a:stretch>
          <a:fillRect/>
        </a:stretch>
      </xdr:blipFill>
      <xdr:spPr>
        <a:xfrm>
          <a:off x="6853990" y="393031"/>
          <a:ext cx="6301783" cy="3942348"/>
        </a:xfrm>
        <a:prstGeom prst="rect">
          <a:avLst/>
        </a:prstGeom>
      </xdr:spPr>
    </xdr:pic>
    <xdr:clientData/>
  </xdr:twoCellAnchor>
  <xdr:twoCellAnchor editAs="oneCell">
    <xdr:from>
      <xdr:col>13</xdr:col>
      <xdr:colOff>513348</xdr:colOff>
      <xdr:row>34</xdr:row>
      <xdr:rowOff>188494</xdr:rowOff>
    </xdr:from>
    <xdr:to>
      <xdr:col>22</xdr:col>
      <xdr:colOff>721894</xdr:colOff>
      <xdr:row>57</xdr:row>
      <xdr:rowOff>112001</xdr:rowOff>
    </xdr:to>
    <xdr:pic>
      <xdr:nvPicPr>
        <xdr:cNvPr id="40" name="図 39">
          <a:extLst>
            <a:ext uri="{FF2B5EF4-FFF2-40B4-BE49-F238E27FC236}">
              <a16:creationId xmlns:a16="http://schemas.microsoft.com/office/drawing/2014/main" id="{78B017B1-9DE8-40F6-8BE3-70BDF0E8E52F}"/>
            </a:ext>
          </a:extLst>
        </xdr:cNvPr>
        <xdr:cNvPicPr>
          <a:picLocks noChangeAspect="1"/>
        </xdr:cNvPicPr>
      </xdr:nvPicPr>
      <xdr:blipFill>
        <a:blip xmlns:r="http://schemas.openxmlformats.org/officeDocument/2006/relationships" r:embed="rId2"/>
        <a:stretch>
          <a:fillRect/>
        </a:stretch>
      </xdr:blipFill>
      <xdr:spPr>
        <a:xfrm>
          <a:off x="6725653" y="5787189"/>
          <a:ext cx="5971673" cy="425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6</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11</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29日統計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内田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1657)</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6</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11</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29</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503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2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1657</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12</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11</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93" name="AutoShape 830">
          <a:extLst>
            <a:ext uri="{FF2B5EF4-FFF2-40B4-BE49-F238E27FC236}">
              <a16:creationId xmlns:a16="http://schemas.microsoft.com/office/drawing/2014/main" id="{43511C00-31C3-487B-A037-4E09F9CAAE84}"/>
            </a:ext>
          </a:extLst>
        </xdr:cNvPr>
        <xdr:cNvSpPr>
          <a:spLocks noChangeArrowheads="1"/>
        </xdr:cNvSpPr>
      </xdr:nvSpPr>
      <xdr:spPr bwMode="auto">
        <a:xfrm rot="-2700000">
          <a:off x="4575087" y="78429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43504</xdr:rowOff>
    </xdr:from>
    <xdr:to>
      <xdr:col>9</xdr:col>
      <xdr:colOff>336728</xdr:colOff>
      <xdr:row>31</xdr:row>
      <xdr:rowOff>253010</xdr:rowOff>
    </xdr:to>
    <xdr:sp macro="" textlink="">
      <xdr:nvSpPr>
        <xdr:cNvPr id="94" name="AutoShape 830">
          <a:extLst>
            <a:ext uri="{FF2B5EF4-FFF2-40B4-BE49-F238E27FC236}">
              <a16:creationId xmlns:a16="http://schemas.microsoft.com/office/drawing/2014/main" id="{2E81644D-E564-46E3-8FD5-74FFF36C3B8F}"/>
            </a:ext>
          </a:extLst>
        </xdr:cNvPr>
        <xdr:cNvSpPr>
          <a:spLocks noChangeArrowheads="1"/>
        </xdr:cNvSpPr>
      </xdr:nvSpPr>
      <xdr:spPr bwMode="auto">
        <a:xfrm rot="-2700000">
          <a:off x="4597616" y="84652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95" name="AutoShape 830">
          <a:extLst>
            <a:ext uri="{FF2B5EF4-FFF2-40B4-BE49-F238E27FC236}">
              <a16:creationId xmlns:a16="http://schemas.microsoft.com/office/drawing/2014/main" id="{585BE3AE-FDD0-427B-BB6D-5ADDF4DF3750}"/>
            </a:ext>
          </a:extLst>
        </xdr:cNvPr>
        <xdr:cNvSpPr>
          <a:spLocks noChangeArrowheads="1"/>
        </xdr:cNvSpPr>
      </xdr:nvSpPr>
      <xdr:spPr bwMode="auto">
        <a:xfrm rot="-2700000">
          <a:off x="4575606" y="75253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60049</xdr:rowOff>
    </xdr:from>
    <xdr:to>
      <xdr:col>9</xdr:col>
      <xdr:colOff>342900</xdr:colOff>
      <xdr:row>30</xdr:row>
      <xdr:rowOff>281247</xdr:rowOff>
    </xdr:to>
    <xdr:sp macro="" textlink="">
      <xdr:nvSpPr>
        <xdr:cNvPr id="97" name="AutoShape 384">
          <a:extLst>
            <a:ext uri="{FF2B5EF4-FFF2-40B4-BE49-F238E27FC236}">
              <a16:creationId xmlns:a16="http://schemas.microsoft.com/office/drawing/2014/main" id="{4C5F5A52-A403-48C6-8B15-4D79A08C81D6}"/>
            </a:ext>
          </a:extLst>
        </xdr:cNvPr>
        <xdr:cNvSpPr>
          <a:spLocks noChangeArrowheads="1"/>
        </xdr:cNvSpPr>
      </xdr:nvSpPr>
      <xdr:spPr bwMode="auto">
        <a:xfrm rot="2700000">
          <a:off x="4585848" y="81552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99494</xdr:colOff>
      <xdr:row>23</xdr:row>
      <xdr:rowOff>85952</xdr:rowOff>
    </xdr:from>
    <xdr:to>
      <xdr:col>9</xdr:col>
      <xdr:colOff>337619</xdr:colOff>
      <xdr:row>23</xdr:row>
      <xdr:rowOff>307150</xdr:rowOff>
    </xdr:to>
    <xdr:sp macro="" textlink="">
      <xdr:nvSpPr>
        <xdr:cNvPr id="98" name="AutoShape 384">
          <a:extLst>
            <a:ext uri="{FF2B5EF4-FFF2-40B4-BE49-F238E27FC236}">
              <a16:creationId xmlns:a16="http://schemas.microsoft.com/office/drawing/2014/main" id="{6029532F-53C7-4E6C-937C-DF5F05D8C220}"/>
            </a:ext>
          </a:extLst>
        </xdr:cNvPr>
        <xdr:cNvSpPr>
          <a:spLocks noChangeArrowheads="1"/>
        </xdr:cNvSpPr>
      </xdr:nvSpPr>
      <xdr:spPr bwMode="auto">
        <a:xfrm rot="2700000">
          <a:off x="4563417" y="596730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86762</xdr:colOff>
      <xdr:row>22</xdr:row>
      <xdr:rowOff>59446</xdr:rowOff>
    </xdr:from>
    <xdr:to>
      <xdr:col>9</xdr:col>
      <xdr:colOff>324887</xdr:colOff>
      <xdr:row>22</xdr:row>
      <xdr:rowOff>280644</xdr:rowOff>
    </xdr:to>
    <xdr:sp macro="" textlink="">
      <xdr:nvSpPr>
        <xdr:cNvPr id="105" name="AutoShape 384">
          <a:extLst>
            <a:ext uri="{FF2B5EF4-FFF2-40B4-BE49-F238E27FC236}">
              <a16:creationId xmlns:a16="http://schemas.microsoft.com/office/drawing/2014/main" id="{DCD774C3-11DF-4848-9212-E2AC850C3A38}"/>
            </a:ext>
          </a:extLst>
        </xdr:cNvPr>
        <xdr:cNvSpPr>
          <a:spLocks noChangeArrowheads="1"/>
        </xdr:cNvSpPr>
      </xdr:nvSpPr>
      <xdr:spPr bwMode="auto">
        <a:xfrm rot="2700000">
          <a:off x="4550685" y="561806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112312</xdr:colOff>
      <xdr:row>31</xdr:row>
      <xdr:rowOff>46714</xdr:rowOff>
    </xdr:from>
    <xdr:to>
      <xdr:col>11</xdr:col>
      <xdr:colOff>324033</xdr:colOff>
      <xdr:row>31</xdr:row>
      <xdr:rowOff>256220</xdr:rowOff>
    </xdr:to>
    <xdr:sp macro="" textlink="">
      <xdr:nvSpPr>
        <xdr:cNvPr id="113" name="AutoShape 830">
          <a:extLst>
            <a:ext uri="{FF2B5EF4-FFF2-40B4-BE49-F238E27FC236}">
              <a16:creationId xmlns:a16="http://schemas.microsoft.com/office/drawing/2014/main" id="{A26D708D-8D49-454C-877A-E054F9C97C9A}"/>
            </a:ext>
          </a:extLst>
        </xdr:cNvPr>
        <xdr:cNvSpPr>
          <a:spLocks noChangeArrowheads="1"/>
        </xdr:cNvSpPr>
      </xdr:nvSpPr>
      <xdr:spPr bwMode="auto">
        <a:xfrm rot="-2700000">
          <a:off x="5969773" y="846847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98067</xdr:colOff>
      <xdr:row>15</xdr:row>
      <xdr:rowOff>46714</xdr:rowOff>
    </xdr:from>
    <xdr:to>
      <xdr:col>9</xdr:col>
      <xdr:colOff>309788</xdr:colOff>
      <xdr:row>15</xdr:row>
      <xdr:rowOff>256220</xdr:rowOff>
    </xdr:to>
    <xdr:sp macro="" textlink="">
      <xdr:nvSpPr>
        <xdr:cNvPr id="4" name="AutoShape 830">
          <a:extLst>
            <a:ext uri="{FF2B5EF4-FFF2-40B4-BE49-F238E27FC236}">
              <a16:creationId xmlns:a16="http://schemas.microsoft.com/office/drawing/2014/main" id="{B0DE992F-019D-4075-ADC1-16E1528DA70D}"/>
            </a:ext>
          </a:extLst>
        </xdr:cNvPr>
        <xdr:cNvSpPr>
          <a:spLocks noChangeArrowheads="1"/>
        </xdr:cNvSpPr>
      </xdr:nvSpPr>
      <xdr:spPr bwMode="auto">
        <a:xfrm rot="-2700000">
          <a:off x="4563387" y="33614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100053</xdr:colOff>
      <xdr:row>16</xdr:row>
      <xdr:rowOff>60961</xdr:rowOff>
    </xdr:from>
    <xdr:to>
      <xdr:col>9</xdr:col>
      <xdr:colOff>311774</xdr:colOff>
      <xdr:row>16</xdr:row>
      <xdr:rowOff>270467</xdr:rowOff>
    </xdr:to>
    <xdr:sp macro="" textlink="">
      <xdr:nvSpPr>
        <xdr:cNvPr id="6" name="AutoShape 830">
          <a:extLst>
            <a:ext uri="{FF2B5EF4-FFF2-40B4-BE49-F238E27FC236}">
              <a16:creationId xmlns:a16="http://schemas.microsoft.com/office/drawing/2014/main" id="{BE0F61AD-C9DC-4566-B60D-68A351D5F1A8}"/>
            </a:ext>
          </a:extLst>
        </xdr:cNvPr>
        <xdr:cNvSpPr>
          <a:spLocks noChangeArrowheads="1"/>
        </xdr:cNvSpPr>
      </xdr:nvSpPr>
      <xdr:spPr bwMode="auto">
        <a:xfrm rot="-2700000">
          <a:off x="4572662" y="371193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93779</xdr:colOff>
      <xdr:row>20</xdr:row>
      <xdr:rowOff>56322</xdr:rowOff>
    </xdr:from>
    <xdr:to>
      <xdr:col>9</xdr:col>
      <xdr:colOff>331904</xdr:colOff>
      <xdr:row>20</xdr:row>
      <xdr:rowOff>277520</xdr:rowOff>
    </xdr:to>
    <xdr:sp macro="" textlink="">
      <xdr:nvSpPr>
        <xdr:cNvPr id="14" name="AutoShape 384">
          <a:extLst>
            <a:ext uri="{FF2B5EF4-FFF2-40B4-BE49-F238E27FC236}">
              <a16:creationId xmlns:a16="http://schemas.microsoft.com/office/drawing/2014/main" id="{545849B6-8BBF-4E6D-BC14-0AF2D1EE6EE3}"/>
            </a:ext>
          </a:extLst>
        </xdr:cNvPr>
        <xdr:cNvSpPr>
          <a:spLocks noChangeArrowheads="1"/>
        </xdr:cNvSpPr>
      </xdr:nvSpPr>
      <xdr:spPr bwMode="auto">
        <a:xfrm rot="2700000">
          <a:off x="4557702" y="496948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114300</xdr:colOff>
      <xdr:row>27</xdr:row>
      <xdr:rowOff>47708</xdr:rowOff>
    </xdr:from>
    <xdr:to>
      <xdr:col>9</xdr:col>
      <xdr:colOff>326021</xdr:colOff>
      <xdr:row>27</xdr:row>
      <xdr:rowOff>257214</xdr:rowOff>
    </xdr:to>
    <xdr:sp macro="" textlink="">
      <xdr:nvSpPr>
        <xdr:cNvPr id="19" name="AutoShape 830">
          <a:extLst>
            <a:ext uri="{FF2B5EF4-FFF2-40B4-BE49-F238E27FC236}">
              <a16:creationId xmlns:a16="http://schemas.microsoft.com/office/drawing/2014/main" id="{975E8F9A-5A3C-4346-9DC4-0134CC475098}"/>
            </a:ext>
          </a:extLst>
        </xdr:cNvPr>
        <xdr:cNvSpPr>
          <a:spLocks noChangeArrowheads="1"/>
        </xdr:cNvSpPr>
      </xdr:nvSpPr>
      <xdr:spPr bwMode="auto">
        <a:xfrm rot="-2700000">
          <a:off x="4586909" y="71972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99579</xdr:colOff>
      <xdr:row>25</xdr:row>
      <xdr:rowOff>56756</xdr:rowOff>
    </xdr:from>
    <xdr:to>
      <xdr:col>9</xdr:col>
      <xdr:colOff>311300</xdr:colOff>
      <xdr:row>25</xdr:row>
      <xdr:rowOff>266262</xdr:rowOff>
    </xdr:to>
    <xdr:sp macro="" textlink="">
      <xdr:nvSpPr>
        <xdr:cNvPr id="3" name="AutoShape 830">
          <a:extLst>
            <a:ext uri="{FF2B5EF4-FFF2-40B4-BE49-F238E27FC236}">
              <a16:creationId xmlns:a16="http://schemas.microsoft.com/office/drawing/2014/main" id="{22F0380C-1E17-457C-AC09-6A60D9B82E31}"/>
            </a:ext>
          </a:extLst>
        </xdr:cNvPr>
        <xdr:cNvSpPr>
          <a:spLocks noChangeArrowheads="1"/>
        </xdr:cNvSpPr>
      </xdr:nvSpPr>
      <xdr:spPr bwMode="auto">
        <a:xfrm rot="-2700000">
          <a:off x="4572188" y="657019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91440</xdr:colOff>
      <xdr:row>30</xdr:row>
      <xdr:rowOff>60959</xdr:rowOff>
    </xdr:from>
    <xdr:to>
      <xdr:col>11</xdr:col>
      <xdr:colOff>333873</xdr:colOff>
      <xdr:row>30</xdr:row>
      <xdr:rowOff>282157</xdr:rowOff>
    </xdr:to>
    <xdr:sp macro="" textlink="">
      <xdr:nvSpPr>
        <xdr:cNvPr id="69" name="AutoShape 384">
          <a:extLst>
            <a:ext uri="{FF2B5EF4-FFF2-40B4-BE49-F238E27FC236}">
              <a16:creationId xmlns:a16="http://schemas.microsoft.com/office/drawing/2014/main" id="{509A86C0-1D0A-42A0-A713-46AE0FD1E414}"/>
            </a:ext>
          </a:extLst>
        </xdr:cNvPr>
        <xdr:cNvSpPr>
          <a:spLocks noChangeArrowheads="1"/>
        </xdr:cNvSpPr>
      </xdr:nvSpPr>
      <xdr:spPr bwMode="auto">
        <a:xfrm rot="2700000">
          <a:off x="5946598" y="8165641"/>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114301</xdr:colOff>
      <xdr:row>29</xdr:row>
      <xdr:rowOff>53338</xdr:rowOff>
    </xdr:from>
    <xdr:to>
      <xdr:col>11</xdr:col>
      <xdr:colOff>326022</xdr:colOff>
      <xdr:row>29</xdr:row>
      <xdr:rowOff>262844</xdr:rowOff>
    </xdr:to>
    <xdr:sp macro="" textlink="">
      <xdr:nvSpPr>
        <xdr:cNvPr id="12" name="AutoShape 830">
          <a:extLst>
            <a:ext uri="{FF2B5EF4-FFF2-40B4-BE49-F238E27FC236}">
              <a16:creationId xmlns:a16="http://schemas.microsoft.com/office/drawing/2014/main" id="{74F044B6-E41C-41D1-B171-0F189B03D9C4}"/>
            </a:ext>
          </a:extLst>
        </xdr:cNvPr>
        <xdr:cNvSpPr>
          <a:spLocks noChangeArrowheads="1"/>
        </xdr:cNvSpPr>
      </xdr:nvSpPr>
      <xdr:spPr bwMode="auto">
        <a:xfrm rot="-2700000">
          <a:off x="5958841" y="78485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91440</xdr:colOff>
      <xdr:row>24</xdr:row>
      <xdr:rowOff>53340</xdr:rowOff>
    </xdr:from>
    <xdr:to>
      <xdr:col>9</xdr:col>
      <xdr:colOff>329565</xdr:colOff>
      <xdr:row>24</xdr:row>
      <xdr:rowOff>274538</xdr:rowOff>
    </xdr:to>
    <xdr:sp macro="" textlink="">
      <xdr:nvSpPr>
        <xdr:cNvPr id="7" name="AutoShape 384">
          <a:extLst>
            <a:ext uri="{FF2B5EF4-FFF2-40B4-BE49-F238E27FC236}">
              <a16:creationId xmlns:a16="http://schemas.microsoft.com/office/drawing/2014/main" id="{974F7F2D-DF30-44B3-9113-57C4892F69DC}"/>
            </a:ext>
          </a:extLst>
        </xdr:cNvPr>
        <xdr:cNvSpPr>
          <a:spLocks noChangeArrowheads="1"/>
        </xdr:cNvSpPr>
      </xdr:nvSpPr>
      <xdr:spPr bwMode="auto">
        <a:xfrm rot="2700000">
          <a:off x="4565224" y="62399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91440</xdr:colOff>
      <xdr:row>26</xdr:row>
      <xdr:rowOff>53340</xdr:rowOff>
    </xdr:from>
    <xdr:to>
      <xdr:col>9</xdr:col>
      <xdr:colOff>329565</xdr:colOff>
      <xdr:row>26</xdr:row>
      <xdr:rowOff>274538</xdr:rowOff>
    </xdr:to>
    <xdr:sp macro="" textlink="">
      <xdr:nvSpPr>
        <xdr:cNvPr id="21" name="AutoShape 384">
          <a:extLst>
            <a:ext uri="{FF2B5EF4-FFF2-40B4-BE49-F238E27FC236}">
              <a16:creationId xmlns:a16="http://schemas.microsoft.com/office/drawing/2014/main" id="{FC72D44A-C15C-486C-B708-604007D222A5}"/>
            </a:ext>
          </a:extLst>
        </xdr:cNvPr>
        <xdr:cNvSpPr>
          <a:spLocks noChangeArrowheads="1"/>
        </xdr:cNvSpPr>
      </xdr:nvSpPr>
      <xdr:spPr bwMode="auto">
        <a:xfrm rot="2700000">
          <a:off x="4565224" y="688001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106681</xdr:colOff>
      <xdr:row>19</xdr:row>
      <xdr:rowOff>45721</xdr:rowOff>
    </xdr:from>
    <xdr:to>
      <xdr:col>9</xdr:col>
      <xdr:colOff>318402</xdr:colOff>
      <xdr:row>19</xdr:row>
      <xdr:rowOff>255227</xdr:rowOff>
    </xdr:to>
    <xdr:sp macro="" textlink="">
      <xdr:nvSpPr>
        <xdr:cNvPr id="9" name="AutoShape 830">
          <a:extLst>
            <a:ext uri="{FF2B5EF4-FFF2-40B4-BE49-F238E27FC236}">
              <a16:creationId xmlns:a16="http://schemas.microsoft.com/office/drawing/2014/main" id="{E9A4BC27-23E2-49CD-99B4-8792794A273C}"/>
            </a:ext>
          </a:extLst>
        </xdr:cNvPr>
        <xdr:cNvSpPr>
          <a:spLocks noChangeArrowheads="1"/>
        </xdr:cNvSpPr>
      </xdr:nvSpPr>
      <xdr:spPr bwMode="auto">
        <a:xfrm rot="-2700000">
          <a:off x="4572001" y="464058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94129</xdr:colOff>
      <xdr:row>19</xdr:row>
      <xdr:rowOff>60960</xdr:rowOff>
    </xdr:from>
    <xdr:to>
      <xdr:col>11</xdr:col>
      <xdr:colOff>332254</xdr:colOff>
      <xdr:row>19</xdr:row>
      <xdr:rowOff>282158</xdr:rowOff>
    </xdr:to>
    <xdr:sp macro="" textlink="">
      <xdr:nvSpPr>
        <xdr:cNvPr id="23" name="AutoShape 384">
          <a:extLst>
            <a:ext uri="{FF2B5EF4-FFF2-40B4-BE49-F238E27FC236}">
              <a16:creationId xmlns:a16="http://schemas.microsoft.com/office/drawing/2014/main" id="{E640F97C-20E4-4D70-9DD8-B29BFEA28E9F}"/>
            </a:ext>
          </a:extLst>
        </xdr:cNvPr>
        <xdr:cNvSpPr>
          <a:spLocks noChangeArrowheads="1"/>
        </xdr:cNvSpPr>
      </xdr:nvSpPr>
      <xdr:spPr bwMode="auto">
        <a:xfrm rot="2700000">
          <a:off x="5938617" y="465139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93133</xdr:colOff>
      <xdr:row>15</xdr:row>
      <xdr:rowOff>67734</xdr:rowOff>
    </xdr:from>
    <xdr:to>
      <xdr:col>11</xdr:col>
      <xdr:colOff>331258</xdr:colOff>
      <xdr:row>15</xdr:row>
      <xdr:rowOff>288932</xdr:rowOff>
    </xdr:to>
    <xdr:sp macro="" textlink="">
      <xdr:nvSpPr>
        <xdr:cNvPr id="26" name="AutoShape 384">
          <a:extLst>
            <a:ext uri="{FF2B5EF4-FFF2-40B4-BE49-F238E27FC236}">
              <a16:creationId xmlns:a16="http://schemas.microsoft.com/office/drawing/2014/main" id="{1546F030-C696-4ABB-9AC6-9CBBAB764803}"/>
            </a:ext>
          </a:extLst>
        </xdr:cNvPr>
        <xdr:cNvSpPr>
          <a:spLocks noChangeArrowheads="1"/>
        </xdr:cNvSpPr>
      </xdr:nvSpPr>
      <xdr:spPr bwMode="auto">
        <a:xfrm rot="2700000">
          <a:off x="5952064" y="338667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110066</xdr:colOff>
      <xdr:row>24</xdr:row>
      <xdr:rowOff>59266</xdr:rowOff>
    </xdr:from>
    <xdr:to>
      <xdr:col>11</xdr:col>
      <xdr:colOff>321787</xdr:colOff>
      <xdr:row>24</xdr:row>
      <xdr:rowOff>268772</xdr:rowOff>
    </xdr:to>
    <xdr:sp macro="" textlink="">
      <xdr:nvSpPr>
        <xdr:cNvPr id="10" name="AutoShape 830">
          <a:extLst>
            <a:ext uri="{FF2B5EF4-FFF2-40B4-BE49-F238E27FC236}">
              <a16:creationId xmlns:a16="http://schemas.microsoft.com/office/drawing/2014/main" id="{EACD7414-8DEE-4646-B93B-31052A9A03E2}"/>
            </a:ext>
          </a:extLst>
        </xdr:cNvPr>
        <xdr:cNvSpPr>
          <a:spLocks noChangeArrowheads="1"/>
        </xdr:cNvSpPr>
      </xdr:nvSpPr>
      <xdr:spPr bwMode="auto">
        <a:xfrm rot="-2700000">
          <a:off x="5960533" y="628226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110067</xdr:colOff>
      <xdr:row>26</xdr:row>
      <xdr:rowOff>59267</xdr:rowOff>
    </xdr:from>
    <xdr:to>
      <xdr:col>11</xdr:col>
      <xdr:colOff>321788</xdr:colOff>
      <xdr:row>26</xdr:row>
      <xdr:rowOff>268773</xdr:rowOff>
    </xdr:to>
    <xdr:sp macro="" textlink="">
      <xdr:nvSpPr>
        <xdr:cNvPr id="20" name="AutoShape 830">
          <a:extLst>
            <a:ext uri="{FF2B5EF4-FFF2-40B4-BE49-F238E27FC236}">
              <a16:creationId xmlns:a16="http://schemas.microsoft.com/office/drawing/2014/main" id="{E93674BA-4381-44DB-A003-6B5D3551430F}"/>
            </a:ext>
          </a:extLst>
        </xdr:cNvPr>
        <xdr:cNvSpPr>
          <a:spLocks noChangeArrowheads="1"/>
        </xdr:cNvSpPr>
      </xdr:nvSpPr>
      <xdr:spPr bwMode="auto">
        <a:xfrm rot="-2700000">
          <a:off x="5960534" y="692573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101599</xdr:colOff>
      <xdr:row>28</xdr:row>
      <xdr:rowOff>59267</xdr:rowOff>
    </xdr:from>
    <xdr:to>
      <xdr:col>11</xdr:col>
      <xdr:colOff>339724</xdr:colOff>
      <xdr:row>28</xdr:row>
      <xdr:rowOff>280465</xdr:rowOff>
    </xdr:to>
    <xdr:sp macro="" textlink="">
      <xdr:nvSpPr>
        <xdr:cNvPr id="22" name="AutoShape 384">
          <a:extLst>
            <a:ext uri="{FF2B5EF4-FFF2-40B4-BE49-F238E27FC236}">
              <a16:creationId xmlns:a16="http://schemas.microsoft.com/office/drawing/2014/main" id="{A07731D5-CBBC-4C04-A384-7994DC50229E}"/>
            </a:ext>
          </a:extLst>
        </xdr:cNvPr>
        <xdr:cNvSpPr>
          <a:spLocks noChangeArrowheads="1"/>
        </xdr:cNvSpPr>
      </xdr:nvSpPr>
      <xdr:spPr bwMode="auto">
        <a:xfrm rot="2700000">
          <a:off x="5960530" y="75607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93134</xdr:colOff>
      <xdr:row>18</xdr:row>
      <xdr:rowOff>53334</xdr:rowOff>
    </xdr:from>
    <xdr:to>
      <xdr:col>9</xdr:col>
      <xdr:colOff>331259</xdr:colOff>
      <xdr:row>18</xdr:row>
      <xdr:rowOff>274532</xdr:rowOff>
    </xdr:to>
    <xdr:sp macro="" textlink="">
      <xdr:nvSpPr>
        <xdr:cNvPr id="16" name="AutoShape 384">
          <a:extLst>
            <a:ext uri="{FF2B5EF4-FFF2-40B4-BE49-F238E27FC236}">
              <a16:creationId xmlns:a16="http://schemas.microsoft.com/office/drawing/2014/main" id="{72C4CAF4-F1A4-4D4D-A61C-D969D82DA07A}"/>
            </a:ext>
          </a:extLst>
        </xdr:cNvPr>
        <xdr:cNvSpPr>
          <a:spLocks noChangeArrowheads="1"/>
        </xdr:cNvSpPr>
      </xdr:nvSpPr>
      <xdr:spPr bwMode="auto">
        <a:xfrm rot="2700000">
          <a:off x="4571998" y="433747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97968</xdr:colOff>
      <xdr:row>18</xdr:row>
      <xdr:rowOff>50799</xdr:rowOff>
    </xdr:from>
    <xdr:to>
      <xdr:col>11</xdr:col>
      <xdr:colOff>336093</xdr:colOff>
      <xdr:row>18</xdr:row>
      <xdr:rowOff>271997</xdr:rowOff>
    </xdr:to>
    <xdr:sp macro="" textlink="">
      <xdr:nvSpPr>
        <xdr:cNvPr id="25" name="AutoShape 384">
          <a:extLst>
            <a:ext uri="{FF2B5EF4-FFF2-40B4-BE49-F238E27FC236}">
              <a16:creationId xmlns:a16="http://schemas.microsoft.com/office/drawing/2014/main" id="{646904D3-F651-4D82-9598-23DC271C4961}"/>
            </a:ext>
          </a:extLst>
        </xdr:cNvPr>
        <xdr:cNvSpPr>
          <a:spLocks noChangeArrowheads="1"/>
        </xdr:cNvSpPr>
      </xdr:nvSpPr>
      <xdr:spPr bwMode="auto">
        <a:xfrm rot="2700000">
          <a:off x="5956899" y="433493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84667</xdr:colOff>
      <xdr:row>17</xdr:row>
      <xdr:rowOff>53334</xdr:rowOff>
    </xdr:from>
    <xdr:to>
      <xdr:col>9</xdr:col>
      <xdr:colOff>322792</xdr:colOff>
      <xdr:row>17</xdr:row>
      <xdr:rowOff>274532</xdr:rowOff>
    </xdr:to>
    <xdr:sp macro="" textlink="">
      <xdr:nvSpPr>
        <xdr:cNvPr id="11" name="AutoShape 384">
          <a:extLst>
            <a:ext uri="{FF2B5EF4-FFF2-40B4-BE49-F238E27FC236}">
              <a16:creationId xmlns:a16="http://schemas.microsoft.com/office/drawing/2014/main" id="{9F0CFFA5-EDCF-463D-8D6D-AB44532E4121}"/>
            </a:ext>
          </a:extLst>
        </xdr:cNvPr>
        <xdr:cNvSpPr>
          <a:spLocks noChangeArrowheads="1"/>
        </xdr:cNvSpPr>
      </xdr:nvSpPr>
      <xdr:spPr bwMode="auto">
        <a:xfrm rot="2700000">
          <a:off x="4563531" y="40157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89501</xdr:colOff>
      <xdr:row>17</xdr:row>
      <xdr:rowOff>50799</xdr:rowOff>
    </xdr:from>
    <xdr:to>
      <xdr:col>11</xdr:col>
      <xdr:colOff>327626</xdr:colOff>
      <xdr:row>17</xdr:row>
      <xdr:rowOff>271997</xdr:rowOff>
    </xdr:to>
    <xdr:sp macro="" textlink="">
      <xdr:nvSpPr>
        <xdr:cNvPr id="17" name="AutoShape 384">
          <a:extLst>
            <a:ext uri="{FF2B5EF4-FFF2-40B4-BE49-F238E27FC236}">
              <a16:creationId xmlns:a16="http://schemas.microsoft.com/office/drawing/2014/main" id="{16333F9C-2D53-46F6-B0C4-33757F928F87}"/>
            </a:ext>
          </a:extLst>
        </xdr:cNvPr>
        <xdr:cNvSpPr>
          <a:spLocks noChangeArrowheads="1"/>
        </xdr:cNvSpPr>
      </xdr:nvSpPr>
      <xdr:spPr bwMode="auto">
        <a:xfrm rot="2700000">
          <a:off x="5948432" y="401320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101599</xdr:colOff>
      <xdr:row>20</xdr:row>
      <xdr:rowOff>67735</xdr:rowOff>
    </xdr:from>
    <xdr:to>
      <xdr:col>11</xdr:col>
      <xdr:colOff>313320</xdr:colOff>
      <xdr:row>20</xdr:row>
      <xdr:rowOff>277241</xdr:rowOff>
    </xdr:to>
    <xdr:sp macro="" textlink="">
      <xdr:nvSpPr>
        <xdr:cNvPr id="8" name="AutoShape 830">
          <a:extLst>
            <a:ext uri="{FF2B5EF4-FFF2-40B4-BE49-F238E27FC236}">
              <a16:creationId xmlns:a16="http://schemas.microsoft.com/office/drawing/2014/main" id="{79CF38F2-31BC-47E2-96BD-801572E9D1CC}"/>
            </a:ext>
          </a:extLst>
        </xdr:cNvPr>
        <xdr:cNvSpPr>
          <a:spLocks noChangeArrowheads="1"/>
        </xdr:cNvSpPr>
      </xdr:nvSpPr>
      <xdr:spPr bwMode="auto">
        <a:xfrm rot="-2700000">
          <a:off x="5952066" y="50038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93133</xdr:colOff>
      <xdr:row>23</xdr:row>
      <xdr:rowOff>52365</xdr:rowOff>
    </xdr:from>
    <xdr:to>
      <xdr:col>11</xdr:col>
      <xdr:colOff>331258</xdr:colOff>
      <xdr:row>23</xdr:row>
      <xdr:rowOff>273563</xdr:rowOff>
    </xdr:to>
    <xdr:sp macro="" textlink="">
      <xdr:nvSpPr>
        <xdr:cNvPr id="5" name="AutoShape 384">
          <a:extLst>
            <a:ext uri="{FF2B5EF4-FFF2-40B4-BE49-F238E27FC236}">
              <a16:creationId xmlns:a16="http://schemas.microsoft.com/office/drawing/2014/main" id="{A38F74A7-EAC1-4F02-9E29-414F8AA17DCA}"/>
            </a:ext>
          </a:extLst>
        </xdr:cNvPr>
        <xdr:cNvSpPr>
          <a:spLocks noChangeArrowheads="1"/>
        </xdr:cNvSpPr>
      </xdr:nvSpPr>
      <xdr:spPr bwMode="auto">
        <a:xfrm rot="2700000">
          <a:off x="5952064" y="5945168"/>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99371</xdr:colOff>
      <xdr:row>22</xdr:row>
      <xdr:rowOff>50800</xdr:rowOff>
    </xdr:from>
    <xdr:to>
      <xdr:col>11</xdr:col>
      <xdr:colOff>337496</xdr:colOff>
      <xdr:row>22</xdr:row>
      <xdr:rowOff>271998</xdr:rowOff>
    </xdr:to>
    <xdr:sp macro="" textlink="">
      <xdr:nvSpPr>
        <xdr:cNvPr id="18" name="AutoShape 384">
          <a:extLst>
            <a:ext uri="{FF2B5EF4-FFF2-40B4-BE49-F238E27FC236}">
              <a16:creationId xmlns:a16="http://schemas.microsoft.com/office/drawing/2014/main" id="{29BF6BCD-ED18-4852-A8B9-6062B85EBCFB}"/>
            </a:ext>
          </a:extLst>
        </xdr:cNvPr>
        <xdr:cNvSpPr>
          <a:spLocks noChangeArrowheads="1"/>
        </xdr:cNvSpPr>
      </xdr:nvSpPr>
      <xdr:spPr bwMode="auto">
        <a:xfrm rot="2700000">
          <a:off x="5958302" y="562186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106019</xdr:colOff>
      <xdr:row>21</xdr:row>
      <xdr:rowOff>59635</xdr:rowOff>
    </xdr:from>
    <xdr:to>
      <xdr:col>9</xdr:col>
      <xdr:colOff>317740</xdr:colOff>
      <xdr:row>21</xdr:row>
      <xdr:rowOff>269141</xdr:rowOff>
    </xdr:to>
    <xdr:sp macro="" textlink="">
      <xdr:nvSpPr>
        <xdr:cNvPr id="2" name="AutoShape 830">
          <a:extLst>
            <a:ext uri="{FF2B5EF4-FFF2-40B4-BE49-F238E27FC236}">
              <a16:creationId xmlns:a16="http://schemas.microsoft.com/office/drawing/2014/main" id="{5F66E7AB-9F2E-440E-99FE-009034EF2A99}"/>
            </a:ext>
          </a:extLst>
        </xdr:cNvPr>
        <xdr:cNvSpPr>
          <a:spLocks noChangeArrowheads="1"/>
        </xdr:cNvSpPr>
      </xdr:nvSpPr>
      <xdr:spPr bwMode="auto">
        <a:xfrm rot="-2700000">
          <a:off x="4578628" y="530087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106680</xdr:colOff>
      <xdr:row>39</xdr:row>
      <xdr:rowOff>30480</xdr:rowOff>
    </xdr:from>
    <xdr:to>
      <xdr:col>16</xdr:col>
      <xdr:colOff>373380</xdr:colOff>
      <xdr:row>53</xdr:row>
      <xdr:rowOff>152400</xdr:rowOff>
    </xdr:to>
    <xdr:pic>
      <xdr:nvPicPr>
        <xdr:cNvPr id="2" name="図 1">
          <a:extLst>
            <a:ext uri="{FF2B5EF4-FFF2-40B4-BE49-F238E27FC236}">
              <a16:creationId xmlns:a16="http://schemas.microsoft.com/office/drawing/2014/main" id="{A89739F1-9EED-0C27-1AFD-324B91580E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6339840"/>
          <a:ext cx="590550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131379</xdr:colOff>
      <xdr:row>45</xdr:row>
      <xdr:rowOff>136635</xdr:rowOff>
    </xdr:from>
    <xdr:to>
      <xdr:col>16</xdr:col>
      <xdr:colOff>63062</xdr:colOff>
      <xdr:row>45</xdr:row>
      <xdr:rowOff>141890</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677917" y="7577959"/>
          <a:ext cx="5113283" cy="525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46893</xdr:colOff>
      <xdr:row>40</xdr:row>
      <xdr:rowOff>64477</xdr:rowOff>
    </xdr:from>
    <xdr:to>
      <xdr:col>13</xdr:col>
      <xdr:colOff>482992</xdr:colOff>
      <xdr:row>54</xdr:row>
      <xdr:rowOff>163536</xdr:rowOff>
    </xdr:to>
    <xdr:pic>
      <xdr:nvPicPr>
        <xdr:cNvPr id="2" name="図 1">
          <a:extLst>
            <a:ext uri="{FF2B5EF4-FFF2-40B4-BE49-F238E27FC236}">
              <a16:creationId xmlns:a16="http://schemas.microsoft.com/office/drawing/2014/main" id="{517961E6-A62D-006B-0EFC-57EECC1C62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955" y="6594231"/>
          <a:ext cx="6069037" cy="2807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140671</xdr:colOff>
      <xdr:row>47</xdr:row>
      <xdr:rowOff>38744</xdr:rowOff>
    </xdr:from>
    <xdr:to>
      <xdr:col>13</xdr:col>
      <xdr:colOff>202039</xdr:colOff>
      <xdr:row>47</xdr:row>
      <xdr:rowOff>42551</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85794" y="7922513"/>
          <a:ext cx="5231245" cy="3807"/>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87922</xdr:colOff>
      <xdr:row>38</xdr:row>
      <xdr:rowOff>105509</xdr:rowOff>
    </xdr:from>
    <xdr:to>
      <xdr:col>13</xdr:col>
      <xdr:colOff>486508</xdr:colOff>
      <xdr:row>56</xdr:row>
      <xdr:rowOff>89682</xdr:rowOff>
    </xdr:to>
    <xdr:pic>
      <xdr:nvPicPr>
        <xdr:cNvPr id="2" name="図 1">
          <a:extLst>
            <a:ext uri="{FF2B5EF4-FFF2-40B4-BE49-F238E27FC236}">
              <a16:creationId xmlns:a16="http://schemas.microsoft.com/office/drawing/2014/main" id="{84FB31E3-7B3D-E966-0265-D1A5E619F1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984" y="6178063"/>
          <a:ext cx="5937739" cy="3465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28575</xdr:colOff>
      <xdr:row>48</xdr:row>
      <xdr:rowOff>147145</xdr:rowOff>
    </xdr:from>
    <xdr:to>
      <xdr:col>13</xdr:col>
      <xdr:colOff>299544</xdr:colOff>
      <xdr:row>48</xdr:row>
      <xdr:rowOff>154305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flipV="1">
          <a:off x="759044" y="8035159"/>
          <a:ext cx="5168790" cy="716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76200</xdr:colOff>
      <xdr:row>40</xdr:row>
      <xdr:rowOff>83820</xdr:rowOff>
    </xdr:from>
    <xdr:to>
      <xdr:col>13</xdr:col>
      <xdr:colOff>518160</xdr:colOff>
      <xdr:row>56</xdr:row>
      <xdr:rowOff>144780</xdr:rowOff>
    </xdr:to>
    <xdr:pic>
      <xdr:nvPicPr>
        <xdr:cNvPr id="11" name="図 10">
          <a:extLst>
            <a:ext uri="{FF2B5EF4-FFF2-40B4-BE49-F238E27FC236}">
              <a16:creationId xmlns:a16="http://schemas.microsoft.com/office/drawing/2014/main" id="{8500869B-ECB2-B30A-52D0-559AC9DFC3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6370320"/>
          <a:ext cx="6210300" cy="3108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18506</xdr:colOff>
      <xdr:row>51</xdr:row>
      <xdr:rowOff>132961</xdr:rowOff>
    </xdr:from>
    <xdr:to>
      <xdr:col>13</xdr:col>
      <xdr:colOff>154733</xdr:colOff>
      <xdr:row>51</xdr:row>
      <xdr:rowOff>132961</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0026" y="8514961"/>
          <a:ext cx="5256867"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6275</xdr:colOff>
      <xdr:row>44</xdr:row>
      <xdr:rowOff>141789</xdr:rowOff>
    </xdr:from>
    <xdr:to>
      <xdr:col>12</xdr:col>
      <xdr:colOff>106087</xdr:colOff>
      <xdr:row>45</xdr:row>
      <xdr:rowOff>153105</xdr:rowOff>
    </xdr:to>
    <xdr:sp macro="" textlink="">
      <xdr:nvSpPr>
        <xdr:cNvPr id="2" name="正方形/長方形 1">
          <a:extLst>
            <a:ext uri="{FF2B5EF4-FFF2-40B4-BE49-F238E27FC236}">
              <a16:creationId xmlns:a16="http://schemas.microsoft.com/office/drawing/2014/main" id="{C9A2C2EB-643B-4AE1-8969-9027F8B5627C}"/>
            </a:ext>
          </a:extLst>
        </xdr:cNvPr>
        <xdr:cNvSpPr/>
      </xdr:nvSpPr>
      <xdr:spPr bwMode="auto">
        <a:xfrm flipH="1">
          <a:off x="5286935" y="7190289"/>
          <a:ext cx="99812" cy="20181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445477</xdr:colOff>
      <xdr:row>44</xdr:row>
      <xdr:rowOff>158263</xdr:rowOff>
    </xdr:from>
    <xdr:to>
      <xdr:col>2</xdr:col>
      <xdr:colOff>64477</xdr:colOff>
      <xdr:row>45</xdr:row>
      <xdr:rowOff>117232</xdr:rowOff>
    </xdr:to>
    <xdr:sp macro="" textlink="">
      <xdr:nvSpPr>
        <xdr:cNvPr id="18" name="テキスト ボックス 17">
          <a:extLst>
            <a:ext uri="{FF2B5EF4-FFF2-40B4-BE49-F238E27FC236}">
              <a16:creationId xmlns:a16="http://schemas.microsoft.com/office/drawing/2014/main" id="{EBEA4C28-BD5E-F9F5-D809-BC89EE2CC350}"/>
            </a:ext>
          </a:extLst>
        </xdr:cNvPr>
        <xdr:cNvSpPr txBox="1"/>
      </xdr:nvSpPr>
      <xdr:spPr>
        <a:xfrm>
          <a:off x="527539" y="7303478"/>
          <a:ext cx="82061" cy="1524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2</xdr:col>
      <xdr:colOff>38278</xdr:colOff>
      <xdr:row>44</xdr:row>
      <xdr:rowOff>105035</xdr:rowOff>
    </xdr:from>
    <xdr:to>
      <xdr:col>2</xdr:col>
      <xdr:colOff>137746</xdr:colOff>
      <xdr:row>45</xdr:row>
      <xdr:rowOff>123092</xdr:rowOff>
    </xdr:to>
    <xdr:sp macro="" textlink="">
      <xdr:nvSpPr>
        <xdr:cNvPr id="14" name="正方形/長方形 13">
          <a:extLst>
            <a:ext uri="{FF2B5EF4-FFF2-40B4-BE49-F238E27FC236}">
              <a16:creationId xmlns:a16="http://schemas.microsoft.com/office/drawing/2014/main" id="{B3BD3BEF-CCDD-4B99-A9ED-A452270AA1ED}"/>
            </a:ext>
          </a:extLst>
        </xdr:cNvPr>
        <xdr:cNvSpPr/>
      </xdr:nvSpPr>
      <xdr:spPr bwMode="auto">
        <a:xfrm flipH="1">
          <a:off x="586918" y="7153535"/>
          <a:ext cx="99468" cy="20855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R37"/>
  <sheetViews>
    <sheetView zoomScale="85" zoomScaleNormal="85" workbookViewId="0">
      <selection activeCell="S16" sqref="S16"/>
    </sheetView>
  </sheetViews>
  <sheetFormatPr defaultColWidth="9" defaultRowHeight="13.2"/>
  <cols>
    <col min="1" max="1" width="5.6640625" style="222" customWidth="1"/>
    <col min="2" max="2" width="3.6640625" style="222" customWidth="1"/>
    <col min="3" max="3" width="1.33203125" style="222" customWidth="1"/>
    <col min="4" max="4" width="7.6640625" style="222" customWidth="1"/>
    <col min="5" max="5" width="10.44140625" style="222" customWidth="1"/>
    <col min="6" max="6" width="24.6640625" style="222" customWidth="1"/>
    <col min="7" max="7" width="13.88671875" style="222" customWidth="1"/>
    <col min="8" max="8" width="8.5546875" style="222" customWidth="1"/>
    <col min="9" max="9" width="3.6640625" style="222" customWidth="1"/>
    <col min="10" max="10" width="5.6640625" style="222" customWidth="1"/>
    <col min="11" max="11" width="4.6640625" style="222" customWidth="1"/>
    <col min="12" max="13" width="9" style="222"/>
    <col min="14" max="14" width="5.77734375" style="222" customWidth="1"/>
    <col min="15" max="15" width="7.88671875" style="222" customWidth="1"/>
    <col min="16" max="16" width="8.6640625" style="222" customWidth="1"/>
    <col min="17" max="17" width="6" style="222" customWidth="1"/>
    <col min="18" max="18" width="3.6640625" style="222" customWidth="1"/>
    <col min="19" max="16384" width="9" style="222"/>
  </cols>
  <sheetData>
    <row r="1" spans="1:18" ht="30.75" customHeight="1">
      <c r="G1" s="252"/>
      <c r="H1" s="223"/>
      <c r="I1" s="223"/>
      <c r="N1" s="252"/>
      <c r="O1" s="223"/>
      <c r="P1" s="223"/>
      <c r="Q1" s="223"/>
      <c r="R1" s="223"/>
    </row>
    <row r="2" spans="1:18" ht="45.75" customHeight="1">
      <c r="A2" s="965" t="s">
        <v>144</v>
      </c>
      <c r="B2" s="965"/>
      <c r="C2" s="965"/>
      <c r="D2" s="965"/>
      <c r="E2" s="965"/>
      <c r="F2" s="965"/>
      <c r="G2" s="965"/>
      <c r="H2" s="965"/>
      <c r="I2" s="965"/>
      <c r="J2" s="965"/>
    </row>
    <row r="3" spans="1:18" ht="48" customHeight="1">
      <c r="A3" s="966" t="s">
        <v>444</v>
      </c>
      <c r="B3" s="966"/>
      <c r="C3" s="966"/>
      <c r="D3" s="966"/>
      <c r="E3" s="966"/>
      <c r="F3" s="966"/>
      <c r="G3" s="966"/>
      <c r="H3" s="966"/>
      <c r="I3" s="966"/>
      <c r="J3" s="966"/>
    </row>
    <row r="4" spans="1:18" ht="27.75" customHeight="1"/>
    <row r="5" spans="1:18">
      <c r="B5" s="255"/>
      <c r="C5" s="256"/>
      <c r="D5" s="256"/>
      <c r="E5" s="256"/>
      <c r="F5" s="256"/>
      <c r="G5" s="256"/>
      <c r="H5" s="256"/>
      <c r="I5" s="257"/>
    </row>
    <row r="6" spans="1:18" ht="13.5" customHeight="1">
      <c r="B6" s="258"/>
      <c r="C6" s="964" t="s">
        <v>183</v>
      </c>
      <c r="D6" s="964"/>
      <c r="E6" s="964"/>
      <c r="F6" s="964"/>
      <c r="G6" s="964"/>
      <c r="H6" s="964"/>
      <c r="I6" s="259"/>
      <c r="J6" s="224"/>
    </row>
    <row r="7" spans="1:18" ht="6.75" customHeight="1">
      <c r="B7" s="258"/>
      <c r="C7" s="260"/>
      <c r="D7" s="260"/>
      <c r="E7" s="260"/>
      <c r="F7" s="260"/>
      <c r="G7" s="260"/>
      <c r="H7" s="260"/>
      <c r="I7" s="261"/>
    </row>
    <row r="8" spans="1:18" s="225" customFormat="1" ht="19.5" customHeight="1">
      <c r="B8" s="262"/>
      <c r="C8" s="275" t="s">
        <v>175</v>
      </c>
      <c r="D8" s="275"/>
      <c r="E8" s="275"/>
      <c r="F8" s="264"/>
      <c r="G8" s="263"/>
      <c r="H8" s="263"/>
      <c r="I8" s="265"/>
    </row>
    <row r="9" spans="1:18" s="225" customFormat="1" ht="19.5" customHeight="1">
      <c r="B9" s="266"/>
      <c r="C9" s="267"/>
      <c r="D9" s="268" t="s">
        <v>184</v>
      </c>
      <c r="E9" s="268"/>
      <c r="F9" s="264"/>
      <c r="G9" s="263"/>
      <c r="H9" s="267" t="s">
        <v>145</v>
      </c>
      <c r="I9" s="265"/>
    </row>
    <row r="10" spans="1:18" s="225" customFormat="1" ht="19.5" customHeight="1">
      <c r="B10" s="266"/>
      <c r="C10" s="267"/>
      <c r="D10" s="276" t="s">
        <v>182</v>
      </c>
      <c r="E10" s="268" t="s">
        <v>47</v>
      </c>
      <c r="F10" s="264"/>
      <c r="G10" s="263"/>
      <c r="H10" s="267" t="s">
        <v>165</v>
      </c>
      <c r="I10" s="265"/>
    </row>
    <row r="11" spans="1:18" s="225" customFormat="1" ht="19.5" customHeight="1">
      <c r="B11" s="266"/>
      <c r="C11" s="264"/>
      <c r="D11" s="268"/>
      <c r="E11" s="268" t="s">
        <v>181</v>
      </c>
      <c r="F11" s="268"/>
      <c r="G11" s="263"/>
      <c r="H11" s="267" t="s">
        <v>171</v>
      </c>
      <c r="I11" s="265"/>
    </row>
    <row r="12" spans="1:18" s="225" customFormat="1" ht="12" customHeight="1">
      <c r="B12" s="266"/>
      <c r="C12" s="264"/>
      <c r="D12" s="264"/>
      <c r="E12" s="264"/>
      <c r="F12" s="264"/>
      <c r="G12" s="263"/>
      <c r="H12" s="267"/>
      <c r="I12" s="265"/>
    </row>
    <row r="13" spans="1:18" s="225" customFormat="1" ht="19.5" customHeight="1">
      <c r="B13" s="266"/>
      <c r="C13" s="277" t="s">
        <v>185</v>
      </c>
      <c r="D13" s="277"/>
      <c r="E13" s="274"/>
      <c r="F13" s="264"/>
      <c r="G13" s="263"/>
      <c r="H13" s="267"/>
      <c r="I13" s="265"/>
    </row>
    <row r="14" spans="1:18" s="225" customFormat="1" ht="19.5" customHeight="1">
      <c r="B14" s="266"/>
      <c r="C14" s="264"/>
      <c r="D14" s="264" t="s">
        <v>186</v>
      </c>
      <c r="E14" s="264"/>
      <c r="F14" s="268" t="s">
        <v>280</v>
      </c>
      <c r="G14" s="263"/>
      <c r="H14" s="267" t="s">
        <v>146</v>
      </c>
      <c r="I14" s="265"/>
    </row>
    <row r="15" spans="1:18" s="225" customFormat="1" ht="19.5" customHeight="1">
      <c r="B15" s="266"/>
      <c r="C15" s="264"/>
      <c r="D15" s="264"/>
      <c r="E15" s="264"/>
      <c r="F15" s="268" t="s">
        <v>90</v>
      </c>
      <c r="G15" s="263"/>
      <c r="H15" s="267" t="s">
        <v>172</v>
      </c>
      <c r="I15" s="265"/>
    </row>
    <row r="16" spans="1:18" s="225" customFormat="1" ht="19.5" customHeight="1">
      <c r="B16" s="266"/>
      <c r="C16" s="264"/>
      <c r="D16" s="264" t="s">
        <v>187</v>
      </c>
      <c r="E16" s="264"/>
      <c r="F16" s="268" t="s">
        <v>58</v>
      </c>
      <c r="G16" s="263"/>
      <c r="H16" s="267" t="s">
        <v>147</v>
      </c>
      <c r="I16" s="265"/>
    </row>
    <row r="17" spans="1:9" s="225" customFormat="1" ht="19.5" customHeight="1">
      <c r="B17" s="266"/>
      <c r="C17" s="264"/>
      <c r="D17" s="264" t="s">
        <v>188</v>
      </c>
      <c r="E17" s="264"/>
      <c r="F17" s="268" t="s">
        <v>64</v>
      </c>
      <c r="G17" s="263"/>
      <c r="H17" s="267" t="s">
        <v>148</v>
      </c>
      <c r="I17" s="265"/>
    </row>
    <row r="18" spans="1:9" s="225" customFormat="1" ht="19.5" customHeight="1">
      <c r="B18" s="266"/>
      <c r="C18" s="264"/>
      <c r="D18" s="264" t="s">
        <v>189</v>
      </c>
      <c r="E18" s="264"/>
      <c r="F18" s="268" t="s">
        <v>176</v>
      </c>
      <c r="G18" s="263"/>
      <c r="H18" s="267" t="s">
        <v>17</v>
      </c>
      <c r="I18" s="265"/>
    </row>
    <row r="19" spans="1:9" s="225" customFormat="1" ht="19.5" customHeight="1">
      <c r="B19" s="266"/>
      <c r="C19" s="264"/>
      <c r="D19" s="264"/>
      <c r="E19" s="264"/>
      <c r="F19" s="268" t="s">
        <v>177</v>
      </c>
      <c r="G19" s="263"/>
      <c r="H19" s="267" t="s">
        <v>173</v>
      </c>
      <c r="I19" s="265"/>
    </row>
    <row r="20" spans="1:9" s="225" customFormat="1" ht="19.5" customHeight="1">
      <c r="B20" s="266"/>
      <c r="C20" s="264"/>
      <c r="D20" s="264" t="s">
        <v>190</v>
      </c>
      <c r="E20" s="264"/>
      <c r="F20" s="268" t="s">
        <v>78</v>
      </c>
      <c r="G20" s="263"/>
      <c r="H20" s="267" t="s">
        <v>18</v>
      </c>
      <c r="I20" s="269"/>
    </row>
    <row r="21" spans="1:9" s="225" customFormat="1" ht="19.5" customHeight="1">
      <c r="B21" s="266"/>
      <c r="C21" s="264"/>
      <c r="D21" s="264"/>
      <c r="E21" s="264"/>
      <c r="F21" s="268" t="s">
        <v>53</v>
      </c>
      <c r="G21" s="263"/>
      <c r="H21" s="267" t="s">
        <v>267</v>
      </c>
      <c r="I21" s="269"/>
    </row>
    <row r="22" spans="1:9" s="225" customFormat="1" ht="19.5" customHeight="1">
      <c r="B22" s="266"/>
      <c r="C22" s="264"/>
      <c r="D22" s="264" t="s">
        <v>191</v>
      </c>
      <c r="E22" s="264"/>
      <c r="F22" s="268" t="s">
        <v>166</v>
      </c>
      <c r="G22" s="263"/>
      <c r="H22" s="267" t="s">
        <v>20</v>
      </c>
      <c r="I22" s="269"/>
    </row>
    <row r="23" spans="1:9" s="225" customFormat="1" ht="19.5" customHeight="1">
      <c r="A23" s="314"/>
      <c r="B23" s="266"/>
      <c r="C23" s="264"/>
      <c r="D23" s="264" t="s">
        <v>192</v>
      </c>
      <c r="E23" s="264"/>
      <c r="F23" s="268" t="s">
        <v>54</v>
      </c>
      <c r="G23" s="263"/>
      <c r="H23" s="267" t="s">
        <v>21</v>
      </c>
      <c r="I23" s="269"/>
    </row>
    <row r="24" spans="1:9" s="225" customFormat="1" ht="19.5" customHeight="1">
      <c r="B24" s="266"/>
      <c r="C24" s="264"/>
      <c r="D24" s="264" t="s">
        <v>193</v>
      </c>
      <c r="E24" s="264"/>
      <c r="F24" s="268" t="s">
        <v>179</v>
      </c>
      <c r="G24" s="263"/>
      <c r="H24" s="267" t="s">
        <v>22</v>
      </c>
      <c r="I24" s="269"/>
    </row>
    <row r="25" spans="1:9" s="225" customFormat="1" ht="19.5" customHeight="1">
      <c r="B25" s="266"/>
      <c r="C25" s="264"/>
      <c r="D25" s="264"/>
      <c r="E25" s="264"/>
      <c r="F25" s="268" t="s">
        <v>180</v>
      </c>
      <c r="G25" s="263"/>
      <c r="H25" s="267"/>
      <c r="I25" s="269"/>
    </row>
    <row r="26" spans="1:9" s="225" customFormat="1" ht="19.5" customHeight="1">
      <c r="B26" s="266"/>
      <c r="C26" s="264"/>
      <c r="D26" s="264" t="s">
        <v>194</v>
      </c>
      <c r="E26" s="264"/>
      <c r="F26" s="268" t="s">
        <v>169</v>
      </c>
      <c r="G26" s="263"/>
      <c r="H26" s="267" t="s">
        <v>225</v>
      </c>
      <c r="I26" s="269"/>
    </row>
    <row r="27" spans="1:9" s="225" customFormat="1" ht="12" customHeight="1">
      <c r="B27" s="266"/>
      <c r="C27" s="264"/>
      <c r="D27" s="264"/>
      <c r="E27" s="264"/>
      <c r="F27" s="264"/>
      <c r="G27" s="263"/>
      <c r="H27" s="267"/>
      <c r="I27" s="269"/>
    </row>
    <row r="28" spans="1:9" s="225" customFormat="1" ht="19.5" customHeight="1">
      <c r="B28" s="266"/>
      <c r="C28" s="968" t="s">
        <v>226</v>
      </c>
      <c r="D28" s="968"/>
      <c r="E28" s="968"/>
      <c r="F28" s="968"/>
      <c r="G28" s="263"/>
      <c r="H28" s="267" t="s">
        <v>268</v>
      </c>
      <c r="I28" s="269"/>
    </row>
    <row r="29" spans="1:9" ht="8.25" customHeight="1">
      <c r="B29" s="266"/>
      <c r="C29" s="264"/>
      <c r="D29" s="264"/>
      <c r="E29" s="264"/>
      <c r="F29" s="264"/>
      <c r="G29" s="260"/>
      <c r="H29" s="260"/>
      <c r="I29" s="261"/>
    </row>
    <row r="30" spans="1:9" ht="13.5" customHeight="1">
      <c r="B30" s="258"/>
      <c r="C30" s="270" t="s">
        <v>355</v>
      </c>
      <c r="D30" s="270"/>
      <c r="E30" s="270"/>
      <c r="F30" s="270"/>
      <c r="G30" s="260"/>
      <c r="H30" s="260"/>
      <c r="I30" s="261"/>
    </row>
    <row r="31" spans="1:9" ht="13.5" customHeight="1">
      <c r="B31" s="271"/>
      <c r="C31" s="272"/>
      <c r="D31" s="272"/>
      <c r="E31" s="272"/>
      <c r="F31" s="272"/>
      <c r="G31" s="272"/>
      <c r="H31" s="272"/>
      <c r="I31" s="273"/>
    </row>
    <row r="32" spans="1:9" ht="13.5" customHeight="1">
      <c r="B32" s="47"/>
      <c r="C32" s="99"/>
      <c r="D32" s="99"/>
      <c r="E32" s="99"/>
      <c r="F32" s="99"/>
      <c r="G32" s="99"/>
      <c r="H32" s="99"/>
      <c r="I32" s="99"/>
    </row>
    <row r="33" spans="1:10" ht="15.75" customHeight="1">
      <c r="B33" s="40"/>
      <c r="C33" s="31"/>
      <c r="D33" s="31"/>
      <c r="E33" s="31"/>
      <c r="F33" s="31"/>
      <c r="G33" s="31"/>
      <c r="H33" s="31"/>
      <c r="I33" s="31"/>
      <c r="J33" s="31"/>
    </row>
    <row r="34" spans="1:10" ht="15" customHeight="1">
      <c r="C34" s="969" t="s">
        <v>445</v>
      </c>
      <c r="D34" s="969"/>
      <c r="E34" s="969"/>
      <c r="F34" s="969"/>
      <c r="G34" s="969"/>
      <c r="H34" s="969"/>
      <c r="I34" s="282"/>
    </row>
    <row r="35" spans="1:10" ht="32.25" customHeight="1">
      <c r="A35" s="244"/>
      <c r="B35" s="244"/>
      <c r="C35" s="967"/>
      <c r="D35" s="967"/>
      <c r="E35" s="967"/>
      <c r="F35" s="967"/>
      <c r="G35" s="967"/>
      <c r="H35" s="967"/>
      <c r="I35" s="253"/>
      <c r="J35" s="244"/>
    </row>
    <row r="36" spans="1:10" ht="19.2">
      <c r="A36" s="963"/>
      <c r="B36" s="963"/>
      <c r="C36" s="963"/>
      <c r="D36" s="963"/>
      <c r="E36" s="963"/>
      <c r="F36" s="963"/>
      <c r="G36" s="963"/>
      <c r="H36" s="963"/>
      <c r="I36" s="963"/>
      <c r="J36" s="963"/>
    </row>
    <row r="37" spans="1:10">
      <c r="B37" s="313"/>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000"/>
    <pageSetUpPr fitToPage="1"/>
  </sheetPr>
  <dimension ref="A1:O61"/>
  <sheetViews>
    <sheetView zoomScaleNormal="100" workbookViewId="0">
      <selection activeCell="B4" sqref="B4:N35"/>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6" width="2.21875" style="2" customWidth="1"/>
    <col min="17" max="16384" width="9" style="2"/>
  </cols>
  <sheetData>
    <row r="1" spans="1:14" ht="18.75" customHeight="1"/>
    <row r="2" spans="1:14" ht="18" customHeight="1">
      <c r="B2" s="247" t="s">
        <v>15</v>
      </c>
    </row>
    <row r="3" spans="1:14" ht="15" customHeight="1">
      <c r="B3" s="248" t="s">
        <v>58</v>
      </c>
      <c r="N3" s="2" t="s">
        <v>124</v>
      </c>
    </row>
    <row r="4" spans="1:14" ht="15" customHeight="1">
      <c r="A4" s="705"/>
      <c r="B4" s="121"/>
      <c r="C4" s="156"/>
      <c r="D4" s="156"/>
      <c r="E4" s="4"/>
      <c r="F4" s="1111" t="s">
        <v>59</v>
      </c>
      <c r="G4" s="1112"/>
      <c r="H4" s="1113"/>
      <c r="I4" s="1111" t="s">
        <v>60</v>
      </c>
      <c r="J4" s="1112"/>
      <c r="K4" s="1113"/>
      <c r="L4" s="1111" t="s">
        <v>61</v>
      </c>
      <c r="M4" s="1112"/>
      <c r="N4" s="1113"/>
    </row>
    <row r="5" spans="1:14" ht="15" customHeight="1">
      <c r="A5" s="705"/>
      <c r="B5" s="1129" t="s">
        <v>107</v>
      </c>
      <c r="C5" s="1124"/>
      <c r="D5" s="1124"/>
      <c r="E5" s="1130"/>
      <c r="F5" s="85" t="s">
        <v>108</v>
      </c>
      <c r="G5" s="5"/>
      <c r="H5" s="1126" t="s">
        <v>62</v>
      </c>
      <c r="I5" s="1126" t="s">
        <v>200</v>
      </c>
      <c r="J5" s="1126" t="s">
        <v>109</v>
      </c>
      <c r="K5" s="1126" t="s">
        <v>110</v>
      </c>
      <c r="L5" s="1126" t="s">
        <v>200</v>
      </c>
      <c r="M5" s="1126" t="s">
        <v>109</v>
      </c>
      <c r="N5" s="1126" t="s">
        <v>110</v>
      </c>
    </row>
    <row r="6" spans="1:14" ht="15" customHeight="1">
      <c r="A6" s="705"/>
      <c r="B6" s="6"/>
      <c r="C6" s="700"/>
      <c r="D6" s="700"/>
      <c r="E6" s="701"/>
      <c r="F6" s="82"/>
      <c r="G6" s="955" t="s">
        <v>111</v>
      </c>
      <c r="H6" s="1127"/>
      <c r="I6" s="1127"/>
      <c r="J6" s="1127"/>
      <c r="K6" s="1127"/>
      <c r="L6" s="1127"/>
      <c r="M6" s="1127"/>
      <c r="N6" s="1127"/>
    </row>
    <row r="7" spans="1:14" ht="15" hidden="1" customHeight="1">
      <c r="A7" s="705"/>
      <c r="B7" s="121">
        <v>20</v>
      </c>
      <c r="C7" s="156" t="s">
        <v>98</v>
      </c>
      <c r="D7" s="156"/>
      <c r="E7" s="382"/>
      <c r="F7" s="375"/>
      <c r="G7" s="156"/>
      <c r="H7" s="373">
        <v>6223</v>
      </c>
      <c r="I7" s="379"/>
      <c r="J7" s="380"/>
      <c r="K7" s="379"/>
      <c r="L7" s="380">
        <v>8.1</v>
      </c>
      <c r="M7" s="379">
        <v>4.4000000000000004</v>
      </c>
      <c r="N7" s="380">
        <v>3.1</v>
      </c>
    </row>
    <row r="8" spans="1:14" ht="15" hidden="1" customHeight="1">
      <c r="A8" s="705"/>
      <c r="B8" s="591">
        <v>21</v>
      </c>
      <c r="C8" s="113" t="s">
        <v>98</v>
      </c>
      <c r="D8" s="113"/>
      <c r="E8" s="362"/>
      <c r="F8" s="956"/>
      <c r="G8" s="113"/>
      <c r="H8" s="895">
        <v>4477</v>
      </c>
      <c r="I8" s="378"/>
      <c r="J8" s="957"/>
      <c r="K8" s="378"/>
      <c r="L8" s="957">
        <v>-28.1</v>
      </c>
      <c r="M8" s="378">
        <v>-29.9</v>
      </c>
      <c r="N8" s="957">
        <v>-27.9</v>
      </c>
    </row>
    <row r="9" spans="1:14" ht="15" hidden="1" customHeight="1">
      <c r="A9" s="705"/>
      <c r="B9" s="591">
        <v>22</v>
      </c>
      <c r="C9" s="113" t="s">
        <v>98</v>
      </c>
      <c r="D9" s="113"/>
      <c r="E9" s="362"/>
      <c r="F9" s="956"/>
      <c r="G9" s="113"/>
      <c r="H9" s="895">
        <v>4075</v>
      </c>
      <c r="I9" s="378"/>
      <c r="J9" s="957"/>
      <c r="K9" s="378"/>
      <c r="L9" s="957">
        <v>-9</v>
      </c>
      <c r="M9" s="378">
        <v>-0.1</v>
      </c>
      <c r="N9" s="957">
        <v>3.1</v>
      </c>
    </row>
    <row r="10" spans="1:14" ht="15" hidden="1" customHeight="1">
      <c r="A10" s="705"/>
      <c r="B10" s="591">
        <v>25</v>
      </c>
      <c r="C10" s="113" t="s">
        <v>98</v>
      </c>
      <c r="D10" s="113"/>
      <c r="E10" s="362"/>
      <c r="F10" s="956"/>
      <c r="G10" s="113"/>
      <c r="H10" s="895">
        <v>5568</v>
      </c>
      <c r="I10" s="378"/>
      <c r="J10" s="957"/>
      <c r="K10" s="378"/>
      <c r="L10" s="957">
        <v>23.1</v>
      </c>
      <c r="M10" s="378">
        <v>15.4</v>
      </c>
      <c r="N10" s="957">
        <v>11</v>
      </c>
    </row>
    <row r="11" spans="1:14" ht="15" customHeight="1">
      <c r="A11" s="705"/>
      <c r="B11" s="702" t="s">
        <v>330</v>
      </c>
      <c r="C11" s="113" t="s">
        <v>98</v>
      </c>
      <c r="D11" s="113"/>
      <c r="E11" s="362"/>
      <c r="F11" s="956"/>
      <c r="G11" s="113"/>
      <c r="H11" s="895">
        <v>5673</v>
      </c>
      <c r="I11" s="378"/>
      <c r="J11" s="957"/>
      <c r="K11" s="378"/>
      <c r="L11" s="957">
        <v>1.8</v>
      </c>
      <c r="M11" s="378">
        <v>-5.8</v>
      </c>
      <c r="N11" s="957">
        <v>-4</v>
      </c>
    </row>
    <row r="12" spans="1:14" ht="15" customHeight="1">
      <c r="A12" s="705"/>
      <c r="B12" s="702">
        <v>2</v>
      </c>
      <c r="C12" s="113"/>
      <c r="D12" s="113"/>
      <c r="E12" s="362"/>
      <c r="F12" s="956"/>
      <c r="G12" s="113"/>
      <c r="H12" s="895">
        <v>4409</v>
      </c>
      <c r="I12" s="378"/>
      <c r="J12" s="957"/>
      <c r="K12" s="378"/>
      <c r="L12" s="957">
        <v>-22.3</v>
      </c>
      <c r="M12" s="378">
        <v>-14.2</v>
      </c>
      <c r="N12" s="958">
        <v>-9.9</v>
      </c>
    </row>
    <row r="13" spans="1:14" ht="15" customHeight="1">
      <c r="A13" s="705"/>
      <c r="B13" s="702">
        <v>3</v>
      </c>
      <c r="C13" s="113"/>
      <c r="D13" s="113"/>
      <c r="E13" s="362"/>
      <c r="F13" s="956"/>
      <c r="G13" s="113"/>
      <c r="H13" s="895">
        <v>5112</v>
      </c>
      <c r="I13" s="378"/>
      <c r="J13" s="957"/>
      <c r="K13" s="378"/>
      <c r="L13" s="957">
        <v>15.9</v>
      </c>
      <c r="M13" s="378">
        <v>8.4</v>
      </c>
      <c r="N13" s="958">
        <v>5</v>
      </c>
    </row>
    <row r="14" spans="1:14" ht="15" customHeight="1">
      <c r="A14" s="705"/>
      <c r="B14" s="702">
        <v>4</v>
      </c>
      <c r="C14" s="113"/>
      <c r="D14" s="113"/>
      <c r="E14" s="362"/>
      <c r="F14" s="956"/>
      <c r="G14" s="113"/>
      <c r="H14" s="895">
        <v>5050</v>
      </c>
      <c r="I14" s="378"/>
      <c r="J14" s="957"/>
      <c r="K14" s="378"/>
      <c r="L14" s="957">
        <v>-1.2</v>
      </c>
      <c r="M14" s="378">
        <v>0.6</v>
      </c>
      <c r="N14" s="958">
        <v>0.4</v>
      </c>
    </row>
    <row r="15" spans="1:14" ht="15" customHeight="1">
      <c r="A15" s="705"/>
      <c r="B15" s="702">
        <v>5</v>
      </c>
      <c r="C15" s="113"/>
      <c r="D15" s="113"/>
      <c r="E15" s="362"/>
      <c r="F15" s="956"/>
      <c r="G15" s="113"/>
      <c r="H15" s="895">
        <v>5382</v>
      </c>
      <c r="I15" s="378"/>
      <c r="J15" s="957"/>
      <c r="K15" s="378"/>
      <c r="L15" s="957">
        <v>6.6</v>
      </c>
      <c r="M15" s="378">
        <v>-2</v>
      </c>
      <c r="N15" s="958">
        <v>-4.5999999999999996</v>
      </c>
    </row>
    <row r="16" spans="1:14" ht="15" customHeight="1">
      <c r="A16" s="705"/>
      <c r="B16" s="702"/>
      <c r="C16" s="113"/>
      <c r="D16" s="113"/>
      <c r="E16" s="703"/>
      <c r="F16" s="956"/>
      <c r="G16" s="378"/>
      <c r="H16" s="895"/>
      <c r="I16" s="378"/>
      <c r="J16" s="959"/>
      <c r="K16" s="378"/>
      <c r="L16" s="957"/>
      <c r="M16" s="614"/>
      <c r="N16" s="958"/>
    </row>
    <row r="17" spans="1:15" ht="13.5" customHeight="1">
      <c r="A17" s="705"/>
      <c r="B17" s="702" t="s">
        <v>428</v>
      </c>
      <c r="C17" s="113" t="s">
        <v>98</v>
      </c>
      <c r="D17" s="960">
        <v>4</v>
      </c>
      <c r="E17" s="770"/>
      <c r="F17" s="894">
        <v>581</v>
      </c>
      <c r="G17" s="961">
        <v>41</v>
      </c>
      <c r="H17" s="895">
        <v>1834</v>
      </c>
      <c r="I17" s="961">
        <v>11.5</v>
      </c>
      <c r="J17" s="896">
        <v>-4.8</v>
      </c>
      <c r="K17" s="961">
        <v>-11.9</v>
      </c>
      <c r="L17" s="897">
        <v>26.2</v>
      </c>
      <c r="M17" s="962">
        <v>3</v>
      </c>
      <c r="N17" s="897">
        <v>-2.8</v>
      </c>
    </row>
    <row r="18" spans="1:15" ht="13.5" customHeight="1">
      <c r="A18" s="705"/>
      <c r="B18" s="591"/>
      <c r="C18" s="113"/>
      <c r="D18" s="113">
        <v>5</v>
      </c>
      <c r="E18" s="10"/>
      <c r="F18" s="956">
        <v>292</v>
      </c>
      <c r="G18" s="378">
        <v>-49.7</v>
      </c>
      <c r="H18" s="895">
        <v>2126</v>
      </c>
      <c r="I18" s="378">
        <v>-29.3</v>
      </c>
      <c r="J18" s="959">
        <v>-7.6</v>
      </c>
      <c r="K18" s="378">
        <v>3.5</v>
      </c>
      <c r="L18" s="957">
        <v>13.9</v>
      </c>
      <c r="M18" s="614">
        <v>0.8</v>
      </c>
      <c r="N18" s="957">
        <v>-1.6</v>
      </c>
    </row>
    <row r="19" spans="1:15" ht="13.5" customHeight="1">
      <c r="A19" s="705"/>
      <c r="B19" s="591"/>
      <c r="C19" s="113"/>
      <c r="D19" s="113">
        <v>6</v>
      </c>
      <c r="E19" s="703"/>
      <c r="F19" s="956">
        <v>378</v>
      </c>
      <c r="G19" s="378">
        <v>29.5</v>
      </c>
      <c r="H19" s="895">
        <v>2504</v>
      </c>
      <c r="I19" s="378">
        <v>-7.4</v>
      </c>
      <c r="J19" s="959">
        <v>-4.0999999999999996</v>
      </c>
      <c r="K19" s="378">
        <v>-4.8</v>
      </c>
      <c r="L19" s="957">
        <v>10.1</v>
      </c>
      <c r="M19" s="614">
        <v>-0.2</v>
      </c>
      <c r="N19" s="957">
        <v>-2.2000000000000002</v>
      </c>
    </row>
    <row r="20" spans="1:15" ht="13.5" customHeight="1">
      <c r="A20" s="705"/>
      <c r="B20" s="591"/>
      <c r="C20" s="113"/>
      <c r="D20" s="113">
        <v>7</v>
      </c>
      <c r="E20" s="703"/>
      <c r="F20" s="956">
        <v>577</v>
      </c>
      <c r="G20" s="378">
        <v>52.6</v>
      </c>
      <c r="H20" s="895">
        <v>3081</v>
      </c>
      <c r="I20" s="378">
        <v>23</v>
      </c>
      <c r="J20" s="959">
        <v>16.100000000000001</v>
      </c>
      <c r="K20" s="378">
        <v>-6.7</v>
      </c>
      <c r="L20" s="957">
        <v>12.3</v>
      </c>
      <c r="M20" s="614">
        <v>2.1</v>
      </c>
      <c r="N20" s="957">
        <v>-2.8</v>
      </c>
    </row>
    <row r="21" spans="1:15" ht="13.5" customHeight="1">
      <c r="A21" s="705"/>
      <c r="B21" s="591"/>
      <c r="C21" s="113"/>
      <c r="D21" s="113">
        <v>8</v>
      </c>
      <c r="E21" s="703"/>
      <c r="F21" s="956">
        <v>368</v>
      </c>
      <c r="G21" s="378">
        <v>-36.200000000000003</v>
      </c>
      <c r="H21" s="895">
        <v>3449</v>
      </c>
      <c r="I21" s="378">
        <v>-19.7</v>
      </c>
      <c r="J21" s="959">
        <v>-17.899999999999999</v>
      </c>
      <c r="K21" s="378">
        <v>-9.4</v>
      </c>
      <c r="L21" s="957">
        <v>7.7</v>
      </c>
      <c r="M21" s="614">
        <v>-0.6</v>
      </c>
      <c r="N21" s="957">
        <v>-3.7</v>
      </c>
    </row>
    <row r="22" spans="1:15" ht="13.5" customHeight="1">
      <c r="A22" s="705"/>
      <c r="B22" s="591"/>
      <c r="C22" s="113"/>
      <c r="D22" s="113">
        <v>9</v>
      </c>
      <c r="E22" s="703"/>
      <c r="F22" s="956">
        <v>434</v>
      </c>
      <c r="G22" s="378">
        <v>17.899999999999999</v>
      </c>
      <c r="H22" s="895">
        <v>3883</v>
      </c>
      <c r="I22" s="378">
        <v>-0.2</v>
      </c>
      <c r="J22" s="959">
        <v>4.9000000000000004</v>
      </c>
      <c r="K22" s="378">
        <v>-6.8</v>
      </c>
      <c r="L22" s="957">
        <v>6.8</v>
      </c>
      <c r="M22" s="614">
        <v>0</v>
      </c>
      <c r="N22" s="957">
        <v>-4.0999999999999996</v>
      </c>
    </row>
    <row r="23" spans="1:15" ht="13.5" customHeight="1">
      <c r="A23" s="705"/>
      <c r="B23" s="591"/>
      <c r="C23" s="113"/>
      <c r="D23" s="113">
        <v>10</v>
      </c>
      <c r="E23" s="703"/>
      <c r="F23" s="956">
        <v>389</v>
      </c>
      <c r="G23" s="378">
        <v>-10.4</v>
      </c>
      <c r="H23" s="895">
        <v>4272</v>
      </c>
      <c r="I23" s="378">
        <v>-18.399999999999999</v>
      </c>
      <c r="J23" s="959">
        <v>-14.4</v>
      </c>
      <c r="K23" s="378">
        <v>-6.3</v>
      </c>
      <c r="L23" s="957">
        <v>3.9</v>
      </c>
      <c r="M23" s="614">
        <v>-1.5</v>
      </c>
      <c r="N23" s="957">
        <v>-4.3</v>
      </c>
    </row>
    <row r="24" spans="1:15" ht="13.5" customHeight="1">
      <c r="A24" s="705"/>
      <c r="B24" s="591"/>
      <c r="C24" s="113"/>
      <c r="D24" s="113">
        <v>11</v>
      </c>
      <c r="E24" s="703"/>
      <c r="F24" s="956">
        <v>491</v>
      </c>
      <c r="G24" s="378">
        <v>26.2</v>
      </c>
      <c r="H24" s="895">
        <v>4763</v>
      </c>
      <c r="I24" s="378">
        <v>0.6</v>
      </c>
      <c r="J24" s="959">
        <v>-9.1999999999999993</v>
      </c>
      <c r="K24" s="378">
        <v>-8.5</v>
      </c>
      <c r="L24" s="957">
        <v>3.5</v>
      </c>
      <c r="M24" s="614">
        <v>-2.2000000000000002</v>
      </c>
      <c r="N24" s="957">
        <v>-4.7</v>
      </c>
    </row>
    <row r="25" spans="1:15" ht="13.5" customHeight="1">
      <c r="A25" s="705"/>
      <c r="B25" s="699"/>
      <c r="C25" s="10"/>
      <c r="D25" s="113">
        <v>12</v>
      </c>
      <c r="E25" s="703"/>
      <c r="F25" s="956">
        <v>619</v>
      </c>
      <c r="G25" s="378">
        <v>26.1</v>
      </c>
      <c r="H25" s="895">
        <v>5382</v>
      </c>
      <c r="I25" s="378">
        <v>37.9</v>
      </c>
      <c r="J25" s="959">
        <v>-0.3</v>
      </c>
      <c r="K25" s="378">
        <v>-4</v>
      </c>
      <c r="L25" s="957">
        <v>6.6</v>
      </c>
      <c r="M25" s="614">
        <v>-2</v>
      </c>
      <c r="N25" s="957">
        <v>-4.5999999999999996</v>
      </c>
    </row>
    <row r="26" spans="1:15" ht="13.5" customHeight="1">
      <c r="A26" s="705"/>
      <c r="B26" s="591">
        <v>6</v>
      </c>
      <c r="C26" s="113" t="s">
        <v>98</v>
      </c>
      <c r="D26" s="113">
        <v>1</v>
      </c>
      <c r="E26" s="703" t="s">
        <v>143</v>
      </c>
      <c r="F26" s="956">
        <v>362</v>
      </c>
      <c r="G26" s="378">
        <v>-41.5</v>
      </c>
      <c r="H26" s="895">
        <v>362</v>
      </c>
      <c r="I26" s="378">
        <v>-10.8</v>
      </c>
      <c r="J26" s="959">
        <v>5.6</v>
      </c>
      <c r="K26" s="378">
        <v>-7.5</v>
      </c>
      <c r="L26" s="957">
        <v>-10.8</v>
      </c>
      <c r="M26" s="614">
        <v>5.6</v>
      </c>
      <c r="N26" s="957">
        <v>-7.5</v>
      </c>
    </row>
    <row r="27" spans="1:15" ht="13.5" customHeight="1">
      <c r="A27" s="705"/>
      <c r="B27" s="591"/>
      <c r="C27" s="113"/>
      <c r="D27" s="113">
        <v>2</v>
      </c>
      <c r="E27" s="703"/>
      <c r="F27" s="956">
        <v>444</v>
      </c>
      <c r="G27" s="378">
        <v>22.7</v>
      </c>
      <c r="H27" s="895">
        <v>806</v>
      </c>
      <c r="I27" s="378">
        <v>2.1</v>
      </c>
      <c r="J27" s="959">
        <v>-8.4</v>
      </c>
      <c r="K27" s="378">
        <v>-8.1999999999999993</v>
      </c>
      <c r="L27" s="957">
        <v>-4.2</v>
      </c>
      <c r="M27" s="614">
        <v>-1.9</v>
      </c>
      <c r="N27" s="957">
        <v>-7.8</v>
      </c>
    </row>
    <row r="28" spans="1:15" ht="13.5" customHeight="1">
      <c r="A28" s="705"/>
      <c r="B28" s="591"/>
      <c r="C28" s="113"/>
      <c r="D28" s="113">
        <v>3</v>
      </c>
      <c r="E28" s="703"/>
      <c r="F28" s="956">
        <v>367</v>
      </c>
      <c r="G28" s="378">
        <v>-17.3</v>
      </c>
      <c r="H28" s="895">
        <v>1173</v>
      </c>
      <c r="I28" s="378">
        <v>-10.9</v>
      </c>
      <c r="J28" s="959">
        <v>-27.3</v>
      </c>
      <c r="K28" s="378">
        <v>-12.8</v>
      </c>
      <c r="L28" s="957">
        <v>-6.4</v>
      </c>
      <c r="M28" s="614">
        <v>-11.4</v>
      </c>
      <c r="N28" s="957">
        <v>-9.6</v>
      </c>
    </row>
    <row r="29" spans="1:15" ht="13.5" customHeight="1">
      <c r="A29" s="705"/>
      <c r="B29" s="591"/>
      <c r="C29" s="113"/>
      <c r="D29" s="113">
        <v>4</v>
      </c>
      <c r="E29" s="703"/>
      <c r="F29" s="956">
        <v>504</v>
      </c>
      <c r="G29" s="378">
        <v>37.299999999999997</v>
      </c>
      <c r="H29" s="895">
        <v>1677</v>
      </c>
      <c r="I29" s="378">
        <v>-13.3</v>
      </c>
      <c r="J29" s="959">
        <v>10.1</v>
      </c>
      <c r="K29" s="378">
        <v>13.9</v>
      </c>
      <c r="L29" s="957">
        <v>-8.6</v>
      </c>
      <c r="M29" s="614">
        <v>-6</v>
      </c>
      <c r="N29" s="957">
        <v>-3.8</v>
      </c>
      <c r="O29" s="477"/>
    </row>
    <row r="30" spans="1:15" ht="13.5" customHeight="1">
      <c r="A30" s="705"/>
      <c r="B30" s="591"/>
      <c r="C30" s="113"/>
      <c r="D30" s="113">
        <v>5</v>
      </c>
      <c r="E30" s="703"/>
      <c r="F30" s="956">
        <v>270</v>
      </c>
      <c r="G30" s="378">
        <v>-46.4</v>
      </c>
      <c r="H30" s="895">
        <v>1947</v>
      </c>
      <c r="I30" s="378">
        <v>-7.5</v>
      </c>
      <c r="J30" s="959">
        <v>-8.8000000000000007</v>
      </c>
      <c r="K30" s="378">
        <v>-5.3</v>
      </c>
      <c r="L30" s="957">
        <v>-8.4</v>
      </c>
      <c r="M30" s="614">
        <v>-6.6</v>
      </c>
      <c r="N30" s="957">
        <v>-4.0999999999999996</v>
      </c>
      <c r="O30" s="477"/>
    </row>
    <row r="31" spans="1:15" ht="13.5" customHeight="1">
      <c r="A31" s="705"/>
      <c r="B31" s="591"/>
      <c r="C31" s="113"/>
      <c r="D31" s="113">
        <v>6</v>
      </c>
      <c r="E31" s="703"/>
      <c r="F31" s="956">
        <v>505</v>
      </c>
      <c r="G31" s="378">
        <v>87</v>
      </c>
      <c r="H31" s="895">
        <v>2452</v>
      </c>
      <c r="I31" s="378">
        <v>33.6</v>
      </c>
      <c r="J31" s="959">
        <v>-9.6999999999999993</v>
      </c>
      <c r="K31" s="378">
        <v>-6.7</v>
      </c>
      <c r="L31" s="957">
        <v>-2.1</v>
      </c>
      <c r="M31" s="614">
        <v>-7.1</v>
      </c>
      <c r="N31" s="957">
        <v>-4.5</v>
      </c>
      <c r="O31" s="477"/>
    </row>
    <row r="32" spans="1:15" ht="13.5" customHeight="1">
      <c r="A32" s="705"/>
      <c r="B32" s="591"/>
      <c r="C32" s="113"/>
      <c r="D32" s="113">
        <v>7</v>
      </c>
      <c r="E32" s="703"/>
      <c r="F32" s="956">
        <v>295</v>
      </c>
      <c r="G32" s="378">
        <v>-41.6</v>
      </c>
      <c r="H32" s="895">
        <v>2747</v>
      </c>
      <c r="I32" s="378">
        <v>-48.9</v>
      </c>
      <c r="J32" s="959">
        <v>-18.3</v>
      </c>
      <c r="K32" s="378">
        <v>-0.2</v>
      </c>
      <c r="L32" s="957">
        <v>-10.8</v>
      </c>
      <c r="M32" s="614">
        <v>-8.9</v>
      </c>
      <c r="N32" s="957">
        <v>-3.9</v>
      </c>
      <c r="O32" s="477"/>
    </row>
    <row r="33" spans="1:15" ht="13.5" customHeight="1">
      <c r="A33" s="705"/>
      <c r="B33" s="591"/>
      <c r="C33" s="113"/>
      <c r="D33" s="113">
        <v>8</v>
      </c>
      <c r="E33" s="703"/>
      <c r="F33" s="956">
        <v>429</v>
      </c>
      <c r="G33" s="378">
        <v>45.4</v>
      </c>
      <c r="H33" s="895">
        <v>3176</v>
      </c>
      <c r="I33" s="378">
        <v>16.600000000000001</v>
      </c>
      <c r="J33" s="959">
        <v>4.9000000000000004</v>
      </c>
      <c r="K33" s="378">
        <v>-5.0999999999999996</v>
      </c>
      <c r="L33" s="957">
        <v>-7.9</v>
      </c>
      <c r="M33" s="614">
        <v>-7.4</v>
      </c>
      <c r="N33" s="957">
        <v>-4.0999999999999996</v>
      </c>
      <c r="O33" s="477"/>
    </row>
    <row r="34" spans="1:15" ht="13.5" customHeight="1">
      <c r="A34" s="705"/>
      <c r="B34" s="591"/>
      <c r="C34" s="113"/>
      <c r="D34" s="113">
        <v>9</v>
      </c>
      <c r="E34" s="703"/>
      <c r="F34" s="956">
        <v>375</v>
      </c>
      <c r="G34" s="378">
        <v>-12.6</v>
      </c>
      <c r="H34" s="895">
        <v>3551</v>
      </c>
      <c r="I34" s="378">
        <v>-13.6</v>
      </c>
      <c r="J34" s="959">
        <v>-8.5</v>
      </c>
      <c r="K34" s="378">
        <v>-0.6</v>
      </c>
      <c r="L34" s="957">
        <v>-8.6</v>
      </c>
      <c r="M34" s="614">
        <v>-7.5</v>
      </c>
      <c r="N34" s="957">
        <v>-3.7</v>
      </c>
      <c r="O34" s="477"/>
    </row>
    <row r="35" spans="1:15" ht="13.5" customHeight="1">
      <c r="A35" s="705"/>
      <c r="B35" s="114"/>
      <c r="C35" s="700"/>
      <c r="D35" s="700"/>
      <c r="E35" s="704"/>
      <c r="F35" s="383"/>
      <c r="G35" s="706"/>
      <c r="H35" s="118"/>
      <c r="I35" s="706"/>
      <c r="J35" s="381"/>
      <c r="K35" s="706"/>
      <c r="L35" s="381"/>
      <c r="M35" s="706"/>
      <c r="N35" s="381"/>
    </row>
    <row r="36" spans="1:15" ht="13.5" customHeight="1">
      <c r="A36" s="699"/>
      <c r="B36" s="182" t="s">
        <v>312</v>
      </c>
      <c r="C36" s="113"/>
      <c r="D36" s="113"/>
      <c r="E36" s="377"/>
      <c r="F36" s="113"/>
      <c r="G36" s="378"/>
      <c r="H36" s="102"/>
      <c r="I36" s="378"/>
      <c r="J36" s="378"/>
      <c r="K36" s="378"/>
      <c r="L36" s="378"/>
      <c r="M36" s="378"/>
      <c r="N36" s="710"/>
    </row>
    <row r="37" spans="1:15" ht="15" customHeight="1">
      <c r="A37" s="705"/>
      <c r="B37" s="711"/>
      <c r="C37" s="707"/>
      <c r="D37" s="707"/>
      <c r="E37" s="707"/>
      <c r="F37" s="707"/>
      <c r="G37" s="707"/>
      <c r="H37" s="708"/>
      <c r="I37" s="707"/>
      <c r="J37" s="707"/>
      <c r="K37" s="707"/>
      <c r="L37" s="707"/>
      <c r="M37" s="707"/>
      <c r="N37" s="709"/>
      <c r="O37" s="699"/>
    </row>
    <row r="38" spans="1:15" s="187" customFormat="1" ht="6.75" customHeight="1">
      <c r="B38" s="2"/>
      <c r="C38" s="2"/>
      <c r="D38" s="2"/>
      <c r="E38" s="2"/>
      <c r="F38" s="2"/>
      <c r="G38" s="2"/>
      <c r="H38" s="2"/>
      <c r="I38" s="2"/>
      <c r="J38" s="2"/>
      <c r="K38" s="2"/>
      <c r="L38" s="2"/>
      <c r="M38" s="10"/>
      <c r="N38" s="10"/>
    </row>
    <row r="39" spans="1:15" ht="15" customHeight="1">
      <c r="B39" s="158"/>
      <c r="C39" s="159"/>
      <c r="D39" s="159"/>
      <c r="E39" s="159"/>
      <c r="F39" s="159"/>
      <c r="G39" s="159"/>
      <c r="H39" s="159"/>
      <c r="I39" s="159"/>
      <c r="J39" s="159"/>
      <c r="K39" s="159"/>
      <c r="L39" s="159"/>
      <c r="M39" s="159"/>
      <c r="N39" s="163"/>
    </row>
    <row r="40" spans="1:15" ht="15" customHeight="1">
      <c r="B40" s="89"/>
      <c r="C40" s="10"/>
      <c r="D40" s="10"/>
      <c r="E40" s="10"/>
      <c r="F40" s="10"/>
      <c r="G40" s="10"/>
      <c r="H40" s="10"/>
      <c r="I40" s="10"/>
      <c r="J40" s="10"/>
      <c r="K40" s="10"/>
      <c r="L40" s="10"/>
      <c r="M40" s="10"/>
      <c r="N40" s="7"/>
    </row>
    <row r="41" spans="1:15" ht="15" customHeight="1">
      <c r="B41" s="89"/>
      <c r="C41" s="10"/>
      <c r="D41" s="10"/>
      <c r="E41" s="10"/>
      <c r="F41" s="10"/>
      <c r="G41" s="10"/>
      <c r="H41" s="10"/>
      <c r="I41" s="10"/>
      <c r="J41" s="10"/>
      <c r="K41" s="10"/>
      <c r="L41" s="10"/>
      <c r="M41" s="10"/>
      <c r="N41" s="7"/>
    </row>
    <row r="42" spans="1:15" ht="15" customHeight="1">
      <c r="B42" s="89"/>
      <c r="C42" s="310"/>
      <c r="D42" s="10"/>
      <c r="E42" s="10"/>
      <c r="F42" s="10"/>
      <c r="G42" s="10"/>
      <c r="H42" s="10"/>
      <c r="I42" s="10"/>
      <c r="J42" s="10"/>
      <c r="K42" s="10"/>
      <c r="L42" s="10"/>
      <c r="M42" s="10"/>
      <c r="N42" s="7"/>
    </row>
    <row r="43" spans="1:15" ht="15" customHeight="1">
      <c r="B43" s="89"/>
      <c r="C43" s="10"/>
      <c r="D43" s="10"/>
      <c r="E43" s="10"/>
      <c r="F43" s="10"/>
      <c r="G43" s="10"/>
      <c r="H43" s="10"/>
      <c r="I43" s="10"/>
      <c r="J43" s="10"/>
      <c r="K43" s="10"/>
      <c r="L43" s="10"/>
      <c r="M43" s="10"/>
      <c r="N43" s="7"/>
    </row>
    <row r="44" spans="1:15" ht="15" customHeight="1">
      <c r="B44" s="89"/>
      <c r="C44" s="10"/>
      <c r="D44" s="10"/>
      <c r="E44" s="10"/>
      <c r="F44" s="10"/>
      <c r="G44" s="10"/>
      <c r="H44" s="10"/>
      <c r="I44" s="10"/>
      <c r="J44" s="10"/>
      <c r="K44" s="10"/>
      <c r="L44" s="10"/>
      <c r="M44" s="10"/>
      <c r="N44" s="7"/>
    </row>
    <row r="45" spans="1:15" ht="15" customHeight="1">
      <c r="B45" s="89"/>
      <c r="C45" s="10"/>
      <c r="D45" s="10"/>
      <c r="E45" s="10"/>
      <c r="F45" s="10"/>
      <c r="G45" s="10"/>
      <c r="H45" s="10"/>
      <c r="I45" s="10"/>
      <c r="J45" s="10"/>
      <c r="K45" s="10"/>
      <c r="L45" s="10"/>
      <c r="M45" s="10"/>
      <c r="N45" s="7"/>
    </row>
    <row r="46" spans="1:15" ht="15" customHeight="1">
      <c r="B46" s="89"/>
      <c r="C46" s="10"/>
      <c r="D46" s="10"/>
      <c r="E46" s="10"/>
      <c r="F46" s="10"/>
      <c r="G46" s="10"/>
      <c r="H46" s="10"/>
      <c r="I46" s="10"/>
      <c r="J46" s="10"/>
      <c r="K46" s="10"/>
      <c r="L46" s="10"/>
      <c r="M46" s="10"/>
      <c r="N46" s="7"/>
    </row>
    <row r="47" spans="1:15" ht="15" customHeight="1">
      <c r="B47" s="89"/>
      <c r="C47" s="10"/>
      <c r="D47" s="10"/>
      <c r="E47" s="10"/>
      <c r="F47" s="10"/>
      <c r="G47" s="10"/>
      <c r="H47" s="10"/>
      <c r="I47" s="10"/>
      <c r="J47" s="10"/>
      <c r="K47" s="10"/>
      <c r="L47" s="10"/>
      <c r="M47" s="10"/>
      <c r="N47" s="7"/>
    </row>
    <row r="48" spans="1:15" ht="15" customHeight="1">
      <c r="B48" s="89"/>
      <c r="C48" s="10"/>
      <c r="D48" s="10"/>
      <c r="E48" s="10"/>
      <c r="F48" s="10"/>
      <c r="G48" s="10"/>
      <c r="H48" s="10"/>
      <c r="I48" s="10"/>
      <c r="J48" s="10"/>
      <c r="K48" s="10"/>
      <c r="L48" s="10"/>
      <c r="M48" s="10"/>
      <c r="N48" s="7"/>
    </row>
    <row r="49" spans="2:14" ht="15" customHeight="1">
      <c r="B49" s="89"/>
      <c r="C49" s="10"/>
      <c r="D49" s="10"/>
      <c r="E49" s="10"/>
      <c r="F49" s="10"/>
      <c r="G49" s="10"/>
      <c r="H49" s="10"/>
      <c r="I49" s="10"/>
      <c r="J49" s="10"/>
      <c r="K49" s="10"/>
      <c r="L49" s="10"/>
      <c r="M49" s="10"/>
      <c r="N49" s="7"/>
    </row>
    <row r="50" spans="2:14" ht="15" customHeight="1">
      <c r="B50" s="89"/>
      <c r="C50" s="10"/>
      <c r="D50" s="10"/>
      <c r="E50" s="10"/>
      <c r="F50" s="10"/>
      <c r="G50" s="10"/>
      <c r="H50" s="10"/>
      <c r="I50" s="10"/>
      <c r="J50" s="10"/>
      <c r="K50" s="10"/>
      <c r="L50" s="10"/>
      <c r="M50" s="10"/>
      <c r="N50" s="7"/>
    </row>
    <row r="51" spans="2:14" ht="15" customHeight="1">
      <c r="B51" s="89"/>
      <c r="C51" s="10"/>
      <c r="D51" s="10"/>
      <c r="E51" s="10"/>
      <c r="F51" s="10"/>
      <c r="G51" s="10"/>
      <c r="H51" s="10"/>
      <c r="I51" s="10"/>
      <c r="J51" s="10"/>
      <c r="K51" s="10"/>
      <c r="L51" s="10"/>
      <c r="M51" s="10"/>
      <c r="N51" s="7"/>
    </row>
    <row r="52" spans="2:14" ht="15" customHeight="1">
      <c r="B52" s="89"/>
      <c r="C52" s="10"/>
      <c r="D52" s="10"/>
      <c r="E52" s="10"/>
      <c r="F52" s="10"/>
      <c r="G52" s="10"/>
      <c r="H52" s="10"/>
      <c r="I52" s="10"/>
      <c r="J52" s="10"/>
      <c r="K52" s="10"/>
      <c r="L52" s="10"/>
      <c r="M52" s="10"/>
      <c r="N52" s="7"/>
    </row>
    <row r="53" spans="2:14" ht="15" customHeight="1">
      <c r="B53" s="89"/>
      <c r="C53" s="10"/>
      <c r="D53" s="10"/>
      <c r="E53" s="10"/>
      <c r="F53" s="10"/>
      <c r="G53" s="10"/>
      <c r="H53" s="10"/>
      <c r="I53" s="10"/>
      <c r="J53" s="10"/>
      <c r="K53" s="10"/>
      <c r="L53" s="10"/>
      <c r="M53" s="10"/>
      <c r="N53" s="7"/>
    </row>
    <row r="54" spans="2:14" s="10" customFormat="1" ht="15" customHeight="1">
      <c r="B54" s="89"/>
      <c r="N54" s="7"/>
    </row>
    <row r="55" spans="2:14" s="10" customFormat="1" ht="15" customHeight="1">
      <c r="B55" s="89"/>
      <c r="N55" s="7"/>
    </row>
    <row r="56" spans="2:14" s="10" customFormat="1" ht="15" customHeight="1">
      <c r="B56" s="89"/>
      <c r="N56" s="7"/>
    </row>
    <row r="57" spans="2:14" s="10" customFormat="1" ht="15" customHeight="1">
      <c r="B57" s="90"/>
      <c r="C57" s="83"/>
      <c r="D57" s="83"/>
      <c r="E57" s="83"/>
      <c r="F57" s="83"/>
      <c r="G57" s="83"/>
      <c r="H57" s="83"/>
      <c r="I57" s="83"/>
      <c r="J57" s="83"/>
      <c r="K57" s="83"/>
      <c r="L57" s="83"/>
      <c r="M57" s="83"/>
      <c r="N57" s="164"/>
    </row>
    <row r="58" spans="2:14" ht="7.5" customHeight="1">
      <c r="B58" s="10"/>
      <c r="C58" s="10"/>
      <c r="D58" s="10"/>
      <c r="E58" s="10"/>
      <c r="F58" s="10"/>
      <c r="G58" s="10"/>
      <c r="H58" s="10"/>
      <c r="I58" s="10"/>
      <c r="J58" s="10"/>
      <c r="K58" s="10"/>
      <c r="L58" s="10"/>
      <c r="M58" s="10"/>
      <c r="N58" s="10"/>
    </row>
    <row r="59" spans="2:14" s="10" customFormat="1" ht="15" customHeight="1">
      <c r="B59" s="1128" t="s">
        <v>452</v>
      </c>
      <c r="C59" s="1115"/>
      <c r="D59" s="1115"/>
      <c r="E59" s="1115"/>
      <c r="F59" s="1115"/>
      <c r="G59" s="1115"/>
      <c r="H59" s="1115"/>
      <c r="I59" s="1115"/>
      <c r="J59" s="1115"/>
      <c r="K59" s="1115"/>
      <c r="L59" s="1115"/>
      <c r="M59" s="1115"/>
      <c r="N59" s="1116"/>
    </row>
    <row r="60" spans="2:14" s="10" customFormat="1" ht="15" customHeight="1">
      <c r="B60" s="1117"/>
      <c r="C60" s="1118"/>
      <c r="D60" s="1118"/>
      <c r="E60" s="1118"/>
      <c r="F60" s="1118"/>
      <c r="G60" s="1118"/>
      <c r="H60" s="1118"/>
      <c r="I60" s="1118"/>
      <c r="J60" s="1118"/>
      <c r="K60" s="1118"/>
      <c r="L60" s="1118"/>
      <c r="M60" s="1118"/>
      <c r="N60" s="1119"/>
    </row>
    <row r="61" spans="2:14" ht="15" customHeight="1">
      <c r="B61" s="1120"/>
      <c r="C61" s="1121"/>
      <c r="D61" s="1121"/>
      <c r="E61" s="1121"/>
      <c r="F61" s="1121"/>
      <c r="G61" s="1121"/>
      <c r="H61" s="1121"/>
      <c r="I61" s="1121"/>
      <c r="J61" s="1121"/>
      <c r="K61" s="1121"/>
      <c r="L61" s="1121"/>
      <c r="M61" s="1121"/>
      <c r="N61" s="1122"/>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sheetPr>
  <dimension ref="B1:Q62"/>
  <sheetViews>
    <sheetView zoomScaleNormal="100" workbookViewId="0">
      <selection activeCell="O33" sqref="O33"/>
    </sheetView>
  </sheetViews>
  <sheetFormatPr defaultColWidth="9" defaultRowHeight="15" customHeight="1"/>
  <cols>
    <col min="1" max="1" width="1.21875" style="165" customWidth="1"/>
    <col min="2" max="2" width="6.77734375" style="23" customWidth="1"/>
    <col min="3" max="3" width="2.6640625" style="23" customWidth="1"/>
    <col min="4" max="4" width="3" style="23" customWidth="1"/>
    <col min="5" max="5" width="2.6640625" style="24" customWidth="1"/>
    <col min="6" max="8" width="9.109375" style="24" customWidth="1"/>
    <col min="9" max="14" width="8.33203125" style="24" customWidth="1"/>
    <col min="15" max="15" width="7.109375" style="165" customWidth="1"/>
    <col min="16" max="16" width="2.21875" style="165" customWidth="1"/>
    <col min="17" max="17" width="3" style="165" customWidth="1"/>
    <col min="18" max="19" width="1.109375" style="165" customWidth="1"/>
    <col min="20" max="16384" width="9" style="165"/>
  </cols>
  <sheetData>
    <row r="1" spans="2:17" ht="14.25" customHeight="1"/>
    <row r="2" spans="2:17" ht="18" customHeight="1">
      <c r="B2" s="249" t="s">
        <v>63</v>
      </c>
      <c r="F2" s="23"/>
      <c r="G2" s="23"/>
      <c r="H2" s="23"/>
      <c r="I2" s="23"/>
      <c r="J2" s="23"/>
      <c r="K2" s="23"/>
      <c r="L2" s="23"/>
      <c r="M2" s="23"/>
      <c r="N2" s="23"/>
    </row>
    <row r="3" spans="2:17" ht="15" customHeight="1">
      <c r="B3" s="250" t="s">
        <v>64</v>
      </c>
      <c r="F3" s="23"/>
      <c r="G3" s="23"/>
      <c r="H3" s="23"/>
      <c r="I3" s="23"/>
      <c r="J3" s="23"/>
      <c r="K3" s="23"/>
      <c r="L3" s="23"/>
      <c r="M3" s="1136" t="s">
        <v>125</v>
      </c>
      <c r="N3" s="1136"/>
    </row>
    <row r="4" spans="2:17" s="166" customFormat="1" ht="15" customHeight="1">
      <c r="B4" s="121"/>
      <c r="C4" s="156"/>
      <c r="D4" s="156"/>
      <c r="E4" s="4"/>
      <c r="F4" s="1139" t="s">
        <v>65</v>
      </c>
      <c r="G4" s="1140"/>
      <c r="H4" s="1141"/>
      <c r="I4" s="1139" t="s">
        <v>66</v>
      </c>
      <c r="J4" s="1140"/>
      <c r="K4" s="1141"/>
      <c r="L4" s="1139" t="s">
        <v>67</v>
      </c>
      <c r="M4" s="1140"/>
      <c r="N4" s="1141"/>
    </row>
    <row r="5" spans="2:17" s="166" customFormat="1" ht="15" customHeight="1">
      <c r="B5" s="1123" t="s">
        <v>0</v>
      </c>
      <c r="C5" s="1124"/>
      <c r="D5" s="1124"/>
      <c r="E5" s="1125"/>
      <c r="F5" s="1131" t="s">
        <v>112</v>
      </c>
      <c r="G5" s="1132"/>
      <c r="H5" s="1137" t="s">
        <v>68</v>
      </c>
      <c r="I5" s="1126" t="s">
        <v>200</v>
      </c>
      <c r="J5" s="1126" t="s">
        <v>104</v>
      </c>
      <c r="K5" s="1126" t="s">
        <v>105</v>
      </c>
      <c r="L5" s="1126" t="s">
        <v>200</v>
      </c>
      <c r="M5" s="1126" t="s">
        <v>104</v>
      </c>
      <c r="N5" s="1126" t="s">
        <v>105</v>
      </c>
      <c r="Q5" s="508"/>
    </row>
    <row r="6" spans="2:17" s="166" customFormat="1" ht="15" customHeight="1">
      <c r="B6" s="6"/>
      <c r="C6" s="115"/>
      <c r="D6" s="115"/>
      <c r="E6" s="157"/>
      <c r="F6" s="509"/>
      <c r="G6" s="506" t="s">
        <v>113</v>
      </c>
      <c r="H6" s="1138"/>
      <c r="I6" s="1127"/>
      <c r="J6" s="1127"/>
      <c r="K6" s="1127"/>
      <c r="L6" s="1127"/>
      <c r="M6" s="1127"/>
      <c r="N6" s="1127"/>
    </row>
    <row r="7" spans="2:17" s="166" customFormat="1" ht="16.5" hidden="1" customHeight="1">
      <c r="B7" s="388">
        <v>20</v>
      </c>
      <c r="C7" s="307" t="s">
        <v>96</v>
      </c>
      <c r="D7" s="307"/>
      <c r="E7" s="410"/>
      <c r="F7" s="416"/>
      <c r="G7" s="386"/>
      <c r="H7" s="386">
        <v>103880</v>
      </c>
      <c r="I7" s="417"/>
      <c r="J7" s="385"/>
      <c r="K7" s="417"/>
      <c r="L7" s="385">
        <v>-8.9</v>
      </c>
      <c r="M7" s="417">
        <v>-4</v>
      </c>
      <c r="N7" s="385">
        <v>0.1</v>
      </c>
    </row>
    <row r="8" spans="2:17" s="166" customFormat="1" ht="15.75" hidden="1" customHeight="1">
      <c r="B8" s="122">
        <v>21</v>
      </c>
      <c r="C8" s="307" t="s">
        <v>96</v>
      </c>
      <c r="D8" s="307"/>
      <c r="E8" s="411"/>
      <c r="F8" s="387"/>
      <c r="G8" s="295"/>
      <c r="H8" s="295">
        <v>128121</v>
      </c>
      <c r="I8" s="384"/>
      <c r="J8" s="124"/>
      <c r="K8" s="384"/>
      <c r="L8" s="124">
        <v>23.3</v>
      </c>
      <c r="M8" s="384">
        <v>6.4</v>
      </c>
      <c r="N8" s="124">
        <v>4.9000000000000004</v>
      </c>
    </row>
    <row r="9" spans="2:17" s="166" customFormat="1" ht="15.75" hidden="1" customHeight="1">
      <c r="B9" s="122">
        <v>22</v>
      </c>
      <c r="C9" s="123" t="s">
        <v>96</v>
      </c>
      <c r="D9" s="123"/>
      <c r="E9" s="411"/>
      <c r="F9" s="387"/>
      <c r="G9" s="295"/>
      <c r="H9" s="295">
        <v>101361</v>
      </c>
      <c r="I9" s="384"/>
      <c r="J9" s="124"/>
      <c r="K9" s="384"/>
      <c r="L9" s="124">
        <v>-20.9</v>
      </c>
      <c r="M9" s="384">
        <v>-8.1</v>
      </c>
      <c r="N9" s="124">
        <v>-8.8000000000000007</v>
      </c>
    </row>
    <row r="10" spans="2:17" s="166" customFormat="1" ht="15" hidden="1" customHeight="1">
      <c r="B10" s="122">
        <v>25</v>
      </c>
      <c r="C10" s="123" t="s">
        <v>96</v>
      </c>
      <c r="D10" s="123"/>
      <c r="E10" s="411"/>
      <c r="F10" s="387"/>
      <c r="G10" s="295"/>
      <c r="H10" s="108">
        <v>116894</v>
      </c>
      <c r="I10" s="384"/>
      <c r="J10" s="124"/>
      <c r="K10" s="384"/>
      <c r="L10" s="124">
        <v>12.7</v>
      </c>
      <c r="M10" s="384">
        <v>17.600000000000001</v>
      </c>
      <c r="N10" s="124">
        <v>17.7</v>
      </c>
    </row>
    <row r="11" spans="2:17" s="166" customFormat="1" ht="15" customHeight="1">
      <c r="B11" s="626" t="s">
        <v>330</v>
      </c>
      <c r="C11" s="123" t="s">
        <v>96</v>
      </c>
      <c r="D11" s="123"/>
      <c r="E11" s="616"/>
      <c r="F11" s="387"/>
      <c r="G11" s="295"/>
      <c r="H11" s="108">
        <v>114725</v>
      </c>
      <c r="I11" s="384"/>
      <c r="J11" s="124"/>
      <c r="K11" s="384"/>
      <c r="L11" s="124">
        <v>13.7</v>
      </c>
      <c r="M11" s="384">
        <v>5.8</v>
      </c>
      <c r="N11" s="124">
        <v>6.8</v>
      </c>
    </row>
    <row r="12" spans="2:17" s="166" customFormat="1" ht="15" customHeight="1">
      <c r="B12" s="122">
        <v>2</v>
      </c>
      <c r="C12" s="123"/>
      <c r="D12" s="123"/>
      <c r="E12" s="616"/>
      <c r="F12" s="387"/>
      <c r="G12" s="295"/>
      <c r="H12" s="108">
        <v>141906</v>
      </c>
      <c r="I12" s="384"/>
      <c r="J12" s="124"/>
      <c r="K12" s="384"/>
      <c r="L12" s="124">
        <v>23.7</v>
      </c>
      <c r="M12" s="384">
        <v>2.5</v>
      </c>
      <c r="N12" s="124">
        <v>2.2999999999999998</v>
      </c>
    </row>
    <row r="13" spans="2:17" s="166" customFormat="1" ht="15" customHeight="1">
      <c r="B13" s="122">
        <v>3</v>
      </c>
      <c r="C13" s="123"/>
      <c r="D13" s="123"/>
      <c r="E13" s="616"/>
      <c r="F13" s="387"/>
      <c r="G13" s="295"/>
      <c r="H13" s="108">
        <v>147401</v>
      </c>
      <c r="I13" s="384"/>
      <c r="J13" s="124"/>
      <c r="K13" s="384"/>
      <c r="L13" s="124">
        <v>3.9</v>
      </c>
      <c r="M13" s="384">
        <v>6.1</v>
      </c>
      <c r="N13" s="124">
        <v>-8.6</v>
      </c>
    </row>
    <row r="14" spans="2:17" s="166" customFormat="1" ht="15" customHeight="1">
      <c r="B14" s="122">
        <v>4</v>
      </c>
      <c r="C14" s="123"/>
      <c r="D14" s="123"/>
      <c r="E14" s="616"/>
      <c r="F14" s="387"/>
      <c r="G14" s="295"/>
      <c r="H14" s="108">
        <v>126937</v>
      </c>
      <c r="I14" s="384"/>
      <c r="J14" s="124"/>
      <c r="K14" s="384"/>
      <c r="L14" s="124">
        <v>-13.883216531773868</v>
      </c>
      <c r="M14" s="384">
        <v>1.9258844181272661</v>
      </c>
      <c r="N14" s="124">
        <v>-0.40268951242889983</v>
      </c>
    </row>
    <row r="15" spans="2:17" s="166" customFormat="1" ht="15" customHeight="1">
      <c r="B15" s="122">
        <v>5</v>
      </c>
      <c r="C15" s="123"/>
      <c r="D15" s="123"/>
      <c r="E15" s="616"/>
      <c r="F15" s="387"/>
      <c r="G15" s="295"/>
      <c r="H15" s="108">
        <v>161612</v>
      </c>
      <c r="I15" s="384"/>
      <c r="J15" s="124"/>
      <c r="K15" s="384"/>
      <c r="L15" s="124">
        <v>27.316700410439825</v>
      </c>
      <c r="M15" s="384">
        <v>13.153344532298835</v>
      </c>
      <c r="N15" s="124">
        <v>5.336801560702316</v>
      </c>
    </row>
    <row r="16" spans="2:17" s="166" customFormat="1" ht="15" customHeight="1">
      <c r="B16" s="626"/>
      <c r="C16" s="123"/>
      <c r="D16" s="123"/>
      <c r="E16" s="412"/>
      <c r="F16" s="102"/>
      <c r="G16" s="414"/>
      <c r="H16" s="108"/>
      <c r="I16" s="641"/>
      <c r="J16" s="641"/>
      <c r="K16" s="384"/>
      <c r="L16" s="124"/>
      <c r="M16" s="384"/>
      <c r="N16" s="124"/>
    </row>
    <row r="17" spans="2:14" s="317" customFormat="1" ht="13.5" customHeight="1">
      <c r="B17" s="626" t="s">
        <v>428</v>
      </c>
      <c r="C17" s="123" t="s">
        <v>98</v>
      </c>
      <c r="D17" s="123">
        <v>5</v>
      </c>
      <c r="E17" s="412" t="s">
        <v>196</v>
      </c>
      <c r="F17" s="102">
        <v>6255</v>
      </c>
      <c r="G17" s="414">
        <v>-74.2</v>
      </c>
      <c r="H17" s="108">
        <v>30497</v>
      </c>
      <c r="I17" s="641">
        <v>-51.6</v>
      </c>
      <c r="J17" s="641">
        <v>5</v>
      </c>
      <c r="K17" s="384">
        <v>11.8</v>
      </c>
      <c r="L17" s="124">
        <v>-6.3</v>
      </c>
      <c r="M17" s="384">
        <v>8.3000000000000007</v>
      </c>
      <c r="N17" s="124">
        <v>5.7</v>
      </c>
    </row>
    <row r="18" spans="2:14" s="317" customFormat="1" ht="13.5" customHeight="1">
      <c r="B18" s="626"/>
      <c r="C18" s="123"/>
      <c r="D18" s="123">
        <v>6</v>
      </c>
      <c r="E18" s="412"/>
      <c r="F18" s="102">
        <v>13894</v>
      </c>
      <c r="G18" s="414">
        <v>122.1</v>
      </c>
      <c r="H18" s="108">
        <v>44392</v>
      </c>
      <c r="I18" s="641">
        <v>-11</v>
      </c>
      <c r="J18" s="641">
        <v>5.5</v>
      </c>
      <c r="K18" s="384">
        <v>9.9</v>
      </c>
      <c r="L18" s="124">
        <v>-7.8</v>
      </c>
      <c r="M18" s="384">
        <v>7.3</v>
      </c>
      <c r="N18" s="124">
        <v>7.1</v>
      </c>
    </row>
    <row r="19" spans="2:14" s="317" customFormat="1" ht="13.5" customHeight="1">
      <c r="B19" s="626"/>
      <c r="C19" s="123"/>
      <c r="D19" s="123">
        <v>7</v>
      </c>
      <c r="E19" s="412"/>
      <c r="F19" s="102">
        <v>11703</v>
      </c>
      <c r="G19" s="414">
        <v>-15.8</v>
      </c>
      <c r="H19" s="108">
        <v>56095</v>
      </c>
      <c r="I19" s="641">
        <v>-42.5</v>
      </c>
      <c r="J19" s="641">
        <v>3.7</v>
      </c>
      <c r="K19" s="384">
        <v>6.8</v>
      </c>
      <c r="L19" s="124">
        <v>-18.100000000000001</v>
      </c>
      <c r="M19" s="384">
        <v>6.4</v>
      </c>
      <c r="N19" s="124">
        <v>7</v>
      </c>
    </row>
    <row r="20" spans="2:14" s="317" customFormat="1" ht="13.5" customHeight="1">
      <c r="B20" s="626"/>
      <c r="C20" s="123"/>
      <c r="D20" s="123">
        <v>8</v>
      </c>
      <c r="E20" s="412"/>
      <c r="F20" s="102">
        <v>8655</v>
      </c>
      <c r="G20" s="414">
        <v>-26</v>
      </c>
      <c r="H20" s="108">
        <v>64750</v>
      </c>
      <c r="I20" s="641">
        <v>-31.3</v>
      </c>
      <c r="J20" s="641">
        <v>5.2</v>
      </c>
      <c r="K20" s="384">
        <v>-3.6</v>
      </c>
      <c r="L20" s="124">
        <v>-20.2</v>
      </c>
      <c r="M20" s="384">
        <v>6.1</v>
      </c>
      <c r="N20" s="124">
        <v>5.4</v>
      </c>
    </row>
    <row r="21" spans="2:14" s="317" customFormat="1" ht="13.5" customHeight="1">
      <c r="B21" s="626"/>
      <c r="C21" s="123"/>
      <c r="D21" s="123">
        <v>9</v>
      </c>
      <c r="E21" s="412"/>
      <c r="F21" s="102">
        <v>8790</v>
      </c>
      <c r="G21" s="414">
        <v>1.6</v>
      </c>
      <c r="H21" s="108">
        <v>73541</v>
      </c>
      <c r="I21" s="641">
        <v>-14</v>
      </c>
      <c r="J21" s="641">
        <v>21.1</v>
      </c>
      <c r="K21" s="384">
        <v>0.1</v>
      </c>
      <c r="L21" s="124">
        <v>-19.5</v>
      </c>
      <c r="M21" s="384">
        <v>8.9</v>
      </c>
      <c r="N21" s="124">
        <v>4.5999999999999996</v>
      </c>
    </row>
    <row r="22" spans="2:14" s="317" customFormat="1" ht="13.5" customHeight="1">
      <c r="B22" s="626"/>
      <c r="C22" s="123"/>
      <c r="D22" s="123">
        <v>10</v>
      </c>
      <c r="E22" s="412"/>
      <c r="F22" s="102">
        <v>5955</v>
      </c>
      <c r="G22" s="414">
        <v>-32.299999999999997</v>
      </c>
      <c r="H22" s="108">
        <v>79496</v>
      </c>
      <c r="I22" s="641">
        <v>-25</v>
      </c>
      <c r="J22" s="641">
        <v>-11.5</v>
      </c>
      <c r="K22" s="384">
        <v>3.6</v>
      </c>
      <c r="L22" s="124">
        <v>-19.899999999999999</v>
      </c>
      <c r="M22" s="384">
        <v>6.1</v>
      </c>
      <c r="N22" s="124">
        <v>4.5</v>
      </c>
    </row>
    <row r="23" spans="2:14" s="317" customFormat="1" ht="13.5" customHeight="1">
      <c r="B23" s="626"/>
      <c r="C23" s="123"/>
      <c r="D23" s="123">
        <v>11</v>
      </c>
      <c r="E23" s="412"/>
      <c r="F23" s="102">
        <v>6622</v>
      </c>
      <c r="G23" s="414">
        <v>11.2</v>
      </c>
      <c r="H23" s="108">
        <v>86118</v>
      </c>
      <c r="I23" s="641">
        <v>-20.7</v>
      </c>
      <c r="J23" s="641">
        <v>20.8</v>
      </c>
      <c r="K23" s="384">
        <v>9.9</v>
      </c>
      <c r="L23" s="124">
        <v>-20</v>
      </c>
      <c r="M23" s="384">
        <v>7.2</v>
      </c>
      <c r="N23" s="124">
        <v>4.8</v>
      </c>
    </row>
    <row r="24" spans="2:14" s="317" customFormat="1" ht="13.5" customHeight="1">
      <c r="B24" s="626"/>
      <c r="C24" s="123"/>
      <c r="D24" s="123">
        <v>12</v>
      </c>
      <c r="E24" s="412"/>
      <c r="F24" s="102">
        <v>3890</v>
      </c>
      <c r="G24" s="414">
        <v>-41.3</v>
      </c>
      <c r="H24" s="108">
        <v>90009</v>
      </c>
      <c r="I24" s="641">
        <v>-16.100000000000001</v>
      </c>
      <c r="J24" s="641">
        <v>29.2</v>
      </c>
      <c r="K24" s="384">
        <v>14.5</v>
      </c>
      <c r="L24" s="124">
        <v>-19.8</v>
      </c>
      <c r="M24" s="384">
        <v>8.6</v>
      </c>
      <c r="N24" s="124">
        <v>5.4</v>
      </c>
    </row>
    <row r="25" spans="2:14" s="317" customFormat="1" ht="13.5" customHeight="1">
      <c r="B25" s="626">
        <v>6</v>
      </c>
      <c r="C25" s="123" t="s">
        <v>98</v>
      </c>
      <c r="D25" s="123">
        <v>1</v>
      </c>
      <c r="E25" s="412" t="s">
        <v>196</v>
      </c>
      <c r="F25" s="102">
        <v>3956</v>
      </c>
      <c r="G25" s="414">
        <v>1.7</v>
      </c>
      <c r="H25" s="108">
        <v>93966</v>
      </c>
      <c r="I25" s="641">
        <v>-11.9</v>
      </c>
      <c r="J25" s="641">
        <v>87.5</v>
      </c>
      <c r="K25" s="384">
        <v>12.7</v>
      </c>
      <c r="L25" s="124">
        <v>-19.5</v>
      </c>
      <c r="M25" s="384">
        <v>12</v>
      </c>
      <c r="N25" s="124">
        <v>5.7</v>
      </c>
    </row>
    <row r="26" spans="2:14" s="317" customFormat="1" ht="13.5" customHeight="1">
      <c r="B26" s="626"/>
      <c r="C26" s="123"/>
      <c r="D26" s="123">
        <v>2</v>
      </c>
      <c r="E26" s="412"/>
      <c r="F26" s="102">
        <v>56980</v>
      </c>
      <c r="G26" s="414">
        <v>1340.3</v>
      </c>
      <c r="H26" s="108">
        <v>150946</v>
      </c>
      <c r="I26" s="880">
        <v>1524.6</v>
      </c>
      <c r="J26" s="641">
        <v>-13.8</v>
      </c>
      <c r="K26" s="384">
        <v>-0.7</v>
      </c>
      <c r="L26" s="124">
        <v>25.5</v>
      </c>
      <c r="M26" s="384">
        <v>7.5</v>
      </c>
      <c r="N26" s="124">
        <v>5.2</v>
      </c>
    </row>
    <row r="27" spans="2:14" s="317" customFormat="1" ht="13.5" customHeight="1">
      <c r="B27" s="626"/>
      <c r="C27" s="123"/>
      <c r="D27" s="123">
        <v>3</v>
      </c>
      <c r="E27" s="412"/>
      <c r="F27" s="102">
        <v>10665</v>
      </c>
      <c r="G27" s="414">
        <v>-81.3</v>
      </c>
      <c r="H27" s="108">
        <v>161612</v>
      </c>
      <c r="I27" s="880">
        <v>59.6</v>
      </c>
      <c r="J27" s="641">
        <v>52.9</v>
      </c>
      <c r="K27" s="384">
        <v>6.2</v>
      </c>
      <c r="L27" s="124">
        <v>27.3</v>
      </c>
      <c r="M27" s="384">
        <v>13.2</v>
      </c>
      <c r="N27" s="124">
        <v>5.3</v>
      </c>
    </row>
    <row r="28" spans="2:14" s="317" customFormat="1" ht="13.5" customHeight="1">
      <c r="B28" s="626"/>
      <c r="C28" s="123"/>
      <c r="D28" s="123">
        <v>4</v>
      </c>
      <c r="E28" s="412"/>
      <c r="F28" s="102">
        <v>18543</v>
      </c>
      <c r="G28" s="414">
        <v>73.900000000000006</v>
      </c>
      <c r="H28" s="108">
        <v>18543</v>
      </c>
      <c r="I28" s="886">
        <v>-23.5</v>
      </c>
      <c r="J28" s="641">
        <v>-3.1</v>
      </c>
      <c r="K28" s="384">
        <v>18.8</v>
      </c>
      <c r="L28" s="124">
        <v>-23.5</v>
      </c>
      <c r="M28" s="384">
        <v>-3.1</v>
      </c>
      <c r="N28" s="124">
        <v>18.8</v>
      </c>
    </row>
    <row r="29" spans="2:14" s="317" customFormat="1" ht="13.5" customHeight="1">
      <c r="B29" s="626"/>
      <c r="C29" s="123"/>
      <c r="D29" s="123">
        <v>5</v>
      </c>
      <c r="E29" s="412"/>
      <c r="F29" s="102">
        <v>10720</v>
      </c>
      <c r="G29" s="414">
        <v>-42.2</v>
      </c>
      <c r="H29" s="108">
        <v>29264</v>
      </c>
      <c r="I29" s="880">
        <v>71.400000000000006</v>
      </c>
      <c r="J29" s="641">
        <v>-0.2</v>
      </c>
      <c r="K29" s="384">
        <v>12.3</v>
      </c>
      <c r="L29" s="124">
        <v>-4</v>
      </c>
      <c r="M29" s="384">
        <v>-2</v>
      </c>
      <c r="N29" s="124">
        <v>16.100000000000001</v>
      </c>
    </row>
    <row r="30" spans="2:14" s="317" customFormat="1" ht="13.5" customHeight="1">
      <c r="B30" s="626"/>
      <c r="C30" s="123"/>
      <c r="D30" s="123">
        <v>6</v>
      </c>
      <c r="E30" s="412"/>
      <c r="F30" s="102">
        <v>13987</v>
      </c>
      <c r="G30" s="414">
        <v>30.5</v>
      </c>
      <c r="H30" s="108">
        <v>43251</v>
      </c>
      <c r="I30" s="880">
        <v>0.7</v>
      </c>
      <c r="J30" s="641">
        <v>-10.9</v>
      </c>
      <c r="K30" s="384">
        <v>-5.3</v>
      </c>
      <c r="L30" s="124">
        <v>-2.6</v>
      </c>
      <c r="M30" s="384">
        <v>-5.2</v>
      </c>
      <c r="N30" s="124">
        <v>8.8000000000000007</v>
      </c>
    </row>
    <row r="31" spans="2:14" s="317" customFormat="1" ht="13.5" customHeight="1">
      <c r="B31" s="626"/>
      <c r="C31" s="123"/>
      <c r="D31" s="123">
        <v>7</v>
      </c>
      <c r="E31" s="412"/>
      <c r="F31" s="102">
        <v>10781</v>
      </c>
      <c r="G31" s="414">
        <v>-22.9</v>
      </c>
      <c r="H31" s="108">
        <v>54033</v>
      </c>
      <c r="I31" s="886">
        <v>-7.9</v>
      </c>
      <c r="J31" s="641">
        <v>10.199999999999999</v>
      </c>
      <c r="K31" s="384">
        <v>10.9</v>
      </c>
      <c r="L31" s="124">
        <v>-3.7</v>
      </c>
      <c r="M31" s="384">
        <v>-1.4</v>
      </c>
      <c r="N31" s="124">
        <v>9.1999999999999993</v>
      </c>
    </row>
    <row r="32" spans="2:14" s="317" customFormat="1" ht="13.5" customHeight="1">
      <c r="B32" s="626"/>
      <c r="C32" s="123"/>
      <c r="D32" s="123">
        <v>8</v>
      </c>
      <c r="E32" s="412"/>
      <c r="F32" s="102">
        <v>11315</v>
      </c>
      <c r="G32" s="414">
        <v>5</v>
      </c>
      <c r="H32" s="108">
        <v>65349</v>
      </c>
      <c r="I32" s="886">
        <v>30.7</v>
      </c>
      <c r="J32" s="641">
        <v>-21.8</v>
      </c>
      <c r="K32" s="384">
        <v>-3.9</v>
      </c>
      <c r="L32" s="124">
        <v>0.9</v>
      </c>
      <c r="M32" s="384">
        <v>-5.5</v>
      </c>
      <c r="N32" s="124">
        <v>7.3</v>
      </c>
    </row>
    <row r="33" spans="2:16" s="317" customFormat="1" ht="13.5" customHeight="1">
      <c r="B33" s="626"/>
      <c r="C33" s="123"/>
      <c r="D33" s="123">
        <v>9</v>
      </c>
      <c r="E33" s="412"/>
      <c r="F33" s="102">
        <v>10977</v>
      </c>
      <c r="G33" s="414">
        <v>-3</v>
      </c>
      <c r="H33" s="108">
        <v>76327</v>
      </c>
      <c r="I33" s="886">
        <v>24.9</v>
      </c>
      <c r="J33" s="641">
        <v>-11.3</v>
      </c>
      <c r="K33" s="384">
        <v>-1.9</v>
      </c>
      <c r="L33" s="124">
        <v>3.8</v>
      </c>
      <c r="M33" s="384">
        <v>-6.7</v>
      </c>
      <c r="N33" s="124">
        <v>6</v>
      </c>
    </row>
    <row r="34" spans="2:16" s="317" customFormat="1" ht="13.5" customHeight="1">
      <c r="B34" s="626"/>
      <c r="C34" s="123"/>
      <c r="D34" s="123">
        <v>10</v>
      </c>
      <c r="E34" s="412"/>
      <c r="F34" s="102">
        <v>7722</v>
      </c>
      <c r="G34" s="414">
        <v>-29.7</v>
      </c>
      <c r="H34" s="108">
        <v>84049</v>
      </c>
      <c r="I34" s="886">
        <v>29.7</v>
      </c>
      <c r="J34" s="641">
        <v>18.5</v>
      </c>
      <c r="K34" s="384">
        <v>3.2</v>
      </c>
      <c r="L34" s="124">
        <v>5.7</v>
      </c>
      <c r="M34" s="384">
        <v>-3.8</v>
      </c>
      <c r="N34" s="124">
        <v>5.7</v>
      </c>
    </row>
    <row r="35" spans="2:16" s="317" customFormat="1" ht="13.5" customHeight="1">
      <c r="B35" s="389"/>
      <c r="C35" s="390"/>
      <c r="D35" s="390"/>
      <c r="E35" s="413"/>
      <c r="F35" s="94"/>
      <c r="G35" s="415"/>
      <c r="H35" s="118"/>
      <c r="I35" s="418"/>
      <c r="J35" s="348"/>
      <c r="K35" s="418"/>
      <c r="L35" s="348"/>
      <c r="M35" s="418"/>
      <c r="N35" s="348"/>
    </row>
    <row r="36" spans="2:16" s="188" customFormat="1" ht="15" customHeight="1">
      <c r="B36" s="809" t="s">
        <v>212</v>
      </c>
      <c r="C36" s="301"/>
      <c r="D36" s="301"/>
      <c r="E36" s="301"/>
      <c r="F36" s="301"/>
      <c r="G36" s="301"/>
      <c r="H36" s="301"/>
      <c r="I36" s="301"/>
      <c r="J36" s="301"/>
      <c r="K36" s="301"/>
      <c r="L36" s="301"/>
      <c r="M36" s="301"/>
      <c r="N36" s="302"/>
      <c r="O36" s="130"/>
    </row>
    <row r="37" spans="2:16" s="188" customFormat="1" ht="13.8" customHeight="1">
      <c r="B37" s="1133" t="s">
        <v>404</v>
      </c>
      <c r="C37" s="1134"/>
      <c r="D37" s="1134"/>
      <c r="E37" s="1134"/>
      <c r="F37" s="1134"/>
      <c r="G37" s="1134"/>
      <c r="H37" s="1134"/>
      <c r="I37" s="1134"/>
      <c r="J37" s="1134"/>
      <c r="K37" s="1134"/>
      <c r="L37" s="1134"/>
      <c r="M37" s="1134"/>
      <c r="N37" s="1135"/>
      <c r="O37" s="130"/>
    </row>
    <row r="38" spans="2:16" s="188" customFormat="1" ht="11.4" customHeight="1">
      <c r="B38" s="1133"/>
      <c r="C38" s="1134"/>
      <c r="D38" s="1134"/>
      <c r="E38" s="1134"/>
      <c r="F38" s="1134"/>
      <c r="G38" s="1134"/>
      <c r="H38" s="1134"/>
      <c r="I38" s="1134"/>
      <c r="J38" s="1134"/>
      <c r="K38" s="1134"/>
      <c r="L38" s="1134"/>
      <c r="M38" s="1134"/>
      <c r="N38" s="1135"/>
      <c r="O38" s="130"/>
    </row>
    <row r="39" spans="2:16" s="188" customFormat="1" ht="15" customHeight="1">
      <c r="B39" s="298" t="s">
        <v>204</v>
      </c>
      <c r="C39" s="296"/>
      <c r="D39" s="296"/>
      <c r="E39" s="296"/>
      <c r="F39" s="296"/>
      <c r="G39" s="296"/>
      <c r="H39" s="296"/>
      <c r="I39" s="296"/>
      <c r="J39" s="296"/>
      <c r="K39" s="296"/>
      <c r="L39" s="296"/>
      <c r="M39" s="296"/>
      <c r="N39" s="297"/>
      <c r="O39" s="130"/>
    </row>
    <row r="40" spans="2:16" ht="7.5" customHeight="1">
      <c r="E40" s="32"/>
      <c r="M40" s="33"/>
      <c r="N40" s="33"/>
      <c r="O40" s="31"/>
      <c r="P40" s="31"/>
    </row>
    <row r="41" spans="2:16" ht="15" customHeight="1">
      <c r="B41" s="25"/>
      <c r="C41" s="26"/>
      <c r="D41" s="26"/>
      <c r="E41" s="34"/>
      <c r="F41" s="34"/>
      <c r="G41" s="34"/>
      <c r="H41" s="34"/>
      <c r="I41" s="34"/>
      <c r="J41" s="34"/>
      <c r="K41" s="34"/>
      <c r="L41" s="34"/>
      <c r="M41" s="34"/>
      <c r="N41" s="35"/>
      <c r="O41" s="31"/>
      <c r="P41" s="31"/>
    </row>
    <row r="42" spans="2:16" ht="15" customHeight="1">
      <c r="B42" s="27"/>
      <c r="C42" s="309"/>
      <c r="D42" s="28"/>
      <c r="E42" s="33"/>
      <c r="F42" s="33"/>
      <c r="G42" s="33"/>
      <c r="H42" s="33"/>
      <c r="I42" s="33"/>
      <c r="J42" s="33"/>
      <c r="K42" s="33"/>
      <c r="L42" s="33"/>
      <c r="M42" s="33"/>
      <c r="N42" s="36"/>
      <c r="O42" s="31"/>
      <c r="P42" s="31"/>
    </row>
    <row r="43" spans="2:16" ht="15" customHeight="1">
      <c r="B43" s="27"/>
      <c r="C43" s="28"/>
      <c r="D43" s="28"/>
      <c r="E43" s="33"/>
      <c r="F43" s="33"/>
      <c r="G43" s="33"/>
      <c r="H43" s="33"/>
      <c r="I43" s="33"/>
      <c r="J43" s="33"/>
      <c r="K43" s="33"/>
      <c r="L43" s="33"/>
      <c r="M43" s="33"/>
      <c r="N43" s="36"/>
      <c r="O43" s="31"/>
      <c r="P43" s="31"/>
    </row>
    <row r="44" spans="2:16" ht="15" customHeight="1">
      <c r="B44" s="27"/>
      <c r="C44" s="28"/>
      <c r="D44" s="28"/>
      <c r="E44" s="33"/>
      <c r="F44" s="33"/>
      <c r="G44" s="33"/>
      <c r="H44" s="33"/>
      <c r="I44" s="33"/>
      <c r="J44" s="33"/>
      <c r="K44" s="33"/>
      <c r="L44" s="33"/>
      <c r="M44" s="33"/>
      <c r="N44" s="36"/>
      <c r="O44" s="31"/>
      <c r="P44" s="31"/>
    </row>
    <row r="45" spans="2:16" ht="15" customHeight="1">
      <c r="B45" s="27"/>
      <c r="C45" s="28"/>
      <c r="D45" s="28"/>
      <c r="E45" s="33"/>
      <c r="F45" s="33"/>
      <c r="G45" s="33"/>
      <c r="H45" s="33"/>
      <c r="I45" s="33"/>
      <c r="J45" s="33"/>
      <c r="K45" s="33"/>
      <c r="L45" s="33"/>
      <c r="M45" s="33"/>
      <c r="N45" s="36"/>
      <c r="O45" s="31"/>
      <c r="P45" s="31"/>
    </row>
    <row r="46" spans="2:16" ht="15" customHeight="1">
      <c r="B46" s="27"/>
      <c r="C46" s="28"/>
      <c r="D46" s="28"/>
      <c r="E46" s="33"/>
      <c r="F46" s="33"/>
      <c r="G46" s="33"/>
      <c r="H46" s="33"/>
      <c r="I46" s="33"/>
      <c r="J46" s="33"/>
      <c r="K46" s="33"/>
      <c r="L46" s="33"/>
      <c r="M46" s="33"/>
      <c r="N46" s="36"/>
      <c r="O46" s="31"/>
      <c r="P46" s="31"/>
    </row>
    <row r="47" spans="2:16" ht="15" customHeight="1">
      <c r="B47" s="27"/>
      <c r="C47" s="28"/>
      <c r="D47" s="28"/>
      <c r="E47" s="33"/>
      <c r="F47" s="33"/>
      <c r="G47" s="33"/>
      <c r="H47" s="33"/>
      <c r="I47" s="33"/>
      <c r="J47" s="33"/>
      <c r="K47" s="33"/>
      <c r="L47" s="33"/>
      <c r="M47" s="33"/>
      <c r="N47" s="36"/>
      <c r="O47" s="31"/>
      <c r="P47" s="31"/>
    </row>
    <row r="48" spans="2:16" ht="15" customHeight="1">
      <c r="B48" s="27"/>
      <c r="C48" s="28"/>
      <c r="D48" s="28"/>
      <c r="E48" s="33"/>
      <c r="F48" s="33"/>
      <c r="G48" s="33"/>
      <c r="H48" s="33"/>
      <c r="I48" s="33"/>
      <c r="J48" s="33"/>
      <c r="K48" s="33"/>
      <c r="L48" s="33"/>
      <c r="M48" s="33"/>
      <c r="N48" s="36"/>
      <c r="O48" s="31"/>
      <c r="P48" s="31"/>
    </row>
    <row r="49" spans="2:16" ht="15" customHeight="1">
      <c r="B49" s="27"/>
      <c r="C49" s="28"/>
      <c r="D49" s="28"/>
      <c r="E49" s="33"/>
      <c r="F49" s="33"/>
      <c r="G49" s="33"/>
      <c r="H49" s="33"/>
      <c r="I49" s="33"/>
      <c r="J49" s="33"/>
      <c r="K49" s="33"/>
      <c r="L49" s="33"/>
      <c r="M49" s="33"/>
      <c r="N49" s="36"/>
      <c r="O49" s="31"/>
      <c r="P49" s="31"/>
    </row>
    <row r="50" spans="2:16" ht="15" customHeight="1">
      <c r="B50" s="27"/>
      <c r="C50" s="28"/>
      <c r="D50" s="28"/>
      <c r="E50" s="33"/>
      <c r="F50" s="33"/>
      <c r="G50" s="33"/>
      <c r="H50" s="33"/>
      <c r="I50" s="33"/>
      <c r="J50" s="33"/>
      <c r="K50" s="33"/>
      <c r="L50" s="33"/>
      <c r="M50" s="33"/>
      <c r="N50" s="36"/>
      <c r="O50" s="31"/>
      <c r="P50" s="31"/>
    </row>
    <row r="51" spans="2:16" ht="15" customHeight="1">
      <c r="B51" s="27"/>
      <c r="C51" s="28"/>
      <c r="D51" s="28"/>
      <c r="E51" s="33"/>
      <c r="F51" s="33"/>
      <c r="G51" s="33"/>
      <c r="H51" s="33"/>
      <c r="I51" s="33"/>
      <c r="J51" s="33"/>
      <c r="K51" s="33"/>
      <c r="L51" s="33"/>
      <c r="M51" s="33"/>
      <c r="N51" s="36"/>
      <c r="O51" s="31"/>
      <c r="P51" s="31"/>
    </row>
    <row r="52" spans="2:16" ht="15" customHeight="1">
      <c r="B52" s="27"/>
      <c r="C52" s="28"/>
      <c r="D52" s="28"/>
      <c r="E52" s="33"/>
      <c r="F52" s="33"/>
      <c r="G52" s="33"/>
      <c r="H52" s="33"/>
      <c r="I52" s="33"/>
      <c r="J52" s="33"/>
      <c r="K52" s="33"/>
      <c r="L52" s="33"/>
      <c r="M52" s="33"/>
      <c r="N52" s="36"/>
      <c r="O52" s="31"/>
      <c r="P52" s="31"/>
    </row>
    <row r="53" spans="2:16" ht="15" customHeight="1">
      <c r="B53" s="27"/>
      <c r="C53" s="28"/>
      <c r="D53" s="28"/>
      <c r="E53" s="33"/>
      <c r="F53" s="33"/>
      <c r="G53" s="33"/>
      <c r="H53" s="33"/>
      <c r="I53" s="33"/>
      <c r="J53" s="33"/>
      <c r="K53" s="33"/>
      <c r="L53" s="33"/>
      <c r="M53" s="33"/>
      <c r="N53" s="36"/>
      <c r="O53" s="31"/>
      <c r="P53" s="31"/>
    </row>
    <row r="54" spans="2:16" ht="15" customHeight="1">
      <c r="B54" s="27"/>
      <c r="C54" s="28"/>
      <c r="D54" s="28"/>
      <c r="E54" s="33"/>
      <c r="F54" s="33"/>
      <c r="G54" s="33"/>
      <c r="H54" s="33"/>
      <c r="I54" s="33"/>
      <c r="J54" s="33"/>
      <c r="K54" s="33"/>
      <c r="L54" s="33"/>
      <c r="M54" s="33"/>
      <c r="N54" s="36"/>
    </row>
    <row r="55" spans="2:16" ht="15" customHeight="1">
      <c r="B55" s="27"/>
      <c r="C55" s="28"/>
      <c r="D55" s="28"/>
      <c r="E55" s="33"/>
      <c r="F55" s="33"/>
      <c r="G55" s="33"/>
      <c r="H55" s="33"/>
      <c r="I55" s="33"/>
      <c r="J55" s="33"/>
      <c r="K55" s="33"/>
      <c r="L55" s="33"/>
      <c r="M55" s="33"/>
      <c r="N55" s="36"/>
    </row>
    <row r="56" spans="2:16" ht="15" customHeight="1">
      <c r="B56" s="27"/>
      <c r="C56" s="28"/>
      <c r="D56" s="28"/>
      <c r="E56" s="33"/>
      <c r="F56" s="33"/>
      <c r="G56" s="33"/>
      <c r="H56" s="33"/>
      <c r="I56" s="33"/>
      <c r="J56" s="33"/>
      <c r="K56" s="33"/>
      <c r="L56" s="33"/>
      <c r="M56" s="33"/>
      <c r="N56" s="36"/>
    </row>
    <row r="57" spans="2:16" ht="15" customHeight="1">
      <c r="B57" s="29"/>
      <c r="C57" s="30"/>
      <c r="D57" s="30"/>
      <c r="E57" s="37"/>
      <c r="F57" s="37"/>
      <c r="G57" s="37"/>
      <c r="H57" s="37"/>
      <c r="I57" s="37"/>
      <c r="J57" s="37"/>
      <c r="K57" s="37"/>
      <c r="L57" s="37"/>
      <c r="M57" s="37"/>
      <c r="N57" s="38"/>
    </row>
    <row r="58" spans="2:16" ht="6.75" customHeight="1">
      <c r="E58" s="33"/>
      <c r="F58" s="33"/>
      <c r="G58" s="33"/>
      <c r="H58" s="33"/>
      <c r="I58" s="33"/>
      <c r="J58" s="33"/>
      <c r="K58" s="33"/>
      <c r="L58" s="33"/>
      <c r="M58" s="33"/>
      <c r="N58" s="33"/>
    </row>
    <row r="59" spans="2:16" ht="15" customHeight="1">
      <c r="B59" s="1128" t="s">
        <v>457</v>
      </c>
      <c r="C59" s="1115"/>
      <c r="D59" s="1115"/>
      <c r="E59" s="1115"/>
      <c r="F59" s="1115"/>
      <c r="G59" s="1115"/>
      <c r="H59" s="1115"/>
      <c r="I59" s="1115"/>
      <c r="J59" s="1115"/>
      <c r="K59" s="1115"/>
      <c r="L59" s="1115"/>
      <c r="M59" s="1115"/>
      <c r="N59" s="1116"/>
    </row>
    <row r="60" spans="2:16" ht="15" customHeight="1">
      <c r="B60" s="1117"/>
      <c r="C60" s="1118"/>
      <c r="D60" s="1118"/>
      <c r="E60" s="1118"/>
      <c r="F60" s="1118"/>
      <c r="G60" s="1118"/>
      <c r="H60" s="1118"/>
      <c r="I60" s="1118"/>
      <c r="J60" s="1118"/>
      <c r="K60" s="1118"/>
      <c r="L60" s="1118"/>
      <c r="M60" s="1118"/>
      <c r="N60" s="1119"/>
    </row>
    <row r="61" spans="2:16" ht="15" customHeight="1">
      <c r="B61" s="1120"/>
      <c r="C61" s="1121"/>
      <c r="D61" s="1121"/>
      <c r="E61" s="1121"/>
      <c r="F61" s="1121"/>
      <c r="G61" s="1121"/>
      <c r="H61" s="1121"/>
      <c r="I61" s="1121"/>
      <c r="J61" s="1121"/>
      <c r="K61" s="1121"/>
      <c r="L61" s="1121"/>
      <c r="M61" s="1121"/>
      <c r="N61" s="1122"/>
    </row>
    <row r="62" spans="2:16" ht="15" customHeight="1">
      <c r="E62" s="33"/>
      <c r="F62" s="33"/>
      <c r="G62" s="33"/>
      <c r="H62" s="33"/>
      <c r="I62" s="33"/>
      <c r="J62" s="33"/>
      <c r="K62" s="33"/>
      <c r="L62" s="33"/>
      <c r="M62" s="33"/>
      <c r="N62" s="33"/>
    </row>
  </sheetData>
  <mergeCells count="15">
    <mergeCell ref="B5:E5"/>
    <mergeCell ref="F5:G5"/>
    <mergeCell ref="B37:N38"/>
    <mergeCell ref="B59:N61"/>
    <mergeCell ref="M3:N3"/>
    <mergeCell ref="H5:H6"/>
    <mergeCell ref="I5:I6"/>
    <mergeCell ref="J5:J6"/>
    <mergeCell ref="K5:K6"/>
    <mergeCell ref="L5:L6"/>
    <mergeCell ref="M5:M6"/>
    <mergeCell ref="I4:K4"/>
    <mergeCell ref="L4:N4"/>
    <mergeCell ref="F4:H4"/>
    <mergeCell ref="N5:N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000"/>
  </sheetPr>
  <dimension ref="B1:AB60"/>
  <sheetViews>
    <sheetView zoomScaleNormal="100" workbookViewId="0">
      <selection activeCell="AA13" sqref="AA1:BD1048576"/>
    </sheetView>
  </sheetViews>
  <sheetFormatPr defaultColWidth="9" defaultRowHeight="15" customHeight="1"/>
  <cols>
    <col min="1" max="1" width="1.21875" style="227" customWidth="1"/>
    <col min="2" max="2" width="6.77734375" style="227" customWidth="1"/>
    <col min="3" max="3" width="2.6640625" style="227" customWidth="1"/>
    <col min="4" max="4" width="3.109375" style="227" customWidth="1"/>
    <col min="5" max="5" width="2.6640625" style="227" customWidth="1"/>
    <col min="6" max="6" width="2.109375" style="227" customWidth="1"/>
    <col min="7" max="7" width="7" style="227" customWidth="1"/>
    <col min="8" max="8" width="2.109375" style="227" customWidth="1"/>
    <col min="9" max="9" width="7" style="227" customWidth="1"/>
    <col min="10" max="10" width="2.109375" style="227" customWidth="1"/>
    <col min="11" max="11" width="7" style="227" customWidth="1"/>
    <col min="12" max="12" width="1.6640625" style="227" customWidth="1"/>
    <col min="13" max="13" width="6.77734375" style="227" customWidth="1"/>
    <col min="14" max="14" width="2.109375" style="227" customWidth="1"/>
    <col min="15" max="15" width="6.33203125" style="227" customWidth="1"/>
    <col min="16" max="16" width="2.109375" style="227" customWidth="1"/>
    <col min="17" max="17" width="6.33203125" style="227" customWidth="1"/>
    <col min="18" max="18" width="2.109375" style="227" customWidth="1"/>
    <col min="19" max="19" width="6.77734375" style="227" customWidth="1"/>
    <col min="20" max="20" width="2.109375" style="227" customWidth="1"/>
    <col min="21" max="21" width="6.77734375" style="227" customWidth="1"/>
    <col min="22" max="22" width="2.109375" style="227" customWidth="1"/>
    <col min="23" max="23" width="6.77734375" style="227" customWidth="1"/>
    <col min="24" max="24" width="1.77734375" style="227" customWidth="1"/>
    <col min="25" max="25" width="4.88671875" style="227" customWidth="1"/>
    <col min="26" max="26" width="1.77734375" style="227" customWidth="1"/>
    <col min="27" max="27" width="21.5546875" style="227" bestFit="1" customWidth="1"/>
    <col min="28" max="16384" width="9" style="227"/>
  </cols>
  <sheetData>
    <row r="1" spans="2:28" ht="12.75" customHeight="1"/>
    <row r="2" spans="2:28" ht="15.75" customHeight="1">
      <c r="B2" s="249" t="s">
        <v>69</v>
      </c>
      <c r="J2" s="733"/>
    </row>
    <row r="3" spans="2:28" ht="15" customHeight="1">
      <c r="B3" s="250" t="s">
        <v>70</v>
      </c>
      <c r="J3" s="1162"/>
      <c r="K3" s="1162"/>
      <c r="L3" s="1162"/>
      <c r="M3" s="1162"/>
      <c r="N3" s="1162"/>
      <c r="O3" s="1162"/>
      <c r="P3" s="1162"/>
      <c r="Q3" s="1162"/>
      <c r="R3" s="1162"/>
      <c r="S3" s="1162"/>
      <c r="T3" s="1162"/>
      <c r="W3" s="227" t="s">
        <v>149</v>
      </c>
    </row>
    <row r="4" spans="2:28" ht="15" customHeight="1">
      <c r="B4" s="1150" t="s">
        <v>57</v>
      </c>
      <c r="C4" s="1151"/>
      <c r="D4" s="1151"/>
      <c r="E4" s="1152"/>
      <c r="F4" s="1143" t="s">
        <v>71</v>
      </c>
      <c r="G4" s="1144"/>
      <c r="H4" s="1144"/>
      <c r="I4" s="1144"/>
      <c r="J4" s="1144"/>
      <c r="K4" s="1145"/>
      <c r="L4" s="1143" t="s">
        <v>72</v>
      </c>
      <c r="M4" s="1144"/>
      <c r="N4" s="1144"/>
      <c r="O4" s="1144"/>
      <c r="P4" s="1144"/>
      <c r="Q4" s="1145"/>
      <c r="R4" s="1143" t="s">
        <v>73</v>
      </c>
      <c r="S4" s="1144"/>
      <c r="T4" s="1144"/>
      <c r="U4" s="1144"/>
      <c r="V4" s="1144"/>
      <c r="W4" s="1145"/>
    </row>
    <row r="5" spans="2:28" ht="15" customHeight="1">
      <c r="B5" s="1153"/>
      <c r="C5" s="1154"/>
      <c r="D5" s="1154"/>
      <c r="E5" s="1155"/>
      <c r="F5" s="1146" t="s">
        <v>202</v>
      </c>
      <c r="G5" s="1147"/>
      <c r="H5" s="1148" t="s">
        <v>150</v>
      </c>
      <c r="I5" s="1148"/>
      <c r="J5" s="1146" t="s">
        <v>151</v>
      </c>
      <c r="K5" s="1147"/>
      <c r="L5" s="1148" t="s">
        <v>202</v>
      </c>
      <c r="M5" s="1147"/>
      <c r="N5" s="1148" t="s">
        <v>150</v>
      </c>
      <c r="O5" s="1147"/>
      <c r="P5" s="1148" t="s">
        <v>151</v>
      </c>
      <c r="Q5" s="1148"/>
      <c r="R5" s="1146" t="s">
        <v>202</v>
      </c>
      <c r="S5" s="1147"/>
      <c r="T5" s="1146" t="s">
        <v>150</v>
      </c>
      <c r="U5" s="1147"/>
      <c r="V5" s="1146" t="s">
        <v>151</v>
      </c>
      <c r="W5" s="1147"/>
    </row>
    <row r="6" spans="2:28" ht="15" customHeight="1">
      <c r="B6" s="1156"/>
      <c r="C6" s="1157"/>
      <c r="D6" s="1157"/>
      <c r="E6" s="1158"/>
      <c r="F6" s="1156" t="s">
        <v>418</v>
      </c>
      <c r="G6" s="1158"/>
      <c r="H6" s="1156" t="s">
        <v>418</v>
      </c>
      <c r="I6" s="1158"/>
      <c r="J6" s="1156" t="s">
        <v>392</v>
      </c>
      <c r="K6" s="1158"/>
      <c r="L6" s="1156" t="s">
        <v>417</v>
      </c>
      <c r="M6" s="1158"/>
      <c r="N6" s="1156" t="s">
        <v>417</v>
      </c>
      <c r="O6" s="1158"/>
      <c r="P6" s="1156" t="s">
        <v>419</v>
      </c>
      <c r="Q6" s="1158"/>
      <c r="R6" s="1156" t="s">
        <v>417</v>
      </c>
      <c r="S6" s="1158"/>
      <c r="T6" s="1156" t="s">
        <v>417</v>
      </c>
      <c r="U6" s="1158"/>
      <c r="V6" s="1156" t="s">
        <v>419</v>
      </c>
      <c r="W6" s="1158"/>
    </row>
    <row r="7" spans="2:28" s="40" customFormat="1" ht="15" customHeight="1">
      <c r="B7" s="628" t="s">
        <v>330</v>
      </c>
      <c r="C7" s="50" t="s">
        <v>323</v>
      </c>
      <c r="D7" s="50"/>
      <c r="E7" s="50"/>
      <c r="F7" s="76"/>
      <c r="G7" s="523">
        <v>109.2</v>
      </c>
      <c r="H7" s="127"/>
      <c r="I7" s="523">
        <v>110.4</v>
      </c>
      <c r="J7" s="127"/>
      <c r="K7" s="523">
        <v>111.6</v>
      </c>
      <c r="L7" s="290"/>
      <c r="M7" s="523"/>
      <c r="N7" s="127"/>
      <c r="O7" s="523"/>
      <c r="P7" s="127"/>
      <c r="Q7" s="523"/>
      <c r="R7" s="76"/>
      <c r="S7" s="523">
        <v>-3.3</v>
      </c>
      <c r="T7" s="126"/>
      <c r="U7" s="523">
        <v>-1.3</v>
      </c>
      <c r="V7" s="126"/>
      <c r="W7" s="523">
        <v>-2.6</v>
      </c>
    </row>
    <row r="8" spans="2:28" s="40" customFormat="1" ht="15" customHeight="1">
      <c r="B8" s="628">
        <v>2</v>
      </c>
      <c r="C8" s="50"/>
      <c r="D8" s="50"/>
      <c r="E8" s="50"/>
      <c r="F8" s="76"/>
      <c r="G8" s="523">
        <v>100</v>
      </c>
      <c r="H8" s="127"/>
      <c r="I8" s="523">
        <v>100</v>
      </c>
      <c r="J8" s="127"/>
      <c r="K8" s="523">
        <v>100</v>
      </c>
      <c r="L8" s="290"/>
      <c r="M8" s="523"/>
      <c r="N8" s="127"/>
      <c r="O8" s="523"/>
      <c r="P8" s="127"/>
      <c r="Q8" s="523"/>
      <c r="R8" s="76"/>
      <c r="S8" s="523">
        <v>-8.4</v>
      </c>
      <c r="T8" s="126"/>
      <c r="U8" s="523">
        <v>-9.4</v>
      </c>
      <c r="V8" s="126"/>
      <c r="W8" s="523">
        <v>-10.4</v>
      </c>
    </row>
    <row r="9" spans="2:28" s="40" customFormat="1" ht="15" customHeight="1">
      <c r="B9" s="628">
        <v>3</v>
      </c>
      <c r="C9" s="50"/>
      <c r="D9" s="50"/>
      <c r="E9" s="50"/>
      <c r="F9" s="76"/>
      <c r="G9" s="523">
        <v>100.5</v>
      </c>
      <c r="H9" s="127"/>
      <c r="I9" s="523">
        <v>105.6</v>
      </c>
      <c r="J9" s="127"/>
      <c r="K9" s="523">
        <v>105.4</v>
      </c>
      <c r="L9" s="290"/>
      <c r="M9" s="523"/>
      <c r="N9" s="127"/>
      <c r="O9" s="523"/>
      <c r="P9" s="127"/>
      <c r="Q9" s="523"/>
      <c r="R9" s="76"/>
      <c r="S9" s="523">
        <v>0.5</v>
      </c>
      <c r="T9" s="126"/>
      <c r="U9" s="523">
        <v>5.6</v>
      </c>
      <c r="V9" s="126"/>
      <c r="W9" s="523">
        <v>5.4</v>
      </c>
      <c r="AB9" s="642"/>
    </row>
    <row r="10" spans="2:28" s="40" customFormat="1" ht="15" customHeight="1">
      <c r="B10" s="628">
        <v>4</v>
      </c>
      <c r="C10" s="50"/>
      <c r="D10" s="50"/>
      <c r="E10" s="50"/>
      <c r="F10" s="76"/>
      <c r="G10" s="523">
        <v>101.9</v>
      </c>
      <c r="H10" s="127"/>
      <c r="I10" s="523">
        <v>107.8</v>
      </c>
      <c r="J10" s="127"/>
      <c r="K10" s="523">
        <v>105.3</v>
      </c>
      <c r="L10" s="290"/>
      <c r="M10" s="523"/>
      <c r="N10" s="127"/>
      <c r="O10" s="523"/>
      <c r="P10" s="127"/>
      <c r="Q10" s="523"/>
      <c r="R10" s="76"/>
      <c r="S10" s="523">
        <v>1.4</v>
      </c>
      <c r="T10" s="126"/>
      <c r="U10" s="523">
        <v>2.1</v>
      </c>
      <c r="V10" s="126"/>
      <c r="W10" s="523">
        <v>-0.1</v>
      </c>
      <c r="AA10" s="885"/>
    </row>
    <row r="11" spans="2:28" s="40" customFormat="1" ht="15" customHeight="1">
      <c r="B11" s="628">
        <v>5</v>
      </c>
      <c r="C11" s="50"/>
      <c r="D11" s="50"/>
      <c r="E11" s="50"/>
      <c r="F11" s="76"/>
      <c r="G11" s="523">
        <v>98.4</v>
      </c>
      <c r="H11" s="127"/>
      <c r="I11" s="523">
        <v>108.6</v>
      </c>
      <c r="J11" s="127"/>
      <c r="K11" s="523">
        <v>103.9</v>
      </c>
      <c r="L11" s="290"/>
      <c r="M11" s="523"/>
      <c r="N11" s="127"/>
      <c r="O11" s="523"/>
      <c r="P11" s="127"/>
      <c r="Q11" s="523"/>
      <c r="R11" s="76"/>
      <c r="S11" s="523">
        <v>-3.4</v>
      </c>
      <c r="T11" s="126"/>
      <c r="U11" s="523">
        <v>0.7</v>
      </c>
      <c r="V11" s="126"/>
      <c r="W11" s="523">
        <v>-1.3</v>
      </c>
      <c r="AA11" s="885"/>
    </row>
    <row r="12" spans="2:28" s="40" customFormat="1" ht="15" customHeight="1">
      <c r="B12" s="626"/>
      <c r="C12" s="123"/>
      <c r="D12" s="123"/>
      <c r="E12" s="412"/>
      <c r="F12" s="76"/>
      <c r="G12" s="523"/>
      <c r="H12" s="127"/>
      <c r="I12" s="523"/>
      <c r="J12" s="127"/>
      <c r="K12" s="523"/>
      <c r="L12" s="290"/>
      <c r="M12" s="523"/>
      <c r="N12" s="127"/>
      <c r="O12" s="523"/>
      <c r="P12" s="127"/>
      <c r="Q12" s="523"/>
      <c r="R12" s="145"/>
      <c r="S12" s="523"/>
      <c r="T12" s="127"/>
      <c r="U12" s="523"/>
      <c r="V12" s="127"/>
      <c r="W12" s="523"/>
      <c r="AA12" s="885"/>
    </row>
    <row r="13" spans="2:28" s="40" customFormat="1" ht="13.5" customHeight="1">
      <c r="B13" s="626" t="s">
        <v>435</v>
      </c>
      <c r="C13" s="123" t="s">
        <v>98</v>
      </c>
      <c r="D13" s="123">
        <v>4</v>
      </c>
      <c r="E13" s="412" t="s">
        <v>196</v>
      </c>
      <c r="F13" s="76"/>
      <c r="G13" s="523">
        <v>97.9</v>
      </c>
      <c r="H13" s="127"/>
      <c r="I13" s="523">
        <v>109.5</v>
      </c>
      <c r="J13" s="127"/>
      <c r="K13" s="523">
        <v>105.2</v>
      </c>
      <c r="L13" s="76"/>
      <c r="M13" s="523">
        <v>-0.7</v>
      </c>
      <c r="N13" s="127"/>
      <c r="O13" s="523">
        <v>-0.3</v>
      </c>
      <c r="P13" s="127"/>
      <c r="Q13" s="523">
        <v>0.3</v>
      </c>
      <c r="R13" s="76"/>
      <c r="S13" s="523">
        <v>-5.6</v>
      </c>
      <c r="T13" s="127"/>
      <c r="U13" s="523">
        <v>4.3</v>
      </c>
      <c r="V13" s="126"/>
      <c r="W13" s="523">
        <v>-0.8</v>
      </c>
      <c r="AA13" s="885"/>
    </row>
    <row r="14" spans="2:28" s="40" customFormat="1" ht="13.5" customHeight="1">
      <c r="B14" s="626"/>
      <c r="C14" s="123"/>
      <c r="D14" s="123">
        <v>5</v>
      </c>
      <c r="E14" s="412"/>
      <c r="F14" s="76"/>
      <c r="G14" s="523">
        <v>102.2</v>
      </c>
      <c r="H14" s="127"/>
      <c r="I14" s="523">
        <v>111.3</v>
      </c>
      <c r="J14" s="127"/>
      <c r="K14" s="523">
        <v>104.1</v>
      </c>
      <c r="L14" s="76"/>
      <c r="M14" s="523">
        <v>4.4000000000000004</v>
      </c>
      <c r="N14" s="127"/>
      <c r="O14" s="523">
        <v>1.6</v>
      </c>
      <c r="P14" s="127"/>
      <c r="Q14" s="523">
        <v>-1</v>
      </c>
      <c r="R14" s="76"/>
      <c r="S14" s="523">
        <v>1.7</v>
      </c>
      <c r="T14" s="127"/>
      <c r="U14" s="523">
        <v>7.5</v>
      </c>
      <c r="V14" s="126"/>
      <c r="W14" s="523">
        <v>4.0999999999999996</v>
      </c>
      <c r="AA14" s="885"/>
    </row>
    <row r="15" spans="2:28" s="40" customFormat="1" ht="13.5" customHeight="1">
      <c r="B15" s="626"/>
      <c r="C15" s="123"/>
      <c r="D15" s="123">
        <v>6</v>
      </c>
      <c r="E15" s="412"/>
      <c r="F15" s="76"/>
      <c r="G15" s="523">
        <v>102.7</v>
      </c>
      <c r="H15" s="127"/>
      <c r="I15" s="523">
        <v>110.8</v>
      </c>
      <c r="J15" s="127"/>
      <c r="K15" s="523">
        <v>105</v>
      </c>
      <c r="L15" s="76"/>
      <c r="M15" s="523">
        <v>0.5</v>
      </c>
      <c r="N15" s="127"/>
      <c r="O15" s="523">
        <v>-0.4</v>
      </c>
      <c r="P15" s="127"/>
      <c r="Q15" s="523">
        <v>0.9</v>
      </c>
      <c r="R15" s="76"/>
      <c r="S15" s="523">
        <v>1.4</v>
      </c>
      <c r="T15" s="127"/>
      <c r="U15" s="523">
        <v>2.6</v>
      </c>
      <c r="V15" s="126"/>
      <c r="W15" s="523">
        <v>-0.1</v>
      </c>
    </row>
    <row r="16" spans="2:28" s="40" customFormat="1" ht="13.5" customHeight="1">
      <c r="B16" s="626"/>
      <c r="C16" s="123"/>
      <c r="D16" s="123">
        <v>7</v>
      </c>
      <c r="E16" s="412"/>
      <c r="F16" s="76"/>
      <c r="G16" s="523">
        <v>96.2</v>
      </c>
      <c r="H16" s="127"/>
      <c r="I16" s="523">
        <v>105.4</v>
      </c>
      <c r="J16" s="127"/>
      <c r="K16" s="523">
        <v>103.5</v>
      </c>
      <c r="L16" s="76"/>
      <c r="M16" s="523">
        <v>-6.3</v>
      </c>
      <c r="N16" s="127"/>
      <c r="O16" s="523">
        <v>-4.9000000000000004</v>
      </c>
      <c r="P16" s="127"/>
      <c r="Q16" s="523">
        <v>-1.4</v>
      </c>
      <c r="R16" s="76"/>
      <c r="S16" s="523">
        <v>-7.6</v>
      </c>
      <c r="T16" s="127"/>
      <c r="U16" s="523">
        <v>-5.6</v>
      </c>
      <c r="V16" s="126"/>
      <c r="W16" s="523">
        <v>-2.6</v>
      </c>
    </row>
    <row r="17" spans="2:27" s="40" customFormat="1" ht="13.5" customHeight="1">
      <c r="B17" s="626"/>
      <c r="C17" s="123"/>
      <c r="D17" s="123">
        <v>8</v>
      </c>
      <c r="E17" s="412"/>
      <c r="F17" s="76"/>
      <c r="G17" s="523">
        <v>95</v>
      </c>
      <c r="H17" s="127"/>
      <c r="I17" s="523">
        <v>106.6</v>
      </c>
      <c r="J17" s="127"/>
      <c r="K17" s="523">
        <v>103.1</v>
      </c>
      <c r="L17" s="76"/>
      <c r="M17" s="523">
        <v>-1.2</v>
      </c>
      <c r="N17" s="127"/>
      <c r="O17" s="523">
        <v>1.1000000000000001</v>
      </c>
      <c r="P17" s="127"/>
      <c r="Q17" s="523">
        <v>-0.4</v>
      </c>
      <c r="R17" s="76"/>
      <c r="S17" s="523">
        <v>-9.1</v>
      </c>
      <c r="T17" s="127"/>
      <c r="U17" s="523">
        <v>-5.2</v>
      </c>
      <c r="V17" s="126"/>
      <c r="W17" s="523">
        <v>-4.7</v>
      </c>
    </row>
    <row r="18" spans="2:27" s="40" customFormat="1" ht="13.5" customHeight="1">
      <c r="B18" s="626"/>
      <c r="C18" s="123"/>
      <c r="D18" s="123">
        <v>9</v>
      </c>
      <c r="E18" s="412"/>
      <c r="F18" s="76"/>
      <c r="G18" s="523">
        <v>97.4</v>
      </c>
      <c r="H18" s="127"/>
      <c r="I18" s="523">
        <v>106.8</v>
      </c>
      <c r="J18" s="127"/>
      <c r="K18" s="523">
        <v>103.2</v>
      </c>
      <c r="L18" s="76"/>
      <c r="M18" s="523">
        <v>2.5</v>
      </c>
      <c r="N18" s="127"/>
      <c r="O18" s="523">
        <v>0.2</v>
      </c>
      <c r="P18" s="127"/>
      <c r="Q18" s="523">
        <v>0.1</v>
      </c>
      <c r="R18" s="76"/>
      <c r="S18" s="523">
        <v>-3.1</v>
      </c>
      <c r="T18" s="127"/>
      <c r="U18" s="523">
        <v>-5.5</v>
      </c>
      <c r="V18" s="126"/>
      <c r="W18" s="523">
        <v>-4.5</v>
      </c>
    </row>
    <row r="19" spans="2:27" s="40" customFormat="1" ht="13.5" customHeight="1">
      <c r="B19" s="626"/>
      <c r="C19" s="123"/>
      <c r="D19" s="123">
        <v>10</v>
      </c>
      <c r="E19" s="412"/>
      <c r="F19" s="76"/>
      <c r="G19" s="523">
        <v>98.2</v>
      </c>
      <c r="H19" s="127"/>
      <c r="I19" s="523">
        <v>109</v>
      </c>
      <c r="J19" s="127"/>
      <c r="K19" s="523">
        <v>104.4</v>
      </c>
      <c r="L19" s="76"/>
      <c r="M19" s="523">
        <v>0.8</v>
      </c>
      <c r="N19" s="127"/>
      <c r="O19" s="523">
        <v>2.1</v>
      </c>
      <c r="P19" s="127"/>
      <c r="Q19" s="523">
        <v>1.2</v>
      </c>
      <c r="R19" s="76"/>
      <c r="S19" s="523">
        <v>-0.2</v>
      </c>
      <c r="T19" s="127"/>
      <c r="U19" s="523">
        <v>0.1</v>
      </c>
      <c r="V19" s="126"/>
      <c r="W19" s="523">
        <v>0.9</v>
      </c>
    </row>
    <row r="20" spans="2:27" s="40" customFormat="1" ht="13.5" customHeight="1">
      <c r="B20" s="626"/>
      <c r="C20" s="123"/>
      <c r="D20" s="123">
        <v>11</v>
      </c>
      <c r="E20" s="412"/>
      <c r="F20" s="76"/>
      <c r="G20" s="523">
        <v>98.7</v>
      </c>
      <c r="H20" s="127"/>
      <c r="I20" s="523">
        <v>108.1</v>
      </c>
      <c r="J20" s="127"/>
      <c r="K20" s="523">
        <v>103.8</v>
      </c>
      <c r="L20" s="76"/>
      <c r="M20" s="523">
        <v>0.5</v>
      </c>
      <c r="N20" s="127"/>
      <c r="O20" s="523">
        <v>-0.8</v>
      </c>
      <c r="P20" s="127"/>
      <c r="Q20" s="523">
        <v>-0.6</v>
      </c>
      <c r="R20" s="76"/>
      <c r="S20" s="523">
        <v>-0.8</v>
      </c>
      <c r="T20" s="127"/>
      <c r="U20" s="523">
        <v>0.2</v>
      </c>
      <c r="V20" s="126"/>
      <c r="W20" s="523">
        <v>-1.6</v>
      </c>
    </row>
    <row r="21" spans="2:27" s="40" customFormat="1" ht="13.5" customHeight="1">
      <c r="B21" s="626"/>
      <c r="C21" s="123"/>
      <c r="D21" s="123">
        <v>12</v>
      </c>
      <c r="E21" s="412"/>
      <c r="F21" s="76"/>
      <c r="G21" s="523">
        <v>95.6</v>
      </c>
      <c r="H21" s="127"/>
      <c r="I21" s="523">
        <v>108.4</v>
      </c>
      <c r="J21" s="127"/>
      <c r="K21" s="523">
        <v>105</v>
      </c>
      <c r="L21" s="76"/>
      <c r="M21" s="523">
        <v>-3.1</v>
      </c>
      <c r="N21" s="127"/>
      <c r="O21" s="523">
        <v>0.3</v>
      </c>
      <c r="P21" s="127"/>
      <c r="Q21" s="523">
        <v>1.2</v>
      </c>
      <c r="R21" s="76"/>
      <c r="S21" s="523">
        <v>-5.2</v>
      </c>
      <c r="T21" s="127"/>
      <c r="U21" s="523">
        <v>-1.9</v>
      </c>
      <c r="V21" s="126"/>
      <c r="W21" s="523">
        <v>-1.1000000000000001</v>
      </c>
    </row>
    <row r="22" spans="2:27" s="40" customFormat="1" ht="13.5" customHeight="1">
      <c r="B22" s="626">
        <v>6</v>
      </c>
      <c r="C22" s="123" t="s">
        <v>98</v>
      </c>
      <c r="D22" s="123">
        <v>1</v>
      </c>
      <c r="E22" s="412" t="s">
        <v>143</v>
      </c>
      <c r="F22" s="76"/>
      <c r="G22" s="523">
        <v>90.2</v>
      </c>
      <c r="H22" s="127"/>
      <c r="I22" s="523">
        <v>104.3</v>
      </c>
      <c r="J22" s="127"/>
      <c r="K22" s="523">
        <v>98</v>
      </c>
      <c r="L22" s="76"/>
      <c r="M22" s="523">
        <v>-5.6</v>
      </c>
      <c r="N22" s="127"/>
      <c r="O22" s="523">
        <v>-3.8</v>
      </c>
      <c r="P22" s="127"/>
      <c r="Q22" s="523">
        <v>-6.7</v>
      </c>
      <c r="R22" s="145"/>
      <c r="S22" s="523">
        <v>-4.5999999999999996</v>
      </c>
      <c r="T22" s="127"/>
      <c r="U22" s="523">
        <v>0.3</v>
      </c>
      <c r="V22" s="126"/>
      <c r="W22" s="523">
        <v>-1.5</v>
      </c>
    </row>
    <row r="23" spans="2:27" s="40" customFormat="1" ht="13.5" customHeight="1">
      <c r="B23" s="626"/>
      <c r="C23" s="123"/>
      <c r="D23" s="123">
        <v>2</v>
      </c>
      <c r="E23" s="412"/>
      <c r="F23" s="76"/>
      <c r="G23" s="523">
        <v>96.5</v>
      </c>
      <c r="H23" s="127"/>
      <c r="I23" s="523">
        <v>104.4</v>
      </c>
      <c r="J23" s="127"/>
      <c r="K23" s="523">
        <v>97.4</v>
      </c>
      <c r="L23" s="290"/>
      <c r="M23" s="523">
        <v>7</v>
      </c>
      <c r="N23" s="127"/>
      <c r="O23" s="523">
        <v>0.1</v>
      </c>
      <c r="P23" s="127"/>
      <c r="Q23" s="523">
        <v>-0.6</v>
      </c>
      <c r="R23" s="145"/>
      <c r="S23" s="523">
        <v>-1.1000000000000001</v>
      </c>
      <c r="T23" s="127"/>
      <c r="U23" s="523">
        <v>-4.4000000000000004</v>
      </c>
      <c r="V23" s="126"/>
      <c r="W23" s="523">
        <v>-3.9</v>
      </c>
    </row>
    <row r="24" spans="2:27" s="40" customFormat="1" ht="13.5" customHeight="1">
      <c r="B24" s="626"/>
      <c r="C24" s="123"/>
      <c r="D24" s="123">
        <v>3</v>
      </c>
      <c r="E24" s="412"/>
      <c r="F24" s="76"/>
      <c r="G24" s="523">
        <v>94.6</v>
      </c>
      <c r="H24" s="127"/>
      <c r="I24" s="523">
        <v>107.1</v>
      </c>
      <c r="J24" s="127"/>
      <c r="K24" s="523">
        <v>101.7</v>
      </c>
      <c r="L24" s="290"/>
      <c r="M24" s="523">
        <v>-2</v>
      </c>
      <c r="N24" s="127"/>
      <c r="O24" s="523">
        <v>2.6</v>
      </c>
      <c r="P24" s="127"/>
      <c r="Q24" s="523">
        <v>4.4000000000000004</v>
      </c>
      <c r="R24" s="145"/>
      <c r="S24" s="523">
        <v>-6.4</v>
      </c>
      <c r="T24" s="127"/>
      <c r="U24" s="523">
        <v>-5.9</v>
      </c>
      <c r="V24" s="126"/>
      <c r="W24" s="523">
        <v>-6.2</v>
      </c>
    </row>
    <row r="25" spans="2:27" s="40" customFormat="1" ht="13.5" customHeight="1">
      <c r="B25" s="626"/>
      <c r="C25" s="123"/>
      <c r="D25" s="123">
        <v>4</v>
      </c>
      <c r="E25" s="412"/>
      <c r="F25" s="76"/>
      <c r="G25" s="523">
        <v>91.5</v>
      </c>
      <c r="H25" s="127"/>
      <c r="I25" s="523">
        <v>105.9</v>
      </c>
      <c r="J25" s="127"/>
      <c r="K25" s="523">
        <v>100.8</v>
      </c>
      <c r="L25" s="290"/>
      <c r="M25" s="523">
        <v>-3.3</v>
      </c>
      <c r="N25" s="127"/>
      <c r="O25" s="523">
        <v>-1.1000000000000001</v>
      </c>
      <c r="P25" s="127"/>
      <c r="Q25" s="523">
        <v>-0.9</v>
      </c>
      <c r="R25" s="145"/>
      <c r="S25" s="523">
        <v>-5.2</v>
      </c>
      <c r="T25" s="127"/>
      <c r="U25" s="523">
        <v>-0.9</v>
      </c>
      <c r="V25" s="126"/>
      <c r="W25" s="523">
        <v>-1.8</v>
      </c>
    </row>
    <row r="26" spans="2:27" s="40" customFormat="1" ht="13.5" customHeight="1">
      <c r="B26" s="626"/>
      <c r="C26" s="123"/>
      <c r="D26" s="123">
        <v>5</v>
      </c>
      <c r="E26" s="412"/>
      <c r="F26" s="76"/>
      <c r="G26" s="523">
        <v>95.7</v>
      </c>
      <c r="H26" s="127"/>
      <c r="I26" s="523">
        <v>108.3</v>
      </c>
      <c r="J26" s="127"/>
      <c r="K26" s="523">
        <v>104.4</v>
      </c>
      <c r="L26" s="290"/>
      <c r="M26" s="523">
        <v>4.5999999999999996</v>
      </c>
      <c r="N26" s="127"/>
      <c r="O26" s="523">
        <v>2.2999999999999998</v>
      </c>
      <c r="P26" s="127"/>
      <c r="Q26" s="523">
        <v>3.6</v>
      </c>
      <c r="R26" s="145"/>
      <c r="S26" s="523">
        <v>-4.8</v>
      </c>
      <c r="T26" s="127"/>
      <c r="U26" s="523">
        <v>-1.6</v>
      </c>
      <c r="V26" s="126"/>
      <c r="W26" s="523">
        <v>1.1000000000000001</v>
      </c>
    </row>
    <row r="27" spans="2:27" s="40" customFormat="1" ht="13.5" customHeight="1">
      <c r="B27" s="626"/>
      <c r="C27" s="123"/>
      <c r="D27" s="123">
        <v>6</v>
      </c>
      <c r="E27" s="412"/>
      <c r="F27" s="76"/>
      <c r="G27" s="523">
        <v>94.2</v>
      </c>
      <c r="H27" s="127"/>
      <c r="I27" s="523">
        <v>103.7</v>
      </c>
      <c r="J27" s="127"/>
      <c r="K27" s="523">
        <v>100</v>
      </c>
      <c r="L27" s="290"/>
      <c r="M27" s="523">
        <v>-1.6</v>
      </c>
      <c r="N27" s="127"/>
      <c r="O27" s="523">
        <v>-4.2</v>
      </c>
      <c r="P27" s="127"/>
      <c r="Q27" s="523">
        <v>-4.2</v>
      </c>
      <c r="R27" s="145"/>
      <c r="S27" s="523">
        <v>-11.2</v>
      </c>
      <c r="T27" s="127"/>
      <c r="U27" s="523">
        <v>-9.8000000000000007</v>
      </c>
      <c r="V27" s="126"/>
      <c r="W27" s="523">
        <v>-7.9</v>
      </c>
    </row>
    <row r="28" spans="2:27" s="40" customFormat="1" ht="13.5" customHeight="1">
      <c r="B28" s="626"/>
      <c r="C28" s="123"/>
      <c r="D28" s="123">
        <v>7</v>
      </c>
      <c r="E28" s="412"/>
      <c r="F28" s="76"/>
      <c r="G28" s="523">
        <v>91.7</v>
      </c>
      <c r="H28" s="127"/>
      <c r="I28" s="523">
        <v>103.2</v>
      </c>
      <c r="J28" s="127"/>
      <c r="K28" s="523">
        <v>103.1</v>
      </c>
      <c r="L28" s="290"/>
      <c r="M28" s="523">
        <v>-2.7</v>
      </c>
      <c r="N28" s="127"/>
      <c r="O28" s="523">
        <v>-0.5</v>
      </c>
      <c r="P28" s="127"/>
      <c r="Q28" s="523">
        <v>3.1</v>
      </c>
      <c r="R28" s="145"/>
      <c r="S28" s="523">
        <v>-1.5</v>
      </c>
      <c r="T28" s="127"/>
      <c r="U28" s="523">
        <v>1.5</v>
      </c>
      <c r="V28" s="126"/>
      <c r="W28" s="523">
        <v>2.9</v>
      </c>
    </row>
    <row r="29" spans="2:27" s="40" customFormat="1" ht="13.5" customHeight="1">
      <c r="B29" s="626"/>
      <c r="C29" s="123"/>
      <c r="D29" s="123">
        <v>8</v>
      </c>
      <c r="E29" s="412"/>
      <c r="F29" s="76"/>
      <c r="G29" s="523">
        <v>87.8</v>
      </c>
      <c r="H29" s="127" t="s">
        <v>269</v>
      </c>
      <c r="I29" s="523">
        <v>103.7</v>
      </c>
      <c r="J29" s="127" t="s">
        <v>269</v>
      </c>
      <c r="K29" s="523">
        <v>99.7</v>
      </c>
      <c r="L29" s="290"/>
      <c r="M29" s="523">
        <v>-4.3</v>
      </c>
      <c r="N29" s="127" t="s">
        <v>269</v>
      </c>
      <c r="O29" s="523">
        <v>0.5</v>
      </c>
      <c r="P29" s="127" t="s">
        <v>269</v>
      </c>
      <c r="Q29" s="523">
        <v>-3.3</v>
      </c>
      <c r="R29" s="145"/>
      <c r="S29" s="523">
        <v>-9.1</v>
      </c>
      <c r="T29" s="127" t="s">
        <v>269</v>
      </c>
      <c r="U29" s="523">
        <v>-4.4000000000000004</v>
      </c>
      <c r="V29" s="126" t="s">
        <v>269</v>
      </c>
      <c r="W29" s="523">
        <v>-4.9000000000000004</v>
      </c>
      <c r="AA29" s="885"/>
    </row>
    <row r="30" spans="2:27" s="40" customFormat="1" ht="13.5" customHeight="1">
      <c r="B30" s="626"/>
      <c r="C30" s="123"/>
      <c r="D30" s="123">
        <v>9</v>
      </c>
      <c r="E30" s="412"/>
      <c r="F30" s="76"/>
      <c r="G30" s="523">
        <v>96.5</v>
      </c>
      <c r="H30" s="127" t="s">
        <v>325</v>
      </c>
      <c r="I30" s="523">
        <v>108.9</v>
      </c>
      <c r="J30" s="127" t="s">
        <v>325</v>
      </c>
      <c r="K30" s="523">
        <v>101.1</v>
      </c>
      <c r="L30" s="290"/>
      <c r="M30" s="523">
        <v>9.9</v>
      </c>
      <c r="N30" s="127" t="s">
        <v>325</v>
      </c>
      <c r="O30" s="523">
        <v>5</v>
      </c>
      <c r="P30" s="127" t="s">
        <v>325</v>
      </c>
      <c r="Q30" s="523">
        <v>1.4</v>
      </c>
      <c r="R30" s="145"/>
      <c r="S30" s="523">
        <v>-2.7</v>
      </c>
      <c r="T30" s="127" t="s">
        <v>325</v>
      </c>
      <c r="U30" s="523">
        <v>0.7</v>
      </c>
      <c r="V30" s="126" t="s">
        <v>325</v>
      </c>
      <c r="W30" s="523">
        <v>-2.8</v>
      </c>
      <c r="AA30" s="885"/>
    </row>
    <row r="31" spans="2:27" s="40" customFormat="1" ht="13.5" customHeight="1">
      <c r="B31" s="76"/>
      <c r="C31" s="50"/>
      <c r="D31" s="50"/>
      <c r="E31" s="50"/>
      <c r="F31" s="76"/>
      <c r="G31" s="523"/>
      <c r="H31" s="127"/>
      <c r="I31" s="523"/>
      <c r="J31" s="127"/>
      <c r="K31" s="523"/>
      <c r="L31" s="290"/>
      <c r="M31" s="523"/>
      <c r="N31" s="127"/>
      <c r="O31" s="523"/>
      <c r="P31" s="127"/>
      <c r="Q31" s="523"/>
      <c r="R31" s="145"/>
      <c r="S31" s="523"/>
      <c r="T31" s="127"/>
      <c r="U31" s="523"/>
      <c r="V31" s="127"/>
      <c r="W31" s="523"/>
    </row>
    <row r="32" spans="2:27" s="40" customFormat="1" ht="3.75" customHeight="1">
      <c r="B32" s="54"/>
      <c r="C32" s="237"/>
      <c r="D32" s="237"/>
      <c r="E32" s="237"/>
      <c r="F32" s="54"/>
      <c r="G32" s="319"/>
      <c r="H32" s="470"/>
      <c r="I32" s="319"/>
      <c r="J32" s="469"/>
      <c r="K32" s="319"/>
      <c r="L32" s="327"/>
      <c r="M32" s="319"/>
      <c r="N32" s="470"/>
      <c r="O32" s="319"/>
      <c r="P32" s="470"/>
      <c r="Q32" s="319"/>
      <c r="R32" s="328"/>
      <c r="S32" s="319"/>
      <c r="T32" s="469"/>
      <c r="U32" s="319"/>
      <c r="V32" s="469"/>
      <c r="W32" s="319"/>
    </row>
    <row r="33" spans="2:26" ht="15" customHeight="1">
      <c r="B33" s="305" t="s">
        <v>420</v>
      </c>
      <c r="C33" s="229"/>
      <c r="D33" s="229"/>
      <c r="E33" s="229"/>
      <c r="F33" s="229"/>
      <c r="G33" s="229"/>
      <c r="H33" s="229"/>
      <c r="I33" s="229"/>
      <c r="J33" s="229"/>
      <c r="K33" s="229"/>
      <c r="L33" s="229"/>
      <c r="M33" s="229"/>
      <c r="N33" s="229"/>
      <c r="O33" s="229"/>
      <c r="P33" s="229"/>
      <c r="Q33" s="229"/>
      <c r="R33" s="229"/>
      <c r="S33" s="229"/>
      <c r="T33" s="229"/>
      <c r="U33" s="229"/>
      <c r="V33" s="229"/>
      <c r="W33" s="230"/>
    </row>
    <row r="34" spans="2:26" ht="15" customHeight="1">
      <c r="B34" s="233" t="s">
        <v>421</v>
      </c>
      <c r="C34" s="231"/>
      <c r="D34" s="231"/>
      <c r="E34" s="231"/>
      <c r="F34" s="231"/>
      <c r="G34" s="231"/>
      <c r="H34" s="231"/>
      <c r="I34" s="231"/>
      <c r="J34" s="231"/>
      <c r="K34" s="231"/>
      <c r="L34" s="231"/>
      <c r="M34" s="231"/>
      <c r="N34" s="231"/>
      <c r="O34" s="231"/>
      <c r="P34" s="231"/>
      <c r="Q34" s="231"/>
      <c r="R34" s="231"/>
      <c r="S34" s="231"/>
      <c r="T34" s="231"/>
      <c r="U34" s="231"/>
      <c r="V34" s="231"/>
      <c r="W34" s="232"/>
    </row>
    <row r="35" spans="2:26" ht="18.600000000000001" customHeight="1">
      <c r="B35" s="1159" t="s">
        <v>415</v>
      </c>
      <c r="C35" s="1160"/>
      <c r="D35" s="1160"/>
      <c r="E35" s="1160"/>
      <c r="F35" s="1160"/>
      <c r="G35" s="1160"/>
      <c r="H35" s="1160"/>
      <c r="I35" s="1160"/>
      <c r="J35" s="1160"/>
      <c r="K35" s="1160"/>
      <c r="L35" s="1160"/>
      <c r="M35" s="1160"/>
      <c r="N35" s="1160"/>
      <c r="O35" s="1160"/>
      <c r="P35" s="1160"/>
      <c r="Q35" s="1160"/>
      <c r="R35" s="1160"/>
      <c r="S35" s="1160"/>
      <c r="T35" s="1160"/>
      <c r="U35" s="1160"/>
      <c r="V35" s="1160"/>
      <c r="W35" s="1161"/>
    </row>
    <row r="36" spans="2:26" ht="15" customHeight="1">
      <c r="B36" s="233" t="s">
        <v>354</v>
      </c>
      <c r="C36" s="231"/>
      <c r="D36" s="231"/>
      <c r="E36" s="231"/>
      <c r="F36" s="231"/>
      <c r="G36" s="231"/>
      <c r="H36" s="231"/>
      <c r="I36" s="231"/>
      <c r="J36" s="231"/>
      <c r="K36" s="231"/>
      <c r="L36" s="231"/>
      <c r="M36" s="231"/>
      <c r="N36" s="231"/>
      <c r="O36" s="231"/>
      <c r="P36" s="231"/>
      <c r="Q36" s="231"/>
      <c r="R36" s="231"/>
      <c r="S36" s="231"/>
      <c r="T36" s="231"/>
      <c r="U36" s="231"/>
      <c r="V36" s="231"/>
      <c r="W36" s="593"/>
    </row>
    <row r="37" spans="2:26" ht="15" customHeight="1">
      <c r="B37" s="233"/>
      <c r="C37" s="231"/>
      <c r="D37" s="231"/>
      <c r="E37" s="231"/>
      <c r="F37" s="231"/>
      <c r="G37" s="231"/>
      <c r="H37" s="231"/>
      <c r="I37" s="231"/>
      <c r="J37" s="231"/>
      <c r="K37" s="231"/>
      <c r="L37" s="231"/>
      <c r="M37" s="231"/>
      <c r="N37" s="231"/>
      <c r="O37" s="231"/>
      <c r="P37" s="231"/>
      <c r="Q37" s="231"/>
      <c r="R37" s="231"/>
      <c r="S37" s="231"/>
      <c r="T37" s="231"/>
      <c r="U37" s="231"/>
      <c r="V37" s="231"/>
      <c r="W37" s="232"/>
    </row>
    <row r="38" spans="2:26" ht="5.25" customHeight="1">
      <c r="B38" s="306"/>
      <c r="C38" s="589"/>
      <c r="D38" s="589"/>
      <c r="E38" s="589"/>
      <c r="F38" s="589"/>
      <c r="G38" s="589"/>
      <c r="H38" s="589"/>
      <c r="I38" s="589"/>
      <c r="J38" s="589"/>
      <c r="K38" s="589"/>
      <c r="L38" s="589"/>
      <c r="M38" s="589"/>
      <c r="N38" s="589"/>
      <c r="O38" s="589"/>
      <c r="P38" s="589"/>
      <c r="Q38" s="589"/>
      <c r="R38" s="589"/>
      <c r="S38" s="589"/>
      <c r="T38" s="589"/>
      <c r="U38" s="589"/>
      <c r="V38" s="589"/>
      <c r="W38" s="590"/>
    </row>
    <row r="39" spans="2:26" ht="9" customHeight="1"/>
    <row r="40" spans="2:26" ht="15" customHeight="1">
      <c r="B40" s="228"/>
      <c r="C40" s="229"/>
      <c r="D40" s="229"/>
      <c r="E40" s="229"/>
      <c r="F40" s="229"/>
      <c r="G40" s="229"/>
      <c r="H40" s="229"/>
      <c r="I40" s="229"/>
      <c r="J40" s="229"/>
      <c r="K40" s="229"/>
      <c r="L40" s="229"/>
      <c r="M40" s="229"/>
      <c r="N40" s="229"/>
      <c r="O40" s="229"/>
      <c r="P40" s="229"/>
      <c r="Q40" s="229"/>
      <c r="R40" s="229"/>
      <c r="S40" s="229"/>
      <c r="T40" s="229"/>
      <c r="U40" s="229"/>
      <c r="V40" s="229"/>
      <c r="W40" s="230"/>
    </row>
    <row r="41" spans="2:26" ht="15" customHeight="1">
      <c r="B41" s="226"/>
      <c r="C41" s="308"/>
      <c r="D41" s="231"/>
      <c r="E41" s="231"/>
      <c r="F41" s="231"/>
      <c r="G41" s="231"/>
      <c r="H41" s="231"/>
      <c r="I41" s="231"/>
      <c r="J41" s="231"/>
      <c r="K41" s="231"/>
      <c r="L41" s="231"/>
      <c r="M41" s="231"/>
      <c r="N41" s="231"/>
      <c r="O41" s="231"/>
      <c r="P41" s="231"/>
      <c r="Q41" s="231"/>
      <c r="R41" s="231"/>
      <c r="S41" s="231"/>
      <c r="T41" s="231"/>
      <c r="U41" s="231"/>
      <c r="V41" s="231"/>
      <c r="W41" s="232"/>
    </row>
    <row r="42" spans="2:26" ht="15" customHeight="1">
      <c r="B42" s="226"/>
      <c r="C42" s="231"/>
      <c r="D42" s="231"/>
      <c r="E42" s="231"/>
      <c r="F42" s="231"/>
      <c r="G42" s="231"/>
      <c r="H42" s="231"/>
      <c r="I42" s="231"/>
      <c r="J42" s="231"/>
      <c r="K42" s="231"/>
      <c r="L42" s="231"/>
      <c r="M42" s="231"/>
      <c r="N42" s="231"/>
      <c r="O42" s="231"/>
      <c r="P42" s="231"/>
      <c r="Q42" s="231"/>
      <c r="R42" s="231"/>
      <c r="S42" s="231"/>
      <c r="T42" s="231"/>
      <c r="U42" s="231"/>
      <c r="V42" s="231"/>
      <c r="W42" s="232"/>
    </row>
    <row r="43" spans="2:26" ht="15" customHeight="1">
      <c r="B43" s="226"/>
      <c r="C43" s="231"/>
      <c r="D43" s="231"/>
      <c r="E43" s="231"/>
      <c r="F43" s="231"/>
      <c r="G43" s="231"/>
      <c r="H43" s="231"/>
      <c r="I43" s="231"/>
      <c r="J43" s="231"/>
      <c r="K43" s="231"/>
      <c r="L43" s="231"/>
      <c r="M43" s="231"/>
      <c r="N43" s="231"/>
      <c r="O43" s="231"/>
      <c r="P43" s="231"/>
      <c r="Q43" s="231"/>
      <c r="R43" s="231"/>
      <c r="S43" s="231"/>
      <c r="T43" s="231"/>
      <c r="U43" s="231"/>
      <c r="V43" s="231"/>
      <c r="W43" s="232"/>
    </row>
    <row r="44" spans="2:26" ht="15" customHeight="1">
      <c r="B44" s="226"/>
      <c r="C44" s="231"/>
      <c r="D44" s="231"/>
      <c r="E44" s="231"/>
      <c r="F44" s="231"/>
      <c r="G44" s="231"/>
      <c r="H44" s="231"/>
      <c r="I44" s="231"/>
      <c r="J44" s="231"/>
      <c r="K44" s="231"/>
      <c r="L44" s="231"/>
      <c r="M44" s="231"/>
      <c r="N44" s="231"/>
      <c r="O44" s="231"/>
      <c r="P44" s="231"/>
      <c r="Q44" s="231"/>
      <c r="R44" s="231"/>
      <c r="S44" s="231"/>
      <c r="T44" s="231"/>
      <c r="U44" s="231"/>
      <c r="V44" s="231"/>
      <c r="W44" s="232"/>
    </row>
    <row r="45" spans="2:26" ht="15" customHeight="1">
      <c r="B45" s="226"/>
      <c r="C45" s="231"/>
      <c r="D45" s="231"/>
      <c r="E45" s="231"/>
      <c r="F45" s="231"/>
      <c r="G45" s="231"/>
      <c r="H45" s="231"/>
      <c r="I45" s="231"/>
      <c r="J45" s="231"/>
      <c r="K45" s="231"/>
      <c r="L45" s="231"/>
      <c r="M45" s="231"/>
      <c r="N45" s="231"/>
      <c r="O45" s="231"/>
      <c r="P45" s="231"/>
      <c r="Q45" s="231"/>
      <c r="R45" s="231"/>
      <c r="S45" s="231"/>
      <c r="T45" s="231"/>
      <c r="U45" s="231"/>
      <c r="V45" s="231"/>
      <c r="W45" s="232"/>
    </row>
    <row r="46" spans="2:26" ht="15" customHeight="1">
      <c r="B46" s="226"/>
      <c r="C46" s="231"/>
      <c r="D46" s="231"/>
      <c r="E46" s="231"/>
      <c r="F46" s="231"/>
      <c r="G46" s="231"/>
      <c r="H46" s="231"/>
      <c r="I46" s="231"/>
      <c r="J46" s="231"/>
      <c r="K46" s="231"/>
      <c r="L46" s="231"/>
      <c r="M46" s="231"/>
      <c r="N46" s="231"/>
      <c r="O46" s="231"/>
      <c r="P46" s="231"/>
      <c r="Q46" s="231"/>
      <c r="R46" s="231"/>
      <c r="S46" s="231"/>
      <c r="T46" s="231"/>
      <c r="U46" s="231"/>
      <c r="V46" s="231"/>
      <c r="W46" s="232"/>
      <c r="Z46" s="727"/>
    </row>
    <row r="47" spans="2:26" ht="15" customHeight="1">
      <c r="B47" s="226"/>
      <c r="C47" s="231"/>
      <c r="D47" s="231"/>
      <c r="E47" s="231"/>
      <c r="F47" s="231"/>
      <c r="G47" s="231"/>
      <c r="H47" s="231"/>
      <c r="I47" s="231"/>
      <c r="J47" s="231"/>
      <c r="K47" s="231"/>
      <c r="L47" s="231"/>
      <c r="M47" s="231"/>
      <c r="N47" s="231"/>
      <c r="O47" s="231"/>
      <c r="P47" s="231"/>
      <c r="Q47" s="231"/>
      <c r="R47" s="231"/>
      <c r="S47" s="231"/>
      <c r="T47" s="231"/>
      <c r="U47" s="231"/>
      <c r="V47" s="231"/>
      <c r="W47" s="232"/>
    </row>
    <row r="48" spans="2:26" ht="15" customHeight="1">
      <c r="B48" s="226"/>
      <c r="C48" s="231"/>
      <c r="D48" s="231"/>
      <c r="E48" s="231"/>
      <c r="F48" s="231"/>
      <c r="G48" s="231"/>
      <c r="H48" s="231"/>
      <c r="I48" s="231"/>
      <c r="J48" s="231"/>
      <c r="K48" s="231"/>
      <c r="L48" s="231"/>
      <c r="M48" s="231"/>
      <c r="N48" s="231"/>
      <c r="O48" s="231"/>
      <c r="P48" s="231"/>
      <c r="Q48" s="231"/>
      <c r="R48" s="231"/>
      <c r="S48" s="231"/>
      <c r="T48" s="231"/>
      <c r="U48" s="231"/>
      <c r="V48" s="231"/>
      <c r="W48" s="232"/>
    </row>
    <row r="49" spans="2:23" ht="15" customHeight="1">
      <c r="B49" s="226"/>
      <c r="C49" s="231"/>
      <c r="D49" s="231"/>
      <c r="E49" s="231"/>
      <c r="F49" s="231"/>
      <c r="G49" s="231"/>
      <c r="H49" s="231"/>
      <c r="I49" s="231"/>
      <c r="J49" s="231"/>
      <c r="K49" s="231"/>
      <c r="L49" s="231"/>
      <c r="M49" s="231"/>
      <c r="N49" s="231"/>
      <c r="O49" s="231"/>
      <c r="P49" s="231"/>
      <c r="Q49" s="231"/>
      <c r="R49" s="231"/>
      <c r="S49" s="231"/>
      <c r="T49" s="231"/>
      <c r="U49" s="231"/>
      <c r="V49" s="231"/>
      <c r="W49" s="232"/>
    </row>
    <row r="50" spans="2:23" ht="15" customHeight="1">
      <c r="B50" s="226"/>
      <c r="C50" s="231"/>
      <c r="D50" s="231"/>
      <c r="E50" s="231"/>
      <c r="F50" s="231"/>
      <c r="G50" s="231"/>
      <c r="H50" s="231"/>
      <c r="I50" s="231"/>
      <c r="J50" s="231"/>
      <c r="K50" s="231"/>
      <c r="L50" s="231"/>
      <c r="M50" s="231"/>
      <c r="N50" s="231"/>
      <c r="O50" s="231"/>
      <c r="P50" s="231"/>
      <c r="Q50" s="231"/>
      <c r="R50" s="231"/>
      <c r="S50" s="231"/>
      <c r="T50" s="231"/>
      <c r="U50" s="231"/>
      <c r="V50" s="231"/>
      <c r="W50" s="232"/>
    </row>
    <row r="51" spans="2:23" ht="15" customHeight="1">
      <c r="B51" s="226"/>
      <c r="C51" s="231"/>
      <c r="D51" s="231"/>
      <c r="E51" s="231"/>
      <c r="F51" s="231"/>
      <c r="G51" s="231"/>
      <c r="H51" s="231"/>
      <c r="I51" s="231"/>
      <c r="J51" s="231"/>
      <c r="K51" s="231"/>
      <c r="L51" s="231"/>
      <c r="M51" s="231"/>
      <c r="N51" s="231"/>
      <c r="O51" s="231"/>
      <c r="P51" s="231"/>
      <c r="Q51" s="231"/>
      <c r="R51" s="231"/>
      <c r="S51" s="231"/>
      <c r="T51" s="231"/>
      <c r="U51" s="231"/>
      <c r="V51" s="231"/>
      <c r="W51" s="232"/>
    </row>
    <row r="52" spans="2:23" ht="15" customHeight="1">
      <c r="B52" s="226"/>
      <c r="C52" s="231"/>
      <c r="D52" s="231"/>
      <c r="E52" s="231"/>
      <c r="F52" s="231"/>
      <c r="G52" s="231"/>
      <c r="H52" s="231"/>
      <c r="I52" s="231"/>
      <c r="J52" s="231"/>
      <c r="K52" s="231"/>
      <c r="L52" s="231"/>
      <c r="M52" s="231"/>
      <c r="N52" s="231"/>
      <c r="O52" s="231"/>
      <c r="P52" s="231"/>
      <c r="Q52" s="231"/>
      <c r="R52" s="231"/>
      <c r="S52" s="231"/>
      <c r="T52" s="231"/>
      <c r="U52" s="231"/>
      <c r="V52" s="231"/>
      <c r="W52" s="232"/>
    </row>
    <row r="53" spans="2:23" ht="15" customHeight="1">
      <c r="B53" s="226"/>
      <c r="C53" s="231"/>
      <c r="D53" s="231"/>
      <c r="E53" s="231"/>
      <c r="F53" s="231"/>
      <c r="G53" s="231"/>
      <c r="H53" s="231"/>
      <c r="I53" s="231"/>
      <c r="J53" s="231"/>
      <c r="K53" s="231"/>
      <c r="L53" s="231"/>
      <c r="M53" s="231"/>
      <c r="N53" s="231"/>
      <c r="O53" s="231"/>
      <c r="P53" s="231"/>
      <c r="Q53" s="231"/>
      <c r="R53" s="231"/>
      <c r="S53" s="231"/>
      <c r="T53" s="231"/>
      <c r="U53" s="231"/>
      <c r="V53" s="231"/>
      <c r="W53" s="232"/>
    </row>
    <row r="54" spans="2:23" ht="15" customHeight="1">
      <c r="B54" s="226"/>
      <c r="C54" s="231"/>
      <c r="D54" s="231"/>
      <c r="E54" s="231"/>
      <c r="F54" s="231"/>
      <c r="G54" s="231"/>
      <c r="H54" s="231"/>
      <c r="I54" s="231"/>
      <c r="J54" s="231"/>
      <c r="K54" s="231"/>
      <c r="L54" s="231"/>
      <c r="M54" s="231"/>
      <c r="N54" s="231"/>
      <c r="O54" s="231"/>
      <c r="P54" s="231"/>
      <c r="Q54" s="231"/>
      <c r="R54" s="231"/>
      <c r="S54" s="231"/>
      <c r="T54" s="231"/>
      <c r="U54" s="231"/>
      <c r="V54" s="231"/>
      <c r="W54" s="232"/>
    </row>
    <row r="55" spans="2:23" ht="15" customHeight="1">
      <c r="B55" s="226"/>
      <c r="C55" s="231"/>
      <c r="D55" s="231"/>
      <c r="E55" s="231"/>
      <c r="F55" s="231"/>
      <c r="G55" s="231"/>
      <c r="H55" s="231"/>
      <c r="I55" s="231"/>
      <c r="J55" s="231"/>
      <c r="K55" s="231"/>
      <c r="L55" s="231"/>
      <c r="M55" s="231"/>
      <c r="N55" s="231"/>
      <c r="O55" s="231"/>
      <c r="P55" s="231"/>
      <c r="Q55" s="231"/>
      <c r="R55" s="231"/>
      <c r="S55" s="231"/>
      <c r="T55" s="231"/>
      <c r="U55" s="231"/>
      <c r="V55" s="231"/>
      <c r="W55" s="232"/>
    </row>
    <row r="56" spans="2:23" ht="6.75" customHeight="1">
      <c r="B56" s="234"/>
      <c r="C56" s="235"/>
      <c r="D56" s="235"/>
      <c r="E56" s="235"/>
      <c r="F56" s="235"/>
      <c r="G56" s="235"/>
      <c r="H56" s="235"/>
      <c r="I56" s="235"/>
      <c r="J56" s="235"/>
      <c r="K56" s="235"/>
      <c r="L56" s="235"/>
      <c r="M56" s="235"/>
      <c r="N56" s="235"/>
      <c r="O56" s="235"/>
      <c r="P56" s="235"/>
      <c r="Q56" s="235"/>
      <c r="R56" s="235"/>
      <c r="S56" s="235"/>
      <c r="T56" s="235"/>
      <c r="U56" s="235"/>
      <c r="V56" s="235"/>
      <c r="W56" s="236"/>
    </row>
    <row r="57" spans="2:23" ht="9" customHeight="1">
      <c r="B57" s="1149"/>
      <c r="C57" s="1149"/>
      <c r="D57" s="1149"/>
      <c r="E57" s="1149"/>
      <c r="F57" s="1149"/>
      <c r="G57" s="1149"/>
      <c r="H57" s="1149"/>
      <c r="I57" s="1149"/>
      <c r="J57" s="1149"/>
      <c r="K57" s="1149"/>
      <c r="L57" s="1149"/>
      <c r="M57" s="1149"/>
      <c r="N57" s="1149"/>
      <c r="O57" s="1149"/>
      <c r="P57" s="1149"/>
      <c r="Q57" s="1149"/>
      <c r="R57" s="1149"/>
      <c r="S57" s="1149"/>
      <c r="T57" s="1149"/>
      <c r="U57" s="1149"/>
      <c r="V57" s="1149"/>
      <c r="W57" s="1149"/>
    </row>
    <row r="58" spans="2:23" s="40" customFormat="1" ht="15" customHeight="1">
      <c r="B58" s="1128" t="s">
        <v>461</v>
      </c>
      <c r="C58" s="1115"/>
      <c r="D58" s="1115"/>
      <c r="E58" s="1115"/>
      <c r="F58" s="1115"/>
      <c r="G58" s="1115"/>
      <c r="H58" s="1115"/>
      <c r="I58" s="1115"/>
      <c r="J58" s="1115"/>
      <c r="K58" s="1115"/>
      <c r="L58" s="1115"/>
      <c r="M58" s="1115"/>
      <c r="N58" s="1115"/>
      <c r="O58" s="1115"/>
      <c r="P58" s="1115"/>
      <c r="Q58" s="1115"/>
      <c r="R58" s="1115"/>
      <c r="S58" s="1115"/>
      <c r="T58" s="1115"/>
      <c r="U58" s="1115"/>
      <c r="V58" s="1115"/>
      <c r="W58" s="1116"/>
    </row>
    <row r="59" spans="2:23" s="40" customFormat="1" ht="10.5" customHeight="1">
      <c r="B59" s="1117"/>
      <c r="C59" s="1118"/>
      <c r="D59" s="1118"/>
      <c r="E59" s="1118"/>
      <c r="F59" s="1118"/>
      <c r="G59" s="1118"/>
      <c r="H59" s="1118"/>
      <c r="I59" s="1118"/>
      <c r="J59" s="1118"/>
      <c r="K59" s="1118"/>
      <c r="L59" s="1118"/>
      <c r="M59" s="1118"/>
      <c r="N59" s="1118"/>
      <c r="O59" s="1118"/>
      <c r="P59" s="1118"/>
      <c r="Q59" s="1118"/>
      <c r="R59" s="1118"/>
      <c r="S59" s="1118"/>
      <c r="T59" s="1118"/>
      <c r="U59" s="1118"/>
      <c r="V59" s="1118"/>
      <c r="W59" s="1119"/>
    </row>
    <row r="60" spans="2:23" s="40" customFormat="1" ht="15" customHeight="1">
      <c r="B60" s="1142"/>
      <c r="C60" s="1121"/>
      <c r="D60" s="1121"/>
      <c r="E60" s="1121"/>
      <c r="F60" s="1121"/>
      <c r="G60" s="1121"/>
      <c r="H60" s="1121"/>
      <c r="I60" s="1121"/>
      <c r="J60" s="1121"/>
      <c r="K60" s="1121"/>
      <c r="L60" s="1121"/>
      <c r="M60" s="1121"/>
      <c r="N60" s="1121"/>
      <c r="O60" s="1121"/>
      <c r="P60" s="1121"/>
      <c r="Q60" s="1121"/>
      <c r="R60" s="1121"/>
      <c r="S60" s="1121"/>
      <c r="T60" s="1121"/>
      <c r="U60" s="1121"/>
      <c r="V60" s="1121"/>
      <c r="W60" s="1122"/>
    </row>
  </sheetData>
  <mergeCells count="26">
    <mergeCell ref="B35:W35"/>
    <mergeCell ref="R6:S6"/>
    <mergeCell ref="T6:U6"/>
    <mergeCell ref="V6:W6"/>
    <mergeCell ref="J3:T3"/>
    <mergeCell ref="L5:M5"/>
    <mergeCell ref="N5:O5"/>
    <mergeCell ref="P5:Q5"/>
    <mergeCell ref="R5:S5"/>
    <mergeCell ref="T5:U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000"/>
  </sheetPr>
  <dimension ref="B1:Z53"/>
  <sheetViews>
    <sheetView zoomScale="70" zoomScaleNormal="70" workbookViewId="0">
      <selection activeCell="Q22" sqref="Q22"/>
    </sheetView>
  </sheetViews>
  <sheetFormatPr defaultColWidth="9" defaultRowHeight="15" customHeight="1"/>
  <cols>
    <col min="1" max="1" width="1.21875" style="31" customWidth="1"/>
    <col min="2" max="2" width="6.77734375" style="31" customWidth="1"/>
    <col min="3" max="3" width="2.6640625" style="31" customWidth="1"/>
    <col min="4" max="4" width="3.109375" style="31" customWidth="1"/>
    <col min="5" max="5" width="2.6640625" style="40" customWidth="1"/>
    <col min="6" max="9" width="11.21875" style="40" customWidth="1"/>
    <col min="10" max="10" width="2.88671875" style="40" customWidth="1"/>
    <col min="11" max="12" width="12.77734375" style="40" customWidth="1"/>
    <col min="13" max="14" width="9.109375" style="40" customWidth="1"/>
    <col min="15" max="15" width="7.6640625" style="31" customWidth="1"/>
    <col min="16" max="16384" width="9" style="31"/>
  </cols>
  <sheetData>
    <row r="1" spans="2:26" ht="12.6" customHeight="1"/>
    <row r="2" spans="2:26" s="59" customFormat="1" ht="18" customHeight="1">
      <c r="B2" s="249" t="s">
        <v>97</v>
      </c>
      <c r="F2" s="40"/>
      <c r="G2" s="733"/>
      <c r="H2" s="40"/>
      <c r="I2" s="40"/>
      <c r="J2" s="40"/>
      <c r="K2" s="40"/>
      <c r="L2" s="40"/>
      <c r="M2" s="40"/>
      <c r="N2" s="40"/>
      <c r="P2" s="40"/>
      <c r="Q2" s="40"/>
      <c r="R2" s="40"/>
      <c r="S2" s="40"/>
      <c r="T2" s="40"/>
      <c r="U2" s="40"/>
      <c r="V2" s="40"/>
      <c r="W2" s="40"/>
      <c r="X2" s="40"/>
      <c r="Y2" s="40"/>
      <c r="Z2" s="40"/>
    </row>
    <row r="3" spans="2:26" s="59" customFormat="1" ht="15" customHeight="1">
      <c r="B3" s="250" t="s">
        <v>168</v>
      </c>
      <c r="F3" s="40"/>
      <c r="G3" s="40"/>
      <c r="H3" s="40"/>
      <c r="I3" s="41" t="s">
        <v>127</v>
      </c>
      <c r="J3" s="40"/>
      <c r="M3" s="40"/>
      <c r="N3" s="41"/>
      <c r="O3" s="60"/>
      <c r="P3" s="40"/>
      <c r="Q3" s="40"/>
      <c r="R3" s="40"/>
      <c r="S3" s="40"/>
      <c r="T3" s="40"/>
      <c r="U3" s="40"/>
      <c r="V3" s="40"/>
      <c r="W3" s="40"/>
      <c r="X3" s="40"/>
      <c r="Y3" s="40"/>
      <c r="Z3" s="40"/>
    </row>
    <row r="4" spans="2:26" s="130" customFormat="1" ht="15" customHeight="1">
      <c r="B4" s="128"/>
      <c r="C4" s="129"/>
      <c r="D4" s="129"/>
      <c r="E4" s="49"/>
      <c r="F4" s="1163" t="s">
        <v>74</v>
      </c>
      <c r="G4" s="1164"/>
      <c r="H4" s="1163" t="s">
        <v>137</v>
      </c>
      <c r="I4" s="1164"/>
      <c r="J4" s="69"/>
      <c r="M4" s="72"/>
      <c r="N4" s="72"/>
      <c r="O4" s="72"/>
    </row>
    <row r="5" spans="2:26" s="130" customFormat="1" ht="15" customHeight="1">
      <c r="B5" s="73"/>
      <c r="C5" s="78" t="s">
        <v>3</v>
      </c>
      <c r="D5" s="72"/>
      <c r="E5" s="51"/>
      <c r="F5" s="1165" t="s">
        <v>76</v>
      </c>
      <c r="G5" s="507" t="s">
        <v>75</v>
      </c>
      <c r="H5" s="1165" t="s">
        <v>76</v>
      </c>
      <c r="I5" s="507" t="s">
        <v>75</v>
      </c>
      <c r="J5" s="69"/>
      <c r="M5" s="72"/>
      <c r="N5" s="72"/>
      <c r="O5" s="72"/>
    </row>
    <row r="6" spans="2:26" s="130" customFormat="1" ht="15" customHeight="1">
      <c r="B6" s="100"/>
      <c r="C6" s="55"/>
      <c r="D6" s="55"/>
      <c r="E6" s="131"/>
      <c r="F6" s="1166"/>
      <c r="G6" s="502" t="s">
        <v>77</v>
      </c>
      <c r="H6" s="1166"/>
      <c r="I6" s="502" t="s">
        <v>77</v>
      </c>
      <c r="J6" s="50"/>
      <c r="K6" s="72"/>
      <c r="M6" s="72"/>
      <c r="N6" s="72"/>
      <c r="O6" s="72"/>
    </row>
    <row r="7" spans="2:26" s="130" customFormat="1" ht="15" customHeight="1">
      <c r="B7" s="728" t="s">
        <v>330</v>
      </c>
      <c r="C7" s="727" t="s">
        <v>344</v>
      </c>
      <c r="D7" s="727"/>
      <c r="E7" s="754"/>
      <c r="F7" s="883">
        <v>111.9</v>
      </c>
      <c r="G7" s="884">
        <v>-3</v>
      </c>
      <c r="H7" s="884">
        <v>96.1</v>
      </c>
      <c r="I7" s="884">
        <v>14</v>
      </c>
      <c r="J7" s="149"/>
      <c r="K7" s="72"/>
      <c r="M7" s="136"/>
      <c r="N7" s="136"/>
      <c r="O7" s="136"/>
    </row>
    <row r="8" spans="2:26" s="130" customFormat="1" ht="15" customHeight="1">
      <c r="B8" s="753">
        <v>2</v>
      </c>
      <c r="C8" s="727"/>
      <c r="D8" s="727"/>
      <c r="E8" s="754"/>
      <c r="F8" s="883">
        <v>100</v>
      </c>
      <c r="G8" s="884">
        <v>-10.6</v>
      </c>
      <c r="H8" s="884">
        <v>100</v>
      </c>
      <c r="I8" s="884">
        <v>4.0999999999999996</v>
      </c>
      <c r="J8" s="149"/>
      <c r="K8" s="72"/>
      <c r="M8" s="136"/>
      <c r="N8" s="136"/>
      <c r="O8" s="136"/>
    </row>
    <row r="9" spans="2:26" s="130" customFormat="1" ht="15" customHeight="1">
      <c r="B9" s="753">
        <v>3</v>
      </c>
      <c r="C9" s="727"/>
      <c r="D9" s="727"/>
      <c r="E9" s="754"/>
      <c r="F9" s="883">
        <v>100</v>
      </c>
      <c r="G9" s="884">
        <v>0</v>
      </c>
      <c r="H9" s="884">
        <v>91.3</v>
      </c>
      <c r="I9" s="884">
        <v>-8.6999999999999993</v>
      </c>
      <c r="J9" s="149"/>
      <c r="K9" s="72"/>
      <c r="M9" s="136"/>
      <c r="N9" s="136"/>
      <c r="O9" s="136"/>
    </row>
    <row r="10" spans="2:26" s="130" customFormat="1" ht="15" customHeight="1">
      <c r="B10" s="753">
        <v>4</v>
      </c>
      <c r="C10" s="727"/>
      <c r="D10" s="727"/>
      <c r="E10" s="754"/>
      <c r="F10" s="883">
        <v>100.9</v>
      </c>
      <c r="G10" s="884">
        <v>0.9</v>
      </c>
      <c r="H10" s="884">
        <v>88.3</v>
      </c>
      <c r="I10" s="884">
        <v>-3.3</v>
      </c>
      <c r="J10" s="149"/>
      <c r="K10" s="72"/>
      <c r="M10" s="136"/>
      <c r="N10" s="136"/>
      <c r="O10" s="136"/>
    </row>
    <row r="11" spans="2:26" s="130" customFormat="1" ht="15" customHeight="1">
      <c r="B11" s="753">
        <v>5</v>
      </c>
      <c r="C11" s="727"/>
      <c r="D11" s="727"/>
      <c r="E11" s="754"/>
      <c r="F11" s="883">
        <v>98.8</v>
      </c>
      <c r="G11" s="884">
        <v>-2.1</v>
      </c>
      <c r="H11" s="884">
        <v>93.5</v>
      </c>
      <c r="I11" s="884">
        <v>5.9</v>
      </c>
      <c r="J11" s="149"/>
      <c r="K11" s="72"/>
      <c r="M11" s="136"/>
      <c r="N11" s="136"/>
      <c r="O11" s="136"/>
    </row>
    <row r="12" spans="2:26" s="130" customFormat="1" ht="15.75" customHeight="1">
      <c r="B12" s="756"/>
      <c r="C12" s="757"/>
      <c r="D12" s="757"/>
      <c r="E12" s="758"/>
      <c r="F12" s="759"/>
      <c r="G12" s="759"/>
      <c r="H12" s="759"/>
      <c r="I12" s="760"/>
      <c r="J12" s="50"/>
      <c r="M12" s="72"/>
      <c r="N12" s="72"/>
      <c r="O12" s="72"/>
    </row>
    <row r="13" spans="2:26" s="72" customFormat="1" ht="13.5" customHeight="1">
      <c r="B13" s="756" t="s">
        <v>435</v>
      </c>
      <c r="C13" s="757" t="s">
        <v>98</v>
      </c>
      <c r="D13" s="757">
        <v>4</v>
      </c>
      <c r="E13" s="758" t="s">
        <v>349</v>
      </c>
      <c r="F13" s="883">
        <v>100</v>
      </c>
      <c r="G13" s="883">
        <v>-1.2</v>
      </c>
      <c r="H13" s="883">
        <v>89.8</v>
      </c>
      <c r="I13" s="884">
        <v>11.5</v>
      </c>
      <c r="J13" s="318"/>
    </row>
    <row r="14" spans="2:26" s="72" customFormat="1" ht="13.5" customHeight="1">
      <c r="B14" s="756"/>
      <c r="C14" s="757"/>
      <c r="D14" s="757">
        <v>5</v>
      </c>
      <c r="E14" s="758"/>
      <c r="F14" s="883">
        <v>101.4</v>
      </c>
      <c r="G14" s="883">
        <v>5.2</v>
      </c>
      <c r="H14" s="883">
        <v>92.1</v>
      </c>
      <c r="I14" s="884">
        <v>5.2</v>
      </c>
      <c r="J14" s="318"/>
    </row>
    <row r="15" spans="2:26" s="72" customFormat="1" ht="13.5" customHeight="1">
      <c r="B15" s="756"/>
      <c r="C15" s="757"/>
      <c r="D15" s="757">
        <v>6</v>
      </c>
      <c r="E15" s="758"/>
      <c r="F15" s="883">
        <v>99.6</v>
      </c>
      <c r="G15" s="883">
        <v>-2.4</v>
      </c>
      <c r="H15" s="883">
        <v>87</v>
      </c>
      <c r="I15" s="884">
        <v>-1.8</v>
      </c>
      <c r="J15" s="318"/>
    </row>
    <row r="16" spans="2:26" s="72" customFormat="1" ht="13.5" customHeight="1">
      <c r="B16" s="756"/>
      <c r="C16" s="757"/>
      <c r="D16" s="757">
        <v>7</v>
      </c>
      <c r="E16" s="758"/>
      <c r="F16" s="883">
        <v>96.5</v>
      </c>
      <c r="G16" s="883">
        <v>-7.8</v>
      </c>
      <c r="H16" s="883">
        <v>92.7</v>
      </c>
      <c r="I16" s="884">
        <v>4.4000000000000004</v>
      </c>
      <c r="J16" s="318"/>
    </row>
    <row r="17" spans="2:15" s="72" customFormat="1" ht="13.5" customHeight="1">
      <c r="B17" s="756"/>
      <c r="C17" s="757"/>
      <c r="D17" s="757">
        <v>8</v>
      </c>
      <c r="E17" s="758"/>
      <c r="F17" s="883">
        <v>94.4</v>
      </c>
      <c r="G17" s="883">
        <v>-8.8000000000000007</v>
      </c>
      <c r="H17" s="883">
        <v>89.5</v>
      </c>
      <c r="I17" s="884">
        <v>-0.6</v>
      </c>
      <c r="J17" s="318"/>
    </row>
    <row r="18" spans="2:15" s="72" customFormat="1" ht="13.5" customHeight="1">
      <c r="B18" s="756"/>
      <c r="C18" s="757"/>
      <c r="D18" s="757">
        <v>9</v>
      </c>
      <c r="E18" s="758"/>
      <c r="F18" s="883">
        <v>97.8</v>
      </c>
      <c r="G18" s="883">
        <v>-4.0999999999999996</v>
      </c>
      <c r="H18" s="883">
        <v>95.2</v>
      </c>
      <c r="I18" s="884">
        <v>3.7</v>
      </c>
      <c r="J18" s="318"/>
    </row>
    <row r="19" spans="2:15" s="72" customFormat="1" ht="13.5" customHeight="1">
      <c r="B19" s="756"/>
      <c r="C19" s="757"/>
      <c r="D19" s="757">
        <v>10</v>
      </c>
      <c r="E19" s="758"/>
      <c r="F19" s="883">
        <v>98.2</v>
      </c>
      <c r="G19" s="883">
        <v>-0.1</v>
      </c>
      <c r="H19" s="883">
        <v>107.1</v>
      </c>
      <c r="I19" s="884">
        <v>21.4</v>
      </c>
      <c r="J19" s="50"/>
    </row>
    <row r="20" spans="2:15" s="72" customFormat="1" ht="13.5" customHeight="1">
      <c r="B20" s="756"/>
      <c r="C20" s="757"/>
      <c r="D20" s="757">
        <v>11</v>
      </c>
      <c r="E20" s="758"/>
      <c r="F20" s="883">
        <v>100.8</v>
      </c>
      <c r="G20" s="883">
        <v>2.8</v>
      </c>
      <c r="H20" s="883">
        <v>105.6</v>
      </c>
      <c r="I20" s="884">
        <v>21.3</v>
      </c>
      <c r="J20" s="50"/>
    </row>
    <row r="21" spans="2:15" s="72" customFormat="1" ht="13.5" customHeight="1">
      <c r="B21" s="756"/>
      <c r="C21" s="757"/>
      <c r="D21" s="757">
        <v>12</v>
      </c>
      <c r="E21" s="758"/>
      <c r="F21" s="883">
        <v>100.6</v>
      </c>
      <c r="G21" s="883">
        <v>0.3</v>
      </c>
      <c r="H21" s="883">
        <v>103.4</v>
      </c>
      <c r="I21" s="884">
        <v>18.600000000000001</v>
      </c>
      <c r="J21" s="50"/>
    </row>
    <row r="22" spans="2:15" s="72" customFormat="1" ht="13.5" customHeight="1">
      <c r="B22" s="756">
        <v>6</v>
      </c>
      <c r="C22" s="757" t="s">
        <v>98</v>
      </c>
      <c r="D22" s="757">
        <v>1</v>
      </c>
      <c r="E22" s="758" t="s">
        <v>349</v>
      </c>
      <c r="F22" s="883">
        <v>91</v>
      </c>
      <c r="G22" s="883">
        <v>-2</v>
      </c>
      <c r="H22" s="883">
        <v>95.7</v>
      </c>
      <c r="I22" s="884">
        <v>18.3</v>
      </c>
      <c r="J22" s="50"/>
    </row>
    <row r="23" spans="2:15" s="72" customFormat="1" ht="13.5" customHeight="1">
      <c r="B23" s="756"/>
      <c r="C23" s="757"/>
      <c r="D23" s="757">
        <v>2</v>
      </c>
      <c r="E23" s="758"/>
      <c r="F23" s="883">
        <v>98.4</v>
      </c>
      <c r="G23" s="883">
        <v>-2.8</v>
      </c>
      <c r="H23" s="883">
        <v>102.2</v>
      </c>
      <c r="I23" s="884">
        <v>23.1</v>
      </c>
      <c r="J23" s="50"/>
    </row>
    <row r="24" spans="2:15" s="72" customFormat="1" ht="13.5" customHeight="1">
      <c r="B24" s="756"/>
      <c r="C24" s="757"/>
      <c r="D24" s="757">
        <v>3</v>
      </c>
      <c r="E24" s="758"/>
      <c r="F24" s="883">
        <v>96.3</v>
      </c>
      <c r="G24" s="883">
        <v>-6.4</v>
      </c>
      <c r="H24" s="883">
        <v>97.7</v>
      </c>
      <c r="I24" s="884">
        <v>8.4</v>
      </c>
      <c r="J24" s="50"/>
    </row>
    <row r="25" spans="2:15" s="72" customFormat="1" ht="13.5" customHeight="1">
      <c r="B25" s="756"/>
      <c r="C25" s="757"/>
      <c r="D25" s="757">
        <v>4</v>
      </c>
      <c r="E25" s="758"/>
      <c r="F25" s="755">
        <v>93.9</v>
      </c>
      <c r="G25" s="883">
        <v>-3.5</v>
      </c>
      <c r="H25" s="755">
        <v>91.4</v>
      </c>
      <c r="I25" s="884">
        <v>1.8</v>
      </c>
      <c r="J25" s="50"/>
    </row>
    <row r="26" spans="2:15" s="72" customFormat="1" ht="13.5" customHeight="1">
      <c r="B26" s="756"/>
      <c r="C26" s="757"/>
      <c r="D26" s="757">
        <v>5</v>
      </c>
      <c r="E26" s="758"/>
      <c r="F26" s="755">
        <v>95.8</v>
      </c>
      <c r="G26" s="883">
        <v>-4.0999999999999996</v>
      </c>
      <c r="H26" s="755">
        <v>91.7</v>
      </c>
      <c r="I26" s="884">
        <v>-0.4</v>
      </c>
      <c r="J26" s="50"/>
    </row>
    <row r="27" spans="2:15" s="484" customFormat="1" ht="13.5" customHeight="1">
      <c r="B27" s="756"/>
      <c r="C27" s="757"/>
      <c r="D27" s="757">
        <v>6</v>
      </c>
      <c r="E27" s="758"/>
      <c r="F27" s="755">
        <v>93.4</v>
      </c>
      <c r="G27" s="883">
        <v>-10.199999999999999</v>
      </c>
      <c r="H27" s="755">
        <v>90.9</v>
      </c>
      <c r="I27" s="884">
        <v>4.4000000000000004</v>
      </c>
      <c r="J27" s="50"/>
    </row>
    <row r="28" spans="2:15" s="484" customFormat="1" ht="13.5" customHeight="1">
      <c r="B28" s="756"/>
      <c r="C28" s="757"/>
      <c r="D28" s="757">
        <v>7</v>
      </c>
      <c r="E28" s="758"/>
      <c r="F28" s="755">
        <v>90.4</v>
      </c>
      <c r="G28" s="883">
        <v>-2.2000000000000002</v>
      </c>
      <c r="H28" s="755">
        <v>91.3</v>
      </c>
      <c r="I28" s="884">
        <v>-1.5</v>
      </c>
      <c r="J28" s="50"/>
    </row>
    <row r="29" spans="2:15" s="484" customFormat="1" ht="13.5" customHeight="1">
      <c r="B29" s="756"/>
      <c r="C29" s="757"/>
      <c r="D29" s="757">
        <v>8</v>
      </c>
      <c r="E29" s="758"/>
      <c r="F29" s="755">
        <v>87.3</v>
      </c>
      <c r="G29" s="883">
        <v>-9.4</v>
      </c>
      <c r="H29" s="755">
        <v>89.8</v>
      </c>
      <c r="I29" s="884">
        <v>0.4</v>
      </c>
      <c r="J29" s="50"/>
    </row>
    <row r="30" spans="2:15" s="484" customFormat="1" ht="13.5" customHeight="1">
      <c r="B30" s="756"/>
      <c r="C30" s="757"/>
      <c r="D30" s="757">
        <v>9</v>
      </c>
      <c r="E30" s="758"/>
      <c r="F30" s="755">
        <v>95.8</v>
      </c>
      <c r="G30" s="883">
        <v>-3.5</v>
      </c>
      <c r="H30" s="755">
        <v>86.8</v>
      </c>
      <c r="I30" s="884">
        <v>-8.8000000000000007</v>
      </c>
      <c r="J30" s="50"/>
    </row>
    <row r="31" spans="2:15" s="130" customFormat="1" ht="13.5" customHeight="1">
      <c r="B31" s="753"/>
      <c r="C31" s="727"/>
      <c r="D31" s="727"/>
      <c r="E31" s="754"/>
      <c r="F31" s="759"/>
      <c r="G31" s="759"/>
      <c r="H31" s="759"/>
      <c r="I31" s="760"/>
      <c r="J31" s="50"/>
      <c r="M31" s="72"/>
      <c r="N31" s="72"/>
      <c r="O31" s="72"/>
    </row>
    <row r="32" spans="2:15" s="130" customFormat="1" ht="15" customHeight="1">
      <c r="B32" s="189" t="s">
        <v>422</v>
      </c>
      <c r="C32" s="129"/>
      <c r="D32" s="129"/>
      <c r="E32" s="129"/>
      <c r="F32" s="129"/>
      <c r="G32" s="129"/>
      <c r="H32" s="129"/>
      <c r="I32" s="138"/>
      <c r="M32" s="72"/>
      <c r="N32" s="72"/>
      <c r="O32" s="72"/>
    </row>
    <row r="33" spans="2:15" s="130" customFormat="1" ht="15" customHeight="1">
      <c r="B33" s="693" t="s">
        <v>415</v>
      </c>
      <c r="C33" s="72"/>
      <c r="D33" s="72"/>
      <c r="E33" s="72"/>
      <c r="F33" s="72"/>
      <c r="G33" s="72"/>
      <c r="H33" s="72"/>
      <c r="I33" s="694"/>
      <c r="M33" s="72"/>
      <c r="N33" s="72"/>
      <c r="O33" s="72"/>
    </row>
    <row r="34" spans="2:15" s="130" customFormat="1" ht="15" customHeight="1">
      <c r="B34" s="71" t="s">
        <v>394</v>
      </c>
      <c r="C34" s="72"/>
      <c r="D34" s="72"/>
      <c r="E34" s="72"/>
      <c r="F34" s="72"/>
      <c r="G34" s="72"/>
      <c r="H34" s="72"/>
      <c r="I34" s="139"/>
      <c r="M34" s="72"/>
      <c r="N34" s="72"/>
      <c r="O34" s="72"/>
    </row>
    <row r="35" spans="2:15" s="130" customFormat="1" ht="3.75" customHeight="1">
      <c r="B35" s="442"/>
      <c r="C35" s="55"/>
      <c r="D35" s="55"/>
      <c r="E35" s="55"/>
      <c r="F35" s="55"/>
      <c r="G35" s="55"/>
      <c r="H35" s="55"/>
      <c r="I35" s="131"/>
      <c r="M35" s="587"/>
      <c r="N35" s="587"/>
      <c r="O35" s="72"/>
    </row>
    <row r="36" spans="2:15" s="59" customFormat="1" ht="19.5" customHeight="1">
      <c r="E36" s="40"/>
      <c r="F36" s="40"/>
      <c r="G36" s="40"/>
      <c r="H36" s="40"/>
      <c r="I36" s="40"/>
      <c r="J36" s="40"/>
      <c r="K36" s="40"/>
      <c r="L36" s="40"/>
      <c r="M36" s="40"/>
      <c r="N36" s="40"/>
      <c r="O36" s="60"/>
    </row>
    <row r="37" spans="2:15" s="59" customFormat="1" ht="15" customHeight="1">
      <c r="B37" s="61"/>
      <c r="C37" s="293"/>
      <c r="D37" s="62"/>
      <c r="E37" s="80"/>
      <c r="F37" s="46"/>
      <c r="G37" s="46"/>
      <c r="H37" s="46"/>
      <c r="I37" s="46"/>
      <c r="J37" s="46"/>
      <c r="K37" s="46"/>
      <c r="L37" s="63"/>
      <c r="M37" s="648"/>
      <c r="N37" s="47"/>
      <c r="O37" s="60"/>
    </row>
    <row r="38" spans="2:15" s="59" customFormat="1" ht="15" customHeight="1">
      <c r="B38" s="65"/>
      <c r="C38" s="60"/>
      <c r="D38" s="60"/>
      <c r="E38" s="47"/>
      <c r="F38" s="47"/>
      <c r="G38" s="47"/>
      <c r="H38" s="47"/>
      <c r="I38" s="47"/>
      <c r="J38" s="47"/>
      <c r="K38" s="47"/>
      <c r="L38" s="66"/>
      <c r="M38" s="648"/>
      <c r="N38" s="47"/>
      <c r="O38" s="60"/>
    </row>
    <row r="39" spans="2:15" s="59" customFormat="1" ht="15" customHeight="1">
      <c r="B39" s="65"/>
      <c r="C39" s="60"/>
      <c r="D39" s="60"/>
      <c r="E39" s="47"/>
      <c r="F39" s="47"/>
      <c r="G39" s="47"/>
      <c r="H39" s="47"/>
      <c r="I39" s="47"/>
      <c r="J39" s="47"/>
      <c r="K39" s="47"/>
      <c r="L39" s="66"/>
      <c r="M39" s="648"/>
      <c r="N39" s="47"/>
      <c r="O39" s="60"/>
    </row>
    <row r="40" spans="2:15" s="59" customFormat="1" ht="15" customHeight="1">
      <c r="B40" s="65"/>
      <c r="C40" s="60"/>
      <c r="D40" s="60"/>
      <c r="E40" s="47"/>
      <c r="F40" s="47"/>
      <c r="G40" s="47"/>
      <c r="H40" s="47"/>
      <c r="I40" s="47"/>
      <c r="J40" s="47"/>
      <c r="K40" s="47"/>
      <c r="L40" s="66"/>
      <c r="M40" s="648"/>
      <c r="N40" s="47"/>
      <c r="O40" s="60"/>
    </row>
    <row r="41" spans="2:15" ht="15" customHeight="1">
      <c r="B41" s="170"/>
      <c r="C41" s="99"/>
      <c r="D41" s="99"/>
      <c r="E41" s="47"/>
      <c r="F41" s="47"/>
      <c r="G41" s="47"/>
      <c r="H41" s="47"/>
      <c r="I41" s="47"/>
      <c r="J41" s="47"/>
      <c r="K41" s="47"/>
      <c r="L41" s="66"/>
      <c r="M41" s="648"/>
      <c r="N41" s="47"/>
      <c r="O41" s="99"/>
    </row>
    <row r="42" spans="2:15" ht="15" customHeight="1">
      <c r="B42" s="170"/>
      <c r="C42" s="99"/>
      <c r="D42" s="99"/>
      <c r="E42" s="47"/>
      <c r="F42" s="47"/>
      <c r="G42" s="47"/>
      <c r="H42" s="47"/>
      <c r="I42" s="47"/>
      <c r="J42" s="47"/>
      <c r="K42" s="47"/>
      <c r="L42" s="66"/>
      <c r="M42" s="648"/>
      <c r="N42" s="47"/>
      <c r="O42" s="99"/>
    </row>
    <row r="43" spans="2:15" ht="15" customHeight="1">
      <c r="B43" s="170"/>
      <c r="C43" s="99"/>
      <c r="D43" s="99"/>
      <c r="E43" s="47"/>
      <c r="F43" s="47"/>
      <c r="G43" s="47"/>
      <c r="H43" s="47"/>
      <c r="I43" s="47"/>
      <c r="J43" s="47"/>
      <c r="K43" s="47"/>
      <c r="L43" s="66"/>
      <c r="M43" s="648"/>
      <c r="N43" s="47"/>
      <c r="O43" s="99"/>
    </row>
    <row r="44" spans="2:15" ht="15" customHeight="1">
      <c r="B44" s="170"/>
      <c r="C44" s="99"/>
      <c r="D44" s="99"/>
      <c r="E44" s="47"/>
      <c r="F44" s="47"/>
      <c r="G44" s="47"/>
      <c r="H44" s="47"/>
      <c r="I44" s="47"/>
      <c r="J44" s="47"/>
      <c r="K44" s="47"/>
      <c r="L44" s="66"/>
      <c r="M44" s="648"/>
      <c r="N44" s="47"/>
    </row>
    <row r="45" spans="2:15" ht="15" customHeight="1">
      <c r="B45" s="170"/>
      <c r="C45" s="99"/>
      <c r="D45" s="99"/>
      <c r="E45" s="47"/>
      <c r="F45" s="47"/>
      <c r="G45" s="47"/>
      <c r="H45" s="47"/>
      <c r="I45" s="47"/>
      <c r="J45" s="47"/>
      <c r="K45" s="47"/>
      <c r="L45" s="66"/>
      <c r="M45" s="648"/>
      <c r="N45" s="47"/>
    </row>
    <row r="46" spans="2:15" ht="15" customHeight="1">
      <c r="B46" s="170"/>
      <c r="C46" s="99"/>
      <c r="D46" s="99"/>
      <c r="E46" s="47"/>
      <c r="F46" s="47"/>
      <c r="G46" s="47"/>
      <c r="H46" s="47"/>
      <c r="I46" s="47"/>
      <c r="J46" s="47"/>
      <c r="K46" s="47"/>
      <c r="L46" s="66"/>
      <c r="M46" s="648"/>
      <c r="N46" s="47"/>
    </row>
    <row r="47" spans="2:15" ht="15" customHeight="1">
      <c r="B47" s="170"/>
      <c r="C47" s="99"/>
      <c r="D47" s="99"/>
      <c r="E47" s="47"/>
      <c r="F47" s="47"/>
      <c r="G47" s="47"/>
      <c r="H47" s="47"/>
      <c r="I47" s="47"/>
      <c r="J47" s="47"/>
      <c r="K47" s="47"/>
      <c r="L47" s="66"/>
      <c r="M47" s="648"/>
      <c r="N47" s="47"/>
    </row>
    <row r="48" spans="2:15" ht="15" customHeight="1">
      <c r="B48" s="170"/>
      <c r="C48" s="99"/>
      <c r="D48" s="99"/>
      <c r="E48" s="47"/>
      <c r="F48" s="47"/>
      <c r="G48" s="47"/>
      <c r="H48" s="47"/>
      <c r="I48" s="47"/>
      <c r="J48" s="47"/>
      <c r="K48" s="47"/>
      <c r="L48" s="66"/>
      <c r="M48" s="648"/>
      <c r="N48" s="47"/>
    </row>
    <row r="49" spans="2:14" ht="15" customHeight="1">
      <c r="B49" s="170"/>
      <c r="C49" s="99"/>
      <c r="D49" s="99"/>
      <c r="E49" s="47"/>
      <c r="F49" s="47"/>
      <c r="G49" s="47"/>
      <c r="H49" s="47"/>
      <c r="I49" s="47"/>
      <c r="J49" s="47"/>
      <c r="K49" s="47"/>
      <c r="L49" s="66"/>
      <c r="M49" s="648"/>
      <c r="N49" s="47"/>
    </row>
    <row r="50" spans="2:14" ht="15" customHeight="1">
      <c r="B50" s="170"/>
      <c r="C50" s="99"/>
      <c r="D50" s="99"/>
      <c r="E50" s="47"/>
      <c r="F50" s="47"/>
      <c r="G50" s="47"/>
      <c r="H50" s="47"/>
      <c r="I50" s="47"/>
      <c r="J50" s="47"/>
      <c r="K50" s="47"/>
      <c r="L50" s="66"/>
      <c r="M50" s="648"/>
      <c r="N50" s="47"/>
    </row>
    <row r="51" spans="2:14" ht="15" customHeight="1">
      <c r="B51" s="170"/>
      <c r="C51" s="99"/>
      <c r="D51" s="99"/>
      <c r="E51" s="47"/>
      <c r="F51" s="47"/>
      <c r="G51" s="47"/>
      <c r="H51" s="47"/>
      <c r="I51" s="47"/>
      <c r="J51" s="47"/>
      <c r="K51" s="47"/>
      <c r="L51" s="66"/>
      <c r="M51" s="648"/>
      <c r="N51" s="47"/>
    </row>
    <row r="52" spans="2:14" ht="15" customHeight="1">
      <c r="B52" s="171"/>
      <c r="C52" s="169"/>
      <c r="D52" s="169"/>
      <c r="E52" s="58"/>
      <c r="F52" s="58"/>
      <c r="G52" s="58"/>
      <c r="H52" s="58"/>
      <c r="I52" s="58"/>
      <c r="J52" s="58"/>
      <c r="K52" s="58"/>
      <c r="L52" s="68"/>
      <c r="M52" s="648"/>
      <c r="N52" s="47"/>
    </row>
    <row r="53" spans="2:14" ht="15" customHeight="1">
      <c r="B53" s="168"/>
      <c r="C53" s="168"/>
      <c r="D53" s="168"/>
      <c r="E53" s="46"/>
      <c r="F53" s="46"/>
      <c r="G53" s="46"/>
      <c r="H53" s="46"/>
      <c r="I53" s="46"/>
      <c r="J53" s="46"/>
      <c r="K53" s="46"/>
      <c r="L53" s="46"/>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rgb="FFFFC000"/>
    <pageSetUpPr fitToPage="1"/>
  </sheetPr>
  <dimension ref="B1:M53"/>
  <sheetViews>
    <sheetView zoomScaleNormal="100" workbookViewId="0">
      <selection activeCell="S29" sqref="S29"/>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 min="13" max="13" width="3" customWidth="1"/>
  </cols>
  <sheetData>
    <row r="1" spans="2:11" ht="22.5" customHeight="1">
      <c r="F1" s="1173"/>
      <c r="G1" s="1173"/>
      <c r="H1" s="1173"/>
      <c r="I1" s="1173"/>
      <c r="J1" s="1173"/>
    </row>
    <row r="2" spans="2:11" ht="16.5" customHeight="1">
      <c r="B2" s="732" t="s">
        <v>156</v>
      </c>
      <c r="C2" s="227"/>
      <c r="D2" s="227"/>
      <c r="E2" s="227"/>
      <c r="F2" s="227"/>
      <c r="G2" s="828"/>
      <c r="H2" s="227"/>
      <c r="I2" s="227"/>
      <c r="J2" s="227"/>
      <c r="K2" s="227"/>
    </row>
    <row r="3" spans="2:11" ht="15" customHeight="1">
      <c r="B3" s="731" t="s">
        <v>157</v>
      </c>
      <c r="C3" s="227"/>
      <c r="D3" s="227"/>
      <c r="E3" s="227"/>
      <c r="F3" s="227"/>
      <c r="G3" s="227"/>
      <c r="H3" s="862" t="s">
        <v>364</v>
      </c>
      <c r="I3" s="227"/>
      <c r="J3" s="227"/>
      <c r="K3" s="243" t="s">
        <v>128</v>
      </c>
    </row>
    <row r="4" spans="2:11" ht="15" customHeight="1">
      <c r="B4" s="1174" t="s">
        <v>0</v>
      </c>
      <c r="C4" s="1175"/>
      <c r="D4" s="1175"/>
      <c r="E4" s="1176"/>
      <c r="F4" s="1143" t="s">
        <v>78</v>
      </c>
      <c r="G4" s="1145"/>
      <c r="H4" s="1143" t="s">
        <v>79</v>
      </c>
      <c r="I4" s="1145"/>
      <c r="J4" s="1143" t="s">
        <v>56</v>
      </c>
      <c r="K4" s="1145"/>
    </row>
    <row r="5" spans="2:11" ht="15" customHeight="1">
      <c r="B5" s="1177"/>
      <c r="C5" s="1178"/>
      <c r="D5" s="1178"/>
      <c r="E5" s="1179"/>
      <c r="F5" s="242" t="s">
        <v>200</v>
      </c>
      <c r="G5" s="715" t="s">
        <v>4</v>
      </c>
      <c r="H5" s="715" t="s">
        <v>200</v>
      </c>
      <c r="I5" s="715" t="s">
        <v>5</v>
      </c>
      <c r="J5" s="242" t="s">
        <v>200</v>
      </c>
      <c r="K5" s="242" t="s">
        <v>5</v>
      </c>
    </row>
    <row r="6" spans="2:11" ht="15" customHeight="1">
      <c r="B6" s="730" t="s">
        <v>330</v>
      </c>
      <c r="C6" s="227" t="s">
        <v>99</v>
      </c>
      <c r="D6" s="227"/>
      <c r="E6" s="593"/>
      <c r="F6" s="725">
        <v>13</v>
      </c>
      <c r="G6" s="725">
        <v>12.4</v>
      </c>
      <c r="H6" s="725">
        <v>128.30000000000001</v>
      </c>
      <c r="I6" s="725">
        <v>115.1</v>
      </c>
      <c r="J6" s="725">
        <v>-10.6</v>
      </c>
      <c r="K6" s="725">
        <v>-1</v>
      </c>
    </row>
    <row r="7" spans="2:11" ht="15" customHeight="1">
      <c r="B7" s="730">
        <v>2</v>
      </c>
      <c r="C7" s="227"/>
      <c r="D7" s="227"/>
      <c r="E7" s="593"/>
      <c r="F7" s="725">
        <v>10.1</v>
      </c>
      <c r="G7" s="725">
        <v>10.8</v>
      </c>
      <c r="H7" s="725">
        <v>100</v>
      </c>
      <c r="I7" s="725">
        <v>100</v>
      </c>
      <c r="J7" s="725">
        <v>-22</v>
      </c>
      <c r="K7" s="725">
        <v>-13.1</v>
      </c>
    </row>
    <row r="8" spans="2:11" ht="15" customHeight="1">
      <c r="B8" s="730">
        <v>3</v>
      </c>
      <c r="C8" s="227"/>
      <c r="D8" s="227"/>
      <c r="E8" s="593"/>
      <c r="F8" s="725">
        <v>10.4</v>
      </c>
      <c r="G8" s="725">
        <v>11.6</v>
      </c>
      <c r="H8" s="725">
        <v>103.3</v>
      </c>
      <c r="I8" s="725">
        <v>107.4</v>
      </c>
      <c r="J8" s="725">
        <v>3.3</v>
      </c>
      <c r="K8" s="725">
        <v>7.4</v>
      </c>
    </row>
    <row r="9" spans="2:11" ht="15" customHeight="1">
      <c r="B9" s="730">
        <v>4</v>
      </c>
      <c r="C9" s="227"/>
      <c r="D9" s="227"/>
      <c r="E9" s="593"/>
      <c r="F9" s="725">
        <v>9.8000000000000007</v>
      </c>
      <c r="G9" s="725">
        <v>12.2</v>
      </c>
      <c r="H9" s="725">
        <v>96.6</v>
      </c>
      <c r="I9" s="725">
        <v>113</v>
      </c>
      <c r="J9" s="725">
        <v>-6.5</v>
      </c>
      <c r="K9" s="725">
        <v>5.2</v>
      </c>
    </row>
    <row r="10" spans="2:11" ht="15" customHeight="1">
      <c r="B10" s="730">
        <v>5</v>
      </c>
      <c r="C10" s="227"/>
      <c r="D10" s="227"/>
      <c r="E10" s="593"/>
      <c r="F10" s="725">
        <v>10.6</v>
      </c>
      <c r="G10" s="725">
        <v>12.1</v>
      </c>
      <c r="H10" s="725">
        <v>105.1</v>
      </c>
      <c r="I10" s="725">
        <v>111.6</v>
      </c>
      <c r="J10" s="725">
        <v>8.8000000000000007</v>
      </c>
      <c r="K10" s="725">
        <v>-1.2</v>
      </c>
    </row>
    <row r="11" spans="2:11" ht="13.5" customHeight="1">
      <c r="B11" s="728"/>
      <c r="C11" s="727"/>
      <c r="D11" s="727"/>
      <c r="E11" s="726"/>
      <c r="F11" s="725"/>
      <c r="G11" s="725"/>
      <c r="H11" s="725"/>
      <c r="I11" s="725"/>
      <c r="J11" s="725"/>
      <c r="K11" s="725"/>
    </row>
    <row r="12" spans="2:11" ht="13.5" customHeight="1">
      <c r="B12" s="728" t="s">
        <v>435</v>
      </c>
      <c r="C12" s="727" t="s">
        <v>98</v>
      </c>
      <c r="D12" s="727">
        <v>4</v>
      </c>
      <c r="E12" s="726" t="s">
        <v>196</v>
      </c>
      <c r="F12" s="725">
        <v>10.7</v>
      </c>
      <c r="G12" s="725">
        <v>12.6</v>
      </c>
      <c r="H12" s="725">
        <v>105.9</v>
      </c>
      <c r="I12" s="752">
        <v>116.7</v>
      </c>
      <c r="J12" s="725">
        <v>0.9</v>
      </c>
      <c r="K12" s="725">
        <v>-2.2999999999999998</v>
      </c>
    </row>
    <row r="13" spans="2:11" ht="13.5" customHeight="1">
      <c r="B13" s="728"/>
      <c r="C13" s="727"/>
      <c r="D13" s="727">
        <v>5</v>
      </c>
      <c r="E13" s="726"/>
      <c r="F13" s="725">
        <v>10</v>
      </c>
      <c r="G13" s="725">
        <v>11.7</v>
      </c>
      <c r="H13" s="725">
        <v>99</v>
      </c>
      <c r="I13" s="752">
        <v>108.3</v>
      </c>
      <c r="J13" s="725">
        <v>6.3</v>
      </c>
      <c r="K13" s="725">
        <v>0</v>
      </c>
    </row>
    <row r="14" spans="2:11" ht="13.5" customHeight="1">
      <c r="B14" s="728"/>
      <c r="C14" s="727"/>
      <c r="D14" s="727">
        <v>6</v>
      </c>
      <c r="E14" s="726"/>
      <c r="F14" s="725">
        <v>10.1</v>
      </c>
      <c r="G14" s="725">
        <v>11.9</v>
      </c>
      <c r="H14" s="725">
        <v>100</v>
      </c>
      <c r="I14" s="752">
        <v>110.2</v>
      </c>
      <c r="J14" s="725">
        <v>9.8000000000000007</v>
      </c>
      <c r="K14" s="725">
        <v>-1.6</v>
      </c>
    </row>
    <row r="15" spans="2:11" ht="13.5" customHeight="1">
      <c r="B15" s="728"/>
      <c r="C15" s="727"/>
      <c r="D15" s="727">
        <v>7</v>
      </c>
      <c r="E15" s="726"/>
      <c r="F15" s="725">
        <v>10</v>
      </c>
      <c r="G15" s="725">
        <v>12</v>
      </c>
      <c r="H15" s="725">
        <v>99</v>
      </c>
      <c r="I15" s="752">
        <v>111.1</v>
      </c>
      <c r="J15" s="725">
        <v>2.1</v>
      </c>
      <c r="K15" s="725">
        <v>-0.8</v>
      </c>
    </row>
    <row r="16" spans="2:11" ht="13.5" customHeight="1">
      <c r="B16" s="728"/>
      <c r="C16" s="727"/>
      <c r="D16" s="727">
        <v>8</v>
      </c>
      <c r="E16" s="726"/>
      <c r="F16" s="725">
        <v>10.1</v>
      </c>
      <c r="G16" s="725">
        <v>11.2</v>
      </c>
      <c r="H16" s="725">
        <v>100</v>
      </c>
      <c r="I16" s="752">
        <v>103.7</v>
      </c>
      <c r="J16" s="725">
        <v>9.8000000000000007</v>
      </c>
      <c r="K16" s="725">
        <v>-0.9</v>
      </c>
    </row>
    <row r="17" spans="2:13" ht="13.5" customHeight="1">
      <c r="B17" s="728"/>
      <c r="C17" s="727"/>
      <c r="D17" s="727">
        <v>9</v>
      </c>
      <c r="E17" s="726"/>
      <c r="F17" s="725">
        <v>10.5</v>
      </c>
      <c r="G17" s="725">
        <v>12</v>
      </c>
      <c r="H17" s="725">
        <v>104</v>
      </c>
      <c r="I17" s="752">
        <v>111.1</v>
      </c>
      <c r="J17" s="725">
        <v>12.9</v>
      </c>
      <c r="K17" s="725">
        <v>-1.7</v>
      </c>
    </row>
    <row r="18" spans="2:13" ht="13.5" customHeight="1">
      <c r="B18" s="728"/>
      <c r="C18" s="727"/>
      <c r="D18" s="727">
        <v>10</v>
      </c>
      <c r="E18" s="726"/>
      <c r="F18" s="725">
        <v>10.6</v>
      </c>
      <c r="G18" s="725">
        <v>12.5</v>
      </c>
      <c r="H18" s="725">
        <v>105</v>
      </c>
      <c r="I18" s="752">
        <v>115.7</v>
      </c>
      <c r="J18" s="725">
        <v>11.6</v>
      </c>
      <c r="K18" s="725">
        <v>-0.9</v>
      </c>
    </row>
    <row r="19" spans="2:13" ht="13.5" customHeight="1">
      <c r="B19" s="728"/>
      <c r="C19" s="727"/>
      <c r="D19" s="727">
        <v>11</v>
      </c>
      <c r="E19" s="726"/>
      <c r="F19" s="725">
        <v>10.9</v>
      </c>
      <c r="G19" s="725">
        <v>12.3</v>
      </c>
      <c r="H19" s="725">
        <v>107.9</v>
      </c>
      <c r="I19" s="752">
        <v>113.9</v>
      </c>
      <c r="J19" s="725">
        <v>5.8</v>
      </c>
      <c r="K19" s="725">
        <v>-2.4</v>
      </c>
    </row>
    <row r="20" spans="2:13" ht="13.5" customHeight="1">
      <c r="B20" s="728"/>
      <c r="C20" s="727"/>
      <c r="D20" s="727">
        <v>12</v>
      </c>
      <c r="E20" s="726"/>
      <c r="F20" s="725">
        <v>11</v>
      </c>
      <c r="G20" s="725">
        <v>12.1</v>
      </c>
      <c r="H20" s="725">
        <v>108.9</v>
      </c>
      <c r="I20" s="752">
        <v>112</v>
      </c>
      <c r="J20" s="725">
        <v>11.1</v>
      </c>
      <c r="K20" s="725">
        <v>-4</v>
      </c>
    </row>
    <row r="21" spans="2:13" ht="13.5" customHeight="1">
      <c r="B21" s="728">
        <v>6</v>
      </c>
      <c r="C21" s="727" t="s">
        <v>98</v>
      </c>
      <c r="D21" s="727">
        <v>1</v>
      </c>
      <c r="E21" s="726" t="s">
        <v>143</v>
      </c>
      <c r="F21" s="725">
        <v>9.6</v>
      </c>
      <c r="G21" s="725">
        <v>11.2</v>
      </c>
      <c r="H21" s="725">
        <v>95</v>
      </c>
      <c r="I21" s="752">
        <v>103.7</v>
      </c>
      <c r="J21" s="725">
        <v>-7.8</v>
      </c>
      <c r="K21" s="725">
        <v>-4.2</v>
      </c>
    </row>
    <row r="22" spans="2:13" ht="13.5" customHeight="1">
      <c r="B22" s="728"/>
      <c r="C22" s="727"/>
      <c r="D22" s="727">
        <v>2</v>
      </c>
      <c r="E22" s="726"/>
      <c r="F22" s="725">
        <v>10</v>
      </c>
      <c r="G22" s="725">
        <v>11.7</v>
      </c>
      <c r="H22" s="725">
        <v>99</v>
      </c>
      <c r="I22" s="752">
        <v>108.3</v>
      </c>
      <c r="J22" s="725">
        <v>-6.5</v>
      </c>
      <c r="K22" s="725">
        <v>-2.5</v>
      </c>
    </row>
    <row r="23" spans="2:13" ht="13.5" customHeight="1">
      <c r="B23" s="728"/>
      <c r="C23" s="727"/>
      <c r="D23" s="727">
        <v>3</v>
      </c>
      <c r="E23" s="726"/>
      <c r="F23" s="725">
        <v>10.6</v>
      </c>
      <c r="G23" s="725">
        <v>12.2</v>
      </c>
      <c r="H23" s="725">
        <v>105</v>
      </c>
      <c r="I23" s="752">
        <v>113</v>
      </c>
      <c r="J23" s="725">
        <v>-6.2</v>
      </c>
      <c r="K23" s="725">
        <v>-1.6</v>
      </c>
      <c r="M23" s="729"/>
    </row>
    <row r="24" spans="2:13" ht="13.5" customHeight="1">
      <c r="B24" s="728"/>
      <c r="C24" s="727"/>
      <c r="D24" s="727">
        <v>4</v>
      </c>
      <c r="E24" s="726"/>
      <c r="F24" s="725">
        <v>10.5</v>
      </c>
      <c r="G24" s="725">
        <v>12.2</v>
      </c>
      <c r="H24" s="725">
        <v>104</v>
      </c>
      <c r="I24" s="752">
        <v>113</v>
      </c>
      <c r="J24" s="725">
        <v>2</v>
      </c>
      <c r="K24" s="725">
        <v>-3.2</v>
      </c>
      <c r="M24" s="729"/>
    </row>
    <row r="25" spans="2:13" ht="13.5" customHeight="1">
      <c r="B25" s="728"/>
      <c r="C25" s="727"/>
      <c r="D25" s="727">
        <v>5</v>
      </c>
      <c r="E25" s="726"/>
      <c r="F25" s="725">
        <v>9.8000000000000007</v>
      </c>
      <c r="G25" s="725">
        <v>11.5</v>
      </c>
      <c r="H25" s="725">
        <v>97</v>
      </c>
      <c r="I25" s="752">
        <v>106.5</v>
      </c>
      <c r="J25" s="725">
        <v>1</v>
      </c>
      <c r="K25" s="725">
        <v>-1.7</v>
      </c>
      <c r="M25" s="729"/>
    </row>
    <row r="26" spans="2:13" ht="13.5" customHeight="1">
      <c r="B26" s="728"/>
      <c r="C26" s="727"/>
      <c r="D26" s="727">
        <v>6</v>
      </c>
      <c r="E26" s="726"/>
      <c r="F26" s="725">
        <v>8.6999999999999993</v>
      </c>
      <c r="G26" s="725">
        <v>11.6</v>
      </c>
      <c r="H26" s="725">
        <v>86.1</v>
      </c>
      <c r="I26" s="752">
        <v>107.4</v>
      </c>
      <c r="J26" s="725">
        <v>-10.3</v>
      </c>
      <c r="K26" s="725">
        <v>-2.5</v>
      </c>
      <c r="M26" s="729"/>
    </row>
    <row r="27" spans="2:13" ht="13.5" customHeight="1">
      <c r="B27" s="728"/>
      <c r="C27" s="727"/>
      <c r="D27" s="727">
        <v>7</v>
      </c>
      <c r="E27" s="726"/>
      <c r="F27" s="725">
        <v>9.8000000000000007</v>
      </c>
      <c r="G27" s="725">
        <v>11.8</v>
      </c>
      <c r="H27" s="725">
        <v>97</v>
      </c>
      <c r="I27" s="752">
        <v>109.3</v>
      </c>
      <c r="J27" s="725">
        <v>1</v>
      </c>
      <c r="K27" s="725">
        <v>-0.8</v>
      </c>
      <c r="M27" s="729"/>
    </row>
    <row r="28" spans="2:13" ht="13.5" customHeight="1">
      <c r="B28" s="728"/>
      <c r="C28" s="727"/>
      <c r="D28" s="727">
        <v>8</v>
      </c>
      <c r="E28" s="726"/>
      <c r="F28" s="725">
        <v>8.5</v>
      </c>
      <c r="G28" s="725">
        <v>10.8</v>
      </c>
      <c r="H28" s="725">
        <v>84.2</v>
      </c>
      <c r="I28" s="752">
        <v>100</v>
      </c>
      <c r="J28" s="725">
        <v>-12.3</v>
      </c>
      <c r="K28" s="725">
        <v>-2.7</v>
      </c>
      <c r="M28" s="729"/>
    </row>
    <row r="29" spans="2:13" ht="13.5" customHeight="1">
      <c r="B29" s="728"/>
      <c r="C29" s="727"/>
      <c r="D29" s="727">
        <v>9</v>
      </c>
      <c r="E29" s="726"/>
      <c r="F29" s="725">
        <v>10.3</v>
      </c>
      <c r="G29" s="725">
        <v>11.5</v>
      </c>
      <c r="H29" s="725">
        <v>102</v>
      </c>
      <c r="I29" s="752">
        <v>106.5</v>
      </c>
      <c r="J29" s="725">
        <v>3</v>
      </c>
      <c r="K29" s="725">
        <v>-4.0999999999999996</v>
      </c>
    </row>
    <row r="30" spans="2:13" ht="15" customHeight="1">
      <c r="B30" s="234"/>
      <c r="C30" s="589"/>
      <c r="D30" s="589"/>
      <c r="E30" s="590"/>
      <c r="F30" s="724"/>
      <c r="G30" s="723"/>
      <c r="H30" s="724"/>
      <c r="I30" s="723"/>
      <c r="J30" s="724"/>
      <c r="K30" s="723"/>
    </row>
    <row r="31" spans="2:13" ht="15" customHeight="1">
      <c r="B31" s="722" t="s">
        <v>304</v>
      </c>
      <c r="C31" s="227"/>
      <c r="D31" s="227"/>
      <c r="E31" s="227"/>
      <c r="F31" s="227"/>
      <c r="G31" s="227"/>
      <c r="H31" s="227"/>
      <c r="I31" s="227"/>
      <c r="J31" s="227"/>
      <c r="K31" s="593"/>
    </row>
    <row r="32" spans="2:13" ht="15" customHeight="1">
      <c r="B32" s="722" t="s">
        <v>322</v>
      </c>
      <c r="C32" s="227"/>
      <c r="D32" s="227"/>
      <c r="E32" s="227"/>
      <c r="F32" s="227"/>
      <c r="G32" s="227"/>
      <c r="H32" s="227"/>
      <c r="I32" s="227"/>
      <c r="J32" s="227"/>
      <c r="K32" s="593"/>
    </row>
    <row r="33" spans="2:11" ht="15" customHeight="1">
      <c r="B33" s="306" t="s">
        <v>152</v>
      </c>
      <c r="C33" s="589"/>
      <c r="D33" s="589"/>
      <c r="E33" s="589"/>
      <c r="F33" s="589"/>
      <c r="G33" s="589"/>
      <c r="H33" s="589"/>
      <c r="I33" s="589"/>
      <c r="J33" s="589"/>
      <c r="K33" s="590"/>
    </row>
    <row r="35" spans="2:11" ht="15" customHeight="1">
      <c r="B35" s="238"/>
      <c r="C35" s="239"/>
      <c r="D35" s="239"/>
      <c r="E35" s="239"/>
      <c r="F35" s="239"/>
      <c r="G35" s="239"/>
      <c r="H35" s="239"/>
      <c r="I35" s="239"/>
      <c r="J35" s="239"/>
      <c r="K35" s="240"/>
    </row>
    <row r="36" spans="2:11" ht="15" customHeight="1">
      <c r="B36" s="647"/>
      <c r="K36" s="721"/>
    </row>
    <row r="37" spans="2:11" ht="15" customHeight="1">
      <c r="B37" s="647"/>
      <c r="K37" s="721"/>
    </row>
    <row r="38" spans="2:11" ht="15" customHeight="1">
      <c r="B38" s="647"/>
      <c r="K38" s="721"/>
    </row>
    <row r="39" spans="2:11" ht="15" customHeight="1">
      <c r="B39" s="647"/>
      <c r="K39" s="721"/>
    </row>
    <row r="40" spans="2:11" ht="15" customHeight="1">
      <c r="B40" s="647"/>
      <c r="C40" s="313"/>
      <c r="K40" s="721"/>
    </row>
    <row r="41" spans="2:11" ht="15" customHeight="1">
      <c r="B41" s="647"/>
      <c r="K41" s="721"/>
    </row>
    <row r="42" spans="2:11" ht="15" customHeight="1">
      <c r="B42" s="647"/>
      <c r="K42" s="721"/>
    </row>
    <row r="43" spans="2:11" ht="15" customHeight="1">
      <c r="B43" s="647"/>
      <c r="K43" s="721"/>
    </row>
    <row r="44" spans="2:11" ht="15" customHeight="1">
      <c r="B44" s="647"/>
      <c r="K44" s="721"/>
    </row>
    <row r="45" spans="2:11" ht="15" customHeight="1">
      <c r="B45" s="647"/>
      <c r="K45" s="721"/>
    </row>
    <row r="46" spans="2:11" ht="15" customHeight="1">
      <c r="B46" s="647"/>
      <c r="K46" s="721"/>
    </row>
    <row r="47" spans="2:11" ht="15" customHeight="1">
      <c r="B47" s="647"/>
      <c r="K47" s="721"/>
    </row>
    <row r="48" spans="2:11" ht="15" customHeight="1">
      <c r="B48" s="647"/>
      <c r="K48" s="721"/>
    </row>
    <row r="49" spans="2:13" ht="15" customHeight="1">
      <c r="B49" s="647"/>
      <c r="K49" s="721"/>
    </row>
    <row r="50" spans="2:13" ht="15" customHeight="1">
      <c r="B50" s="241"/>
      <c r="C50" s="720"/>
      <c r="D50" s="720"/>
      <c r="E50" s="720"/>
      <c r="F50" s="720"/>
      <c r="G50" s="720"/>
      <c r="H50" s="720"/>
      <c r="I50" s="720"/>
      <c r="J50" s="720"/>
      <c r="K50" s="719"/>
    </row>
    <row r="51" spans="2:13" ht="15" customHeight="1">
      <c r="M51" s="717"/>
    </row>
    <row r="52" spans="2:13" ht="15" customHeight="1">
      <c r="B52" s="1167" t="s">
        <v>489</v>
      </c>
      <c r="C52" s="1168"/>
      <c r="D52" s="1168"/>
      <c r="E52" s="1168"/>
      <c r="F52" s="1168"/>
      <c r="G52" s="1168"/>
      <c r="H52" s="1168"/>
      <c r="I52" s="1168"/>
      <c r="J52" s="1168"/>
      <c r="K52" s="1169"/>
      <c r="L52" s="718"/>
      <c r="M52" s="717"/>
    </row>
    <row r="53" spans="2:13" ht="15" customHeight="1">
      <c r="B53" s="1170"/>
      <c r="C53" s="1171"/>
      <c r="D53" s="1171"/>
      <c r="E53" s="1171"/>
      <c r="F53" s="1171"/>
      <c r="G53" s="1171"/>
      <c r="H53" s="1171"/>
      <c r="I53" s="1171"/>
      <c r="J53" s="1171"/>
      <c r="K53" s="1172"/>
      <c r="L53" s="718"/>
    </row>
  </sheetData>
  <mergeCells count="6">
    <mergeCell ref="B52:K53"/>
    <mergeCell ref="F1:J1"/>
    <mergeCell ref="F4:G4"/>
    <mergeCell ref="H4:I4"/>
    <mergeCell ref="J4:K4"/>
    <mergeCell ref="B4:E5"/>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sheetPr>
  <dimension ref="B1:U60"/>
  <sheetViews>
    <sheetView zoomScale="115" zoomScaleNormal="115" workbookViewId="0">
      <selection activeCell="S29" sqref="S29"/>
    </sheetView>
  </sheetViews>
  <sheetFormatPr defaultColWidth="9" defaultRowHeight="15" customHeight="1"/>
  <cols>
    <col min="1" max="1" width="1.21875" style="31" customWidth="1"/>
    <col min="2" max="2" width="6.6640625" style="40" customWidth="1"/>
    <col min="3" max="3" width="2.6640625" style="40" customWidth="1"/>
    <col min="4" max="5" width="3.109375" style="40" customWidth="1"/>
    <col min="6" max="6" width="1.6640625" style="40" customWidth="1"/>
    <col min="7" max="7" width="6.44140625" style="40" customWidth="1"/>
    <col min="8" max="8" width="1.6640625" style="40" customWidth="1"/>
    <col min="9" max="9" width="6.44140625" style="40" customWidth="1"/>
    <col min="10" max="10" width="1.6640625" style="40" customWidth="1"/>
    <col min="11" max="11" width="6.44140625" style="40" customWidth="1"/>
    <col min="12" max="12" width="1.6640625" style="40" customWidth="1"/>
    <col min="13" max="13" width="12.33203125" style="40" customWidth="1"/>
    <col min="14" max="19" width="6.6640625" style="40" customWidth="1"/>
    <col min="20" max="20" width="1.33203125" style="40" customWidth="1"/>
    <col min="21" max="21" width="5.33203125" style="31" customWidth="1"/>
    <col min="22" max="22" width="2.109375" style="31" customWidth="1"/>
    <col min="23" max="27" width="5.33203125" style="31" customWidth="1"/>
    <col min="28" max="16384" width="9" style="31"/>
  </cols>
  <sheetData>
    <row r="1" spans="2:21" ht="18" customHeight="1"/>
    <row r="2" spans="2:21" ht="18" customHeight="1">
      <c r="B2" s="249" t="s">
        <v>158</v>
      </c>
      <c r="F2" s="39"/>
      <c r="K2" s="41"/>
    </row>
    <row r="3" spans="2:21" ht="15" customHeight="1">
      <c r="B3" s="250" t="s">
        <v>264</v>
      </c>
      <c r="F3" s="39"/>
      <c r="K3" s="40" t="s">
        <v>335</v>
      </c>
      <c r="M3" s="251" t="s">
        <v>265</v>
      </c>
      <c r="S3" s="41" t="s">
        <v>129</v>
      </c>
      <c r="T3" s="41"/>
    </row>
    <row r="4" spans="2:21" s="95" customFormat="1" ht="15" customHeight="1">
      <c r="B4" s="1193" t="s">
        <v>0</v>
      </c>
      <c r="C4" s="1194"/>
      <c r="D4" s="1194"/>
      <c r="E4" s="1195"/>
      <c r="F4" s="1163" t="s">
        <v>53</v>
      </c>
      <c r="G4" s="1192"/>
      <c r="H4" s="1192"/>
      <c r="I4" s="1192"/>
      <c r="J4" s="1192"/>
      <c r="K4" s="1164"/>
      <c r="L4" s="69"/>
      <c r="M4" s="1199" t="s">
        <v>57</v>
      </c>
      <c r="N4" s="1163" t="s">
        <v>282</v>
      </c>
      <c r="O4" s="1192"/>
      <c r="P4" s="1192"/>
      <c r="Q4" s="1192"/>
      <c r="R4" s="1192"/>
      <c r="S4" s="1164"/>
      <c r="T4" s="349"/>
      <c r="U4" s="172"/>
    </row>
    <row r="5" spans="2:21" s="95" customFormat="1" ht="15" customHeight="1">
      <c r="B5" s="1196"/>
      <c r="C5" s="1197"/>
      <c r="D5" s="1197"/>
      <c r="E5" s="1198"/>
      <c r="F5" s="1163" t="s">
        <v>200</v>
      </c>
      <c r="G5" s="1164"/>
      <c r="H5" s="1163" t="s">
        <v>7</v>
      </c>
      <c r="I5" s="1164"/>
      <c r="J5" s="1163" t="s">
        <v>8</v>
      </c>
      <c r="K5" s="1164"/>
      <c r="L5" s="70"/>
      <c r="M5" s="1200"/>
      <c r="N5" s="44" t="s">
        <v>6</v>
      </c>
      <c r="O5" s="42" t="s">
        <v>9</v>
      </c>
      <c r="P5" s="42" t="s">
        <v>10</v>
      </c>
      <c r="Q5" s="42" t="s">
        <v>80</v>
      </c>
      <c r="R5" s="42" t="s">
        <v>11</v>
      </c>
      <c r="S5" s="44" t="s">
        <v>12</v>
      </c>
      <c r="T5" s="349"/>
    </row>
    <row r="6" spans="2:21" s="95" customFormat="1" ht="15" customHeight="1">
      <c r="B6" s="628" t="s">
        <v>330</v>
      </c>
      <c r="C6" s="630" t="s">
        <v>96</v>
      </c>
      <c r="D6" s="50"/>
      <c r="E6" s="50"/>
      <c r="F6" s="518"/>
      <c r="G6" s="519">
        <v>1.26</v>
      </c>
      <c r="H6" s="520"/>
      <c r="I6" s="519">
        <v>1.4</v>
      </c>
      <c r="J6" s="520"/>
      <c r="K6" s="516">
        <v>1.55</v>
      </c>
      <c r="L6" s="69"/>
      <c r="M6" s="133" t="s">
        <v>359</v>
      </c>
      <c r="N6" s="516">
        <v>1.19</v>
      </c>
      <c r="O6" s="516">
        <v>1.18</v>
      </c>
      <c r="P6" s="516">
        <v>1.25</v>
      </c>
      <c r="Q6" s="516">
        <v>1.29</v>
      </c>
      <c r="R6" s="516">
        <v>1.59</v>
      </c>
      <c r="S6" s="517">
        <v>1.1599999999999999</v>
      </c>
      <c r="T6" s="350"/>
    </row>
    <row r="7" spans="2:21" s="95" customFormat="1" ht="15" customHeight="1">
      <c r="B7" s="628">
        <v>2</v>
      </c>
      <c r="C7" s="630"/>
      <c r="D7" s="50"/>
      <c r="E7" s="50"/>
      <c r="F7" s="518"/>
      <c r="G7" s="519">
        <v>1.07</v>
      </c>
      <c r="H7" s="520"/>
      <c r="I7" s="519">
        <v>1.05</v>
      </c>
      <c r="J7" s="520"/>
      <c r="K7" s="516">
        <v>1.1000000000000001</v>
      </c>
      <c r="L7" s="69"/>
      <c r="M7" s="133" t="s">
        <v>350</v>
      </c>
      <c r="N7" s="516">
        <v>1.08</v>
      </c>
      <c r="O7" s="516">
        <v>0.98</v>
      </c>
      <c r="P7" s="516">
        <v>1.03</v>
      </c>
      <c r="Q7" s="516">
        <v>1.06</v>
      </c>
      <c r="R7" s="516">
        <v>1.22</v>
      </c>
      <c r="S7" s="517">
        <v>0.95</v>
      </c>
      <c r="T7" s="350"/>
    </row>
    <row r="8" spans="2:21" s="95" customFormat="1" ht="15" customHeight="1">
      <c r="B8" s="628">
        <v>3</v>
      </c>
      <c r="C8" s="630"/>
      <c r="D8" s="50"/>
      <c r="E8" s="50"/>
      <c r="F8" s="518"/>
      <c r="G8" s="519">
        <v>1.26</v>
      </c>
      <c r="H8" s="520"/>
      <c r="I8" s="519">
        <v>1.1399999999999999</v>
      </c>
      <c r="J8" s="520"/>
      <c r="K8" s="516">
        <v>1.1599999999999999</v>
      </c>
      <c r="L8" s="69"/>
      <c r="M8" s="133" t="s">
        <v>363</v>
      </c>
      <c r="N8" s="516">
        <v>1.26</v>
      </c>
      <c r="O8" s="516">
        <v>1.17</v>
      </c>
      <c r="P8" s="516">
        <v>1.23</v>
      </c>
      <c r="Q8" s="516">
        <v>1.33</v>
      </c>
      <c r="R8" s="516">
        <v>1.33</v>
      </c>
      <c r="S8" s="517">
        <v>1.17</v>
      </c>
      <c r="T8" s="350"/>
    </row>
    <row r="9" spans="2:21" s="95" customFormat="1" ht="15" customHeight="1">
      <c r="B9" s="628">
        <v>4</v>
      </c>
      <c r="C9" s="630"/>
      <c r="D9" s="50"/>
      <c r="E9" s="50"/>
      <c r="F9" s="518"/>
      <c r="G9" s="519">
        <v>1.36</v>
      </c>
      <c r="H9" s="520"/>
      <c r="I9" s="519">
        <v>1.26</v>
      </c>
      <c r="J9" s="520"/>
      <c r="K9" s="516">
        <v>1.31</v>
      </c>
      <c r="L9" s="69"/>
      <c r="M9" s="133" t="s">
        <v>378</v>
      </c>
      <c r="N9" s="516">
        <v>1.38</v>
      </c>
      <c r="O9" s="516">
        <v>1.26</v>
      </c>
      <c r="P9" s="516">
        <v>1.31</v>
      </c>
      <c r="Q9" s="516">
        <v>1.59</v>
      </c>
      <c r="R9" s="516">
        <v>1.34</v>
      </c>
      <c r="S9" s="517">
        <v>1.35</v>
      </c>
      <c r="T9" s="350"/>
    </row>
    <row r="10" spans="2:21" s="95" customFormat="1" ht="15" customHeight="1">
      <c r="B10" s="628">
        <v>5</v>
      </c>
      <c r="C10" s="630"/>
      <c r="D10" s="50"/>
      <c r="E10" s="50"/>
      <c r="F10" s="518"/>
      <c r="G10" s="519">
        <v>1.34</v>
      </c>
      <c r="H10" s="520"/>
      <c r="I10" s="519">
        <v>1.24</v>
      </c>
      <c r="J10" s="520"/>
      <c r="K10" s="516">
        <v>1.29</v>
      </c>
      <c r="L10" s="69"/>
      <c r="M10" s="133" t="s">
        <v>436</v>
      </c>
      <c r="N10" s="516">
        <v>1.37</v>
      </c>
      <c r="O10" s="516">
        <v>1.24</v>
      </c>
      <c r="P10" s="516">
        <v>1.27</v>
      </c>
      <c r="Q10" s="516">
        <v>1.52</v>
      </c>
      <c r="R10" s="516">
        <v>1.31</v>
      </c>
      <c r="S10" s="517">
        <v>1.37</v>
      </c>
      <c r="T10" s="350"/>
    </row>
    <row r="11" spans="2:21" s="167" customFormat="1" ht="15" customHeight="1">
      <c r="B11" s="628"/>
      <c r="C11" s="123"/>
      <c r="D11" s="123"/>
      <c r="E11" s="412"/>
      <c r="F11" s="521"/>
      <c r="G11" s="519"/>
      <c r="H11" s="521"/>
      <c r="I11" s="519"/>
      <c r="J11" s="521"/>
      <c r="K11" s="516"/>
      <c r="L11" s="50"/>
      <c r="M11" s="133"/>
      <c r="N11" s="516"/>
      <c r="O11" s="516"/>
      <c r="P11" s="516"/>
      <c r="Q11" s="516"/>
      <c r="R11" s="516"/>
      <c r="S11" s="517"/>
      <c r="T11" s="350"/>
    </row>
    <row r="12" spans="2:21" s="167" customFormat="1" ht="13.5" customHeight="1">
      <c r="B12" s="628" t="s">
        <v>428</v>
      </c>
      <c r="C12" s="123" t="s">
        <v>98</v>
      </c>
      <c r="D12" s="123">
        <v>4</v>
      </c>
      <c r="E12" s="412" t="s">
        <v>196</v>
      </c>
      <c r="F12" s="521"/>
      <c r="G12" s="519">
        <v>1.37</v>
      </c>
      <c r="H12" s="521"/>
      <c r="I12" s="519">
        <v>1.28</v>
      </c>
      <c r="J12" s="521"/>
      <c r="K12" s="516">
        <v>1.32</v>
      </c>
      <c r="L12" s="50"/>
      <c r="M12" s="133" t="s">
        <v>453</v>
      </c>
      <c r="N12" s="516">
        <v>1.31</v>
      </c>
      <c r="O12" s="516">
        <v>1.1599999999999999</v>
      </c>
      <c r="P12" s="516">
        <v>1.1399999999999999</v>
      </c>
      <c r="Q12" s="516">
        <v>1.43</v>
      </c>
      <c r="R12" s="516">
        <v>1.29</v>
      </c>
      <c r="S12" s="517">
        <v>1.27</v>
      </c>
      <c r="T12" s="350"/>
    </row>
    <row r="13" spans="2:21" s="167" customFormat="1" ht="13.5" customHeight="1">
      <c r="B13" s="626"/>
      <c r="C13" s="123"/>
      <c r="D13" s="123">
        <v>5</v>
      </c>
      <c r="E13" s="412"/>
      <c r="F13" s="521"/>
      <c r="G13" s="519">
        <v>1.37</v>
      </c>
      <c r="H13" s="521"/>
      <c r="I13" s="519">
        <v>1.27</v>
      </c>
      <c r="J13" s="521"/>
      <c r="K13" s="516">
        <v>1.32</v>
      </c>
      <c r="L13" s="50"/>
      <c r="M13" s="133" t="s">
        <v>382</v>
      </c>
      <c r="N13" s="516">
        <v>1.28</v>
      </c>
      <c r="O13" s="516">
        <v>1.1499999999999999</v>
      </c>
      <c r="P13" s="516">
        <v>1.19</v>
      </c>
      <c r="Q13" s="516">
        <v>1.41</v>
      </c>
      <c r="R13" s="516">
        <v>1.19</v>
      </c>
      <c r="S13" s="517">
        <v>1.24</v>
      </c>
      <c r="T13" s="350"/>
    </row>
    <row r="14" spans="2:21" s="167" customFormat="1" ht="13.5" customHeight="1">
      <c r="B14" s="626"/>
      <c r="C14" s="123"/>
      <c r="D14" s="123">
        <v>6</v>
      </c>
      <c r="E14" s="412"/>
      <c r="F14" s="521"/>
      <c r="G14" s="519">
        <v>1.37</v>
      </c>
      <c r="H14" s="521"/>
      <c r="I14" s="519">
        <v>1.26</v>
      </c>
      <c r="J14" s="521"/>
      <c r="K14" s="516">
        <v>1.31</v>
      </c>
      <c r="L14" s="50"/>
      <c r="M14" s="133" t="s">
        <v>393</v>
      </c>
      <c r="N14" s="516">
        <v>1.32</v>
      </c>
      <c r="O14" s="516">
        <v>1.1499999999999999</v>
      </c>
      <c r="P14" s="516">
        <v>1.19</v>
      </c>
      <c r="Q14" s="516">
        <v>1.46</v>
      </c>
      <c r="R14" s="516">
        <v>1.1299999999999999</v>
      </c>
      <c r="S14" s="517">
        <v>1.29</v>
      </c>
      <c r="T14" s="350"/>
    </row>
    <row r="15" spans="2:21" s="167" customFormat="1" ht="13.5" customHeight="1">
      <c r="B15" s="626"/>
      <c r="C15" s="123"/>
      <c r="D15" s="123">
        <v>7</v>
      </c>
      <c r="E15" s="412"/>
      <c r="F15" s="521"/>
      <c r="G15" s="519">
        <v>1.37</v>
      </c>
      <c r="H15" s="521"/>
      <c r="I15" s="519">
        <v>1.25</v>
      </c>
      <c r="J15" s="521"/>
      <c r="K15" s="516">
        <v>1.3</v>
      </c>
      <c r="L15" s="50"/>
      <c r="M15" s="133" t="s">
        <v>398</v>
      </c>
      <c r="N15" s="516">
        <v>1.42</v>
      </c>
      <c r="O15" s="516">
        <v>1.18</v>
      </c>
      <c r="P15" s="516">
        <v>1.3</v>
      </c>
      <c r="Q15" s="516">
        <v>1.53</v>
      </c>
      <c r="R15" s="516">
        <v>1.18</v>
      </c>
      <c r="S15" s="517">
        <v>1.31</v>
      </c>
      <c r="T15" s="350"/>
    </row>
    <row r="16" spans="2:21" s="167" customFormat="1" ht="13.5" customHeight="1">
      <c r="B16" s="626"/>
      <c r="C16" s="123"/>
      <c r="D16" s="123">
        <v>8</v>
      </c>
      <c r="E16" s="412"/>
      <c r="F16" s="521"/>
      <c r="G16" s="519">
        <v>1.36</v>
      </c>
      <c r="H16" s="521"/>
      <c r="I16" s="519">
        <v>1.24</v>
      </c>
      <c r="J16" s="521"/>
      <c r="K16" s="516">
        <v>1.3</v>
      </c>
      <c r="L16" s="50"/>
      <c r="M16" s="133" t="s">
        <v>402</v>
      </c>
      <c r="N16" s="516">
        <v>1.34</v>
      </c>
      <c r="O16" s="516">
        <v>1.19</v>
      </c>
      <c r="P16" s="516">
        <v>1.2</v>
      </c>
      <c r="Q16" s="516">
        <v>1.54</v>
      </c>
      <c r="R16" s="516">
        <v>1.22</v>
      </c>
      <c r="S16" s="517">
        <v>1.42</v>
      </c>
      <c r="T16" s="350"/>
    </row>
    <row r="17" spans="2:20" s="167" customFormat="1" ht="13.5" customHeight="1">
      <c r="B17" s="626"/>
      <c r="C17" s="123"/>
      <c r="D17" s="123">
        <v>9</v>
      </c>
      <c r="E17" s="412"/>
      <c r="F17" s="521"/>
      <c r="G17" s="519">
        <v>1.34</v>
      </c>
      <c r="H17" s="521"/>
      <c r="I17" s="519">
        <v>1.24</v>
      </c>
      <c r="J17" s="521"/>
      <c r="K17" s="516">
        <v>1.29</v>
      </c>
      <c r="L17" s="50"/>
      <c r="M17" s="133" t="s">
        <v>403</v>
      </c>
      <c r="N17" s="516">
        <v>1.31</v>
      </c>
      <c r="O17" s="516">
        <v>1.18</v>
      </c>
      <c r="P17" s="516">
        <v>1.26</v>
      </c>
      <c r="Q17" s="516">
        <v>1.56</v>
      </c>
      <c r="R17" s="516">
        <v>1.28</v>
      </c>
      <c r="S17" s="517">
        <v>1.34</v>
      </c>
      <c r="T17" s="350"/>
    </row>
    <row r="18" spans="2:20" s="167" customFormat="1" ht="13.5" customHeight="1">
      <c r="B18" s="626"/>
      <c r="C18" s="123"/>
      <c r="D18" s="123">
        <v>10</v>
      </c>
      <c r="E18" s="412"/>
      <c r="F18" s="521"/>
      <c r="G18" s="519">
        <v>1.34</v>
      </c>
      <c r="H18" s="521"/>
      <c r="I18" s="519">
        <v>1.24</v>
      </c>
      <c r="J18" s="521"/>
      <c r="K18" s="516">
        <v>1.29</v>
      </c>
      <c r="L18" s="50"/>
      <c r="M18" s="133" t="s">
        <v>375</v>
      </c>
      <c r="N18" s="516">
        <v>1.31</v>
      </c>
      <c r="O18" s="516">
        <v>1.27</v>
      </c>
      <c r="P18" s="516">
        <v>1.31</v>
      </c>
      <c r="Q18" s="516">
        <v>1.54</v>
      </c>
      <c r="R18" s="516">
        <v>1.31</v>
      </c>
      <c r="S18" s="517">
        <v>1.35</v>
      </c>
      <c r="T18" s="350"/>
    </row>
    <row r="19" spans="2:20" s="167" customFormat="1" ht="13.5" customHeight="1">
      <c r="B19" s="626"/>
      <c r="C19" s="123"/>
      <c r="D19" s="123">
        <v>11</v>
      </c>
      <c r="E19" s="412"/>
      <c r="F19" s="521"/>
      <c r="G19" s="519">
        <v>1.36</v>
      </c>
      <c r="H19" s="521"/>
      <c r="I19" s="519">
        <v>1.23</v>
      </c>
      <c r="J19" s="521"/>
      <c r="K19" s="516">
        <v>1.27</v>
      </c>
      <c r="L19" s="50"/>
      <c r="M19" s="133" t="s">
        <v>376</v>
      </c>
      <c r="N19" s="516">
        <v>1.42</v>
      </c>
      <c r="O19" s="516">
        <v>1.33</v>
      </c>
      <c r="P19" s="516">
        <v>1.4</v>
      </c>
      <c r="Q19" s="516">
        <v>1.6</v>
      </c>
      <c r="R19" s="516">
        <v>1.41</v>
      </c>
      <c r="S19" s="517">
        <v>1.4</v>
      </c>
      <c r="T19" s="350"/>
    </row>
    <row r="20" spans="2:20" s="167" customFormat="1" ht="13.5" customHeight="1">
      <c r="B20" s="626"/>
      <c r="C20" s="123"/>
      <c r="D20" s="123">
        <v>12</v>
      </c>
      <c r="E20" s="412"/>
      <c r="F20" s="521"/>
      <c r="G20" s="519">
        <v>1.34</v>
      </c>
      <c r="H20" s="521"/>
      <c r="I20" s="519">
        <v>1.23</v>
      </c>
      <c r="J20" s="521"/>
      <c r="K20" s="516">
        <v>1.27</v>
      </c>
      <c r="L20" s="50"/>
      <c r="M20" s="133" t="s">
        <v>377</v>
      </c>
      <c r="N20" s="516">
        <v>1.56</v>
      </c>
      <c r="O20" s="516">
        <v>1.4</v>
      </c>
      <c r="P20" s="516">
        <v>1.42</v>
      </c>
      <c r="Q20" s="516">
        <v>1.66</v>
      </c>
      <c r="R20" s="516">
        <v>1.52</v>
      </c>
      <c r="S20" s="517">
        <v>1.51</v>
      </c>
      <c r="T20" s="350"/>
    </row>
    <row r="21" spans="2:20" s="167" customFormat="1" ht="13.5" customHeight="1">
      <c r="B21" s="626">
        <v>6</v>
      </c>
      <c r="C21" s="123" t="s">
        <v>98</v>
      </c>
      <c r="D21" s="123">
        <v>1</v>
      </c>
      <c r="E21" s="412" t="s">
        <v>143</v>
      </c>
      <c r="F21" s="521"/>
      <c r="G21" s="519">
        <v>1.31</v>
      </c>
      <c r="H21" s="521"/>
      <c r="I21" s="519">
        <v>1.22</v>
      </c>
      <c r="J21" s="521"/>
      <c r="K21" s="516">
        <v>1.27</v>
      </c>
      <c r="L21" s="50"/>
      <c r="M21" s="133" t="s">
        <v>413</v>
      </c>
      <c r="N21" s="516">
        <v>1.45</v>
      </c>
      <c r="O21" s="516">
        <v>1.32</v>
      </c>
      <c r="P21" s="516">
        <v>1.3</v>
      </c>
      <c r="Q21" s="516">
        <v>1.56</v>
      </c>
      <c r="R21" s="516">
        <v>1.5</v>
      </c>
      <c r="S21" s="517">
        <v>1.52</v>
      </c>
      <c r="T21" s="350"/>
    </row>
    <row r="22" spans="2:20" s="167" customFormat="1" ht="13.5" customHeight="1">
      <c r="B22" s="626"/>
      <c r="C22" s="123"/>
      <c r="D22" s="123">
        <v>2</v>
      </c>
      <c r="E22" s="412"/>
      <c r="F22" s="521"/>
      <c r="G22" s="519">
        <v>1.3</v>
      </c>
      <c r="H22" s="521"/>
      <c r="I22" s="519">
        <v>1.22</v>
      </c>
      <c r="J22" s="521"/>
      <c r="K22" s="516">
        <v>1.26</v>
      </c>
      <c r="L22" s="50"/>
      <c r="M22" s="133" t="s">
        <v>416</v>
      </c>
      <c r="N22" s="516">
        <v>1.42</v>
      </c>
      <c r="O22" s="516">
        <v>1.35</v>
      </c>
      <c r="P22" s="516">
        <v>1.31</v>
      </c>
      <c r="Q22" s="516">
        <v>1.55</v>
      </c>
      <c r="R22" s="516">
        <v>1.4</v>
      </c>
      <c r="S22" s="517">
        <v>1.46</v>
      </c>
      <c r="T22" s="350"/>
    </row>
    <row r="23" spans="2:20" s="167" customFormat="1" ht="13.5" customHeight="1">
      <c r="B23" s="626"/>
      <c r="C23" s="123"/>
      <c r="D23" s="123">
        <v>3</v>
      </c>
      <c r="E23" s="412"/>
      <c r="F23" s="521"/>
      <c r="G23" s="519">
        <v>1.31</v>
      </c>
      <c r="H23" s="521"/>
      <c r="I23" s="519">
        <v>1.22</v>
      </c>
      <c r="J23" s="521"/>
      <c r="K23" s="516">
        <v>1.28</v>
      </c>
      <c r="L23" s="50"/>
      <c r="M23" s="133" t="s">
        <v>425</v>
      </c>
      <c r="N23" s="516">
        <v>1.3</v>
      </c>
      <c r="O23" s="516">
        <v>1.32</v>
      </c>
      <c r="P23" s="516">
        <v>1.24</v>
      </c>
      <c r="Q23" s="516">
        <v>1.42</v>
      </c>
      <c r="R23" s="516">
        <v>1.35</v>
      </c>
      <c r="S23" s="517">
        <v>1.41</v>
      </c>
      <c r="T23" s="350"/>
    </row>
    <row r="24" spans="2:20" s="167" customFormat="1" ht="13.5" customHeight="1">
      <c r="B24" s="626"/>
      <c r="C24" s="123"/>
      <c r="D24" s="123">
        <v>4</v>
      </c>
      <c r="E24" s="412"/>
      <c r="F24" s="521"/>
      <c r="G24" s="519">
        <v>1.32</v>
      </c>
      <c r="H24" s="521"/>
      <c r="I24" s="519">
        <v>1.22</v>
      </c>
      <c r="J24" s="521"/>
      <c r="K24" s="516">
        <v>1.26</v>
      </c>
      <c r="L24" s="50"/>
      <c r="M24" s="133" t="s">
        <v>427</v>
      </c>
      <c r="N24" s="516">
        <v>1.24</v>
      </c>
      <c r="O24" s="516">
        <v>1.19</v>
      </c>
      <c r="P24" s="516">
        <v>1.08</v>
      </c>
      <c r="Q24" s="516">
        <v>1.36</v>
      </c>
      <c r="R24" s="516">
        <v>1.19</v>
      </c>
      <c r="S24" s="517">
        <v>1.31</v>
      </c>
      <c r="T24" s="350"/>
    </row>
    <row r="25" spans="2:20" s="167" customFormat="1" ht="13.5" customHeight="1">
      <c r="B25" s="626"/>
      <c r="C25" s="123"/>
      <c r="D25" s="123">
        <v>5</v>
      </c>
      <c r="E25" s="412"/>
      <c r="F25" s="521"/>
      <c r="G25" s="519">
        <v>1.31</v>
      </c>
      <c r="H25" s="521"/>
      <c r="I25" s="519">
        <v>1.18</v>
      </c>
      <c r="J25" s="521"/>
      <c r="K25" s="516">
        <v>1.24</v>
      </c>
      <c r="L25" s="50"/>
      <c r="M25" s="133" t="s">
        <v>429</v>
      </c>
      <c r="N25" s="516">
        <v>1.2</v>
      </c>
      <c r="O25" s="516">
        <v>1.1599999999999999</v>
      </c>
      <c r="P25" s="516">
        <v>1.05</v>
      </c>
      <c r="Q25" s="516">
        <v>1.35</v>
      </c>
      <c r="R25" s="516">
        <v>1.19</v>
      </c>
      <c r="S25" s="517">
        <v>1.28</v>
      </c>
      <c r="T25" s="350"/>
    </row>
    <row r="26" spans="2:20" s="167" customFormat="1" ht="13.5" customHeight="1">
      <c r="B26" s="626"/>
      <c r="C26" s="123"/>
      <c r="D26" s="123">
        <v>6</v>
      </c>
      <c r="E26" s="412"/>
      <c r="F26" s="521"/>
      <c r="G26" s="519">
        <v>1.28</v>
      </c>
      <c r="H26" s="521"/>
      <c r="I26" s="519">
        <v>1.1499999999999999</v>
      </c>
      <c r="J26" s="521"/>
      <c r="K26" s="516">
        <v>1.23</v>
      </c>
      <c r="L26" s="50"/>
      <c r="M26" s="133" t="s">
        <v>434</v>
      </c>
      <c r="N26" s="516">
        <v>1.19</v>
      </c>
      <c r="O26" s="516">
        <v>1.18</v>
      </c>
      <c r="P26" s="516">
        <v>1.08</v>
      </c>
      <c r="Q26" s="516">
        <v>1.35</v>
      </c>
      <c r="R26" s="516">
        <v>1.1399999999999999</v>
      </c>
      <c r="S26" s="517">
        <v>1.29</v>
      </c>
      <c r="T26" s="350"/>
    </row>
    <row r="27" spans="2:20" s="167" customFormat="1" ht="13.5" customHeight="1">
      <c r="B27" s="626"/>
      <c r="C27" s="123"/>
      <c r="D27" s="123">
        <v>7</v>
      </c>
      <c r="E27" s="412"/>
      <c r="F27" s="521"/>
      <c r="G27" s="519">
        <v>1.26</v>
      </c>
      <c r="H27" s="521"/>
      <c r="I27" s="519">
        <v>1.1599999999999999</v>
      </c>
      <c r="J27" s="521"/>
      <c r="K27" s="516">
        <v>1.24</v>
      </c>
      <c r="L27" s="50"/>
      <c r="M27" s="133" t="s">
        <v>437</v>
      </c>
      <c r="N27" s="516">
        <v>1.24</v>
      </c>
      <c r="O27" s="516">
        <v>1.21</v>
      </c>
      <c r="P27" s="516">
        <v>1.17</v>
      </c>
      <c r="Q27" s="516">
        <v>1.38</v>
      </c>
      <c r="R27" s="516">
        <v>1.18</v>
      </c>
      <c r="S27" s="517">
        <v>1.27</v>
      </c>
      <c r="T27" s="350"/>
    </row>
    <row r="28" spans="2:20" s="167" customFormat="1" ht="13.5" customHeight="1">
      <c r="B28" s="626"/>
      <c r="C28" s="123"/>
      <c r="D28" s="123">
        <v>8</v>
      </c>
      <c r="E28" s="412"/>
      <c r="F28" s="521"/>
      <c r="G28" s="519">
        <v>1.31</v>
      </c>
      <c r="H28" s="521"/>
      <c r="I28" s="519">
        <v>1.19</v>
      </c>
      <c r="J28" s="521"/>
      <c r="K28" s="516">
        <v>1.23</v>
      </c>
      <c r="L28" s="50"/>
      <c r="M28" s="133" t="s">
        <v>440</v>
      </c>
      <c r="N28" s="516">
        <v>1.25</v>
      </c>
      <c r="O28" s="516">
        <v>1.24</v>
      </c>
      <c r="P28" s="516">
        <v>1.21</v>
      </c>
      <c r="Q28" s="516">
        <v>1.52</v>
      </c>
      <c r="R28" s="516">
        <v>1.18</v>
      </c>
      <c r="S28" s="517">
        <v>1.37</v>
      </c>
      <c r="T28" s="350"/>
    </row>
    <row r="29" spans="2:20" s="167" customFormat="1" ht="13.5" customHeight="1">
      <c r="B29" s="626"/>
      <c r="C29" s="123"/>
      <c r="D29" s="123">
        <v>9</v>
      </c>
      <c r="E29" s="412"/>
      <c r="F29" s="521"/>
      <c r="G29" s="519">
        <v>1.28</v>
      </c>
      <c r="H29" s="521"/>
      <c r="I29" s="519">
        <v>1.18</v>
      </c>
      <c r="J29" s="521"/>
      <c r="K29" s="516">
        <v>1.24</v>
      </c>
      <c r="L29" s="50"/>
      <c r="M29" s="133" t="s">
        <v>454</v>
      </c>
      <c r="N29" s="516">
        <v>1.2</v>
      </c>
      <c r="O29" s="516">
        <v>1.23</v>
      </c>
      <c r="P29" s="516">
        <v>1.25</v>
      </c>
      <c r="Q29" s="516">
        <v>1.61</v>
      </c>
      <c r="R29" s="516">
        <v>1.1599999999999999</v>
      </c>
      <c r="S29" s="517">
        <v>1.34</v>
      </c>
      <c r="T29" s="350"/>
    </row>
    <row r="30" spans="2:20" s="167" customFormat="1" ht="12.75" customHeight="1">
      <c r="B30" s="629"/>
      <c r="C30" s="631"/>
      <c r="D30" s="392"/>
      <c r="E30" s="393"/>
      <c r="F30" s="141"/>
      <c r="G30" s="395"/>
      <c r="H30" s="142"/>
      <c r="I30" s="394"/>
      <c r="J30" s="144"/>
      <c r="K30" s="395"/>
      <c r="L30" s="50"/>
      <c r="M30" s="292"/>
      <c r="N30" s="395"/>
      <c r="O30" s="395"/>
      <c r="P30" s="395"/>
      <c r="Q30" s="395"/>
      <c r="R30" s="395"/>
      <c r="S30" s="514"/>
      <c r="T30" s="350"/>
    </row>
    <row r="31" spans="2:20" s="130" customFormat="1" ht="15" customHeight="1">
      <c r="B31" s="1189" t="s">
        <v>205</v>
      </c>
      <c r="C31" s="1190"/>
      <c r="D31" s="1190"/>
      <c r="E31" s="1190"/>
      <c r="F31" s="1190"/>
      <c r="G31" s="1190"/>
      <c r="H31" s="1190"/>
      <c r="I31" s="1190"/>
      <c r="J31" s="1190"/>
      <c r="K31" s="1191"/>
      <c r="M31" s="71" t="s">
        <v>207</v>
      </c>
      <c r="N31" s="72"/>
      <c r="O31" s="72"/>
      <c r="P31" s="72"/>
      <c r="Q31" s="72"/>
      <c r="R31" s="72"/>
      <c r="S31" s="139"/>
      <c r="T31" s="72"/>
    </row>
    <row r="32" spans="2:20" s="130" customFormat="1" ht="15" customHeight="1">
      <c r="B32" s="71" t="s">
        <v>140</v>
      </c>
      <c r="C32" s="72"/>
      <c r="D32" s="72"/>
      <c r="E32" s="72"/>
      <c r="F32" s="72"/>
      <c r="G32" s="72"/>
      <c r="H32" s="72"/>
      <c r="I32" s="72"/>
      <c r="K32" s="139"/>
      <c r="M32" s="71" t="s">
        <v>114</v>
      </c>
      <c r="N32" s="72"/>
      <c r="O32" s="72"/>
      <c r="P32" s="72"/>
      <c r="Q32" s="72"/>
      <c r="R32" s="72"/>
      <c r="S32" s="139"/>
      <c r="T32" s="72"/>
    </row>
    <row r="33" spans="2:20" s="130" customFormat="1" ht="15" customHeight="1">
      <c r="B33" s="1207" t="s">
        <v>206</v>
      </c>
      <c r="C33" s="1208"/>
      <c r="D33" s="1208"/>
      <c r="E33" s="1208"/>
      <c r="F33" s="1208"/>
      <c r="G33" s="1208"/>
      <c r="H33" s="1208"/>
      <c r="I33" s="1208"/>
      <c r="J33" s="1208"/>
      <c r="K33" s="1209"/>
      <c r="M33" s="693"/>
      <c r="N33" s="72"/>
      <c r="O33" s="72"/>
      <c r="P33" s="72"/>
      <c r="Q33" s="72"/>
      <c r="R33" s="72"/>
      <c r="S33" s="694"/>
      <c r="T33" s="72"/>
    </row>
    <row r="34" spans="2:20" s="130" customFormat="1" ht="15" customHeight="1">
      <c r="B34" s="1204" t="s">
        <v>353</v>
      </c>
      <c r="C34" s="1205"/>
      <c r="D34" s="1205"/>
      <c r="E34" s="1205"/>
      <c r="F34" s="1205"/>
      <c r="G34" s="1205"/>
      <c r="H34" s="1205"/>
      <c r="I34" s="1205"/>
      <c r="J34" s="1205"/>
      <c r="K34" s="1206"/>
      <c r="M34" s="71"/>
      <c r="N34" s="72"/>
      <c r="O34" s="72"/>
      <c r="P34" s="72"/>
      <c r="Q34" s="72"/>
      <c r="R34" s="72"/>
      <c r="S34" s="139"/>
      <c r="T34" s="72"/>
    </row>
    <row r="35" spans="2:20" s="130" customFormat="1" ht="15" customHeight="1">
      <c r="B35" s="1201"/>
      <c r="C35" s="1202"/>
      <c r="D35" s="1202"/>
      <c r="E35" s="1202"/>
      <c r="F35" s="1202"/>
      <c r="G35" s="1202"/>
      <c r="H35" s="1202"/>
      <c r="I35" s="1202"/>
      <c r="J35" s="1202"/>
      <c r="K35" s="1203"/>
      <c r="M35" s="73"/>
      <c r="N35" s="72"/>
      <c r="O35" s="72"/>
      <c r="P35" s="72"/>
      <c r="Q35" s="72"/>
      <c r="R35" s="72"/>
      <c r="S35" s="139"/>
      <c r="T35" s="72"/>
    </row>
    <row r="36" spans="2:20" s="95" customFormat="1" ht="15" customHeight="1">
      <c r="B36" s="1210"/>
      <c r="C36" s="1211"/>
      <c r="D36" s="1211"/>
      <c r="E36" s="1211"/>
      <c r="F36" s="1211"/>
      <c r="G36" s="1211"/>
      <c r="H36" s="1211"/>
      <c r="I36" s="1211"/>
      <c r="J36" s="1211"/>
      <c r="K36" s="1212"/>
      <c r="L36" s="69"/>
      <c r="M36" s="74"/>
      <c r="N36" s="52"/>
      <c r="O36" s="52"/>
      <c r="P36" s="52"/>
      <c r="Q36" s="52"/>
      <c r="R36" s="52"/>
      <c r="S36" s="53"/>
      <c r="T36" s="50"/>
    </row>
    <row r="37" spans="2:20" ht="6.75" customHeight="1">
      <c r="E37" s="47"/>
      <c r="F37" s="47"/>
      <c r="O37" s="47"/>
      <c r="P37" s="47"/>
    </row>
    <row r="38" spans="2:20" ht="15" customHeight="1">
      <c r="B38" s="56"/>
      <c r="C38" s="293"/>
      <c r="D38" s="46"/>
      <c r="E38" s="46"/>
      <c r="F38" s="46"/>
      <c r="G38" s="46"/>
      <c r="H38" s="46"/>
      <c r="I38" s="46"/>
      <c r="J38" s="46"/>
      <c r="K38" s="46"/>
      <c r="L38" s="46"/>
      <c r="M38" s="46"/>
      <c r="N38" s="46"/>
      <c r="O38" s="46"/>
      <c r="P38" s="46"/>
      <c r="Q38" s="46"/>
      <c r="R38" s="46"/>
      <c r="S38" s="63"/>
      <c r="T38" s="47"/>
    </row>
    <row r="39" spans="2:20" ht="15" customHeight="1">
      <c r="B39" s="45"/>
      <c r="C39" s="47"/>
      <c r="D39" s="47"/>
      <c r="E39" s="47"/>
      <c r="F39" s="47"/>
      <c r="G39" s="47"/>
      <c r="H39" s="47"/>
      <c r="I39" s="47"/>
      <c r="J39" s="47"/>
      <c r="K39" s="47"/>
      <c r="L39" s="47"/>
      <c r="M39" s="47"/>
      <c r="N39" s="47"/>
      <c r="O39" s="47"/>
      <c r="P39" s="47"/>
      <c r="Q39" s="47"/>
      <c r="R39" s="47"/>
      <c r="S39" s="66"/>
      <c r="T39" s="47"/>
    </row>
    <row r="40" spans="2:20" ht="15" customHeight="1">
      <c r="B40" s="45"/>
      <c r="C40" s="47"/>
      <c r="D40" s="47"/>
      <c r="E40" s="47"/>
      <c r="F40" s="47"/>
      <c r="G40" s="47"/>
      <c r="H40" s="47"/>
      <c r="I40" s="47"/>
      <c r="J40" s="47"/>
      <c r="K40" s="47"/>
      <c r="L40" s="47"/>
      <c r="M40" s="47"/>
      <c r="N40" s="47"/>
      <c r="O40" s="47"/>
      <c r="P40" s="47"/>
      <c r="Q40" s="47"/>
      <c r="R40" s="47"/>
      <c r="S40" s="66"/>
      <c r="T40" s="47"/>
    </row>
    <row r="41" spans="2:20" ht="15" customHeight="1">
      <c r="B41" s="45"/>
      <c r="C41" s="47"/>
      <c r="D41" s="47"/>
      <c r="E41" s="47"/>
      <c r="F41" s="47"/>
      <c r="G41" s="47"/>
      <c r="H41" s="47"/>
      <c r="I41" s="47"/>
      <c r="J41" s="47"/>
      <c r="K41" s="47"/>
      <c r="L41" s="47"/>
      <c r="M41" s="47"/>
      <c r="N41" s="47"/>
      <c r="O41" s="47"/>
      <c r="P41" s="47"/>
      <c r="Q41" s="47"/>
      <c r="R41" s="47"/>
      <c r="S41" s="66"/>
      <c r="T41" s="47"/>
    </row>
    <row r="42" spans="2:20" ht="15" customHeight="1">
      <c r="B42" s="45"/>
      <c r="C42" s="47"/>
      <c r="D42" s="47"/>
      <c r="E42" s="47"/>
      <c r="F42" s="47"/>
      <c r="G42" s="47"/>
      <c r="H42" s="47"/>
      <c r="I42" s="47"/>
      <c r="J42" s="47"/>
      <c r="K42" s="47"/>
      <c r="L42" s="47"/>
      <c r="M42" s="47"/>
      <c r="N42" s="47"/>
      <c r="O42" s="47"/>
      <c r="P42" s="47"/>
      <c r="Q42" s="47"/>
      <c r="R42" s="47"/>
      <c r="S42" s="66"/>
      <c r="T42" s="47"/>
    </row>
    <row r="43" spans="2:20" ht="15" customHeight="1">
      <c r="B43" s="45"/>
      <c r="C43" s="47"/>
      <c r="D43" s="47"/>
      <c r="E43" s="47"/>
      <c r="F43" s="47"/>
      <c r="G43" s="47"/>
      <c r="H43" s="47"/>
      <c r="I43" s="47"/>
      <c r="J43" s="47"/>
      <c r="K43" s="47"/>
      <c r="L43" s="47"/>
      <c r="M43" s="47"/>
      <c r="N43" s="47"/>
      <c r="O43" s="47"/>
      <c r="P43" s="47"/>
      <c r="Q43" s="47"/>
      <c r="R43" s="47"/>
      <c r="S43" s="66"/>
      <c r="T43" s="47"/>
    </row>
    <row r="44" spans="2:20" ht="15" customHeight="1">
      <c r="B44" s="45"/>
      <c r="C44" s="47"/>
      <c r="D44" s="47"/>
      <c r="E44" s="47"/>
      <c r="F44" s="47"/>
      <c r="G44" s="47"/>
      <c r="H44" s="47"/>
      <c r="I44" s="47"/>
      <c r="J44" s="47"/>
      <c r="K44" s="47"/>
      <c r="L44" s="47"/>
      <c r="M44" s="47"/>
      <c r="N44" s="47"/>
      <c r="O44" s="47"/>
      <c r="P44" s="47"/>
      <c r="Q44" s="47"/>
      <c r="R44" s="47"/>
      <c r="S44" s="66"/>
      <c r="T44" s="47"/>
    </row>
    <row r="45" spans="2:20" ht="15" customHeight="1">
      <c r="B45" s="45"/>
      <c r="C45" s="47"/>
      <c r="D45" s="47"/>
      <c r="E45" s="47"/>
      <c r="F45" s="47"/>
      <c r="G45" s="47"/>
      <c r="H45" s="47"/>
      <c r="I45" s="47"/>
      <c r="J45" s="47"/>
      <c r="K45" s="47"/>
      <c r="L45" s="47"/>
      <c r="M45" s="47"/>
      <c r="N45" s="47"/>
      <c r="O45" s="47"/>
      <c r="P45" s="47"/>
      <c r="Q45" s="47"/>
      <c r="R45" s="47"/>
      <c r="S45" s="66"/>
      <c r="T45" s="47"/>
    </row>
    <row r="46" spans="2:20" ht="15" customHeight="1">
      <c r="B46" s="45"/>
      <c r="C46" s="47"/>
      <c r="D46" s="47"/>
      <c r="E46" s="47"/>
      <c r="F46" s="47"/>
      <c r="G46" s="47"/>
      <c r="H46" s="47"/>
      <c r="I46" s="47"/>
      <c r="J46" s="47"/>
      <c r="K46" s="47"/>
      <c r="L46" s="47"/>
      <c r="M46" s="47"/>
      <c r="N46" s="47"/>
      <c r="O46" s="47"/>
      <c r="P46" s="47"/>
      <c r="Q46" s="47"/>
      <c r="R46" s="47"/>
      <c r="S46" s="66"/>
      <c r="T46" s="47"/>
    </row>
    <row r="47" spans="2:20" ht="15" customHeight="1">
      <c r="B47" s="45"/>
      <c r="C47" s="47"/>
      <c r="D47" s="47"/>
      <c r="E47" s="47"/>
      <c r="F47" s="47"/>
      <c r="G47" s="47"/>
      <c r="H47" s="47"/>
      <c r="I47" s="47"/>
      <c r="J47" s="47"/>
      <c r="K47" s="47"/>
      <c r="L47" s="47"/>
      <c r="M47" s="47"/>
      <c r="N47" s="47"/>
      <c r="O47" s="47"/>
      <c r="P47" s="47"/>
      <c r="Q47" s="47"/>
      <c r="R47" s="47"/>
      <c r="S47" s="66"/>
      <c r="T47" s="47"/>
    </row>
    <row r="48" spans="2:20" ht="15" customHeight="1">
      <c r="B48" s="45"/>
      <c r="C48" s="47"/>
      <c r="D48" s="47"/>
      <c r="E48" s="47"/>
      <c r="F48" s="47"/>
      <c r="G48" s="47"/>
      <c r="H48" s="47"/>
      <c r="I48" s="47"/>
      <c r="J48" s="47"/>
      <c r="K48" s="47"/>
      <c r="L48" s="47"/>
      <c r="M48" s="47"/>
      <c r="N48" s="47"/>
      <c r="O48" s="47"/>
      <c r="P48" s="47"/>
      <c r="Q48" s="47"/>
      <c r="R48" s="47"/>
      <c r="S48" s="66"/>
      <c r="T48" s="47"/>
    </row>
    <row r="49" spans="2:20" ht="15" customHeight="1">
      <c r="B49" s="45"/>
      <c r="C49" s="47"/>
      <c r="D49" s="47"/>
      <c r="E49" s="47"/>
      <c r="F49" s="47"/>
      <c r="G49" s="47"/>
      <c r="H49" s="47"/>
      <c r="I49" s="47"/>
      <c r="J49" s="47"/>
      <c r="K49" s="47"/>
      <c r="L49" s="47"/>
      <c r="M49" s="47"/>
      <c r="N49" s="47"/>
      <c r="O49" s="47"/>
      <c r="P49" s="47"/>
      <c r="Q49" s="47"/>
      <c r="R49" s="47"/>
      <c r="S49" s="66"/>
      <c r="T49" s="47"/>
    </row>
    <row r="50" spans="2:20" ht="15" customHeight="1">
      <c r="B50" s="45"/>
      <c r="C50" s="47"/>
      <c r="D50" s="47"/>
      <c r="E50" s="47"/>
      <c r="F50" s="47"/>
      <c r="G50" s="47"/>
      <c r="H50" s="47"/>
      <c r="I50" s="47"/>
      <c r="J50" s="47"/>
      <c r="K50" s="47"/>
      <c r="L50" s="47"/>
      <c r="M50" s="47"/>
      <c r="N50" s="47"/>
      <c r="O50" s="47"/>
      <c r="P50" s="47"/>
      <c r="Q50" s="47"/>
      <c r="R50" s="47"/>
      <c r="S50" s="66"/>
      <c r="T50" s="47"/>
    </row>
    <row r="51" spans="2:20" ht="15" customHeight="1">
      <c r="B51" s="45"/>
      <c r="C51" s="47"/>
      <c r="D51" s="47"/>
      <c r="E51" s="47"/>
      <c r="F51" s="47"/>
      <c r="G51" s="47"/>
      <c r="H51" s="47"/>
      <c r="I51" s="47"/>
      <c r="J51" s="47"/>
      <c r="K51" s="47"/>
      <c r="L51" s="47"/>
      <c r="M51" s="47"/>
      <c r="N51" s="47"/>
      <c r="O51" s="47"/>
      <c r="P51" s="47"/>
      <c r="Q51" s="47"/>
      <c r="R51" s="47"/>
      <c r="S51" s="66"/>
      <c r="T51" s="47"/>
    </row>
    <row r="52" spans="2:20" ht="15" customHeight="1">
      <c r="B52" s="45"/>
      <c r="C52" s="47"/>
      <c r="D52" s="47"/>
      <c r="E52" s="47"/>
      <c r="F52" s="47"/>
      <c r="G52" s="47"/>
      <c r="H52" s="47"/>
      <c r="I52" s="47"/>
      <c r="J52" s="47"/>
      <c r="K52" s="47"/>
      <c r="L52" s="47"/>
      <c r="M52" s="47"/>
      <c r="N52" s="47"/>
      <c r="O52" s="47"/>
      <c r="P52" s="47"/>
      <c r="Q52" s="47"/>
      <c r="R52" s="47"/>
      <c r="S52" s="66"/>
      <c r="T52" s="47"/>
    </row>
    <row r="53" spans="2:20" ht="15" customHeight="1">
      <c r="B53" s="45"/>
      <c r="C53" s="47"/>
      <c r="D53" s="47"/>
      <c r="E53" s="47"/>
      <c r="F53" s="47"/>
      <c r="G53" s="47"/>
      <c r="H53" s="47"/>
      <c r="I53" s="47"/>
      <c r="J53" s="47"/>
      <c r="K53" s="47"/>
      <c r="L53" s="47"/>
      <c r="M53" s="47"/>
      <c r="N53" s="47"/>
      <c r="O53" s="47"/>
      <c r="P53" s="47"/>
      <c r="Q53" s="47"/>
      <c r="R53" s="47"/>
      <c r="S53" s="66"/>
      <c r="T53" s="47"/>
    </row>
    <row r="54" spans="2:20" ht="15" customHeight="1">
      <c r="B54" s="45"/>
      <c r="C54" s="47"/>
      <c r="D54" s="47"/>
      <c r="E54" s="47"/>
      <c r="F54" s="47"/>
      <c r="G54" s="47"/>
      <c r="H54" s="47"/>
      <c r="I54" s="47"/>
      <c r="J54" s="47"/>
      <c r="K54" s="47"/>
      <c r="L54" s="47"/>
      <c r="M54" s="47"/>
      <c r="N54" s="47"/>
      <c r="O54" s="47"/>
      <c r="P54" s="47"/>
      <c r="Q54" s="47"/>
      <c r="R54" s="47"/>
      <c r="S54" s="66"/>
      <c r="T54" s="47"/>
    </row>
    <row r="55" spans="2:20" ht="15" customHeight="1">
      <c r="B55" s="57"/>
      <c r="C55" s="58"/>
      <c r="D55" s="58"/>
      <c r="E55" s="58"/>
      <c r="F55" s="58"/>
      <c r="G55" s="58"/>
      <c r="H55" s="58"/>
      <c r="I55" s="58"/>
      <c r="J55" s="58"/>
      <c r="K55" s="58"/>
      <c r="L55" s="58"/>
      <c r="M55" s="58"/>
      <c r="N55" s="58"/>
      <c r="O55" s="58"/>
      <c r="P55" s="58"/>
      <c r="Q55" s="58"/>
      <c r="R55" s="58"/>
      <c r="S55" s="68"/>
      <c r="T55" s="47"/>
    </row>
    <row r="56" spans="2:20" ht="12" customHeight="1">
      <c r="B56" s="75"/>
      <c r="C56" s="75"/>
      <c r="D56" s="75"/>
      <c r="E56" s="75"/>
      <c r="F56" s="75"/>
      <c r="G56" s="75"/>
      <c r="H56" s="75"/>
      <c r="I56" s="75"/>
      <c r="J56" s="75"/>
      <c r="K56" s="75"/>
      <c r="L56" s="75"/>
      <c r="M56" s="75"/>
      <c r="N56" s="75"/>
      <c r="O56" s="75"/>
      <c r="P56" s="75"/>
      <c r="Q56" s="75"/>
      <c r="R56" s="75"/>
      <c r="S56" s="75"/>
      <c r="T56" s="47"/>
    </row>
    <row r="57" spans="2:20" ht="15" customHeight="1">
      <c r="B57" s="1180" t="s">
        <v>472</v>
      </c>
      <c r="C57" s="1181"/>
      <c r="D57" s="1181"/>
      <c r="E57" s="1181"/>
      <c r="F57" s="1181"/>
      <c r="G57" s="1181"/>
      <c r="H57" s="1181"/>
      <c r="I57" s="1181"/>
      <c r="J57" s="1181"/>
      <c r="K57" s="1181"/>
      <c r="L57" s="1181"/>
      <c r="M57" s="1181"/>
      <c r="N57" s="1181"/>
      <c r="O57" s="1181"/>
      <c r="P57" s="1181"/>
      <c r="Q57" s="1181"/>
      <c r="R57" s="1181"/>
      <c r="S57" s="1182"/>
      <c r="T57" s="351"/>
    </row>
    <row r="58" spans="2:20" ht="15" customHeight="1">
      <c r="B58" s="1183"/>
      <c r="C58" s="1184"/>
      <c r="D58" s="1184"/>
      <c r="E58" s="1184"/>
      <c r="F58" s="1184"/>
      <c r="G58" s="1184"/>
      <c r="H58" s="1184"/>
      <c r="I58" s="1184"/>
      <c r="J58" s="1184"/>
      <c r="K58" s="1184"/>
      <c r="L58" s="1184"/>
      <c r="M58" s="1184"/>
      <c r="N58" s="1184"/>
      <c r="O58" s="1184"/>
      <c r="P58" s="1184"/>
      <c r="Q58" s="1184"/>
      <c r="R58" s="1184"/>
      <c r="S58" s="1185"/>
      <c r="T58" s="352"/>
    </row>
    <row r="59" spans="2:20" ht="15" customHeight="1">
      <c r="B59" s="1186"/>
      <c r="C59" s="1187"/>
      <c r="D59" s="1187"/>
      <c r="E59" s="1187"/>
      <c r="F59" s="1187"/>
      <c r="G59" s="1187"/>
      <c r="H59" s="1187"/>
      <c r="I59" s="1187"/>
      <c r="J59" s="1187"/>
      <c r="K59" s="1187"/>
      <c r="L59" s="1187"/>
      <c r="M59" s="1187"/>
      <c r="N59" s="1187"/>
      <c r="O59" s="1187"/>
      <c r="P59" s="1187"/>
      <c r="Q59" s="1187"/>
      <c r="R59" s="1187"/>
      <c r="S59" s="1188"/>
    </row>
    <row r="60" spans="2:20" ht="15" customHeight="1">
      <c r="E60" s="47"/>
      <c r="F60" s="47"/>
      <c r="G60" s="47"/>
      <c r="H60" s="47"/>
      <c r="I60" s="47"/>
      <c r="J60" s="47"/>
      <c r="K60" s="47"/>
      <c r="L60" s="47"/>
      <c r="M60" s="47"/>
      <c r="N60" s="47"/>
      <c r="O60" s="47"/>
      <c r="P60" s="47"/>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FFC000"/>
  </sheetPr>
  <dimension ref="B1:V55"/>
  <sheetViews>
    <sheetView topLeftCell="A23" zoomScaleNormal="100" workbookViewId="0">
      <selection activeCell="AA58" sqref="AA58"/>
    </sheetView>
  </sheetViews>
  <sheetFormatPr defaultColWidth="9" defaultRowHeight="15" customHeight="1"/>
  <cols>
    <col min="1" max="1" width="1.21875" style="31" customWidth="1"/>
    <col min="2" max="2" width="6.77734375" style="40" customWidth="1"/>
    <col min="3" max="3" width="2.6640625" style="40" customWidth="1"/>
    <col min="4" max="4" width="3.109375" style="40" customWidth="1"/>
    <col min="5" max="6" width="2.6640625" style="40" customWidth="1"/>
    <col min="7" max="7" width="6.6640625" style="40" customWidth="1"/>
    <col min="8" max="8" width="2.6640625" style="40" customWidth="1"/>
    <col min="9" max="9" width="6.6640625" style="40" customWidth="1"/>
    <col min="10" max="10" width="2.6640625" style="40" customWidth="1"/>
    <col min="11" max="11" width="6.6640625" style="40" customWidth="1"/>
    <col min="12" max="12" width="2.109375" style="40" customWidth="1"/>
    <col min="13" max="13" width="9.109375" style="40" customWidth="1"/>
    <col min="14" max="19" width="6.6640625" style="40" customWidth="1"/>
    <col min="20" max="20" width="5.88671875" style="40" customWidth="1"/>
    <col min="21" max="21" width="5.88671875" style="31" customWidth="1"/>
    <col min="22" max="22" width="2.33203125" style="31" customWidth="1"/>
    <col min="23" max="30" width="5.33203125" style="31" customWidth="1"/>
    <col min="31" max="16384" width="9" style="31"/>
  </cols>
  <sheetData>
    <row r="1" spans="2:21" ht="18" customHeight="1"/>
    <row r="2" spans="2:21" ht="18" customHeight="1">
      <c r="B2" s="249" t="s">
        <v>158</v>
      </c>
      <c r="F2" s="39"/>
      <c r="K2" s="41"/>
      <c r="S2" s="632"/>
    </row>
    <row r="3" spans="2:21" ht="15" customHeight="1">
      <c r="B3" s="250" t="s">
        <v>266</v>
      </c>
      <c r="F3" s="39"/>
      <c r="K3" s="41" t="s">
        <v>129</v>
      </c>
      <c r="M3" s="446"/>
      <c r="N3" s="47"/>
      <c r="O3" s="47"/>
      <c r="P3" s="47"/>
      <c r="Q3" s="47"/>
      <c r="R3" s="47"/>
      <c r="S3" s="447"/>
      <c r="T3" s="41"/>
    </row>
    <row r="4" spans="2:21" s="95" customFormat="1" ht="15" customHeight="1">
      <c r="B4" s="1193" t="s">
        <v>0</v>
      </c>
      <c r="C4" s="1194"/>
      <c r="D4" s="1194"/>
      <c r="E4" s="1195"/>
      <c r="F4" s="1163" t="s">
        <v>53</v>
      </c>
      <c r="G4" s="1192"/>
      <c r="H4" s="1192"/>
      <c r="I4" s="1192"/>
      <c r="J4" s="1192"/>
      <c r="K4" s="1164"/>
      <c r="L4" s="69"/>
      <c r="M4" s="510"/>
      <c r="N4" s="50"/>
      <c r="O4" s="50"/>
      <c r="P4" s="50"/>
      <c r="Q4" s="50"/>
      <c r="R4" s="50"/>
      <c r="S4" s="50"/>
      <c r="T4" s="349"/>
      <c r="U4" s="172"/>
    </row>
    <row r="5" spans="2:21" s="95" customFormat="1" ht="15" customHeight="1">
      <c r="B5" s="1196"/>
      <c r="C5" s="1197"/>
      <c r="D5" s="1197"/>
      <c r="E5" s="1198"/>
      <c r="F5" s="1163" t="s">
        <v>200</v>
      </c>
      <c r="G5" s="1164"/>
      <c r="H5" s="1163" t="s">
        <v>7</v>
      </c>
      <c r="I5" s="1164"/>
      <c r="J5" s="1163" t="s">
        <v>8</v>
      </c>
      <c r="K5" s="1164"/>
      <c r="L5" s="76"/>
      <c r="M5" s="510"/>
      <c r="N5" s="349"/>
      <c r="O5" s="349"/>
      <c r="P5" s="349"/>
      <c r="Q5" s="349"/>
      <c r="R5" s="349"/>
      <c r="S5" s="349"/>
      <c r="T5" s="349"/>
    </row>
    <row r="6" spans="2:21" s="167" customFormat="1" ht="13.5" customHeight="1">
      <c r="B6" s="627" t="s">
        <v>428</v>
      </c>
      <c r="C6" s="123" t="s">
        <v>98</v>
      </c>
      <c r="D6" s="123">
        <v>4</v>
      </c>
      <c r="E6" s="412" t="s">
        <v>196</v>
      </c>
      <c r="F6" s="881"/>
      <c r="G6" s="882">
        <v>1.57</v>
      </c>
      <c r="H6" s="881"/>
      <c r="I6" s="882">
        <v>1.33</v>
      </c>
      <c r="J6" s="881"/>
      <c r="K6" s="882">
        <v>1.32</v>
      </c>
      <c r="L6" s="76"/>
      <c r="M6" s="280"/>
      <c r="N6" s="350"/>
      <c r="O6" s="350"/>
      <c r="P6" s="350"/>
      <c r="Q6" s="350"/>
      <c r="R6" s="350"/>
      <c r="S6" s="350"/>
      <c r="T6" s="350"/>
    </row>
    <row r="7" spans="2:21" s="167" customFormat="1" ht="13.5" customHeight="1">
      <c r="B7" s="626"/>
      <c r="C7" s="123"/>
      <c r="D7" s="123">
        <v>5</v>
      </c>
      <c r="E7" s="412"/>
      <c r="F7" s="881"/>
      <c r="G7" s="882">
        <v>1.57</v>
      </c>
      <c r="H7" s="881"/>
      <c r="I7" s="882">
        <v>1.32</v>
      </c>
      <c r="J7" s="881"/>
      <c r="K7" s="882">
        <v>1.32</v>
      </c>
      <c r="L7" s="76"/>
      <c r="M7" s="280"/>
      <c r="N7" s="350"/>
      <c r="O7" s="350"/>
      <c r="P7" s="350"/>
      <c r="Q7" s="350"/>
      <c r="R7" s="350"/>
      <c r="S7" s="350"/>
      <c r="T7" s="350"/>
    </row>
    <row r="8" spans="2:21" s="167" customFormat="1" ht="13.5" customHeight="1">
      <c r="B8" s="626"/>
      <c r="C8" s="123"/>
      <c r="D8" s="123">
        <v>6</v>
      </c>
      <c r="E8" s="412"/>
      <c r="F8" s="881"/>
      <c r="G8" s="882">
        <v>1.55</v>
      </c>
      <c r="H8" s="881"/>
      <c r="I8" s="882">
        <v>1.31</v>
      </c>
      <c r="J8" s="881"/>
      <c r="K8" s="882">
        <v>1.31</v>
      </c>
      <c r="L8" s="76"/>
      <c r="M8" s="280"/>
      <c r="N8" s="350"/>
      <c r="O8" s="350"/>
      <c r="P8" s="350"/>
      <c r="Q8" s="350"/>
      <c r="R8" s="350"/>
      <c r="S8" s="350"/>
      <c r="T8" s="350"/>
    </row>
    <row r="9" spans="2:21" s="167" customFormat="1" ht="13.5" customHeight="1">
      <c r="B9" s="626"/>
      <c r="C9" s="123"/>
      <c r="D9" s="123">
        <v>7</v>
      </c>
      <c r="E9" s="412"/>
      <c r="F9" s="881"/>
      <c r="G9" s="882">
        <v>1.55</v>
      </c>
      <c r="H9" s="881"/>
      <c r="I9" s="882">
        <v>1.3</v>
      </c>
      <c r="J9" s="881"/>
      <c r="K9" s="882">
        <v>1.3</v>
      </c>
      <c r="L9" s="76"/>
      <c r="M9" s="280"/>
      <c r="N9" s="350"/>
      <c r="O9" s="350"/>
      <c r="P9" s="350"/>
      <c r="Q9" s="350"/>
      <c r="R9" s="350"/>
      <c r="S9" s="350"/>
      <c r="T9" s="350"/>
    </row>
    <row r="10" spans="2:21" s="167" customFormat="1" ht="13.5" customHeight="1">
      <c r="B10" s="626"/>
      <c r="C10" s="123"/>
      <c r="D10" s="123">
        <v>8</v>
      </c>
      <c r="E10" s="412"/>
      <c r="F10" s="881"/>
      <c r="G10" s="882">
        <v>1.54</v>
      </c>
      <c r="H10" s="881"/>
      <c r="I10" s="882">
        <v>1.3</v>
      </c>
      <c r="J10" s="881"/>
      <c r="K10" s="882">
        <v>1.3</v>
      </c>
      <c r="L10" s="76"/>
      <c r="M10" s="280"/>
      <c r="N10" s="350"/>
      <c r="O10" s="350"/>
      <c r="P10" s="350"/>
      <c r="Q10" s="350"/>
      <c r="R10" s="350"/>
      <c r="S10" s="350"/>
      <c r="T10" s="350"/>
    </row>
    <row r="11" spans="2:21" s="167" customFormat="1" ht="13.5" customHeight="1">
      <c r="B11" s="626"/>
      <c r="C11" s="123"/>
      <c r="D11" s="123">
        <v>9</v>
      </c>
      <c r="E11" s="412"/>
      <c r="F11" s="881"/>
      <c r="G11" s="882">
        <v>1.53</v>
      </c>
      <c r="H11" s="881"/>
      <c r="I11" s="882">
        <v>1.3</v>
      </c>
      <c r="J11" s="881"/>
      <c r="K11" s="882">
        <v>1.29</v>
      </c>
      <c r="L11" s="76"/>
      <c r="M11" s="280"/>
      <c r="N11" s="350"/>
      <c r="O11" s="350"/>
      <c r="P11" s="350"/>
      <c r="Q11" s="350"/>
      <c r="R11" s="350"/>
      <c r="S11" s="350"/>
      <c r="T11" s="350"/>
    </row>
    <row r="12" spans="2:21" s="167" customFormat="1" ht="13.5" customHeight="1">
      <c r="B12" s="626"/>
      <c r="C12" s="123"/>
      <c r="D12" s="123">
        <v>10</v>
      </c>
      <c r="E12" s="412"/>
      <c r="F12" s="881"/>
      <c r="G12" s="882">
        <v>1.54</v>
      </c>
      <c r="H12" s="881"/>
      <c r="I12" s="882">
        <v>1.3</v>
      </c>
      <c r="J12" s="881"/>
      <c r="K12" s="882">
        <v>1.29</v>
      </c>
      <c r="L12" s="76"/>
      <c r="M12" s="280"/>
      <c r="N12" s="350"/>
      <c r="O12" s="350"/>
      <c r="P12" s="350"/>
      <c r="Q12" s="350"/>
      <c r="R12" s="350"/>
      <c r="S12" s="350"/>
      <c r="T12" s="350"/>
    </row>
    <row r="13" spans="2:21" s="167" customFormat="1" ht="13.5" customHeight="1">
      <c r="B13" s="626"/>
      <c r="C13" s="123"/>
      <c r="D13" s="123">
        <v>11</v>
      </c>
      <c r="E13" s="412"/>
      <c r="F13" s="881"/>
      <c r="G13" s="882">
        <v>1.55</v>
      </c>
      <c r="H13" s="881"/>
      <c r="I13" s="882">
        <v>1.29</v>
      </c>
      <c r="J13" s="881"/>
      <c r="K13" s="882">
        <v>1.27</v>
      </c>
      <c r="L13" s="76"/>
      <c r="M13" s="280"/>
      <c r="N13" s="350"/>
      <c r="O13" s="350"/>
      <c r="P13" s="350"/>
      <c r="Q13" s="350"/>
      <c r="R13" s="350"/>
      <c r="S13" s="350"/>
      <c r="T13" s="350"/>
    </row>
    <row r="14" spans="2:21" s="167" customFormat="1" ht="13.5" customHeight="1">
      <c r="B14" s="626"/>
      <c r="C14" s="123"/>
      <c r="D14" s="123">
        <v>12</v>
      </c>
      <c r="E14" s="412"/>
      <c r="F14" s="881"/>
      <c r="G14" s="882">
        <v>1.52</v>
      </c>
      <c r="H14" s="881"/>
      <c r="I14" s="882">
        <v>1.29</v>
      </c>
      <c r="J14" s="881"/>
      <c r="K14" s="882">
        <v>1.27</v>
      </c>
      <c r="L14" s="76"/>
      <c r="M14" s="280"/>
      <c r="N14" s="350"/>
      <c r="O14" s="350"/>
      <c r="P14" s="350"/>
      <c r="Q14" s="350"/>
      <c r="R14" s="350"/>
      <c r="S14" s="350"/>
      <c r="T14" s="350"/>
    </row>
    <row r="15" spans="2:21" s="167" customFormat="1" ht="13.5" customHeight="1">
      <c r="B15" s="626">
        <v>6</v>
      </c>
      <c r="C15" s="123" t="s">
        <v>98</v>
      </c>
      <c r="D15" s="123">
        <v>1</v>
      </c>
      <c r="E15" s="412" t="s">
        <v>143</v>
      </c>
      <c r="F15" s="881"/>
      <c r="G15" s="882">
        <v>1.5</v>
      </c>
      <c r="H15" s="881"/>
      <c r="I15" s="882">
        <v>1.29</v>
      </c>
      <c r="J15" s="881"/>
      <c r="K15" s="882">
        <v>1.27</v>
      </c>
      <c r="L15" s="76"/>
      <c r="M15" s="280"/>
      <c r="N15" s="350"/>
      <c r="O15" s="350"/>
      <c r="P15" s="350"/>
      <c r="Q15" s="350"/>
      <c r="R15" s="350"/>
      <c r="S15" s="350"/>
      <c r="T15" s="350"/>
    </row>
    <row r="16" spans="2:21" s="167" customFormat="1" ht="13.5" customHeight="1">
      <c r="B16" s="626"/>
      <c r="C16" s="123"/>
      <c r="D16" s="123">
        <v>2</v>
      </c>
      <c r="E16" s="412"/>
      <c r="F16" s="881"/>
      <c r="G16" s="882">
        <v>1.52</v>
      </c>
      <c r="H16" s="881"/>
      <c r="I16" s="882">
        <v>1.28</v>
      </c>
      <c r="J16" s="881"/>
      <c r="K16" s="882">
        <v>1.26</v>
      </c>
      <c r="L16" s="76"/>
      <c r="M16" s="280"/>
      <c r="N16" s="350"/>
      <c r="O16" s="350"/>
      <c r="P16" s="350"/>
      <c r="Q16" s="350"/>
      <c r="R16" s="350"/>
      <c r="S16" s="350"/>
      <c r="T16" s="350"/>
    </row>
    <row r="17" spans="2:20" s="167" customFormat="1" ht="13.5" customHeight="1">
      <c r="B17" s="626"/>
      <c r="C17" s="123"/>
      <c r="D17" s="123">
        <v>3</v>
      </c>
      <c r="E17" s="412"/>
      <c r="F17" s="881"/>
      <c r="G17" s="882">
        <v>1.53</v>
      </c>
      <c r="H17" s="881"/>
      <c r="I17" s="882">
        <v>1.28</v>
      </c>
      <c r="J17" s="881"/>
      <c r="K17" s="882">
        <v>1.28</v>
      </c>
      <c r="L17" s="76"/>
      <c r="M17" s="280"/>
      <c r="N17" s="350"/>
      <c r="O17" s="350"/>
      <c r="P17" s="350"/>
      <c r="Q17" s="350"/>
      <c r="R17" s="350"/>
      <c r="S17" s="350"/>
      <c r="T17" s="350"/>
    </row>
    <row r="18" spans="2:20" s="167" customFormat="1" ht="13.5" customHeight="1">
      <c r="B18" s="626"/>
      <c r="C18" s="123"/>
      <c r="D18" s="123">
        <v>4</v>
      </c>
      <c r="E18" s="412"/>
      <c r="F18" s="881"/>
      <c r="G18" s="882">
        <v>1.49</v>
      </c>
      <c r="H18" s="881"/>
      <c r="I18" s="882">
        <v>1.27</v>
      </c>
      <c r="J18" s="881"/>
      <c r="K18" s="882">
        <v>1.26</v>
      </c>
      <c r="L18" s="76"/>
      <c r="M18" s="280"/>
      <c r="N18" s="350"/>
      <c r="O18" s="350"/>
      <c r="P18" s="350"/>
      <c r="Q18" s="350"/>
      <c r="R18" s="350"/>
      <c r="S18" s="350"/>
      <c r="T18" s="350"/>
    </row>
    <row r="19" spans="2:20" s="167" customFormat="1" ht="13.5" customHeight="1">
      <c r="B19" s="626"/>
      <c r="C19" s="123"/>
      <c r="D19" s="123">
        <v>5</v>
      </c>
      <c r="E19" s="412"/>
      <c r="F19" s="881"/>
      <c r="G19" s="882">
        <v>1.48</v>
      </c>
      <c r="H19" s="881"/>
      <c r="I19" s="882">
        <v>1.24</v>
      </c>
      <c r="J19" s="881"/>
      <c r="K19" s="882">
        <v>1.24</v>
      </c>
      <c r="L19" s="76"/>
      <c r="M19" s="280"/>
      <c r="N19" s="350"/>
      <c r="O19" s="350"/>
      <c r="P19" s="350"/>
      <c r="Q19" s="350"/>
      <c r="R19" s="350"/>
      <c r="S19" s="350"/>
      <c r="T19" s="350"/>
    </row>
    <row r="20" spans="2:20" s="167" customFormat="1" ht="13.5" customHeight="1">
      <c r="B20" s="626"/>
      <c r="C20" s="123"/>
      <c r="D20" s="123">
        <v>6</v>
      </c>
      <c r="E20" s="412"/>
      <c r="F20" s="881"/>
      <c r="G20" s="882">
        <v>1.46</v>
      </c>
      <c r="H20" s="881"/>
      <c r="I20" s="882">
        <v>1.22</v>
      </c>
      <c r="J20" s="881"/>
      <c r="K20" s="882">
        <v>1.23</v>
      </c>
      <c r="L20" s="76"/>
      <c r="M20" s="280"/>
      <c r="N20" s="350"/>
      <c r="O20" s="350"/>
      <c r="P20" s="350"/>
      <c r="Q20" s="350"/>
      <c r="R20" s="350"/>
      <c r="S20" s="350"/>
      <c r="T20" s="350"/>
    </row>
    <row r="21" spans="2:20" s="167" customFormat="1" ht="13.5" customHeight="1">
      <c r="B21" s="626"/>
      <c r="C21" s="123"/>
      <c r="D21" s="123">
        <v>7</v>
      </c>
      <c r="E21" s="412"/>
      <c r="F21" s="881"/>
      <c r="G21" s="882">
        <v>1.45</v>
      </c>
      <c r="H21" s="881"/>
      <c r="I21" s="882">
        <v>1.23</v>
      </c>
      <c r="J21" s="881"/>
      <c r="K21" s="882">
        <v>1.24</v>
      </c>
      <c r="L21" s="76"/>
      <c r="M21" s="280"/>
      <c r="N21" s="350"/>
      <c r="O21" s="350"/>
      <c r="P21" s="350"/>
      <c r="Q21" s="350"/>
      <c r="R21" s="350"/>
      <c r="S21" s="350"/>
      <c r="T21" s="350"/>
    </row>
    <row r="22" spans="2:20" s="167" customFormat="1" ht="13.5" customHeight="1">
      <c r="B22" s="626"/>
      <c r="C22" s="123"/>
      <c r="D22" s="123">
        <v>8</v>
      </c>
      <c r="E22" s="412"/>
      <c r="F22" s="881"/>
      <c r="G22" s="882">
        <v>1.5</v>
      </c>
      <c r="H22" s="881"/>
      <c r="I22" s="882">
        <v>1.24</v>
      </c>
      <c r="J22" s="881"/>
      <c r="K22" s="882">
        <v>1.23</v>
      </c>
      <c r="L22" s="76"/>
      <c r="M22" s="280"/>
      <c r="N22" s="350"/>
      <c r="O22" s="350"/>
      <c r="P22" s="350"/>
      <c r="Q22" s="350"/>
      <c r="R22" s="350"/>
      <c r="S22" s="350"/>
      <c r="T22" s="350"/>
    </row>
    <row r="23" spans="2:20" s="167" customFormat="1" ht="13.5" customHeight="1">
      <c r="B23" s="626"/>
      <c r="C23" s="123"/>
      <c r="D23" s="123">
        <v>9</v>
      </c>
      <c r="E23" s="412"/>
      <c r="F23" s="881"/>
      <c r="G23" s="882">
        <v>1.44</v>
      </c>
      <c r="H23" s="881"/>
      <c r="I23" s="882">
        <v>1.22</v>
      </c>
      <c r="J23" s="881"/>
      <c r="K23" s="882">
        <v>1.24</v>
      </c>
      <c r="L23" s="76"/>
      <c r="M23" s="280"/>
      <c r="N23" s="350"/>
      <c r="O23" s="350"/>
      <c r="P23" s="350"/>
      <c r="Q23" s="350"/>
      <c r="R23" s="350"/>
      <c r="S23" s="350"/>
      <c r="T23" s="350"/>
    </row>
    <row r="24" spans="2:20" s="167" customFormat="1" ht="12" customHeight="1">
      <c r="B24" s="545"/>
      <c r="C24" s="546"/>
      <c r="D24" s="513"/>
      <c r="E24" s="547"/>
      <c r="F24" s="141"/>
      <c r="G24" s="395"/>
      <c r="H24" s="142"/>
      <c r="I24" s="143"/>
      <c r="J24" s="394"/>
      <c r="K24" s="395"/>
      <c r="L24" s="50"/>
      <c r="M24" s="280"/>
      <c r="N24" s="350"/>
      <c r="O24" s="350"/>
      <c r="P24" s="350"/>
      <c r="Q24" s="350"/>
      <c r="R24" s="350"/>
      <c r="S24" s="350"/>
      <c r="T24" s="350"/>
    </row>
    <row r="25" spans="2:20" s="130" customFormat="1" ht="15" customHeight="1">
      <c r="B25" s="71" t="s">
        <v>140</v>
      </c>
      <c r="C25" s="72"/>
      <c r="D25" s="72"/>
      <c r="E25" s="72"/>
      <c r="F25" s="72"/>
      <c r="G25" s="72"/>
      <c r="H25" s="72"/>
      <c r="I25" s="72"/>
      <c r="K25" s="139"/>
      <c r="M25" s="448"/>
      <c r="N25" s="72"/>
      <c r="O25" s="72"/>
      <c r="P25" s="72"/>
      <c r="Q25" s="72"/>
      <c r="R25" s="72"/>
      <c r="S25" s="72"/>
      <c r="T25" s="72"/>
    </row>
    <row r="26" spans="2:20" s="130" customFormat="1" ht="15" customHeight="1">
      <c r="B26" s="1213" t="s">
        <v>206</v>
      </c>
      <c r="C26" s="1214"/>
      <c r="D26" s="1214"/>
      <c r="E26" s="1214"/>
      <c r="F26" s="1214"/>
      <c r="G26" s="1214"/>
      <c r="H26" s="1214"/>
      <c r="I26" s="1214"/>
      <c r="J26" s="1214"/>
      <c r="K26" s="1215"/>
      <c r="M26" s="448"/>
      <c r="N26" s="72"/>
      <c r="O26" s="72"/>
      <c r="P26" s="72"/>
      <c r="Q26" s="72"/>
      <c r="R26" s="72"/>
      <c r="S26" s="72"/>
      <c r="T26" s="72"/>
    </row>
    <row r="27" spans="2:20" s="130" customFormat="1" ht="15" customHeight="1">
      <c r="B27" s="1201"/>
      <c r="C27" s="1202"/>
      <c r="D27" s="1202"/>
      <c r="E27" s="1202"/>
      <c r="F27" s="1202"/>
      <c r="G27" s="1202"/>
      <c r="H27" s="1202"/>
      <c r="I27" s="1202"/>
      <c r="J27" s="1202"/>
      <c r="K27" s="1203"/>
      <c r="M27" s="72"/>
      <c r="N27" s="72"/>
      <c r="O27" s="72"/>
      <c r="P27" s="72"/>
      <c r="Q27" s="72"/>
      <c r="R27" s="72"/>
      <c r="S27" s="72"/>
      <c r="T27" s="72"/>
    </row>
    <row r="28" spans="2:20" s="95" customFormat="1" ht="15" customHeight="1">
      <c r="B28" s="1210"/>
      <c r="C28" s="1211"/>
      <c r="D28" s="1211"/>
      <c r="E28" s="1211"/>
      <c r="F28" s="1211"/>
      <c r="G28" s="1211"/>
      <c r="H28" s="1211"/>
      <c r="I28" s="1211"/>
      <c r="J28" s="1211"/>
      <c r="K28" s="1212"/>
      <c r="L28" s="69"/>
      <c r="M28" s="72"/>
      <c r="N28" s="50"/>
      <c r="O28" s="50"/>
      <c r="P28" s="50"/>
      <c r="Q28" s="50"/>
      <c r="R28" s="50"/>
      <c r="S28" s="50"/>
      <c r="T28" s="50"/>
    </row>
    <row r="29" spans="2:20" ht="15" customHeight="1">
      <c r="E29" s="47"/>
      <c r="F29" s="47"/>
      <c r="O29" s="47"/>
      <c r="P29" s="47"/>
    </row>
    <row r="30" spans="2:20" ht="15" customHeight="1">
      <c r="B30" s="56"/>
      <c r="C30" s="293"/>
      <c r="D30" s="46"/>
      <c r="E30" s="46"/>
      <c r="F30" s="46"/>
      <c r="G30" s="46"/>
      <c r="H30" s="46"/>
      <c r="I30" s="46"/>
      <c r="J30" s="46"/>
      <c r="K30" s="46"/>
      <c r="L30" s="46"/>
      <c r="M30" s="46"/>
      <c r="N30" s="46"/>
      <c r="O30" s="46"/>
      <c r="P30" s="46"/>
      <c r="Q30" s="46"/>
      <c r="R30" s="46"/>
      <c r="S30" s="63"/>
      <c r="T30" s="47"/>
    </row>
    <row r="31" spans="2:20" ht="15" customHeight="1">
      <c r="B31" s="45"/>
      <c r="C31" s="47"/>
      <c r="D31" s="47"/>
      <c r="E31" s="47"/>
      <c r="F31" s="47"/>
      <c r="G31" s="47"/>
      <c r="H31" s="47"/>
      <c r="I31" s="47"/>
      <c r="J31" s="47"/>
      <c r="K31" s="47"/>
      <c r="L31" s="47"/>
      <c r="M31" s="47"/>
      <c r="N31" s="47"/>
      <c r="O31" s="47"/>
      <c r="P31" s="47"/>
      <c r="Q31" s="47"/>
      <c r="R31" s="47"/>
      <c r="S31" s="66"/>
      <c r="T31" s="47"/>
    </row>
    <row r="32" spans="2:20" ht="15" customHeight="1">
      <c r="B32" s="45"/>
      <c r="C32" s="47"/>
      <c r="D32" s="47"/>
      <c r="E32" s="47"/>
      <c r="F32" s="47"/>
      <c r="G32" s="47"/>
      <c r="H32" s="47"/>
      <c r="I32" s="47"/>
      <c r="J32" s="47"/>
      <c r="K32" s="47"/>
      <c r="L32" s="47"/>
      <c r="M32" s="47"/>
      <c r="N32" s="47"/>
      <c r="O32" s="47"/>
      <c r="P32" s="47"/>
      <c r="Q32" s="47"/>
      <c r="R32" s="47"/>
      <c r="S32" s="66"/>
      <c r="T32" s="47"/>
    </row>
    <row r="33" spans="2:22" ht="15" customHeight="1">
      <c r="B33" s="45"/>
      <c r="C33" s="47"/>
      <c r="D33" s="47"/>
      <c r="E33" s="47"/>
      <c r="F33" s="47"/>
      <c r="G33" s="47"/>
      <c r="H33" s="47"/>
      <c r="I33" s="47"/>
      <c r="J33" s="47"/>
      <c r="K33" s="47"/>
      <c r="L33" s="47"/>
      <c r="M33" s="47"/>
      <c r="N33" s="47"/>
      <c r="O33" s="47"/>
      <c r="P33" s="47"/>
      <c r="Q33" s="47"/>
      <c r="R33" s="47"/>
      <c r="S33" s="66"/>
      <c r="T33" s="47"/>
    </row>
    <row r="34" spans="2:22" ht="15" customHeight="1">
      <c r="B34" s="45"/>
      <c r="C34" s="47"/>
      <c r="D34" s="47"/>
      <c r="E34" s="47"/>
      <c r="F34" s="47"/>
      <c r="G34" s="47"/>
      <c r="H34" s="47"/>
      <c r="I34" s="47"/>
      <c r="J34" s="47"/>
      <c r="K34" s="47"/>
      <c r="L34" s="47"/>
      <c r="M34" s="47"/>
      <c r="N34" s="47"/>
      <c r="O34" s="47"/>
      <c r="P34" s="47"/>
      <c r="Q34" s="47"/>
      <c r="R34" s="47"/>
      <c r="S34" s="66"/>
      <c r="T34" s="47"/>
    </row>
    <row r="35" spans="2:22" ht="15" customHeight="1">
      <c r="B35" s="45"/>
      <c r="C35" s="47"/>
      <c r="D35" s="47"/>
      <c r="E35" s="47"/>
      <c r="F35" s="47"/>
      <c r="G35" s="47"/>
      <c r="H35" s="47"/>
      <c r="I35" s="47"/>
      <c r="J35" s="47"/>
      <c r="K35" s="47"/>
      <c r="L35" s="47"/>
      <c r="M35" s="47"/>
      <c r="N35" s="47"/>
      <c r="O35" s="47"/>
      <c r="P35" s="47"/>
      <c r="Q35" s="47"/>
      <c r="R35" s="47"/>
      <c r="S35" s="66"/>
      <c r="T35" s="47"/>
    </row>
    <row r="36" spans="2:22" ht="15" customHeight="1">
      <c r="B36" s="45"/>
      <c r="C36" s="47"/>
      <c r="D36" s="47"/>
      <c r="E36" s="47"/>
      <c r="F36" s="47"/>
      <c r="G36" s="47"/>
      <c r="H36" s="47"/>
      <c r="I36" s="47"/>
      <c r="J36" s="47"/>
      <c r="K36" s="47"/>
      <c r="L36" s="47"/>
      <c r="M36" s="47"/>
      <c r="N36" s="47"/>
      <c r="O36" s="47"/>
      <c r="P36" s="47"/>
      <c r="Q36" s="47"/>
      <c r="R36" s="47"/>
      <c r="S36" s="66"/>
      <c r="T36" s="47"/>
    </row>
    <row r="37" spans="2:22" ht="15" customHeight="1">
      <c r="B37" s="45"/>
      <c r="C37" s="47"/>
      <c r="D37" s="47"/>
      <c r="E37" s="47"/>
      <c r="F37" s="47"/>
      <c r="G37" s="47"/>
      <c r="H37" s="47"/>
      <c r="I37" s="47"/>
      <c r="J37" s="47"/>
      <c r="K37" s="47"/>
      <c r="L37" s="47"/>
      <c r="M37" s="47"/>
      <c r="N37" s="47"/>
      <c r="O37" s="47"/>
      <c r="P37" s="47"/>
      <c r="Q37" s="47"/>
      <c r="R37" s="47"/>
      <c r="S37" s="66"/>
      <c r="T37" s="47"/>
    </row>
    <row r="38" spans="2:22" ht="15" customHeight="1">
      <c r="B38" s="45"/>
      <c r="C38" s="47"/>
      <c r="D38" s="47"/>
      <c r="E38" s="47"/>
      <c r="F38" s="47"/>
      <c r="G38" s="47"/>
      <c r="H38" s="47"/>
      <c r="I38" s="47"/>
      <c r="J38" s="47"/>
      <c r="K38" s="47"/>
      <c r="L38" s="47"/>
      <c r="M38" s="47"/>
      <c r="N38" s="47"/>
      <c r="O38" s="47"/>
      <c r="P38" s="47"/>
      <c r="Q38" s="47"/>
      <c r="R38" s="47"/>
      <c r="S38" s="66"/>
      <c r="T38" s="47"/>
      <c r="V38" s="31" t="s">
        <v>399</v>
      </c>
    </row>
    <row r="39" spans="2:22" ht="15" customHeight="1">
      <c r="B39" s="45"/>
      <c r="C39" s="47"/>
      <c r="D39" s="47"/>
      <c r="E39" s="47"/>
      <c r="F39" s="47"/>
      <c r="G39" s="47"/>
      <c r="H39" s="47"/>
      <c r="I39" s="47"/>
      <c r="J39" s="47"/>
      <c r="K39" s="47"/>
      <c r="L39" s="47"/>
      <c r="M39" s="47"/>
      <c r="N39" s="47"/>
      <c r="O39" s="47"/>
      <c r="P39" s="47"/>
      <c r="Q39" s="47"/>
      <c r="R39" s="47"/>
      <c r="S39" s="66"/>
      <c r="T39" s="47"/>
    </row>
    <row r="40" spans="2:22" ht="15" customHeight="1">
      <c r="B40" s="45"/>
      <c r="C40" s="47"/>
      <c r="D40" s="47"/>
      <c r="E40" s="47"/>
      <c r="F40" s="47"/>
      <c r="G40" s="47"/>
      <c r="H40" s="47"/>
      <c r="I40" s="47"/>
      <c r="J40" s="47"/>
      <c r="K40" s="47"/>
      <c r="L40" s="47"/>
      <c r="M40" s="47"/>
      <c r="N40" s="47"/>
      <c r="O40" s="47"/>
      <c r="P40" s="47"/>
      <c r="Q40" s="47"/>
      <c r="R40" s="47"/>
      <c r="S40" s="66"/>
      <c r="T40" s="47"/>
    </row>
    <row r="41" spans="2:22" ht="15" customHeight="1">
      <c r="B41" s="45"/>
      <c r="C41" s="47"/>
      <c r="D41" s="47"/>
      <c r="E41" s="47"/>
      <c r="F41" s="47"/>
      <c r="G41" s="47"/>
      <c r="H41" s="47"/>
      <c r="I41" s="47"/>
      <c r="J41" s="47"/>
      <c r="K41" s="47"/>
      <c r="L41" s="47"/>
      <c r="M41" s="47"/>
      <c r="N41" s="47"/>
      <c r="O41" s="47"/>
      <c r="P41" s="47"/>
      <c r="Q41" s="47"/>
      <c r="R41" s="47"/>
      <c r="S41" s="66"/>
      <c r="T41" s="47"/>
    </row>
    <row r="42" spans="2:22" ht="15" customHeight="1">
      <c r="B42" s="45"/>
      <c r="C42" s="47"/>
      <c r="D42" s="47"/>
      <c r="E42" s="47"/>
      <c r="F42" s="47"/>
      <c r="G42" s="47"/>
      <c r="H42" s="47"/>
      <c r="I42" s="47"/>
      <c r="J42" s="47"/>
      <c r="K42" s="47"/>
      <c r="L42" s="47"/>
      <c r="M42" s="47"/>
      <c r="N42" s="47"/>
      <c r="O42" s="47"/>
      <c r="P42" s="47"/>
      <c r="Q42" s="47"/>
      <c r="R42" s="47"/>
      <c r="S42" s="66"/>
      <c r="T42" s="47"/>
    </row>
    <row r="43" spans="2:22" ht="15" customHeight="1">
      <c r="B43" s="45"/>
      <c r="C43" s="47"/>
      <c r="D43" s="47"/>
      <c r="E43" s="47"/>
      <c r="F43" s="47"/>
      <c r="G43" s="47"/>
      <c r="H43" s="47"/>
      <c r="I43" s="47"/>
      <c r="J43" s="47"/>
      <c r="K43" s="47"/>
      <c r="L43" s="47"/>
      <c r="M43" s="47"/>
      <c r="N43" s="47"/>
      <c r="O43" s="47"/>
      <c r="P43" s="47"/>
      <c r="Q43" s="47"/>
      <c r="R43" s="47"/>
      <c r="S43" s="66"/>
      <c r="T43" s="47"/>
    </row>
    <row r="44" spans="2:22" ht="15" customHeight="1">
      <c r="B44" s="45"/>
      <c r="C44" s="47"/>
      <c r="D44" s="47"/>
      <c r="E44" s="47"/>
      <c r="F44" s="47"/>
      <c r="G44" s="47"/>
      <c r="H44" s="47"/>
      <c r="I44" s="47"/>
      <c r="J44" s="47"/>
      <c r="K44" s="47"/>
      <c r="L44" s="47"/>
      <c r="M44" s="47"/>
      <c r="N44" s="47"/>
      <c r="O44" s="47"/>
      <c r="P44" s="47"/>
      <c r="Q44" s="47"/>
      <c r="R44" s="47"/>
      <c r="S44" s="66"/>
      <c r="T44" s="47"/>
    </row>
    <row r="45" spans="2:22" ht="15" customHeight="1">
      <c r="B45" s="45"/>
      <c r="C45" s="47"/>
      <c r="D45" s="47"/>
      <c r="E45" s="47"/>
      <c r="F45" s="47"/>
      <c r="G45" s="47"/>
      <c r="H45" s="47"/>
      <c r="I45" s="47"/>
      <c r="J45" s="47"/>
      <c r="K45" s="47"/>
      <c r="L45" s="47"/>
      <c r="M45" s="47"/>
      <c r="N45" s="47"/>
      <c r="O45" s="47"/>
      <c r="P45" s="47"/>
      <c r="Q45" s="47"/>
      <c r="R45" s="47"/>
      <c r="S45" s="66"/>
      <c r="T45" s="47"/>
    </row>
    <row r="46" spans="2:22" ht="15" customHeight="1">
      <c r="B46" s="45"/>
      <c r="C46" s="47"/>
      <c r="D46" s="47"/>
      <c r="E46" s="47"/>
      <c r="F46" s="47"/>
      <c r="G46" s="47"/>
      <c r="H46" s="47"/>
      <c r="I46" s="47"/>
      <c r="J46" s="47"/>
      <c r="K46" s="47"/>
      <c r="L46" s="47"/>
      <c r="M46" s="47"/>
      <c r="N46" s="47"/>
      <c r="O46" s="47"/>
      <c r="P46" s="47"/>
      <c r="Q46" s="47"/>
      <c r="R46" s="47"/>
      <c r="S46" s="66"/>
      <c r="T46" s="47"/>
    </row>
    <row r="47" spans="2:22" ht="15" customHeight="1">
      <c r="B47" s="45"/>
      <c r="C47" s="47"/>
      <c r="D47" s="47"/>
      <c r="E47" s="47"/>
      <c r="F47" s="47"/>
      <c r="G47" s="47"/>
      <c r="H47" s="47"/>
      <c r="I47" s="47"/>
      <c r="J47" s="47"/>
      <c r="K47" s="47"/>
      <c r="L47" s="47"/>
      <c r="M47" s="47"/>
      <c r="N47" s="47"/>
      <c r="O47" s="47"/>
      <c r="P47" s="47"/>
      <c r="Q47" s="47"/>
      <c r="R47" s="47"/>
      <c r="S47" s="66"/>
      <c r="T47" s="47"/>
    </row>
    <row r="48" spans="2:22" ht="15" customHeight="1">
      <c r="B48" s="45"/>
      <c r="C48" s="47"/>
      <c r="D48" s="47"/>
      <c r="E48" s="47"/>
      <c r="F48" s="47"/>
      <c r="G48" s="47"/>
      <c r="H48" s="47"/>
      <c r="I48" s="47"/>
      <c r="J48" s="47"/>
      <c r="K48" s="47"/>
      <c r="L48" s="47"/>
      <c r="M48" s="47"/>
      <c r="N48" s="47"/>
      <c r="O48" s="47"/>
      <c r="P48" s="47"/>
      <c r="Q48" s="47"/>
      <c r="R48" s="47"/>
      <c r="S48" s="66"/>
      <c r="T48" s="47"/>
    </row>
    <row r="49" spans="2:20" ht="15" customHeight="1">
      <c r="B49" s="57"/>
      <c r="C49" s="58"/>
      <c r="D49" s="58"/>
      <c r="E49" s="58"/>
      <c r="F49" s="58"/>
      <c r="G49" s="58"/>
      <c r="H49" s="58"/>
      <c r="I49" s="58"/>
      <c r="J49" s="58"/>
      <c r="K49" s="58"/>
      <c r="L49" s="58"/>
      <c r="M49" s="58"/>
      <c r="N49" s="58"/>
      <c r="O49" s="58"/>
      <c r="P49" s="58"/>
      <c r="Q49" s="58"/>
      <c r="R49" s="58"/>
      <c r="S49" s="68"/>
      <c r="T49" s="47"/>
    </row>
    <row r="50" spans="2:20" ht="15" customHeight="1">
      <c r="B50" s="75"/>
      <c r="C50" s="75"/>
      <c r="D50" s="75"/>
      <c r="E50" s="75"/>
      <c r="F50" s="75"/>
      <c r="G50" s="75"/>
      <c r="H50" s="75"/>
      <c r="I50" s="75"/>
      <c r="J50" s="75"/>
      <c r="K50" s="75"/>
      <c r="L50" s="75"/>
      <c r="M50" s="75"/>
      <c r="N50" s="75"/>
      <c r="O50" s="75"/>
      <c r="P50" s="75"/>
      <c r="Q50" s="75"/>
      <c r="R50" s="75"/>
      <c r="S50" s="75"/>
      <c r="T50" s="47"/>
    </row>
    <row r="51" spans="2:20" ht="15" customHeight="1">
      <c r="B51" s="1216" t="s">
        <v>471</v>
      </c>
      <c r="C51" s="1217"/>
      <c r="D51" s="1217"/>
      <c r="E51" s="1217"/>
      <c r="F51" s="1217"/>
      <c r="G51" s="1217"/>
      <c r="H51" s="1217"/>
      <c r="I51" s="1217"/>
      <c r="J51" s="1217"/>
      <c r="K51" s="1217"/>
      <c r="L51" s="1217"/>
      <c r="M51" s="1217"/>
      <c r="N51" s="1217"/>
      <c r="O51" s="1217"/>
      <c r="P51" s="1217"/>
      <c r="Q51" s="1217"/>
      <c r="R51" s="1217"/>
      <c r="S51" s="1218"/>
      <c r="T51" s="351"/>
    </row>
    <row r="52" spans="2:20" ht="15" customHeight="1">
      <c r="B52" s="1219"/>
      <c r="C52" s="1220"/>
      <c r="D52" s="1220"/>
      <c r="E52" s="1220"/>
      <c r="F52" s="1220"/>
      <c r="G52" s="1220"/>
      <c r="H52" s="1220"/>
      <c r="I52" s="1220"/>
      <c r="J52" s="1220"/>
      <c r="K52" s="1220"/>
      <c r="L52" s="1220"/>
      <c r="M52" s="1220"/>
      <c r="N52" s="1220"/>
      <c r="O52" s="1220"/>
      <c r="P52" s="1220"/>
      <c r="Q52" s="1220"/>
      <c r="R52" s="1220"/>
      <c r="S52" s="1221"/>
      <c r="T52" s="351"/>
    </row>
    <row r="53" spans="2:20" ht="15" customHeight="1">
      <c r="B53" s="1222"/>
      <c r="C53" s="1223"/>
      <c r="D53" s="1223"/>
      <c r="E53" s="1223"/>
      <c r="F53" s="1223"/>
      <c r="G53" s="1223"/>
      <c r="H53" s="1223"/>
      <c r="I53" s="1223"/>
      <c r="J53" s="1223"/>
      <c r="K53" s="1223"/>
      <c r="L53" s="1223"/>
      <c r="M53" s="1223"/>
      <c r="N53" s="1223"/>
      <c r="O53" s="1223"/>
      <c r="P53" s="1223"/>
      <c r="Q53" s="1223"/>
      <c r="R53" s="1223"/>
      <c r="S53" s="1224"/>
      <c r="T53" s="352"/>
    </row>
    <row r="54" spans="2:20" ht="15" customHeight="1">
      <c r="E54" s="47"/>
      <c r="F54" s="47"/>
      <c r="G54" s="47"/>
      <c r="H54" s="47"/>
      <c r="I54" s="47"/>
      <c r="J54" s="47"/>
      <c r="K54" s="47"/>
      <c r="L54" s="47"/>
      <c r="M54" s="47"/>
      <c r="N54" s="47"/>
      <c r="O54" s="47"/>
      <c r="P54" s="47"/>
    </row>
    <row r="55" spans="2:20" ht="15" customHeight="1">
      <c r="E55" s="47"/>
      <c r="F55" s="47"/>
      <c r="G55" s="47"/>
      <c r="H55" s="47"/>
      <c r="I55" s="47"/>
      <c r="J55" s="47"/>
      <c r="K55" s="47"/>
      <c r="L55" s="47"/>
      <c r="M55" s="47"/>
      <c r="N55" s="47"/>
      <c r="O55" s="47"/>
      <c r="P55" s="47"/>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FFC000"/>
  </sheetPr>
  <dimension ref="B1:P54"/>
  <sheetViews>
    <sheetView view="pageBreakPreview" zoomScale="60" zoomScaleNormal="100" workbookViewId="0">
      <selection activeCell="U39" sqref="U39"/>
    </sheetView>
  </sheetViews>
  <sheetFormatPr defaultColWidth="9" defaultRowHeight="15" customHeight="1"/>
  <cols>
    <col min="1" max="1" width="1.21875" style="31" customWidth="1"/>
    <col min="2" max="2" width="6.77734375" style="40" customWidth="1"/>
    <col min="3" max="3" width="2.44140625" style="40" customWidth="1"/>
    <col min="4" max="4" width="3.109375" style="40" customWidth="1"/>
    <col min="5" max="5" width="2.44140625" style="31" customWidth="1"/>
    <col min="6" max="9" width="7.6640625" style="31" customWidth="1"/>
    <col min="10" max="15" width="8.109375" style="31" customWidth="1"/>
    <col min="16" max="16" width="6.77734375" style="31" customWidth="1"/>
    <col min="17" max="17" width="2.109375" style="31" customWidth="1"/>
    <col min="18" max="16384" width="9" style="31"/>
  </cols>
  <sheetData>
    <row r="1" spans="2:15" ht="18" customHeight="1"/>
    <row r="2" spans="2:15" ht="18" customHeight="1">
      <c r="B2" s="249" t="s">
        <v>159</v>
      </c>
      <c r="G2" s="40"/>
      <c r="H2" s="40"/>
      <c r="I2" s="40"/>
      <c r="J2" s="40"/>
      <c r="K2" s="40"/>
      <c r="L2" s="40"/>
      <c r="M2" s="40"/>
      <c r="N2" s="40"/>
    </row>
    <row r="3" spans="2:15" ht="15" customHeight="1">
      <c r="B3" s="250" t="s">
        <v>167</v>
      </c>
      <c r="G3" s="40"/>
      <c r="H3" s="40"/>
      <c r="I3" s="40"/>
      <c r="J3" s="40"/>
      <c r="K3" s="40"/>
      <c r="L3" s="40"/>
      <c r="M3" s="1225" t="s">
        <v>100</v>
      </c>
      <c r="N3" s="1225"/>
      <c r="O3" s="1225"/>
    </row>
    <row r="4" spans="2:15" s="95" customFormat="1" ht="15" customHeight="1">
      <c r="B4" s="1193" t="s">
        <v>0</v>
      </c>
      <c r="C4" s="1194"/>
      <c r="D4" s="1194"/>
      <c r="E4" s="1195"/>
      <c r="F4" s="1163" t="s">
        <v>115</v>
      </c>
      <c r="G4" s="1192"/>
      <c r="H4" s="1192"/>
      <c r="I4" s="1164"/>
      <c r="J4" s="1163" t="s">
        <v>81</v>
      </c>
      <c r="K4" s="1192"/>
      <c r="L4" s="1164"/>
      <c r="M4" s="1163" t="s">
        <v>67</v>
      </c>
      <c r="N4" s="1192"/>
      <c r="O4" s="1164"/>
    </row>
    <row r="5" spans="2:15" s="95" customFormat="1" ht="15" customHeight="1">
      <c r="B5" s="1196"/>
      <c r="C5" s="1197"/>
      <c r="D5" s="1197"/>
      <c r="E5" s="1198"/>
      <c r="F5" s="42" t="s">
        <v>116</v>
      </c>
      <c r="G5" s="42" t="s">
        <v>82</v>
      </c>
      <c r="H5" s="42" t="s">
        <v>138</v>
      </c>
      <c r="I5" s="42" t="s">
        <v>68</v>
      </c>
      <c r="J5" s="42" t="s">
        <v>200</v>
      </c>
      <c r="K5" s="42" t="s">
        <v>7</v>
      </c>
      <c r="L5" s="42" t="s">
        <v>8</v>
      </c>
      <c r="M5" s="42" t="s">
        <v>200</v>
      </c>
      <c r="N5" s="42" t="s">
        <v>7</v>
      </c>
      <c r="O5" s="42" t="s">
        <v>8</v>
      </c>
    </row>
    <row r="6" spans="2:15" s="95" customFormat="1" ht="15" customHeight="1">
      <c r="B6" s="627" t="s">
        <v>330</v>
      </c>
      <c r="C6" s="198" t="s">
        <v>98</v>
      </c>
      <c r="D6" s="543"/>
      <c r="E6" s="548"/>
      <c r="F6" s="543"/>
      <c r="G6" s="549">
        <v>31</v>
      </c>
      <c r="H6" s="531"/>
      <c r="I6" s="522">
        <v>1770</v>
      </c>
      <c r="J6" s="391">
        <v>-8.8000000000000007</v>
      </c>
      <c r="K6" s="550">
        <v>10.199999999999999</v>
      </c>
      <c r="L6" s="391">
        <v>1.8</v>
      </c>
      <c r="M6" s="550">
        <v>-63.6</v>
      </c>
      <c r="N6" s="391">
        <v>-4.0999999999999996</v>
      </c>
      <c r="O6" s="550">
        <v>-4.2</v>
      </c>
    </row>
    <row r="7" spans="2:15" s="95" customFormat="1" ht="15" customHeight="1">
      <c r="B7" s="627">
        <v>2</v>
      </c>
      <c r="C7" s="198"/>
      <c r="D7" s="543"/>
      <c r="E7" s="548"/>
      <c r="F7" s="543"/>
      <c r="G7" s="549">
        <v>42</v>
      </c>
      <c r="H7" s="531"/>
      <c r="I7" s="522">
        <v>5944</v>
      </c>
      <c r="J7" s="391">
        <v>35.5</v>
      </c>
      <c r="K7" s="550">
        <v>-11.4</v>
      </c>
      <c r="L7" s="391">
        <v>-7.3</v>
      </c>
      <c r="M7" s="550">
        <v>235.8</v>
      </c>
      <c r="N7" s="391">
        <v>11.4</v>
      </c>
      <c r="O7" s="550">
        <v>-14.3</v>
      </c>
    </row>
    <row r="8" spans="2:15" s="95" customFormat="1" ht="15" customHeight="1">
      <c r="B8" s="627">
        <v>3</v>
      </c>
      <c r="C8" s="198"/>
      <c r="D8" s="543"/>
      <c r="E8" s="548"/>
      <c r="F8" s="543"/>
      <c r="G8" s="549">
        <v>22</v>
      </c>
      <c r="H8" s="531"/>
      <c r="I8" s="522">
        <v>1795</v>
      </c>
      <c r="J8" s="391">
        <v>-47.6</v>
      </c>
      <c r="K8" s="550">
        <v>-24.8</v>
      </c>
      <c r="L8" s="391">
        <v>-22.4</v>
      </c>
      <c r="M8" s="550">
        <v>-69.8</v>
      </c>
      <c r="N8" s="391">
        <v>-24.8</v>
      </c>
      <c r="O8" s="550">
        <v>-5.7</v>
      </c>
    </row>
    <row r="9" spans="2:15" s="95" customFormat="1" ht="15" customHeight="1">
      <c r="B9" s="627">
        <v>4</v>
      </c>
      <c r="C9" s="198"/>
      <c r="D9" s="543"/>
      <c r="E9" s="548"/>
      <c r="F9" s="543"/>
      <c r="G9" s="549">
        <v>22</v>
      </c>
      <c r="H9" s="531"/>
      <c r="I9" s="522">
        <v>3156</v>
      </c>
      <c r="J9" s="391">
        <v>0</v>
      </c>
      <c r="K9" s="550">
        <v>15</v>
      </c>
      <c r="L9" s="391">
        <v>6.6</v>
      </c>
      <c r="M9" s="550">
        <v>75.8</v>
      </c>
      <c r="N9" s="391">
        <v>77.5</v>
      </c>
      <c r="O9" s="550">
        <v>102.6</v>
      </c>
    </row>
    <row r="10" spans="2:15" s="95" customFormat="1" ht="15" customHeight="1">
      <c r="B10" s="627">
        <v>5</v>
      </c>
      <c r="C10" s="198"/>
      <c r="D10" s="543"/>
      <c r="E10" s="548"/>
      <c r="F10" s="543"/>
      <c r="G10" s="549">
        <v>29</v>
      </c>
      <c r="H10" s="531"/>
      <c r="I10" s="522">
        <v>2503</v>
      </c>
      <c r="J10" s="391">
        <v>31.8</v>
      </c>
      <c r="K10" s="550">
        <v>33.6</v>
      </c>
      <c r="L10" s="391">
        <v>35.200000000000003</v>
      </c>
      <c r="M10" s="550">
        <v>-20.7</v>
      </c>
      <c r="N10" s="391">
        <v>-36.4</v>
      </c>
      <c r="O10" s="550">
        <v>3.1</v>
      </c>
    </row>
    <row r="11" spans="2:15" s="95" customFormat="1" ht="15.75" customHeight="1">
      <c r="B11" s="627"/>
      <c r="C11" s="543"/>
      <c r="D11" s="543"/>
      <c r="E11" s="548"/>
      <c r="F11" s="543"/>
      <c r="G11" s="549"/>
      <c r="H11" s="531"/>
      <c r="I11" s="522"/>
      <c r="J11" s="391"/>
      <c r="K11" s="550"/>
      <c r="L11" s="391"/>
      <c r="M11" s="649"/>
      <c r="N11" s="391"/>
      <c r="O11" s="550"/>
    </row>
    <row r="12" spans="2:15" s="95" customFormat="1" ht="13.5" customHeight="1">
      <c r="B12" s="627" t="s">
        <v>428</v>
      </c>
      <c r="C12" s="543" t="s">
        <v>98</v>
      </c>
      <c r="D12" s="543">
        <v>5</v>
      </c>
      <c r="E12" s="548" t="s">
        <v>196</v>
      </c>
      <c r="F12" s="543">
        <v>3</v>
      </c>
      <c r="G12" s="549">
        <v>14</v>
      </c>
      <c r="H12" s="531">
        <v>242</v>
      </c>
      <c r="I12" s="522">
        <v>1222</v>
      </c>
      <c r="J12" s="391">
        <v>55.6</v>
      </c>
      <c r="K12" s="550">
        <v>19.2</v>
      </c>
      <c r="L12" s="391">
        <v>30.2</v>
      </c>
      <c r="M12" s="649">
        <v>-20.100000000000001</v>
      </c>
      <c r="N12" s="391">
        <v>-57.3</v>
      </c>
      <c r="O12" s="550">
        <v>64.400000000000006</v>
      </c>
    </row>
    <row r="13" spans="2:15" s="95" customFormat="1" ht="13.5" customHeight="1">
      <c r="B13" s="627"/>
      <c r="C13" s="543"/>
      <c r="D13" s="543">
        <v>6</v>
      </c>
      <c r="E13" s="548"/>
      <c r="F13" s="543">
        <v>2</v>
      </c>
      <c r="G13" s="549">
        <v>16</v>
      </c>
      <c r="H13" s="531">
        <v>368</v>
      </c>
      <c r="I13" s="522">
        <v>1590</v>
      </c>
      <c r="J13" s="391">
        <v>60.000000000000007</v>
      </c>
      <c r="K13" s="550">
        <v>34.200000000000003</v>
      </c>
      <c r="L13" s="391">
        <v>32.1</v>
      </c>
      <c r="M13" s="649">
        <v>1.7</v>
      </c>
      <c r="N13" s="391">
        <v>-47.5</v>
      </c>
      <c r="O13" s="550">
        <v>-45.3</v>
      </c>
    </row>
    <row r="14" spans="2:15" s="95" customFormat="1" ht="13.5" customHeight="1">
      <c r="B14" s="627"/>
      <c r="C14" s="543"/>
      <c r="D14" s="543">
        <v>7</v>
      </c>
      <c r="E14" s="548"/>
      <c r="F14" s="543">
        <v>6</v>
      </c>
      <c r="G14" s="549">
        <v>22</v>
      </c>
      <c r="H14" s="531">
        <v>472</v>
      </c>
      <c r="I14" s="522">
        <v>2062</v>
      </c>
      <c r="J14" s="391">
        <v>100</v>
      </c>
      <c r="K14" s="550">
        <v>43.6</v>
      </c>
      <c r="L14" s="391">
        <v>35.1</v>
      </c>
      <c r="M14" s="649">
        <v>12.6</v>
      </c>
      <c r="N14" s="391">
        <v>-50</v>
      </c>
      <c r="O14" s="550">
        <v>-38.9</v>
      </c>
    </row>
    <row r="15" spans="2:15" s="95" customFormat="1" ht="13.5" customHeight="1">
      <c r="B15" s="627"/>
      <c r="C15" s="543"/>
      <c r="D15" s="543">
        <v>8</v>
      </c>
      <c r="E15" s="548"/>
      <c r="F15" s="543">
        <v>2</v>
      </c>
      <c r="G15" s="549">
        <v>24</v>
      </c>
      <c r="H15" s="531">
        <v>20</v>
      </c>
      <c r="I15" s="522">
        <v>2082</v>
      </c>
      <c r="J15" s="391">
        <v>50</v>
      </c>
      <c r="K15" s="550">
        <v>44.8</v>
      </c>
      <c r="L15" s="391">
        <v>37.4</v>
      </c>
      <c r="M15" s="649">
        <v>-20.8</v>
      </c>
      <c r="N15" s="391">
        <v>-43.3</v>
      </c>
      <c r="O15" s="550">
        <v>-36.799999999999997</v>
      </c>
    </row>
    <row r="16" spans="2:15" s="95" customFormat="1" ht="13.5" customHeight="1">
      <c r="B16" s="627"/>
      <c r="C16" s="543"/>
      <c r="D16" s="543">
        <v>9</v>
      </c>
      <c r="E16" s="548"/>
      <c r="F16" s="543">
        <v>2</v>
      </c>
      <c r="G16" s="549">
        <v>26</v>
      </c>
      <c r="H16" s="531">
        <v>35</v>
      </c>
      <c r="I16" s="522">
        <v>2117</v>
      </c>
      <c r="J16" s="391">
        <v>52.9</v>
      </c>
      <c r="K16" s="550">
        <v>42.2</v>
      </c>
      <c r="L16" s="391">
        <v>35.200000000000003</v>
      </c>
      <c r="M16" s="649">
        <v>-21.2</v>
      </c>
      <c r="N16" s="391">
        <v>-38.6</v>
      </c>
      <c r="O16" s="550">
        <v>-7.5</v>
      </c>
    </row>
    <row r="17" spans="2:16" s="95" customFormat="1" ht="13.5" customHeight="1">
      <c r="B17" s="627"/>
      <c r="C17" s="543"/>
      <c r="D17" s="543">
        <v>10</v>
      </c>
      <c r="E17" s="548"/>
      <c r="F17" s="543">
        <v>0</v>
      </c>
      <c r="G17" s="549">
        <v>26</v>
      </c>
      <c r="H17" s="531">
        <v>0</v>
      </c>
      <c r="I17" s="522">
        <v>2117</v>
      </c>
      <c r="J17" s="391">
        <v>44.4</v>
      </c>
      <c r="K17" s="550">
        <v>35.9</v>
      </c>
      <c r="L17" s="391">
        <v>35</v>
      </c>
      <c r="M17" s="649">
        <v>-26.1</v>
      </c>
      <c r="N17" s="391">
        <v>-36.5</v>
      </c>
      <c r="O17" s="550">
        <v>3.2</v>
      </c>
    </row>
    <row r="18" spans="2:16" s="95" customFormat="1" ht="13.5" customHeight="1">
      <c r="B18" s="627"/>
      <c r="C18" s="543"/>
      <c r="D18" s="543">
        <v>11</v>
      </c>
      <c r="E18" s="548"/>
      <c r="F18" s="543">
        <v>2</v>
      </c>
      <c r="G18" s="549">
        <v>28</v>
      </c>
      <c r="H18" s="531">
        <v>240</v>
      </c>
      <c r="I18" s="522">
        <v>2357</v>
      </c>
      <c r="J18" s="391">
        <v>47.4</v>
      </c>
      <c r="K18" s="550">
        <v>36.4</v>
      </c>
      <c r="L18" s="391">
        <v>35.299999999999997</v>
      </c>
      <c r="M18" s="649">
        <v>-18.3</v>
      </c>
      <c r="N18" s="391">
        <v>-37.299999999999997</v>
      </c>
      <c r="O18" s="550">
        <v>2.1</v>
      </c>
    </row>
    <row r="19" spans="2:16" s="95" customFormat="1" ht="13.5" customHeight="1">
      <c r="B19" s="627"/>
      <c r="C19" s="543"/>
      <c r="D19" s="543">
        <v>12</v>
      </c>
      <c r="E19" s="548"/>
      <c r="F19" s="543">
        <v>1</v>
      </c>
      <c r="G19" s="549">
        <v>29</v>
      </c>
      <c r="H19" s="531">
        <v>146</v>
      </c>
      <c r="I19" s="522">
        <v>2503</v>
      </c>
      <c r="J19" s="391">
        <v>31.8</v>
      </c>
      <c r="K19" s="550">
        <v>33.6</v>
      </c>
      <c r="L19" s="391">
        <v>35.200000000000003</v>
      </c>
      <c r="M19" s="649">
        <v>-20.7</v>
      </c>
      <c r="N19" s="391">
        <v>-36.4</v>
      </c>
      <c r="O19" s="550">
        <v>3.1</v>
      </c>
    </row>
    <row r="20" spans="2:16" s="95" customFormat="1" ht="13.5" customHeight="1">
      <c r="B20" s="627">
        <v>6</v>
      </c>
      <c r="C20" s="543" t="s">
        <v>98</v>
      </c>
      <c r="D20" s="543">
        <v>1</v>
      </c>
      <c r="E20" s="548" t="s">
        <v>196</v>
      </c>
      <c r="F20" s="543">
        <v>0</v>
      </c>
      <c r="G20" s="549">
        <v>0</v>
      </c>
      <c r="H20" s="531">
        <v>0</v>
      </c>
      <c r="I20" s="522">
        <v>0</v>
      </c>
      <c r="J20" s="391">
        <v>-100</v>
      </c>
      <c r="K20" s="550">
        <v>36.6</v>
      </c>
      <c r="L20" s="391">
        <v>23</v>
      </c>
      <c r="M20" s="649">
        <v>-100</v>
      </c>
      <c r="N20" s="391">
        <v>53.2</v>
      </c>
      <c r="O20" s="550">
        <v>40</v>
      </c>
    </row>
    <row r="21" spans="2:16" s="95" customFormat="1" ht="13.5" customHeight="1">
      <c r="B21" s="627"/>
      <c r="C21" s="543"/>
      <c r="D21" s="543">
        <v>2</v>
      </c>
      <c r="E21" s="548"/>
      <c r="F21" s="543">
        <v>1</v>
      </c>
      <c r="G21" s="549">
        <v>1</v>
      </c>
      <c r="H21" s="531">
        <v>50</v>
      </c>
      <c r="I21" s="522">
        <v>50</v>
      </c>
      <c r="J21" s="391">
        <v>-66.7</v>
      </c>
      <c r="K21" s="550">
        <v>25</v>
      </c>
      <c r="L21" s="391">
        <v>23.2</v>
      </c>
      <c r="M21" s="649">
        <v>-77.7</v>
      </c>
      <c r="N21" s="391">
        <v>56.3</v>
      </c>
      <c r="O21" s="550">
        <v>42.9</v>
      </c>
    </row>
    <row r="22" spans="2:16" s="95" customFormat="1" ht="13.5" customHeight="1">
      <c r="B22" s="627"/>
      <c r="C22" s="543"/>
      <c r="D22" s="543">
        <v>3</v>
      </c>
      <c r="E22" s="548"/>
      <c r="F22" s="543">
        <v>3</v>
      </c>
      <c r="G22" s="549">
        <v>4</v>
      </c>
      <c r="H22" s="531">
        <v>187</v>
      </c>
      <c r="I22" s="522">
        <v>237</v>
      </c>
      <c r="J22" s="391">
        <v>-50</v>
      </c>
      <c r="K22" s="550">
        <v>25.5</v>
      </c>
      <c r="L22" s="391">
        <v>18.600000000000001</v>
      </c>
      <c r="M22" s="649">
        <v>-55.4</v>
      </c>
      <c r="N22" s="391">
        <v>28.2</v>
      </c>
      <c r="O22" s="550">
        <v>20.100000000000001</v>
      </c>
    </row>
    <row r="23" spans="2:16" s="95" customFormat="1" ht="13.5" customHeight="1">
      <c r="B23" s="627"/>
      <c r="C23" s="543"/>
      <c r="D23" s="543">
        <v>4</v>
      </c>
      <c r="E23" s="548"/>
      <c r="F23" s="543">
        <v>1</v>
      </c>
      <c r="G23" s="549">
        <v>5</v>
      </c>
      <c r="H23" s="531">
        <v>185</v>
      </c>
      <c r="I23" s="522">
        <v>422</v>
      </c>
      <c r="J23" s="391">
        <v>-54.5</v>
      </c>
      <c r="K23" s="550">
        <v>35.299999999999997</v>
      </c>
      <c r="L23" s="391">
        <v>20.9</v>
      </c>
      <c r="M23" s="649">
        <v>-56.9</v>
      </c>
      <c r="N23" s="391">
        <v>32.799999999999997</v>
      </c>
      <c r="O23" s="550">
        <v>-5.9</v>
      </c>
    </row>
    <row r="24" spans="2:16" s="95" customFormat="1" ht="13.5" customHeight="1">
      <c r="B24" s="627"/>
      <c r="C24" s="543"/>
      <c r="D24" s="543">
        <v>5</v>
      </c>
      <c r="E24" s="548"/>
      <c r="F24" s="543">
        <v>3</v>
      </c>
      <c r="G24" s="549">
        <v>8</v>
      </c>
      <c r="H24" s="531">
        <v>315</v>
      </c>
      <c r="I24" s="522">
        <v>737</v>
      </c>
      <c r="J24" s="391">
        <v>-42.9</v>
      </c>
      <c r="K24" s="550">
        <v>40.6</v>
      </c>
      <c r="L24" s="391">
        <v>25.6</v>
      </c>
      <c r="M24" s="649">
        <v>-39.700000000000003</v>
      </c>
      <c r="N24" s="391">
        <v>38</v>
      </c>
      <c r="O24" s="550">
        <v>-22</v>
      </c>
    </row>
    <row r="25" spans="2:16" s="95" customFormat="1" ht="13.5" customHeight="1">
      <c r="B25" s="627"/>
      <c r="C25" s="543"/>
      <c r="D25" s="543">
        <v>6</v>
      </c>
      <c r="E25" s="548"/>
      <c r="F25" s="543">
        <v>2</v>
      </c>
      <c r="G25" s="549">
        <v>10</v>
      </c>
      <c r="H25" s="531">
        <v>118</v>
      </c>
      <c r="I25" s="522">
        <v>855</v>
      </c>
      <c r="J25" s="391">
        <v>-37.5</v>
      </c>
      <c r="K25" s="550">
        <v>31</v>
      </c>
      <c r="L25" s="391">
        <v>22</v>
      </c>
      <c r="M25" s="649">
        <v>-46.2</v>
      </c>
      <c r="N25" s="391">
        <v>37.200000000000003</v>
      </c>
      <c r="O25" s="550">
        <v>-22.8</v>
      </c>
      <c r="P25" s="457"/>
    </row>
    <row r="26" spans="2:16" s="95" customFormat="1" ht="13.5" customHeight="1">
      <c r="B26" s="627"/>
      <c r="C26" s="543"/>
      <c r="D26" s="543">
        <v>7</v>
      </c>
      <c r="E26" s="548"/>
      <c r="F26" s="543">
        <v>2</v>
      </c>
      <c r="G26" s="549">
        <v>12</v>
      </c>
      <c r="H26" s="531">
        <v>305</v>
      </c>
      <c r="I26" s="522">
        <v>1160</v>
      </c>
      <c r="J26" s="391">
        <v>-45.5</v>
      </c>
      <c r="K26" s="550">
        <v>31.8</v>
      </c>
      <c r="L26" s="391">
        <v>22.6</v>
      </c>
      <c r="M26" s="649">
        <v>-43.7</v>
      </c>
      <c r="N26" s="391">
        <v>37.700000000000003</v>
      </c>
      <c r="O26" s="550">
        <v>37</v>
      </c>
      <c r="P26" s="457"/>
    </row>
    <row r="27" spans="2:16" s="95" customFormat="1" ht="13.5" customHeight="1">
      <c r="B27" s="627"/>
      <c r="C27" s="543"/>
      <c r="D27" s="543">
        <v>8</v>
      </c>
      <c r="E27" s="548"/>
      <c r="F27" s="543">
        <v>3</v>
      </c>
      <c r="G27" s="549">
        <v>15</v>
      </c>
      <c r="H27" s="531">
        <v>166</v>
      </c>
      <c r="I27" s="522">
        <v>1326</v>
      </c>
      <c r="J27" s="391">
        <v>-37.5</v>
      </c>
      <c r="K27" s="550">
        <v>25.5</v>
      </c>
      <c r="L27" s="391">
        <v>18.8</v>
      </c>
      <c r="M27" s="649">
        <v>-36.299999999999997</v>
      </c>
      <c r="N27" s="391">
        <v>33.1</v>
      </c>
      <c r="O27" s="550">
        <v>33.1</v>
      </c>
      <c r="P27" s="457"/>
    </row>
    <row r="28" spans="2:16" s="95" customFormat="1" ht="13.5" customHeight="1">
      <c r="B28" s="627"/>
      <c r="C28" s="543"/>
      <c r="D28" s="543">
        <v>9</v>
      </c>
      <c r="E28" s="548"/>
      <c r="F28" s="543">
        <v>4</v>
      </c>
      <c r="G28" s="549">
        <v>19</v>
      </c>
      <c r="H28" s="531">
        <v>376</v>
      </c>
      <c r="I28" s="522">
        <v>1702</v>
      </c>
      <c r="J28" s="391">
        <v>-26.9</v>
      </c>
      <c r="K28" s="550">
        <v>23.3</v>
      </c>
      <c r="L28" s="391">
        <v>18.100000000000001</v>
      </c>
      <c r="M28" s="649">
        <v>-19.600000000000001</v>
      </c>
      <c r="N28" s="391">
        <v>27.4</v>
      </c>
      <c r="O28" s="550">
        <v>-8.4</v>
      </c>
    </row>
    <row r="29" spans="2:16" s="95" customFormat="1" ht="13.5" customHeight="1">
      <c r="B29" s="627"/>
      <c r="C29" s="543"/>
      <c r="D29" s="543">
        <v>10</v>
      </c>
      <c r="E29" s="548"/>
      <c r="F29" s="543">
        <v>1</v>
      </c>
      <c r="G29" s="549">
        <v>20</v>
      </c>
      <c r="H29" s="531">
        <v>227</v>
      </c>
      <c r="I29" s="522">
        <v>1929</v>
      </c>
      <c r="J29" s="391">
        <v>-23.076923076923073</v>
      </c>
      <c r="K29" s="550">
        <v>25.719120135363795</v>
      </c>
      <c r="L29" s="391">
        <v>17.672840378905708</v>
      </c>
      <c r="M29" s="649">
        <v>-8.8804912612187046</v>
      </c>
      <c r="N29" s="391">
        <v>25.585687917080779</v>
      </c>
      <c r="O29" s="550">
        <v>-9.7644140789078566</v>
      </c>
    </row>
    <row r="30" spans="2:16" s="95" customFormat="1" ht="13.5" customHeight="1">
      <c r="B30" s="545"/>
      <c r="C30" s="546"/>
      <c r="D30" s="546"/>
      <c r="E30" s="551"/>
      <c r="F30" s="546"/>
      <c r="G30" s="552"/>
      <c r="H30" s="536"/>
      <c r="I30" s="553"/>
      <c r="J30" s="554"/>
      <c r="K30" s="555"/>
      <c r="L30" s="554"/>
      <c r="M30" s="555"/>
      <c r="N30" s="554"/>
      <c r="O30" s="555"/>
    </row>
    <row r="31" spans="2:16" s="130" customFormat="1" ht="15" customHeight="1">
      <c r="B31" s="71" t="s">
        <v>208</v>
      </c>
      <c r="C31" s="72"/>
      <c r="D31" s="72"/>
      <c r="E31" s="72"/>
      <c r="F31" s="72"/>
      <c r="G31" s="72"/>
      <c r="H31" s="72"/>
      <c r="I31" s="72"/>
      <c r="J31" s="72"/>
      <c r="K31" s="72"/>
      <c r="L31" s="72"/>
      <c r="M31" s="72"/>
      <c r="N31" s="72"/>
      <c r="O31" s="139"/>
    </row>
    <row r="32" spans="2:16" s="130" customFormat="1" ht="15" customHeight="1">
      <c r="B32" s="190" t="s">
        <v>209</v>
      </c>
      <c r="C32" s="55"/>
      <c r="D32" s="55"/>
      <c r="E32" s="55"/>
      <c r="F32" s="55"/>
      <c r="G32" s="55"/>
      <c r="H32" s="55"/>
      <c r="I32" s="55"/>
      <c r="J32" s="55"/>
      <c r="K32" s="55"/>
      <c r="L32" s="55"/>
      <c r="M32" s="55"/>
      <c r="N32" s="55"/>
      <c r="O32" s="131"/>
    </row>
    <row r="33" spans="2:15" ht="9.75" customHeight="1">
      <c r="L33" s="99"/>
      <c r="M33" s="99"/>
      <c r="O33" s="173"/>
    </row>
    <row r="34" spans="2:15" ht="15" customHeight="1">
      <c r="B34" s="56"/>
      <c r="C34" s="46"/>
      <c r="D34" s="46"/>
      <c r="E34" s="168"/>
      <c r="F34" s="168"/>
      <c r="G34" s="168"/>
      <c r="H34" s="168"/>
      <c r="I34" s="168"/>
      <c r="J34" s="168"/>
      <c r="K34" s="168"/>
      <c r="L34" s="168"/>
      <c r="M34" s="168"/>
      <c r="N34" s="168"/>
      <c r="O34" s="160"/>
    </row>
    <row r="35" spans="2:15" ht="15" customHeight="1">
      <c r="B35" s="45"/>
      <c r="C35" s="47"/>
      <c r="D35" s="47"/>
      <c r="E35" s="99"/>
      <c r="F35" s="99"/>
      <c r="G35" s="99"/>
      <c r="H35" s="99"/>
      <c r="I35" s="99"/>
      <c r="J35" s="99"/>
      <c r="K35" s="99"/>
      <c r="L35" s="99"/>
      <c r="M35" s="99"/>
      <c r="N35" s="99"/>
      <c r="O35" s="161"/>
    </row>
    <row r="36" spans="2:15" ht="15" customHeight="1">
      <c r="B36" s="45"/>
      <c r="C36" s="294"/>
      <c r="D36" s="47"/>
      <c r="E36" s="99"/>
      <c r="F36" s="99"/>
      <c r="G36" s="99"/>
      <c r="H36" s="99"/>
      <c r="I36" s="99"/>
      <c r="J36" s="99"/>
      <c r="K36" s="99"/>
      <c r="L36" s="99"/>
      <c r="M36" s="99"/>
      <c r="N36" s="99"/>
      <c r="O36" s="161"/>
    </row>
    <row r="37" spans="2:15" ht="15" customHeight="1">
      <c r="B37" s="45"/>
      <c r="C37" s="47"/>
      <c r="D37" s="47"/>
      <c r="E37" s="99"/>
      <c r="F37" s="99"/>
      <c r="G37" s="99"/>
      <c r="H37" s="99"/>
      <c r="I37" s="99"/>
      <c r="J37" s="99"/>
      <c r="K37" s="99"/>
      <c r="L37" s="99"/>
      <c r="M37" s="99"/>
      <c r="N37" s="99"/>
      <c r="O37" s="161"/>
    </row>
    <row r="38" spans="2:15" ht="15" customHeight="1">
      <c r="B38" s="45"/>
      <c r="C38" s="47"/>
      <c r="D38" s="47"/>
      <c r="E38" s="99"/>
      <c r="F38" s="99"/>
      <c r="G38" s="99"/>
      <c r="H38" s="99"/>
      <c r="I38" s="99"/>
      <c r="J38" s="99"/>
      <c r="K38" s="99"/>
      <c r="L38" s="99"/>
      <c r="M38" s="99"/>
      <c r="N38" s="99"/>
      <c r="O38" s="161"/>
    </row>
    <row r="39" spans="2:15" ht="15" customHeight="1">
      <c r="B39" s="45"/>
      <c r="C39" s="47"/>
      <c r="D39" s="47"/>
      <c r="E39" s="99"/>
      <c r="F39" s="99"/>
      <c r="G39" s="99"/>
      <c r="H39" s="99"/>
      <c r="I39" s="99"/>
      <c r="J39" s="99"/>
      <c r="K39" s="99"/>
      <c r="L39" s="99"/>
      <c r="M39" s="99"/>
      <c r="N39" s="99"/>
      <c r="O39" s="161"/>
    </row>
    <row r="40" spans="2:15" ht="15" customHeight="1">
      <c r="B40" s="45"/>
      <c r="C40" s="47"/>
      <c r="D40" s="47"/>
      <c r="E40" s="99"/>
      <c r="F40" s="99"/>
      <c r="G40" s="99"/>
      <c r="H40" s="99"/>
      <c r="I40" s="99"/>
      <c r="J40" s="99"/>
      <c r="K40" s="99"/>
      <c r="L40" s="99"/>
      <c r="M40" s="99"/>
      <c r="N40" s="99"/>
      <c r="O40" s="161"/>
    </row>
    <row r="41" spans="2:15" ht="15" customHeight="1">
      <c r="B41" s="45"/>
      <c r="C41" s="47"/>
      <c r="D41" s="47"/>
      <c r="E41" s="99"/>
      <c r="F41" s="99"/>
      <c r="G41" s="99"/>
      <c r="H41" s="99"/>
      <c r="I41" s="99"/>
      <c r="J41" s="99"/>
      <c r="K41" s="99"/>
      <c r="L41" s="99"/>
      <c r="M41" s="99"/>
      <c r="N41" s="99"/>
      <c r="O41" s="161"/>
    </row>
    <row r="42" spans="2:15" ht="15" customHeight="1">
      <c r="B42" s="45"/>
      <c r="C42" s="47"/>
      <c r="D42" s="47"/>
      <c r="E42" s="99"/>
      <c r="F42" s="99"/>
      <c r="G42" s="99"/>
      <c r="H42" s="99"/>
      <c r="I42" s="99"/>
      <c r="J42" s="99"/>
      <c r="K42" s="99"/>
      <c r="L42" s="99"/>
      <c r="M42" s="99"/>
      <c r="N42" s="99"/>
      <c r="O42" s="161"/>
    </row>
    <row r="43" spans="2:15" ht="15" customHeight="1">
      <c r="B43" s="45"/>
      <c r="C43" s="47"/>
      <c r="D43" s="47"/>
      <c r="E43" s="99"/>
      <c r="F43" s="99"/>
      <c r="G43" s="99"/>
      <c r="H43" s="99"/>
      <c r="I43" s="99"/>
      <c r="J43" s="99"/>
      <c r="K43" s="99"/>
      <c r="L43" s="99"/>
      <c r="M43" s="99"/>
      <c r="N43" s="99"/>
      <c r="O43" s="161"/>
    </row>
    <row r="44" spans="2:15" ht="15" customHeight="1">
      <c r="B44" s="45"/>
      <c r="C44" s="47"/>
      <c r="D44" s="47"/>
      <c r="E44" s="99"/>
      <c r="F44" s="99"/>
      <c r="G44" s="99"/>
      <c r="H44" s="99"/>
      <c r="I44" s="99"/>
      <c r="J44" s="99"/>
      <c r="K44" s="99"/>
      <c r="L44" s="99"/>
      <c r="M44" s="99"/>
      <c r="N44" s="99"/>
      <c r="O44" s="161"/>
    </row>
    <row r="45" spans="2:15" ht="15" customHeight="1">
      <c r="B45" s="45"/>
      <c r="C45" s="47"/>
      <c r="D45" s="47"/>
      <c r="E45" s="99"/>
      <c r="F45" s="99"/>
      <c r="G45" s="99"/>
      <c r="H45" s="99"/>
      <c r="I45" s="99"/>
      <c r="J45" s="99"/>
      <c r="K45" s="99"/>
      <c r="L45" s="99"/>
      <c r="M45" s="99"/>
      <c r="N45" s="99"/>
      <c r="O45" s="161"/>
    </row>
    <row r="46" spans="2:15" ht="15" customHeight="1">
      <c r="B46" s="45"/>
      <c r="C46" s="47"/>
      <c r="D46" s="47"/>
      <c r="E46" s="99"/>
      <c r="F46" s="99"/>
      <c r="G46" s="99"/>
      <c r="H46" s="99"/>
      <c r="I46" s="99"/>
      <c r="J46" s="99"/>
      <c r="K46" s="99"/>
      <c r="L46" s="99"/>
      <c r="M46" s="99"/>
      <c r="N46" s="99"/>
      <c r="O46" s="161"/>
    </row>
    <row r="47" spans="2:15" ht="15" customHeight="1">
      <c r="B47" s="45"/>
      <c r="C47" s="47"/>
      <c r="D47" s="47"/>
      <c r="E47" s="99"/>
      <c r="F47" s="99"/>
      <c r="G47" s="99"/>
      <c r="H47" s="99"/>
      <c r="I47" s="99"/>
      <c r="J47" s="99"/>
      <c r="K47" s="99"/>
      <c r="L47" s="99"/>
      <c r="M47" s="99"/>
      <c r="N47" s="99"/>
      <c r="O47" s="161"/>
    </row>
    <row r="48" spans="2:15" ht="15" customHeight="1">
      <c r="B48" s="45"/>
      <c r="C48" s="47"/>
      <c r="D48" s="47"/>
      <c r="E48" s="99"/>
      <c r="F48" s="99"/>
      <c r="G48" s="99"/>
      <c r="H48" s="99"/>
      <c r="I48" s="99"/>
      <c r="J48" s="99"/>
      <c r="K48" s="99"/>
      <c r="L48" s="99"/>
      <c r="M48" s="99"/>
      <c r="N48" s="99"/>
      <c r="O48" s="161"/>
    </row>
    <row r="49" spans="2:15" ht="15" customHeight="1">
      <c r="B49" s="45"/>
      <c r="C49" s="47"/>
      <c r="D49" s="47"/>
      <c r="E49" s="99"/>
      <c r="F49" s="99"/>
      <c r="G49" s="99"/>
      <c r="H49" s="99"/>
      <c r="I49" s="99"/>
      <c r="J49" s="99"/>
      <c r="K49" s="99"/>
      <c r="L49" s="99"/>
      <c r="M49" s="99"/>
      <c r="N49" s="99"/>
      <c r="O49" s="161"/>
    </row>
    <row r="50" spans="2:15" ht="11.25" customHeight="1">
      <c r="B50" s="57"/>
      <c r="C50" s="58"/>
      <c r="D50" s="58"/>
      <c r="E50" s="169"/>
      <c r="F50" s="169"/>
      <c r="G50" s="169"/>
      <c r="H50" s="169"/>
      <c r="I50" s="169"/>
      <c r="J50" s="169"/>
      <c r="K50" s="169"/>
      <c r="L50" s="169"/>
      <c r="M50" s="169"/>
      <c r="N50" s="169"/>
      <c r="O50" s="164"/>
    </row>
    <row r="51" spans="2:15" ht="7.5" customHeight="1">
      <c r="E51" s="99"/>
      <c r="F51" s="99"/>
      <c r="G51" s="99"/>
      <c r="H51" s="99"/>
      <c r="I51" s="99"/>
      <c r="J51" s="99"/>
      <c r="K51" s="99"/>
      <c r="L51" s="99"/>
      <c r="M51" s="99"/>
    </row>
    <row r="52" spans="2:15" ht="15" customHeight="1">
      <c r="B52" s="1114" t="s">
        <v>456</v>
      </c>
      <c r="C52" s="1115"/>
      <c r="D52" s="1115"/>
      <c r="E52" s="1115"/>
      <c r="F52" s="1115"/>
      <c r="G52" s="1115"/>
      <c r="H52" s="1115"/>
      <c r="I52" s="1115"/>
      <c r="J52" s="1115"/>
      <c r="K52" s="1115"/>
      <c r="L52" s="1115"/>
      <c r="M52" s="1115"/>
      <c r="N52" s="1115"/>
      <c r="O52" s="1116"/>
    </row>
    <row r="53" spans="2:15" ht="15" customHeight="1">
      <c r="B53" s="1117"/>
      <c r="C53" s="1118"/>
      <c r="D53" s="1118"/>
      <c r="E53" s="1118"/>
      <c r="F53" s="1118"/>
      <c r="G53" s="1118"/>
      <c r="H53" s="1118"/>
      <c r="I53" s="1118"/>
      <c r="J53" s="1118"/>
      <c r="K53" s="1118"/>
      <c r="L53" s="1118"/>
      <c r="M53" s="1118"/>
      <c r="N53" s="1118"/>
      <c r="O53" s="1119"/>
    </row>
    <row r="54" spans="2:15" ht="15" customHeight="1">
      <c r="B54" s="1142"/>
      <c r="C54" s="1121"/>
      <c r="D54" s="1121"/>
      <c r="E54" s="1121"/>
      <c r="F54" s="1121"/>
      <c r="G54" s="1121"/>
      <c r="H54" s="1121"/>
      <c r="I54" s="1121"/>
      <c r="J54" s="1121"/>
      <c r="K54" s="1121"/>
      <c r="L54" s="1121"/>
      <c r="M54" s="1121"/>
      <c r="N54" s="1121"/>
      <c r="O54" s="1122"/>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rgb="FFFFC000"/>
  </sheetPr>
  <dimension ref="B1:R80"/>
  <sheetViews>
    <sheetView topLeftCell="A31" zoomScaleNormal="100" workbookViewId="0">
      <selection activeCell="V62" sqref="V62"/>
    </sheetView>
  </sheetViews>
  <sheetFormatPr defaultColWidth="9" defaultRowHeight="15" customHeight="1"/>
  <cols>
    <col min="1" max="1" width="1.21875" style="31" customWidth="1"/>
    <col min="2" max="2" width="6.77734375" style="40" customWidth="1"/>
    <col min="3" max="3" width="2.6640625" style="40" customWidth="1"/>
    <col min="4" max="4" width="3.109375" style="40" customWidth="1"/>
    <col min="5" max="5" width="2.6640625" style="40" customWidth="1"/>
    <col min="6" max="6" width="0.44140625" style="40" customWidth="1"/>
    <col min="7" max="8" width="9.109375" style="40" customWidth="1"/>
    <col min="9" max="9" width="6.6640625" style="40" customWidth="1"/>
    <col min="10" max="10" width="8.21875" style="40" customWidth="1"/>
    <col min="11" max="11" width="7.109375" style="40" customWidth="1"/>
    <col min="12" max="13" width="6.6640625" style="40" customWidth="1"/>
    <col min="14" max="14" width="2.109375" style="40" customWidth="1"/>
    <col min="15" max="15" width="13.77734375" style="40" customWidth="1"/>
    <col min="16" max="16" width="10.88671875" style="40" customWidth="1"/>
    <col min="17" max="17" width="4.109375" style="99" customWidth="1"/>
    <col min="18" max="18" width="2.44140625" style="99" customWidth="1"/>
    <col min="19" max="16384" width="9" style="31"/>
  </cols>
  <sheetData>
    <row r="1" spans="2:17" ht="21.75" customHeight="1">
      <c r="E1" s="1226"/>
      <c r="F1" s="1226"/>
      <c r="G1" s="1226"/>
      <c r="H1" s="1226"/>
      <c r="I1" s="1226"/>
      <c r="J1" s="1226"/>
      <c r="K1" s="1226"/>
      <c r="L1" s="1226"/>
      <c r="M1" s="1226"/>
      <c r="N1" s="1226"/>
      <c r="O1" s="1226"/>
      <c r="P1" s="1226"/>
    </row>
    <row r="2" spans="2:17" ht="18" customHeight="1">
      <c r="B2" s="249" t="s">
        <v>162</v>
      </c>
      <c r="C2" s="47"/>
      <c r="D2" s="47"/>
      <c r="E2" s="99"/>
      <c r="F2" s="39"/>
      <c r="O2" s="1232" t="s">
        <v>336</v>
      </c>
      <c r="P2" s="643"/>
    </row>
    <row r="3" spans="2:17" ht="15" customHeight="1">
      <c r="B3" s="250" t="s">
        <v>163</v>
      </c>
      <c r="C3" s="47"/>
      <c r="D3" s="47"/>
      <c r="E3" s="99"/>
      <c r="F3" s="39"/>
      <c r="L3" s="1225" t="s">
        <v>130</v>
      </c>
      <c r="M3" s="1225"/>
      <c r="O3" s="1233"/>
      <c r="P3" s="644" t="s">
        <v>337</v>
      </c>
    </row>
    <row r="4" spans="2:17" s="167" customFormat="1" ht="15" customHeight="1">
      <c r="B4" s="132"/>
      <c r="C4" s="48"/>
      <c r="D4" s="48"/>
      <c r="E4" s="49"/>
      <c r="F4" s="132"/>
      <c r="G4" s="838" t="s">
        <v>131</v>
      </c>
      <c r="H4" s="48"/>
      <c r="I4" s="64"/>
      <c r="J4" s="48"/>
      <c r="K4" s="48"/>
      <c r="L4" s="1234" t="s">
        <v>83</v>
      </c>
      <c r="M4" s="1235"/>
      <c r="N4" s="70"/>
      <c r="O4" s="148"/>
      <c r="P4" s="1236" t="s">
        <v>305</v>
      </c>
      <c r="Q4" s="175"/>
    </row>
    <row r="5" spans="2:17" s="167" customFormat="1" ht="15" customHeight="1">
      <c r="B5" s="1227" t="s">
        <v>139</v>
      </c>
      <c r="C5" s="1228"/>
      <c r="D5" s="1228"/>
      <c r="E5" s="1229"/>
      <c r="F5" s="76"/>
      <c r="G5" s="77"/>
      <c r="H5" s="837" t="s">
        <v>118</v>
      </c>
      <c r="I5" s="833"/>
      <c r="J5" s="838" t="s">
        <v>119</v>
      </c>
      <c r="K5" s="837" t="s">
        <v>119</v>
      </c>
      <c r="L5" s="1230" t="s">
        <v>84</v>
      </c>
      <c r="M5" s="1231"/>
      <c r="N5" s="70"/>
      <c r="O5" s="78" t="s">
        <v>16</v>
      </c>
      <c r="P5" s="1237"/>
    </row>
    <row r="6" spans="2:17" s="167" customFormat="1" ht="15" customHeight="1">
      <c r="B6" s="146"/>
      <c r="C6" s="52"/>
      <c r="D6" s="52"/>
      <c r="E6" s="176"/>
      <c r="F6" s="146"/>
      <c r="G6" s="840"/>
      <c r="H6" s="839"/>
      <c r="I6" s="150" t="s">
        <v>49</v>
      </c>
      <c r="J6" s="839" t="s">
        <v>120</v>
      </c>
      <c r="K6" s="834" t="s">
        <v>121</v>
      </c>
      <c r="L6" s="300" t="s">
        <v>200</v>
      </c>
      <c r="M6" s="44" t="s">
        <v>8</v>
      </c>
      <c r="N6" s="67"/>
      <c r="O6" s="79"/>
      <c r="P6" s="841" t="s">
        <v>306</v>
      </c>
    </row>
    <row r="7" spans="2:17" s="167" customFormat="1" ht="13.2" hidden="1" customHeight="1">
      <c r="B7" s="132">
        <v>20</v>
      </c>
      <c r="C7" s="48" t="s">
        <v>98</v>
      </c>
      <c r="D7" s="48"/>
      <c r="E7" s="401"/>
      <c r="F7" s="406"/>
      <c r="G7" s="405">
        <v>13469</v>
      </c>
      <c r="H7" s="402">
        <v>11166</v>
      </c>
      <c r="I7" s="404"/>
      <c r="J7" s="402">
        <v>1725</v>
      </c>
      <c r="K7" s="403">
        <v>578</v>
      </c>
      <c r="L7" s="397">
        <v>-1.7</v>
      </c>
      <c r="M7" s="399">
        <v>4.5999999999999996</v>
      </c>
      <c r="N7" s="111"/>
      <c r="O7" s="135" t="s">
        <v>224</v>
      </c>
      <c r="P7" s="407">
        <v>1.998</v>
      </c>
      <c r="Q7" s="177"/>
    </row>
    <row r="8" spans="2:17" s="167" customFormat="1" ht="13.2" hidden="1" customHeight="1">
      <c r="B8" s="76">
        <v>21</v>
      </c>
      <c r="C8" s="50" t="s">
        <v>98</v>
      </c>
      <c r="D8" s="50"/>
      <c r="E8" s="125"/>
      <c r="F8" s="280"/>
      <c r="G8" s="400">
        <v>13615</v>
      </c>
      <c r="H8" s="134">
        <v>11253</v>
      </c>
      <c r="I8" s="347"/>
      <c r="J8" s="134">
        <v>1776</v>
      </c>
      <c r="K8" s="149">
        <v>586</v>
      </c>
      <c r="L8" s="111">
        <v>0.8</v>
      </c>
      <c r="M8" s="140">
        <v>-1.9</v>
      </c>
      <c r="N8" s="111"/>
      <c r="O8" s="135" t="s">
        <v>260</v>
      </c>
      <c r="P8" s="408">
        <v>1.804</v>
      </c>
      <c r="Q8" s="177"/>
    </row>
    <row r="9" spans="2:17" s="167" customFormat="1" ht="13.2" hidden="1" customHeight="1">
      <c r="B9" s="76">
        <v>22</v>
      </c>
      <c r="C9" s="50" t="s">
        <v>98</v>
      </c>
      <c r="D9" s="50"/>
      <c r="E9" s="125"/>
      <c r="F9" s="280"/>
      <c r="G9" s="400">
        <v>13923</v>
      </c>
      <c r="H9" s="134">
        <v>11225</v>
      </c>
      <c r="I9" s="347"/>
      <c r="J9" s="134">
        <v>2139</v>
      </c>
      <c r="K9" s="149">
        <v>559</v>
      </c>
      <c r="L9" s="111">
        <v>-0.24882253621256734</v>
      </c>
      <c r="M9" s="140">
        <v>-1.9</v>
      </c>
      <c r="N9" s="111"/>
      <c r="O9" s="135" t="s">
        <v>278</v>
      </c>
      <c r="P9" s="408">
        <v>1.694</v>
      </c>
      <c r="Q9" s="177"/>
    </row>
    <row r="10" spans="2:17" s="167" customFormat="1" ht="13.2" hidden="1" customHeight="1">
      <c r="B10" s="76">
        <v>23</v>
      </c>
      <c r="C10" s="50" t="s">
        <v>98</v>
      </c>
      <c r="D10" s="50"/>
      <c r="E10" s="125"/>
      <c r="F10" s="280"/>
      <c r="G10" s="400">
        <v>13910</v>
      </c>
      <c r="H10" s="134">
        <v>11228</v>
      </c>
      <c r="I10" s="347"/>
      <c r="J10" s="134">
        <v>2131</v>
      </c>
      <c r="K10" s="149">
        <v>551</v>
      </c>
      <c r="L10" s="111">
        <v>2.6726057906456546E-2</v>
      </c>
      <c r="M10" s="140">
        <v>1.3</v>
      </c>
      <c r="N10" s="111"/>
      <c r="O10" s="135" t="s">
        <v>276</v>
      </c>
      <c r="P10" s="408">
        <v>1.581</v>
      </c>
      <c r="Q10" s="177"/>
    </row>
    <row r="11" spans="2:17" s="167" customFormat="1" ht="13.2" hidden="1" customHeight="1">
      <c r="B11" s="76">
        <v>24</v>
      </c>
      <c r="C11" s="50" t="s">
        <v>98</v>
      </c>
      <c r="D11" s="50"/>
      <c r="E11" s="125"/>
      <c r="F11" s="280"/>
      <c r="G11" s="400">
        <v>14004</v>
      </c>
      <c r="H11" s="134">
        <v>11264</v>
      </c>
      <c r="I11" s="347"/>
      <c r="J11" s="134">
        <v>2178</v>
      </c>
      <c r="K11" s="149">
        <v>562</v>
      </c>
      <c r="L11" s="111">
        <v>0.3</v>
      </c>
      <c r="M11" s="140">
        <v>1.9</v>
      </c>
      <c r="N11" s="111"/>
      <c r="O11" s="135" t="s">
        <v>239</v>
      </c>
      <c r="P11" s="408">
        <v>1.464</v>
      </c>
      <c r="Q11" s="177"/>
    </row>
    <row r="12" spans="2:17" s="167" customFormat="1" ht="13.2" hidden="1" customHeight="1">
      <c r="B12" s="518">
        <v>25</v>
      </c>
      <c r="C12" s="543" t="s">
        <v>98</v>
      </c>
      <c r="D12" s="543"/>
      <c r="E12" s="556"/>
      <c r="F12" s="544"/>
      <c r="G12" s="557">
        <v>14142</v>
      </c>
      <c r="H12" s="558">
        <v>11612</v>
      </c>
      <c r="I12" s="559"/>
      <c r="J12" s="558">
        <v>2195</v>
      </c>
      <c r="K12" s="560">
        <v>335</v>
      </c>
      <c r="L12" s="550">
        <v>3.1</v>
      </c>
      <c r="M12" s="561">
        <v>3.5</v>
      </c>
      <c r="N12" s="550"/>
      <c r="O12" s="521" t="s">
        <v>313</v>
      </c>
      <c r="P12" s="562">
        <v>1.353</v>
      </c>
      <c r="Q12" s="177"/>
    </row>
    <row r="13" spans="2:17" s="167" customFormat="1" ht="15" customHeight="1">
      <c r="B13" s="627" t="s">
        <v>332</v>
      </c>
      <c r="C13" s="543" t="s">
        <v>98</v>
      </c>
      <c r="D13" s="543"/>
      <c r="E13" s="556"/>
      <c r="F13" s="544"/>
      <c r="G13" s="557">
        <v>16331</v>
      </c>
      <c r="H13" s="558">
        <v>13249</v>
      </c>
      <c r="I13" s="559"/>
      <c r="J13" s="558">
        <v>2434</v>
      </c>
      <c r="K13" s="560">
        <v>648</v>
      </c>
      <c r="L13" s="550">
        <v>-0.41348435546876466</v>
      </c>
      <c r="M13" s="561">
        <v>1.8</v>
      </c>
      <c r="N13" s="550"/>
      <c r="O13" s="521" t="s">
        <v>345</v>
      </c>
      <c r="P13" s="562">
        <v>0.89800000000000002</v>
      </c>
      <c r="Q13" s="177"/>
    </row>
    <row r="14" spans="2:17" s="167" customFormat="1" ht="15" customHeight="1">
      <c r="B14" s="627">
        <v>2</v>
      </c>
      <c r="C14" s="543"/>
      <c r="D14" s="543"/>
      <c r="E14" s="556"/>
      <c r="F14" s="544"/>
      <c r="G14" s="557">
        <v>17227</v>
      </c>
      <c r="H14" s="558">
        <v>13892</v>
      </c>
      <c r="I14" s="559"/>
      <c r="J14" s="558">
        <v>2618</v>
      </c>
      <c r="K14" s="560">
        <v>717</v>
      </c>
      <c r="L14" s="550">
        <v>4.8496490301154802</v>
      </c>
      <c r="M14" s="561">
        <v>5.7</v>
      </c>
      <c r="N14" s="550"/>
      <c r="O14" s="521" t="s">
        <v>350</v>
      </c>
      <c r="P14" s="692">
        <v>0.85799999999999998</v>
      </c>
      <c r="Q14" s="177"/>
    </row>
    <row r="15" spans="2:17" s="167" customFormat="1" ht="15" customHeight="1">
      <c r="B15" s="627">
        <v>3</v>
      </c>
      <c r="C15" s="543"/>
      <c r="D15" s="543"/>
      <c r="E15" s="556"/>
      <c r="F15" s="544"/>
      <c r="G15" s="557">
        <v>17348</v>
      </c>
      <c r="H15" s="558">
        <v>14015</v>
      </c>
      <c r="I15" s="559"/>
      <c r="J15" s="558">
        <v>2622</v>
      </c>
      <c r="K15" s="560">
        <v>711</v>
      </c>
      <c r="L15" s="550">
        <v>0.89104655858641912</v>
      </c>
      <c r="M15" s="561">
        <v>1.2</v>
      </c>
      <c r="N15" s="550"/>
      <c r="O15" s="521" t="s">
        <v>363</v>
      </c>
      <c r="P15" s="692">
        <v>0.82799999999999996</v>
      </c>
      <c r="Q15" s="177"/>
    </row>
    <row r="16" spans="2:17" s="167" customFormat="1" ht="15" customHeight="1">
      <c r="B16" s="627">
        <v>4</v>
      </c>
      <c r="C16" s="543"/>
      <c r="D16" s="543"/>
      <c r="E16" s="556"/>
      <c r="F16" s="544"/>
      <c r="G16" s="557">
        <v>17884</v>
      </c>
      <c r="H16" s="558">
        <v>14515</v>
      </c>
      <c r="I16" s="559"/>
      <c r="J16" s="558">
        <v>2660</v>
      </c>
      <c r="K16" s="560">
        <v>709</v>
      </c>
      <c r="L16" s="550">
        <v>3.5652440081596479</v>
      </c>
      <c r="M16" s="561">
        <v>4.9000000000000004</v>
      </c>
      <c r="N16" s="550"/>
      <c r="O16" s="521" t="s">
        <v>378</v>
      </c>
      <c r="P16" s="692">
        <v>0.80200000000000005</v>
      </c>
      <c r="Q16" s="177"/>
    </row>
    <row r="17" spans="2:17" s="167" customFormat="1" ht="15" customHeight="1">
      <c r="B17" s="627">
        <v>5</v>
      </c>
      <c r="C17" s="543"/>
      <c r="D17" s="543"/>
      <c r="E17" s="556"/>
      <c r="F17" s="544"/>
      <c r="G17" s="557">
        <v>18430</v>
      </c>
      <c r="H17" s="558">
        <v>14946</v>
      </c>
      <c r="I17" s="559"/>
      <c r="J17" s="558">
        <v>2727</v>
      </c>
      <c r="K17" s="560">
        <v>757</v>
      </c>
      <c r="L17" s="550">
        <v>3</v>
      </c>
      <c r="M17" s="561">
        <v>3.8</v>
      </c>
      <c r="N17" s="550"/>
      <c r="O17" s="521" t="s">
        <v>409</v>
      </c>
      <c r="P17" s="692">
        <v>0.79800000000000004</v>
      </c>
      <c r="Q17" s="177"/>
    </row>
    <row r="18" spans="2:17" s="167" customFormat="1" ht="15" customHeight="1">
      <c r="B18" s="627"/>
      <c r="C18" s="543"/>
      <c r="D18" s="543"/>
      <c r="E18" s="556"/>
      <c r="F18" s="544"/>
      <c r="G18" s="557"/>
      <c r="H18" s="558"/>
      <c r="I18" s="594"/>
      <c r="J18" s="558"/>
      <c r="K18" s="560"/>
      <c r="L18" s="550"/>
      <c r="M18" s="561"/>
      <c r="N18" s="550"/>
      <c r="O18" s="133"/>
      <c r="P18" s="692"/>
      <c r="Q18" s="177"/>
    </row>
    <row r="19" spans="2:17" s="167" customFormat="1" ht="13.5" customHeight="1">
      <c r="B19" s="627" t="s">
        <v>428</v>
      </c>
      <c r="C19" s="543" t="s">
        <v>98</v>
      </c>
      <c r="D19" s="543">
        <v>5</v>
      </c>
      <c r="E19" s="556" t="s">
        <v>196</v>
      </c>
      <c r="F19" s="544"/>
      <c r="G19" s="557">
        <v>18073</v>
      </c>
      <c r="H19" s="558">
        <v>14693</v>
      </c>
      <c r="I19" s="832">
        <v>1.3112459491139765</v>
      </c>
      <c r="J19" s="558">
        <v>2659</v>
      </c>
      <c r="K19" s="560">
        <v>721</v>
      </c>
      <c r="L19" s="550">
        <v>3.6449181565201445</v>
      </c>
      <c r="M19" s="561">
        <v>4.5</v>
      </c>
      <c r="N19" s="550"/>
      <c r="O19" s="133" t="s">
        <v>475</v>
      </c>
      <c r="P19" s="562">
        <v>0.79900000000000004</v>
      </c>
      <c r="Q19" s="177"/>
    </row>
    <row r="20" spans="2:17" s="167" customFormat="1" ht="13.5" customHeight="1">
      <c r="B20" s="627"/>
      <c r="C20" s="543"/>
      <c r="D20" s="543">
        <v>6</v>
      </c>
      <c r="E20" s="556"/>
      <c r="F20" s="544"/>
      <c r="G20" s="557">
        <v>18100</v>
      </c>
      <c r="H20" s="558">
        <v>14710</v>
      </c>
      <c r="I20" s="832">
        <v>0.11318183890882635</v>
      </c>
      <c r="J20" s="558">
        <v>2660</v>
      </c>
      <c r="K20" s="560">
        <v>730</v>
      </c>
      <c r="L20" s="550">
        <v>3.8043286499608344</v>
      </c>
      <c r="M20" s="561">
        <v>4.0999999999999996</v>
      </c>
      <c r="N20" s="550"/>
      <c r="O20" s="133" t="s">
        <v>383</v>
      </c>
      <c r="P20" s="562">
        <v>0.79800000000000004</v>
      </c>
      <c r="Q20" s="177"/>
    </row>
    <row r="21" spans="2:17" s="167" customFormat="1" ht="13.5" customHeight="1">
      <c r="B21" s="627"/>
      <c r="C21" s="543"/>
      <c r="D21" s="543">
        <v>7</v>
      </c>
      <c r="E21" s="556"/>
      <c r="F21" s="544"/>
      <c r="G21" s="557">
        <v>18131</v>
      </c>
      <c r="H21" s="558">
        <v>14724</v>
      </c>
      <c r="I21" s="832">
        <v>9.5990428149940854E-2</v>
      </c>
      <c r="J21" s="558">
        <v>2671</v>
      </c>
      <c r="K21" s="560">
        <v>736</v>
      </c>
      <c r="L21" s="550">
        <v>3.4752670701033987</v>
      </c>
      <c r="M21" s="561">
        <v>4</v>
      </c>
      <c r="N21" s="550"/>
      <c r="O21" s="133" t="s">
        <v>395</v>
      </c>
      <c r="P21" s="562">
        <v>0.79600000000000004</v>
      </c>
      <c r="Q21" s="177"/>
    </row>
    <row r="22" spans="2:17" s="167" customFormat="1" ht="13.5" customHeight="1">
      <c r="B22" s="627"/>
      <c r="C22" s="543"/>
      <c r="D22" s="543">
        <v>8</v>
      </c>
      <c r="E22" s="556"/>
      <c r="F22" s="544"/>
      <c r="G22" s="557">
        <v>18205</v>
      </c>
      <c r="H22" s="558">
        <v>14787</v>
      </c>
      <c r="I22" s="832">
        <v>0.42991268629549745</v>
      </c>
      <c r="J22" s="558">
        <v>2679</v>
      </c>
      <c r="K22" s="560">
        <v>739</v>
      </c>
      <c r="L22" s="550">
        <v>2.1209093024845806</v>
      </c>
      <c r="M22" s="561">
        <v>4</v>
      </c>
      <c r="N22" s="550"/>
      <c r="O22" s="133" t="s">
        <v>397</v>
      </c>
      <c r="P22" s="562">
        <v>0.79500000000000004</v>
      </c>
      <c r="Q22" s="177"/>
    </row>
    <row r="23" spans="2:17" s="167" customFormat="1" ht="13.5" customHeight="1">
      <c r="B23" s="627"/>
      <c r="C23" s="543"/>
      <c r="D23" s="543">
        <v>9</v>
      </c>
      <c r="E23" s="556"/>
      <c r="F23" s="544"/>
      <c r="G23" s="557">
        <v>18238</v>
      </c>
      <c r="H23" s="558">
        <v>14798</v>
      </c>
      <c r="I23" s="832">
        <v>6.978999433294425E-2</v>
      </c>
      <c r="J23" s="558">
        <v>2700</v>
      </c>
      <c r="K23" s="560">
        <v>740</v>
      </c>
      <c r="L23" s="550">
        <v>2.5736400148063323</v>
      </c>
      <c r="M23" s="561">
        <v>3.9</v>
      </c>
      <c r="N23" s="550"/>
      <c r="O23" s="133" t="s">
        <v>407</v>
      </c>
      <c r="P23" s="562">
        <v>0.79800000000000004</v>
      </c>
      <c r="Q23" s="177"/>
    </row>
    <row r="24" spans="2:17" s="167" customFormat="1" ht="13.5" customHeight="1">
      <c r="B24" s="627"/>
      <c r="C24" s="543"/>
      <c r="D24" s="543">
        <v>10</v>
      </c>
      <c r="E24" s="556"/>
      <c r="F24" s="544"/>
      <c r="G24" s="557">
        <v>18257</v>
      </c>
      <c r="H24" s="558">
        <v>14821</v>
      </c>
      <c r="I24" s="832">
        <v>0.2</v>
      </c>
      <c r="J24" s="558">
        <v>2699</v>
      </c>
      <c r="K24" s="560">
        <v>737</v>
      </c>
      <c r="L24" s="550">
        <v>2.8</v>
      </c>
      <c r="M24" s="561">
        <v>3.6</v>
      </c>
      <c r="N24" s="550"/>
      <c r="O24" s="133" t="s">
        <v>346</v>
      </c>
      <c r="P24" s="562">
        <v>0.79900000000000004</v>
      </c>
      <c r="Q24" s="177"/>
    </row>
    <row r="25" spans="2:17" s="167" customFormat="1" ht="13.5" customHeight="1">
      <c r="B25" s="627"/>
      <c r="C25" s="543"/>
      <c r="D25" s="543">
        <v>11</v>
      </c>
      <c r="E25" s="556"/>
      <c r="F25" s="544"/>
      <c r="G25" s="557">
        <v>18259</v>
      </c>
      <c r="H25" s="558">
        <v>14801</v>
      </c>
      <c r="I25" s="832">
        <v>-0.1</v>
      </c>
      <c r="J25" s="558">
        <v>2710</v>
      </c>
      <c r="K25" s="560">
        <v>748</v>
      </c>
      <c r="L25" s="550">
        <v>2.5</v>
      </c>
      <c r="M25" s="561">
        <v>3.9</v>
      </c>
      <c r="N25" s="550"/>
      <c r="O25" s="865" t="s">
        <v>348</v>
      </c>
      <c r="P25" s="562">
        <v>0.79800000000000004</v>
      </c>
      <c r="Q25" s="177"/>
    </row>
    <row r="26" spans="2:17" s="167" customFormat="1" ht="13.5" customHeight="1">
      <c r="B26" s="627"/>
      <c r="C26" s="543"/>
      <c r="D26" s="543">
        <v>12</v>
      </c>
      <c r="E26" s="556"/>
      <c r="F26" s="544"/>
      <c r="G26" s="557">
        <v>18430</v>
      </c>
      <c r="H26" s="558">
        <v>14946</v>
      </c>
      <c r="I26" s="832">
        <v>1</v>
      </c>
      <c r="J26" s="558">
        <v>2727</v>
      </c>
      <c r="K26" s="560">
        <v>757</v>
      </c>
      <c r="L26" s="550">
        <v>3</v>
      </c>
      <c r="M26" s="561">
        <v>3.8</v>
      </c>
      <c r="N26" s="550"/>
      <c r="O26" s="865" t="s">
        <v>351</v>
      </c>
      <c r="P26" s="562">
        <v>0.79800000000000004</v>
      </c>
      <c r="Q26" s="177"/>
    </row>
    <row r="27" spans="2:17" s="167" customFormat="1" ht="13.5" customHeight="1">
      <c r="B27" s="627">
        <v>6</v>
      </c>
      <c r="C27" s="543" t="s">
        <v>98</v>
      </c>
      <c r="D27" s="543">
        <v>1</v>
      </c>
      <c r="E27" s="556" t="s">
        <v>196</v>
      </c>
      <c r="F27" s="544"/>
      <c r="G27" s="557">
        <v>18540</v>
      </c>
      <c r="H27" s="558">
        <v>15063</v>
      </c>
      <c r="I27" s="832">
        <v>0.8</v>
      </c>
      <c r="J27" s="558">
        <v>2717</v>
      </c>
      <c r="K27" s="560">
        <v>760</v>
      </c>
      <c r="L27" s="550">
        <v>3.9</v>
      </c>
      <c r="M27" s="561">
        <v>4</v>
      </c>
      <c r="N27" s="550"/>
      <c r="O27" s="865" t="s">
        <v>408</v>
      </c>
      <c r="P27" s="562">
        <v>0.79800000000000004</v>
      </c>
      <c r="Q27" s="177"/>
    </row>
    <row r="28" spans="2:17" s="167" customFormat="1" ht="13.5" customHeight="1">
      <c r="B28" s="627"/>
      <c r="C28" s="543"/>
      <c r="D28" s="543">
        <v>2</v>
      </c>
      <c r="E28" s="556"/>
      <c r="F28" s="544"/>
      <c r="G28" s="557">
        <v>18579</v>
      </c>
      <c r="H28" s="558">
        <v>15080</v>
      </c>
      <c r="I28" s="832">
        <v>0.1</v>
      </c>
      <c r="J28" s="558">
        <v>2737</v>
      </c>
      <c r="K28" s="560">
        <v>762</v>
      </c>
      <c r="L28" s="550">
        <v>3.6</v>
      </c>
      <c r="M28" s="561">
        <v>4.0999999999999996</v>
      </c>
      <c r="N28" s="550"/>
      <c r="O28" s="865" t="s">
        <v>423</v>
      </c>
      <c r="P28" s="562">
        <v>0.8</v>
      </c>
      <c r="Q28" s="177"/>
    </row>
    <row r="29" spans="2:17" s="167" customFormat="1" ht="13.5" customHeight="1">
      <c r="B29" s="627"/>
      <c r="C29" s="543"/>
      <c r="D29" s="543">
        <v>3</v>
      </c>
      <c r="E29" s="556"/>
      <c r="F29" s="544"/>
      <c r="G29" s="557">
        <v>18511</v>
      </c>
      <c r="H29" s="558">
        <v>15000</v>
      </c>
      <c r="I29" s="832">
        <v>-0.52918192982968038</v>
      </c>
      <c r="J29" s="558">
        <v>2737</v>
      </c>
      <c r="K29" s="560">
        <v>774</v>
      </c>
      <c r="L29" s="550">
        <v>3.2</v>
      </c>
      <c r="M29" s="561">
        <v>4.4000000000000004</v>
      </c>
      <c r="N29" s="550"/>
      <c r="O29" s="865" t="s">
        <v>424</v>
      </c>
      <c r="P29" s="866">
        <v>0.81299999999999994</v>
      </c>
      <c r="Q29" s="177"/>
    </row>
    <row r="30" spans="2:17" s="167" customFormat="1" ht="13.5" customHeight="1">
      <c r="B30" s="627"/>
      <c r="C30" s="543"/>
      <c r="D30" s="543">
        <v>4</v>
      </c>
      <c r="E30" s="556"/>
      <c r="F30" s="544"/>
      <c r="G30" s="557">
        <v>18311</v>
      </c>
      <c r="H30" s="558">
        <v>14832</v>
      </c>
      <c r="I30" s="832">
        <v>-1.1000000000000001</v>
      </c>
      <c r="J30" s="558">
        <v>2721</v>
      </c>
      <c r="K30" s="560">
        <v>758</v>
      </c>
      <c r="L30" s="550">
        <v>2.2999999999999998</v>
      </c>
      <c r="M30" s="561">
        <v>4.4000000000000004</v>
      </c>
      <c r="N30" s="550"/>
      <c r="O30" s="865" t="s">
        <v>426</v>
      </c>
      <c r="P30" s="866">
        <v>0.81799999999999995</v>
      </c>
      <c r="Q30" s="177"/>
    </row>
    <row r="31" spans="2:17" s="167" customFormat="1" ht="13.5" customHeight="1">
      <c r="B31" s="627"/>
      <c r="C31" s="543"/>
      <c r="D31" s="543">
        <v>5</v>
      </c>
      <c r="E31" s="556"/>
      <c r="F31" s="544"/>
      <c r="G31" s="557">
        <v>18419</v>
      </c>
      <c r="H31" s="558">
        <v>14932</v>
      </c>
      <c r="I31" s="832">
        <v>0.7</v>
      </c>
      <c r="J31" s="558">
        <v>2727</v>
      </c>
      <c r="K31" s="560">
        <v>760</v>
      </c>
      <c r="L31" s="550">
        <v>1.6</v>
      </c>
      <c r="M31" s="561">
        <v>4.7</v>
      </c>
      <c r="N31" s="550"/>
      <c r="O31" s="865" t="s">
        <v>430</v>
      </c>
      <c r="P31" s="866">
        <v>0.82499999999999996</v>
      </c>
      <c r="Q31" s="177"/>
    </row>
    <row r="32" spans="2:17" s="167" customFormat="1" ht="13.5" customHeight="1">
      <c r="B32" s="627"/>
      <c r="C32" s="543"/>
      <c r="D32" s="543">
        <v>6</v>
      </c>
      <c r="E32" s="556"/>
      <c r="F32" s="544"/>
      <c r="G32" s="557">
        <v>18468</v>
      </c>
      <c r="H32" s="558">
        <v>14968</v>
      </c>
      <c r="I32" s="892">
        <v>0.2</v>
      </c>
      <c r="J32" s="558">
        <v>2728</v>
      </c>
      <c r="K32" s="560">
        <v>772</v>
      </c>
      <c r="L32" s="550">
        <v>1.8</v>
      </c>
      <c r="M32" s="561">
        <v>5</v>
      </c>
      <c r="N32" s="550"/>
      <c r="O32" s="865" t="s">
        <v>431</v>
      </c>
      <c r="P32" s="866">
        <v>0.82899999999999996</v>
      </c>
      <c r="Q32" s="177"/>
    </row>
    <row r="33" spans="2:18" s="167" customFormat="1" ht="13.5" customHeight="1">
      <c r="B33" s="627"/>
      <c r="C33" s="543"/>
      <c r="D33" s="543">
        <v>7</v>
      </c>
      <c r="E33" s="556"/>
      <c r="F33" s="544"/>
      <c r="G33" s="557">
        <v>18478</v>
      </c>
      <c r="H33" s="558">
        <v>14970</v>
      </c>
      <c r="I33" s="892">
        <v>0</v>
      </c>
      <c r="J33" s="558">
        <v>2731</v>
      </c>
      <c r="K33" s="560">
        <v>777</v>
      </c>
      <c r="L33" s="550">
        <v>1.7</v>
      </c>
      <c r="M33" s="561">
        <v>4.8</v>
      </c>
      <c r="N33" s="550"/>
      <c r="O33" s="865" t="s">
        <v>438</v>
      </c>
      <c r="P33" s="866">
        <v>0.83399999999999996</v>
      </c>
      <c r="Q33" s="177"/>
    </row>
    <row r="34" spans="2:18" s="167" customFormat="1" ht="13.5" customHeight="1">
      <c r="B34" s="627"/>
      <c r="C34" s="543"/>
      <c r="D34" s="543">
        <v>8</v>
      </c>
      <c r="E34" s="556"/>
      <c r="F34" s="544"/>
      <c r="G34" s="557">
        <v>18578</v>
      </c>
      <c r="H34" s="558">
        <v>15057</v>
      </c>
      <c r="I34" s="892">
        <v>0.6</v>
      </c>
      <c r="J34" s="558">
        <v>2743</v>
      </c>
      <c r="K34" s="560">
        <v>778</v>
      </c>
      <c r="L34" s="550">
        <v>1.8</v>
      </c>
      <c r="M34" s="561">
        <v>4.5</v>
      </c>
      <c r="N34" s="550"/>
      <c r="O34" s="865" t="s">
        <v>476</v>
      </c>
      <c r="P34" s="866">
        <v>0.84699999999999998</v>
      </c>
      <c r="Q34" s="177"/>
    </row>
    <row r="35" spans="2:18" s="167" customFormat="1" ht="13.5" customHeight="1">
      <c r="B35" s="627"/>
      <c r="C35" s="543"/>
      <c r="D35" s="543">
        <v>9</v>
      </c>
      <c r="E35" s="556"/>
      <c r="F35" s="544"/>
      <c r="G35" s="557">
        <v>18607</v>
      </c>
      <c r="H35" s="558">
        <v>15090</v>
      </c>
      <c r="I35" s="892">
        <v>0.2</v>
      </c>
      <c r="J35" s="558">
        <v>2741</v>
      </c>
      <c r="K35" s="560">
        <v>776</v>
      </c>
      <c r="L35" s="550">
        <v>2</v>
      </c>
      <c r="M35" s="561">
        <v>4</v>
      </c>
      <c r="N35" s="550"/>
      <c r="O35" s="865" t="s">
        <v>477</v>
      </c>
      <c r="P35" s="866">
        <v>0.86699999999999999</v>
      </c>
      <c r="Q35" s="177"/>
    </row>
    <row r="36" spans="2:18" s="167" customFormat="1" ht="13.5" customHeight="1">
      <c r="B36" s="627"/>
      <c r="C36" s="543"/>
      <c r="D36" s="543">
        <v>10</v>
      </c>
      <c r="E36" s="556"/>
      <c r="F36" s="544"/>
      <c r="G36" s="557"/>
      <c r="H36" s="558"/>
      <c r="I36" s="892"/>
      <c r="J36" s="558">
        <v>2746</v>
      </c>
      <c r="K36" s="560">
        <v>780</v>
      </c>
      <c r="L36" s="550"/>
      <c r="M36" s="561"/>
      <c r="N36" s="550"/>
      <c r="O36" s="865" t="s">
        <v>478</v>
      </c>
      <c r="P36" s="866"/>
      <c r="Q36" s="177"/>
    </row>
    <row r="37" spans="2:18" s="167" customFormat="1" ht="13.5" customHeight="1">
      <c r="B37" s="545"/>
      <c r="C37" s="546"/>
      <c r="D37" s="546"/>
      <c r="E37" s="563"/>
      <c r="F37" s="547"/>
      <c r="G37" s="564"/>
      <c r="H37" s="565"/>
      <c r="I37" s="566"/>
      <c r="J37" s="565"/>
      <c r="K37" s="567"/>
      <c r="L37" s="555"/>
      <c r="M37" s="568"/>
      <c r="N37" s="550"/>
      <c r="O37" s="521"/>
      <c r="P37" s="569"/>
      <c r="Q37" s="177"/>
    </row>
    <row r="38" spans="2:18" s="72" customFormat="1" ht="15" customHeight="1">
      <c r="B38" s="189" t="s">
        <v>381</v>
      </c>
      <c r="C38" s="835"/>
      <c r="D38" s="835"/>
      <c r="E38" s="835"/>
      <c r="F38" s="193"/>
      <c r="G38" s="835"/>
      <c r="H38" s="835"/>
      <c r="I38" s="835"/>
      <c r="J38" s="835"/>
      <c r="K38" s="835"/>
      <c r="L38" s="835"/>
      <c r="M38" s="836"/>
      <c r="N38" s="194"/>
      <c r="O38" s="1247" t="s">
        <v>307</v>
      </c>
      <c r="P38" s="1248"/>
    </row>
    <row r="39" spans="2:18" s="72" customFormat="1" ht="15" customHeight="1">
      <c r="B39" s="73" t="s">
        <v>380</v>
      </c>
      <c r="M39" s="139"/>
      <c r="N39" s="194"/>
      <c r="O39" s="1249" t="s">
        <v>308</v>
      </c>
      <c r="P39" s="1250"/>
    </row>
    <row r="40" spans="2:18" s="72" customFormat="1" ht="15" customHeight="1">
      <c r="B40" s="73" t="s">
        <v>219</v>
      </c>
      <c r="M40" s="139"/>
      <c r="N40" s="194"/>
      <c r="O40" s="696" t="s">
        <v>309</v>
      </c>
      <c r="P40" s="697"/>
    </row>
    <row r="41" spans="2:18" s="72" customFormat="1" ht="15" customHeight="1">
      <c r="B41" s="73" t="s">
        <v>211</v>
      </c>
      <c r="M41" s="139"/>
      <c r="N41" s="194"/>
      <c r="O41" s="1251" t="s">
        <v>310</v>
      </c>
      <c r="P41" s="1252"/>
    </row>
    <row r="42" spans="2:18" s="72" customFormat="1" ht="15" customHeight="1">
      <c r="B42" s="73" t="s">
        <v>358</v>
      </c>
      <c r="I42" s="303"/>
      <c r="J42" s="304"/>
      <c r="M42" s="139"/>
      <c r="N42" s="698"/>
      <c r="O42" s="1253" t="s">
        <v>211</v>
      </c>
      <c r="P42" s="1254"/>
    </row>
    <row r="43" spans="2:18" s="72" customFormat="1" ht="9.75" customHeight="1">
      <c r="B43" s="1257"/>
      <c r="C43" s="1258"/>
      <c r="D43" s="1258"/>
      <c r="E43" s="1258"/>
      <c r="F43" s="1258"/>
      <c r="G43" s="1258"/>
      <c r="H43" s="1258"/>
      <c r="I43" s="1258"/>
      <c r="J43" s="1258"/>
      <c r="K43" s="1258"/>
      <c r="L43" s="1258"/>
      <c r="M43" s="1259"/>
      <c r="N43" s="194"/>
      <c r="O43" s="1255"/>
      <c r="P43" s="1256"/>
    </row>
    <row r="44" spans="2:18" s="72" customFormat="1" ht="13.5" customHeight="1">
      <c r="C44" s="279"/>
      <c r="F44" s="130"/>
      <c r="G44" s="130"/>
      <c r="H44" s="130"/>
      <c r="I44" s="130"/>
      <c r="J44" s="130"/>
      <c r="K44" s="130"/>
      <c r="L44" s="130"/>
      <c r="M44" s="130"/>
      <c r="N44" s="130"/>
      <c r="O44" s="291"/>
      <c r="P44" s="130"/>
      <c r="R44" s="195"/>
    </row>
    <row r="45" spans="2:18" ht="15" customHeight="1">
      <c r="B45" s="56"/>
      <c r="C45" s="46"/>
      <c r="D45" s="46"/>
      <c r="E45" s="168"/>
      <c r="F45" s="168"/>
      <c r="G45" s="46"/>
      <c r="H45" s="46"/>
      <c r="I45" s="46"/>
      <c r="J45" s="46"/>
      <c r="K45" s="46"/>
      <c r="L45" s="46"/>
      <c r="M45" s="46"/>
      <c r="N45" s="46"/>
      <c r="O45" s="46"/>
      <c r="P45" s="63"/>
      <c r="R45" s="174"/>
    </row>
    <row r="46" spans="2:18" ht="15" customHeight="1">
      <c r="B46" s="648"/>
      <c r="C46" s="47"/>
      <c r="D46" s="47"/>
      <c r="E46" s="47"/>
      <c r="F46" s="47"/>
      <c r="G46" s="47"/>
      <c r="H46" s="47"/>
      <c r="I46" s="47"/>
      <c r="J46" s="47"/>
      <c r="K46" s="47"/>
      <c r="L46" s="47"/>
      <c r="M46" s="47"/>
      <c r="N46" s="47"/>
      <c r="O46" s="47"/>
      <c r="P46" s="66"/>
      <c r="R46" s="174"/>
    </row>
    <row r="47" spans="2:18" ht="15" customHeight="1">
      <c r="B47" s="648"/>
      <c r="C47" s="47"/>
      <c r="D47" s="47"/>
      <c r="E47" s="47"/>
      <c r="F47" s="47"/>
      <c r="G47" s="47"/>
      <c r="H47" s="47"/>
      <c r="I47" s="47"/>
      <c r="J47" s="47"/>
      <c r="K47" s="47"/>
      <c r="L47" s="47"/>
      <c r="M47" s="47"/>
      <c r="N47" s="47"/>
      <c r="O47" s="47"/>
      <c r="P47" s="66"/>
      <c r="R47" s="174"/>
    </row>
    <row r="48" spans="2:18" ht="15" customHeight="1">
      <c r="B48" s="648"/>
      <c r="C48" s="47"/>
      <c r="D48" s="47"/>
      <c r="E48" s="47"/>
      <c r="F48" s="47"/>
      <c r="G48" s="47"/>
      <c r="H48" s="47"/>
      <c r="I48" s="47"/>
      <c r="J48" s="47"/>
      <c r="K48" s="47"/>
      <c r="L48" s="47"/>
      <c r="M48" s="47"/>
      <c r="N48" s="47"/>
      <c r="O48" s="47"/>
      <c r="P48" s="66"/>
      <c r="R48" s="174"/>
    </row>
    <row r="49" spans="2:18" ht="15" customHeight="1">
      <c r="B49" s="648"/>
      <c r="C49" s="47"/>
      <c r="D49" s="47"/>
      <c r="E49" s="47"/>
      <c r="F49" s="47"/>
      <c r="G49" s="47"/>
      <c r="H49" s="47"/>
      <c r="I49" s="47"/>
      <c r="J49" s="47"/>
      <c r="K49" s="47"/>
      <c r="L49" s="47"/>
      <c r="M49" s="47"/>
      <c r="N49" s="47"/>
      <c r="O49" s="47"/>
      <c r="P49" s="66"/>
      <c r="R49" s="174"/>
    </row>
    <row r="50" spans="2:18" ht="15" customHeight="1">
      <c r="B50" s="648"/>
      <c r="C50" s="47"/>
      <c r="D50" s="47"/>
      <c r="E50" s="99"/>
      <c r="F50" s="99"/>
      <c r="G50" s="99"/>
      <c r="H50" s="99"/>
      <c r="I50" s="99"/>
      <c r="J50" s="99"/>
      <c r="K50" s="99"/>
      <c r="L50" s="99"/>
      <c r="M50" s="99"/>
      <c r="N50" s="99"/>
      <c r="O50" s="99"/>
      <c r="P50" s="161"/>
      <c r="R50" s="174"/>
    </row>
    <row r="51" spans="2:18" ht="15" customHeight="1">
      <c r="B51" s="648"/>
      <c r="C51" s="47"/>
      <c r="D51" s="47"/>
      <c r="E51" s="99"/>
      <c r="F51" s="99"/>
      <c r="G51" s="99"/>
      <c r="H51" s="99"/>
      <c r="I51" s="99"/>
      <c r="J51" s="99"/>
      <c r="K51" s="99"/>
      <c r="L51" s="99"/>
      <c r="M51" s="99"/>
      <c r="N51" s="99"/>
      <c r="O51" s="99"/>
      <c r="P51" s="161"/>
      <c r="R51" s="174"/>
    </row>
    <row r="52" spans="2:18" ht="15" customHeight="1">
      <c r="B52" s="648"/>
      <c r="C52" s="47"/>
      <c r="D52" s="47"/>
      <c r="E52" s="99"/>
      <c r="F52" s="99"/>
      <c r="G52" s="99"/>
      <c r="H52" s="99"/>
      <c r="I52" s="99"/>
      <c r="J52" s="99"/>
      <c r="K52" s="99"/>
      <c r="L52" s="99"/>
      <c r="M52" s="99"/>
      <c r="N52" s="99"/>
      <c r="O52" s="99"/>
      <c r="P52" s="161"/>
      <c r="R52" s="174"/>
    </row>
    <row r="53" spans="2:18" ht="15" customHeight="1">
      <c r="B53" s="648"/>
      <c r="C53" s="47"/>
      <c r="D53" s="47"/>
      <c r="E53" s="99"/>
      <c r="F53" s="99"/>
      <c r="G53" s="99"/>
      <c r="H53" s="99"/>
      <c r="I53" s="99"/>
      <c r="J53" s="99"/>
      <c r="K53" s="99"/>
      <c r="L53" s="99"/>
      <c r="M53" s="99"/>
      <c r="N53" s="99"/>
      <c r="O53" s="99"/>
      <c r="P53" s="161"/>
    </row>
    <row r="54" spans="2:18" ht="15" customHeight="1">
      <c r="B54" s="648"/>
      <c r="C54" s="47"/>
      <c r="D54" s="47"/>
      <c r="E54" s="99"/>
      <c r="F54" s="99"/>
      <c r="G54" s="99"/>
      <c r="H54" s="99"/>
      <c r="I54" s="99"/>
      <c r="J54" s="99"/>
      <c r="K54" s="99"/>
      <c r="L54" s="99"/>
      <c r="M54" s="99"/>
      <c r="N54" s="99"/>
      <c r="O54" s="99"/>
      <c r="P54" s="161"/>
      <c r="R54" s="174"/>
    </row>
    <row r="55" spans="2:18" ht="15" customHeight="1">
      <c r="B55" s="648"/>
      <c r="C55" s="47"/>
      <c r="D55" s="47"/>
      <c r="E55" s="99"/>
      <c r="F55" s="99"/>
      <c r="G55" s="99"/>
      <c r="H55" s="99"/>
      <c r="I55" s="99"/>
      <c r="J55" s="99"/>
      <c r="K55" s="99"/>
      <c r="L55" s="99"/>
      <c r="M55" s="99"/>
      <c r="N55" s="99"/>
      <c r="O55" s="99"/>
      <c r="P55" s="161"/>
    </row>
    <row r="56" spans="2:18" ht="15" customHeight="1">
      <c r="B56" s="648"/>
      <c r="C56" s="47"/>
      <c r="D56" s="47"/>
      <c r="E56" s="99"/>
      <c r="F56" s="99"/>
      <c r="G56" s="99"/>
      <c r="H56" s="99"/>
      <c r="I56" s="99"/>
      <c r="J56" s="99"/>
      <c r="K56" s="99"/>
      <c r="L56" s="99"/>
      <c r="M56" s="99"/>
      <c r="N56" s="99"/>
      <c r="O56" s="99"/>
      <c r="P56" s="161"/>
    </row>
    <row r="57" spans="2:18" ht="15" customHeight="1">
      <c r="B57" s="648"/>
      <c r="C57" s="47"/>
      <c r="D57" s="47"/>
      <c r="E57" s="99"/>
      <c r="F57" s="99"/>
      <c r="G57" s="99"/>
      <c r="H57" s="99"/>
      <c r="I57" s="99"/>
      <c r="J57" s="99"/>
      <c r="K57" s="99"/>
      <c r="L57" s="99"/>
      <c r="M57" s="99"/>
      <c r="N57" s="99"/>
      <c r="O57" s="99"/>
      <c r="P57" s="161"/>
    </row>
    <row r="58" spans="2:18" ht="15" customHeight="1">
      <c r="B58" s="648"/>
      <c r="C58" s="47"/>
      <c r="D58" s="47"/>
      <c r="E58" s="99"/>
      <c r="F58" s="99"/>
      <c r="G58" s="99"/>
      <c r="H58" s="99"/>
      <c r="I58" s="99"/>
      <c r="J58" s="99"/>
      <c r="K58" s="99"/>
      <c r="L58" s="99"/>
      <c r="M58" s="99"/>
      <c r="N58" s="99"/>
      <c r="O58" s="99"/>
      <c r="P58" s="161"/>
    </row>
    <row r="59" spans="2:18" ht="9.75" customHeight="1">
      <c r="B59" s="57"/>
      <c r="C59" s="58"/>
      <c r="D59" s="58"/>
      <c r="E59" s="169"/>
      <c r="F59" s="169"/>
      <c r="G59" s="169"/>
      <c r="H59" s="169"/>
      <c r="I59" s="169"/>
      <c r="J59" s="169"/>
      <c r="K59" s="169"/>
      <c r="L59" s="169"/>
      <c r="M59" s="169"/>
      <c r="N59" s="169"/>
      <c r="O59" s="169"/>
      <c r="P59" s="164"/>
    </row>
    <row r="60" spans="2:18" ht="4.5" customHeight="1">
      <c r="B60" s="47"/>
      <c r="C60" s="47"/>
      <c r="D60" s="47"/>
      <c r="E60" s="99"/>
      <c r="F60" s="99"/>
      <c r="G60" s="99"/>
      <c r="H60" s="99"/>
      <c r="I60" s="99"/>
      <c r="J60" s="99"/>
      <c r="K60" s="99"/>
      <c r="L60" s="99"/>
      <c r="M60" s="99"/>
      <c r="N60" s="99"/>
      <c r="O60" s="99"/>
      <c r="P60" s="99"/>
    </row>
    <row r="61" spans="2:18" ht="15" customHeight="1">
      <c r="B61" s="1238" t="s">
        <v>490</v>
      </c>
      <c r="C61" s="1239"/>
      <c r="D61" s="1239"/>
      <c r="E61" s="1239"/>
      <c r="F61" s="1239"/>
      <c r="G61" s="1239"/>
      <c r="H61" s="1239"/>
      <c r="I61" s="1239"/>
      <c r="J61" s="1239"/>
      <c r="K61" s="1239"/>
      <c r="L61" s="1239"/>
      <c r="M61" s="1239"/>
      <c r="N61" s="1239"/>
      <c r="O61" s="1239"/>
      <c r="P61" s="1240"/>
    </row>
    <row r="62" spans="2:18" ht="15" customHeight="1">
      <c r="B62" s="1241"/>
      <c r="C62" s="1242"/>
      <c r="D62" s="1242"/>
      <c r="E62" s="1242"/>
      <c r="F62" s="1242"/>
      <c r="G62" s="1242"/>
      <c r="H62" s="1242"/>
      <c r="I62" s="1242"/>
      <c r="J62" s="1242"/>
      <c r="K62" s="1242"/>
      <c r="L62" s="1242"/>
      <c r="M62" s="1242"/>
      <c r="N62" s="1242"/>
      <c r="O62" s="1242"/>
      <c r="P62" s="1243"/>
    </row>
    <row r="63" spans="2:18" ht="9" customHeight="1">
      <c r="B63" s="1244"/>
      <c r="C63" s="1245"/>
      <c r="D63" s="1245"/>
      <c r="E63" s="1245"/>
      <c r="F63" s="1245"/>
      <c r="G63" s="1245"/>
      <c r="H63" s="1245"/>
      <c r="I63" s="1245"/>
      <c r="J63" s="1245"/>
      <c r="K63" s="1245"/>
      <c r="L63" s="1245"/>
      <c r="M63" s="1245"/>
      <c r="N63" s="1245"/>
      <c r="O63" s="1245"/>
      <c r="P63" s="1246"/>
    </row>
    <row r="64" spans="2:18" ht="15" customHeight="1">
      <c r="B64" s="47"/>
      <c r="C64" s="47"/>
      <c r="D64" s="47"/>
      <c r="E64" s="99"/>
      <c r="F64" s="99"/>
      <c r="G64" s="99"/>
      <c r="H64" s="99"/>
      <c r="I64" s="99"/>
      <c r="J64" s="99"/>
      <c r="K64" s="99"/>
      <c r="L64" s="99"/>
      <c r="M64" s="99"/>
      <c r="N64" s="99"/>
      <c r="O64" s="99"/>
      <c r="P64" s="99"/>
    </row>
    <row r="65" spans="2:18" ht="15" customHeight="1">
      <c r="B65" s="47"/>
      <c r="C65" s="47"/>
      <c r="D65" s="47"/>
      <c r="E65" s="99"/>
      <c r="F65" s="99"/>
      <c r="G65" s="99"/>
      <c r="H65" s="99"/>
      <c r="I65" s="99"/>
      <c r="J65" s="99"/>
      <c r="K65" s="99"/>
      <c r="L65" s="99"/>
      <c r="M65" s="99"/>
      <c r="N65" s="99"/>
      <c r="O65" s="99"/>
      <c r="P65" s="99"/>
    </row>
    <row r="66" spans="2:18" ht="15" customHeight="1">
      <c r="B66" s="47"/>
      <c r="C66" s="47"/>
      <c r="D66" s="47"/>
      <c r="E66" s="99"/>
      <c r="F66" s="99"/>
      <c r="G66" s="99"/>
      <c r="H66" s="99"/>
      <c r="I66" s="99"/>
      <c r="J66" s="99"/>
      <c r="K66" s="99"/>
      <c r="L66" s="99"/>
      <c r="M66" s="99"/>
      <c r="N66" s="99"/>
      <c r="O66" s="451"/>
      <c r="P66" s="451"/>
      <c r="Q66" s="451"/>
      <c r="R66" s="451"/>
    </row>
    <row r="67" spans="2:18" ht="15" customHeight="1">
      <c r="B67" s="47"/>
      <c r="C67" s="47"/>
      <c r="D67" s="47"/>
      <c r="E67" s="99"/>
      <c r="F67" s="99"/>
      <c r="G67" s="99"/>
      <c r="H67" s="99"/>
      <c r="I67" s="99"/>
      <c r="J67" s="99"/>
      <c r="K67" s="99"/>
      <c r="L67" s="99"/>
      <c r="M67" s="99"/>
      <c r="N67" s="99"/>
      <c r="O67" s="452"/>
      <c r="P67" s="453"/>
      <c r="Q67" s="453"/>
      <c r="R67" s="453"/>
    </row>
    <row r="68" spans="2:18" ht="15" customHeight="1">
      <c r="B68" s="47"/>
      <c r="C68" s="47"/>
      <c r="D68" s="47"/>
      <c r="E68" s="99"/>
      <c r="F68" s="99"/>
      <c r="G68" s="99"/>
      <c r="H68" s="99"/>
      <c r="I68" s="99"/>
      <c r="J68" s="99"/>
      <c r="K68" s="99"/>
      <c r="L68" s="99"/>
      <c r="M68" s="99"/>
      <c r="N68" s="99"/>
      <c r="O68" s="99"/>
      <c r="P68" s="99"/>
    </row>
    <row r="69" spans="2:18" ht="15" customHeight="1">
      <c r="B69" s="47"/>
      <c r="C69" s="47"/>
      <c r="D69" s="47"/>
      <c r="E69" s="99"/>
      <c r="F69" s="99"/>
      <c r="G69" s="99"/>
      <c r="H69" s="99"/>
      <c r="I69" s="99"/>
      <c r="J69" s="99"/>
      <c r="K69" s="99"/>
      <c r="L69" s="99"/>
      <c r="M69" s="99"/>
      <c r="N69" s="99"/>
      <c r="O69" s="99"/>
      <c r="P69" s="99"/>
    </row>
    <row r="70" spans="2:18" ht="15" customHeight="1">
      <c r="B70" s="47"/>
      <c r="C70" s="47"/>
      <c r="D70" s="47"/>
      <c r="E70" s="99"/>
      <c r="F70" s="99"/>
      <c r="G70" s="99"/>
      <c r="H70" s="99"/>
      <c r="I70" s="99"/>
      <c r="J70" s="99"/>
      <c r="K70" s="99"/>
      <c r="L70" s="99"/>
      <c r="M70" s="99"/>
      <c r="N70" s="99"/>
      <c r="O70" s="99"/>
      <c r="P70" s="99"/>
    </row>
    <row r="71" spans="2:18" ht="15" customHeight="1">
      <c r="B71" s="47"/>
      <c r="C71" s="47"/>
      <c r="D71" s="47"/>
      <c r="E71" s="99"/>
      <c r="F71" s="99"/>
      <c r="G71" s="99"/>
      <c r="H71" s="99"/>
      <c r="I71" s="99"/>
      <c r="J71" s="99"/>
      <c r="K71" s="99"/>
      <c r="L71" s="99"/>
      <c r="M71" s="99"/>
      <c r="N71" s="99"/>
      <c r="O71" s="99"/>
      <c r="P71" s="99"/>
    </row>
    <row r="72" spans="2:18" ht="15" customHeight="1">
      <c r="B72" s="47"/>
      <c r="C72" s="47"/>
      <c r="D72" s="47"/>
      <c r="E72" s="99"/>
      <c r="F72" s="99"/>
      <c r="G72" s="99"/>
      <c r="H72" s="99"/>
      <c r="I72" s="99"/>
      <c r="J72" s="99"/>
      <c r="K72" s="99"/>
      <c r="L72" s="99"/>
      <c r="M72" s="99"/>
      <c r="N72" s="99"/>
      <c r="O72" s="99"/>
      <c r="P72" s="99"/>
    </row>
    <row r="73" spans="2:18" ht="15" customHeight="1">
      <c r="B73" s="47"/>
      <c r="C73" s="47"/>
      <c r="D73" s="47"/>
      <c r="E73" s="99"/>
      <c r="F73" s="99"/>
      <c r="G73" s="99"/>
      <c r="H73" s="99"/>
      <c r="I73" s="99"/>
      <c r="J73" s="99"/>
      <c r="K73" s="99"/>
      <c r="L73" s="99"/>
      <c r="M73" s="99"/>
      <c r="N73" s="99"/>
      <c r="O73" s="99"/>
      <c r="P73" s="99"/>
    </row>
    <row r="74" spans="2:18" ht="15" customHeight="1">
      <c r="B74" s="47"/>
      <c r="C74" s="47"/>
      <c r="D74" s="47"/>
      <c r="E74" s="99"/>
      <c r="F74" s="99"/>
      <c r="G74" s="99"/>
      <c r="H74" s="99"/>
      <c r="I74" s="99"/>
      <c r="J74" s="99"/>
      <c r="K74" s="99"/>
      <c r="L74" s="99"/>
      <c r="M74" s="99"/>
      <c r="N74" s="99"/>
      <c r="O74" s="99"/>
      <c r="P74" s="99"/>
    </row>
    <row r="75" spans="2:18" ht="15" customHeight="1">
      <c r="B75" s="47"/>
      <c r="C75" s="47"/>
      <c r="D75" s="47"/>
      <c r="E75" s="99"/>
      <c r="F75" s="99"/>
      <c r="G75" s="99"/>
      <c r="H75" s="99"/>
      <c r="I75" s="99"/>
      <c r="J75" s="99"/>
      <c r="K75" s="99"/>
      <c r="L75" s="99"/>
      <c r="M75" s="99"/>
      <c r="N75" s="99"/>
      <c r="O75" s="99"/>
      <c r="P75" s="99"/>
    </row>
    <row r="76" spans="2:18" ht="15" customHeight="1">
      <c r="B76" s="47"/>
      <c r="C76" s="47"/>
      <c r="D76" s="47"/>
      <c r="E76" s="99"/>
      <c r="F76" s="99"/>
      <c r="G76" s="99"/>
      <c r="H76" s="99"/>
      <c r="I76" s="99"/>
      <c r="J76" s="99"/>
      <c r="K76" s="99"/>
      <c r="L76" s="99"/>
      <c r="M76" s="99"/>
      <c r="N76" s="99"/>
      <c r="O76" s="99"/>
      <c r="P76" s="99"/>
    </row>
    <row r="77" spans="2:18" ht="15" customHeight="1">
      <c r="B77" s="47"/>
      <c r="C77" s="47"/>
      <c r="D77" s="47"/>
      <c r="E77" s="99"/>
      <c r="F77" s="99"/>
      <c r="G77" s="99"/>
      <c r="H77" s="99"/>
      <c r="I77" s="99"/>
      <c r="J77" s="99"/>
      <c r="K77" s="99"/>
      <c r="L77" s="99"/>
      <c r="M77" s="99"/>
      <c r="N77" s="99"/>
      <c r="O77" s="99"/>
      <c r="P77" s="99"/>
    </row>
    <row r="78" spans="2:18" ht="15" customHeight="1">
      <c r="B78" s="47"/>
      <c r="C78" s="47"/>
      <c r="D78" s="47"/>
      <c r="E78" s="99"/>
      <c r="F78" s="99"/>
      <c r="G78" s="99"/>
      <c r="H78" s="99"/>
      <c r="I78" s="99"/>
      <c r="J78" s="99"/>
      <c r="K78" s="99"/>
      <c r="L78" s="99"/>
      <c r="M78" s="99"/>
      <c r="N78" s="99"/>
      <c r="O78" s="99"/>
      <c r="P78" s="99"/>
    </row>
    <row r="79" spans="2:18" ht="15" customHeight="1">
      <c r="E79" s="99"/>
      <c r="F79" s="99"/>
      <c r="G79" s="99"/>
      <c r="H79" s="99"/>
      <c r="I79" s="99"/>
      <c r="J79" s="99"/>
      <c r="K79" s="99"/>
      <c r="L79" s="99"/>
      <c r="M79" s="99"/>
      <c r="N79" s="99"/>
      <c r="O79" s="99"/>
      <c r="P79" s="99"/>
    </row>
    <row r="80" spans="2:18" ht="15" customHeight="1">
      <c r="E80" s="99"/>
      <c r="F80" s="99"/>
      <c r="G80" s="99"/>
      <c r="H80" s="99"/>
      <c r="I80" s="99"/>
      <c r="J80" s="99"/>
      <c r="K80" s="99"/>
      <c r="L80" s="99"/>
      <c r="M80" s="99"/>
      <c r="N80" s="99"/>
      <c r="O80" s="99"/>
      <c r="P80" s="99"/>
    </row>
  </sheetData>
  <mergeCells count="14">
    <mergeCell ref="B61:P63"/>
    <mergeCell ref="O38:P38"/>
    <mergeCell ref="O39:P39"/>
    <mergeCell ref="O41:P41"/>
    <mergeCell ref="O42:P42"/>
    <mergeCell ref="O43:P43"/>
    <mergeCell ref="B43:M43"/>
    <mergeCell ref="E1:P1"/>
    <mergeCell ref="B5:E5"/>
    <mergeCell ref="L5:M5"/>
    <mergeCell ref="O2:O3"/>
    <mergeCell ref="L3:M3"/>
    <mergeCell ref="L4:M4"/>
    <mergeCell ref="P4:P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C000"/>
  </sheetPr>
  <dimension ref="A1:O63"/>
  <sheetViews>
    <sheetView topLeftCell="A32" zoomScaleNormal="100" workbookViewId="0">
      <selection activeCell="U34" sqref="U34"/>
    </sheetView>
  </sheetViews>
  <sheetFormatPr defaultColWidth="9" defaultRowHeight="15" customHeight="1"/>
  <cols>
    <col min="1" max="1" width="1.21875" style="31" customWidth="1"/>
    <col min="2" max="2" width="6.88671875" style="40" customWidth="1"/>
    <col min="3" max="3" width="2.44140625" style="40" customWidth="1"/>
    <col min="4" max="4" width="3.109375" style="40" customWidth="1"/>
    <col min="5" max="5" width="2.44140625" style="40" customWidth="1"/>
    <col min="6" max="14" width="8.33203125" style="40" customWidth="1"/>
    <col min="15" max="15" width="8.88671875" style="31" customWidth="1"/>
    <col min="16" max="16" width="2.77734375" style="31" customWidth="1"/>
    <col min="17" max="16384" width="9" style="31"/>
  </cols>
  <sheetData>
    <row r="1" spans="2:14" ht="18" customHeight="1"/>
    <row r="2" spans="2:14" ht="18" customHeight="1">
      <c r="B2" s="249" t="s">
        <v>160</v>
      </c>
    </row>
    <row r="3" spans="2:14" ht="15" customHeight="1">
      <c r="B3" s="250" t="s">
        <v>161</v>
      </c>
      <c r="G3" s="40" t="s">
        <v>360</v>
      </c>
      <c r="K3" s="40" t="s">
        <v>14</v>
      </c>
      <c r="N3" s="41" t="s">
        <v>126</v>
      </c>
    </row>
    <row r="4" spans="2:14" s="95" customFormat="1" ht="15" customHeight="1">
      <c r="B4" s="1234" t="s">
        <v>0</v>
      </c>
      <c r="C4" s="1266"/>
      <c r="D4" s="1266"/>
      <c r="E4" s="1235"/>
      <c r="F4" s="1163" t="s">
        <v>13</v>
      </c>
      <c r="G4" s="1192"/>
      <c r="H4" s="1164"/>
      <c r="I4" s="1163" t="s">
        <v>141</v>
      </c>
      <c r="J4" s="1192"/>
      <c r="K4" s="1164"/>
      <c r="L4" s="1163" t="s">
        <v>142</v>
      </c>
      <c r="M4" s="1192"/>
      <c r="N4" s="1164"/>
    </row>
    <row r="5" spans="2:14" s="95" customFormat="1" ht="15" customHeight="1">
      <c r="B5" s="1230"/>
      <c r="C5" s="1267"/>
      <c r="D5" s="1267"/>
      <c r="E5" s="1231"/>
      <c r="F5" s="43" t="s">
        <v>117</v>
      </c>
      <c r="G5" s="43" t="s">
        <v>1</v>
      </c>
      <c r="H5" s="43" t="s">
        <v>2</v>
      </c>
      <c r="I5" s="43" t="s">
        <v>117</v>
      </c>
      <c r="J5" s="43" t="s">
        <v>1</v>
      </c>
      <c r="K5" s="43" t="s">
        <v>105</v>
      </c>
      <c r="L5" s="43" t="s">
        <v>117</v>
      </c>
      <c r="M5" s="43" t="s">
        <v>1</v>
      </c>
      <c r="N5" s="44" t="s">
        <v>2</v>
      </c>
    </row>
    <row r="6" spans="2:14" s="95" customFormat="1" ht="15" hidden="1" customHeight="1">
      <c r="B6" s="132">
        <v>20</v>
      </c>
      <c r="C6" s="48" t="s">
        <v>88</v>
      </c>
      <c r="D6" s="48"/>
      <c r="E6" s="396"/>
      <c r="F6" s="398">
        <v>101.5</v>
      </c>
      <c r="G6" s="397">
        <v>101.9</v>
      </c>
      <c r="H6" s="398">
        <v>102.1</v>
      </c>
      <c r="I6" s="397"/>
      <c r="J6" s="398"/>
      <c r="K6" s="397"/>
      <c r="L6" s="398">
        <v>1</v>
      </c>
      <c r="M6" s="397">
        <v>1.4</v>
      </c>
      <c r="N6" s="399">
        <v>1.4</v>
      </c>
    </row>
    <row r="7" spans="2:14" s="95" customFormat="1" ht="15" hidden="1" customHeight="1">
      <c r="B7" s="76">
        <v>21</v>
      </c>
      <c r="C7" s="50" t="s">
        <v>261</v>
      </c>
      <c r="D7" s="50"/>
      <c r="E7" s="137"/>
      <c r="F7" s="290">
        <v>100.8</v>
      </c>
      <c r="G7" s="111">
        <v>100.6</v>
      </c>
      <c r="H7" s="290">
        <v>100.7</v>
      </c>
      <c r="I7" s="111"/>
      <c r="J7" s="290"/>
      <c r="K7" s="111"/>
      <c r="L7" s="290">
        <v>-0.7</v>
      </c>
      <c r="M7" s="111">
        <v>-1.3</v>
      </c>
      <c r="N7" s="140">
        <v>-1.4</v>
      </c>
    </row>
    <row r="8" spans="2:14" s="95" customFormat="1" ht="15.75" hidden="1" customHeight="1">
      <c r="B8" s="76">
        <v>22</v>
      </c>
      <c r="C8" s="50" t="s">
        <v>277</v>
      </c>
      <c r="D8" s="50"/>
      <c r="E8" s="137"/>
      <c r="F8" s="290">
        <v>100</v>
      </c>
      <c r="G8" s="111">
        <v>100</v>
      </c>
      <c r="H8" s="290">
        <v>100</v>
      </c>
      <c r="I8" s="111"/>
      <c r="J8" s="290"/>
      <c r="K8" s="111"/>
      <c r="L8" s="290">
        <v>-0.8</v>
      </c>
      <c r="M8" s="111">
        <v>-0.6</v>
      </c>
      <c r="N8" s="140">
        <v>-0.7</v>
      </c>
    </row>
    <row r="9" spans="2:14" s="95" customFormat="1" ht="15" hidden="1" customHeight="1">
      <c r="B9" s="76">
        <v>23</v>
      </c>
      <c r="C9" s="50" t="s">
        <v>261</v>
      </c>
      <c r="D9" s="50"/>
      <c r="E9" s="137"/>
      <c r="F9" s="290">
        <v>96.6</v>
      </c>
      <c r="G9" s="111">
        <v>96.1</v>
      </c>
      <c r="H9" s="290">
        <v>96.3</v>
      </c>
      <c r="I9" s="111"/>
      <c r="J9" s="290"/>
      <c r="K9" s="111"/>
      <c r="L9" s="290">
        <v>-0.7</v>
      </c>
      <c r="M9" s="111">
        <v>-0.2</v>
      </c>
      <c r="N9" s="140">
        <v>-0.3</v>
      </c>
    </row>
    <row r="10" spans="2:14" s="95" customFormat="1" ht="15" hidden="1" customHeight="1">
      <c r="B10" s="76">
        <v>24</v>
      </c>
      <c r="C10" s="50" t="s">
        <v>261</v>
      </c>
      <c r="D10" s="50"/>
      <c r="E10" s="137"/>
      <c r="F10" s="290">
        <v>96.5</v>
      </c>
      <c r="G10" s="111">
        <v>96</v>
      </c>
      <c r="H10" s="290">
        <v>96.2</v>
      </c>
      <c r="I10" s="111"/>
      <c r="J10" s="290"/>
      <c r="K10" s="111"/>
      <c r="L10" s="290">
        <v>-0.1</v>
      </c>
      <c r="M10" s="111">
        <v>-0.1</v>
      </c>
      <c r="N10" s="140">
        <v>0</v>
      </c>
    </row>
    <row r="11" spans="2:14" s="95" customFormat="1" ht="15" hidden="1" customHeight="1">
      <c r="B11" s="518">
        <v>25</v>
      </c>
      <c r="C11" s="543" t="s">
        <v>324</v>
      </c>
      <c r="D11" s="543"/>
      <c r="E11" s="548"/>
      <c r="F11" s="515">
        <v>96.6</v>
      </c>
      <c r="G11" s="515">
        <v>96.3</v>
      </c>
      <c r="H11" s="515">
        <v>96.6</v>
      </c>
      <c r="I11" s="515"/>
      <c r="J11" s="515"/>
      <c r="K11" s="515"/>
      <c r="L11" s="515">
        <v>0.2</v>
      </c>
      <c r="M11" s="515">
        <v>0.3</v>
      </c>
      <c r="N11" s="515">
        <v>0.4</v>
      </c>
    </row>
    <row r="12" spans="2:14" s="95" customFormat="1" ht="15" customHeight="1">
      <c r="B12" s="646" t="s">
        <v>332</v>
      </c>
      <c r="C12" s="543" t="s">
        <v>261</v>
      </c>
      <c r="D12" s="543"/>
      <c r="E12" s="592"/>
      <c r="F12" s="515">
        <v>99.8</v>
      </c>
      <c r="G12" s="515">
        <v>99.8</v>
      </c>
      <c r="H12" s="515">
        <v>100</v>
      </c>
      <c r="I12" s="515"/>
      <c r="J12" s="515"/>
      <c r="K12" s="515"/>
      <c r="L12" s="515">
        <v>0.3</v>
      </c>
      <c r="M12" s="515">
        <v>0.5</v>
      </c>
      <c r="N12" s="515">
        <v>0.5</v>
      </c>
    </row>
    <row r="13" spans="2:14" s="95" customFormat="1" ht="15" customHeight="1">
      <c r="B13" s="646">
        <v>2</v>
      </c>
      <c r="C13" s="543"/>
      <c r="D13" s="543"/>
      <c r="E13" s="592"/>
      <c r="F13" s="515">
        <v>100</v>
      </c>
      <c r="G13" s="515">
        <v>100</v>
      </c>
      <c r="H13" s="515">
        <v>100</v>
      </c>
      <c r="I13" s="515"/>
      <c r="J13" s="515"/>
      <c r="K13" s="515"/>
      <c r="L13" s="515">
        <v>0.2</v>
      </c>
      <c r="M13" s="515">
        <v>0.2</v>
      </c>
      <c r="N13" s="515">
        <v>0</v>
      </c>
    </row>
    <row r="14" spans="2:14" s="95" customFormat="1" ht="15" customHeight="1">
      <c r="B14" s="646">
        <v>3</v>
      </c>
      <c r="C14" s="543"/>
      <c r="D14" s="543"/>
      <c r="E14" s="592"/>
      <c r="F14" s="515">
        <v>99.4</v>
      </c>
      <c r="G14" s="515">
        <v>99.7</v>
      </c>
      <c r="H14" s="515">
        <v>99.8</v>
      </c>
      <c r="I14" s="515"/>
      <c r="J14" s="515"/>
      <c r="K14" s="515"/>
      <c r="L14" s="515">
        <v>-0.6</v>
      </c>
      <c r="M14" s="515">
        <v>-0.3</v>
      </c>
      <c r="N14" s="515">
        <v>-0.2</v>
      </c>
    </row>
    <row r="15" spans="2:14" s="95" customFormat="1" ht="15" customHeight="1">
      <c r="B15" s="646">
        <v>4</v>
      </c>
      <c r="C15" s="543"/>
      <c r="D15" s="543"/>
      <c r="E15" s="592"/>
      <c r="F15" s="515">
        <v>101.6</v>
      </c>
      <c r="G15" s="515">
        <v>101.8</v>
      </c>
      <c r="H15" s="515">
        <v>102.3</v>
      </c>
      <c r="I15" s="515"/>
      <c r="J15" s="515"/>
      <c r="K15" s="515"/>
      <c r="L15" s="515">
        <v>2.2000000000000002</v>
      </c>
      <c r="M15" s="515">
        <v>2.2000000000000002</v>
      </c>
      <c r="N15" s="515">
        <v>2.5</v>
      </c>
    </row>
    <row r="16" spans="2:14" s="95" customFormat="1" ht="15" customHeight="1">
      <c r="B16" s="646">
        <v>5</v>
      </c>
      <c r="C16" s="543"/>
      <c r="D16" s="543"/>
      <c r="E16" s="592"/>
      <c r="F16" s="515">
        <v>105.1</v>
      </c>
      <c r="G16" s="515">
        <v>105</v>
      </c>
      <c r="H16" s="515">
        <v>105.6</v>
      </c>
      <c r="I16" s="515"/>
      <c r="J16" s="515"/>
      <c r="K16" s="515"/>
      <c r="L16" s="515">
        <v>3.4</v>
      </c>
      <c r="M16" s="515">
        <v>3.1</v>
      </c>
      <c r="N16" s="515">
        <v>3.2</v>
      </c>
    </row>
    <row r="17" spans="2:14" s="167" customFormat="1" ht="15" customHeight="1">
      <c r="B17" s="524"/>
      <c r="C17" s="543"/>
      <c r="D17" s="543"/>
      <c r="E17" s="548"/>
      <c r="F17" s="515"/>
      <c r="G17" s="515"/>
      <c r="H17" s="515"/>
      <c r="I17" s="515"/>
      <c r="J17" s="515"/>
      <c r="K17" s="515"/>
      <c r="L17" s="515"/>
      <c r="M17" s="515"/>
      <c r="N17" s="515"/>
    </row>
    <row r="18" spans="2:14" s="167" customFormat="1" ht="13.5" customHeight="1">
      <c r="B18" s="627" t="s">
        <v>428</v>
      </c>
      <c r="C18" s="543" t="s">
        <v>98</v>
      </c>
      <c r="D18" s="543">
        <v>4</v>
      </c>
      <c r="E18" s="548" t="s">
        <v>143</v>
      </c>
      <c r="F18" s="714">
        <v>104.3</v>
      </c>
      <c r="G18" s="714">
        <v>104.4</v>
      </c>
      <c r="H18" s="714">
        <v>105.1</v>
      </c>
      <c r="I18" s="515">
        <v>0.8</v>
      </c>
      <c r="J18" s="515">
        <v>0.6</v>
      </c>
      <c r="K18" s="515">
        <v>0.6</v>
      </c>
      <c r="L18" s="515">
        <v>3.1</v>
      </c>
      <c r="M18" s="515">
        <v>3.3</v>
      </c>
      <c r="N18" s="515">
        <v>3.5</v>
      </c>
    </row>
    <row r="19" spans="2:14" s="167" customFormat="1" ht="13.5" customHeight="1">
      <c r="B19" s="627"/>
      <c r="C19" s="543"/>
      <c r="D19" s="543">
        <v>5</v>
      </c>
      <c r="E19" s="548"/>
      <c r="F19" s="714">
        <v>104.8</v>
      </c>
      <c r="G19" s="714">
        <v>104.4</v>
      </c>
      <c r="H19" s="714">
        <v>105.1</v>
      </c>
      <c r="I19" s="515">
        <v>0.5</v>
      </c>
      <c r="J19" s="515">
        <v>0.1</v>
      </c>
      <c r="K19" s="515">
        <v>0.1</v>
      </c>
      <c r="L19" s="515">
        <v>3.3</v>
      </c>
      <c r="M19" s="515">
        <v>3</v>
      </c>
      <c r="N19" s="515">
        <v>3.2</v>
      </c>
    </row>
    <row r="20" spans="2:14" s="167" customFormat="1" ht="13.5" customHeight="1">
      <c r="B20" s="627"/>
      <c r="C20" s="543"/>
      <c r="D20" s="543">
        <v>6</v>
      </c>
      <c r="E20" s="548"/>
      <c r="F20" s="714">
        <v>104.3</v>
      </c>
      <c r="G20" s="714">
        <v>104.3</v>
      </c>
      <c r="H20" s="714">
        <v>105.2</v>
      </c>
      <c r="I20" s="515">
        <v>-0.5</v>
      </c>
      <c r="J20" s="515">
        <v>-0.2</v>
      </c>
      <c r="K20" s="515">
        <v>0.1</v>
      </c>
      <c r="L20" s="515">
        <v>2.7</v>
      </c>
      <c r="M20" s="515">
        <v>2.8</v>
      </c>
      <c r="N20" s="515">
        <v>3.3</v>
      </c>
    </row>
    <row r="21" spans="2:14" s="167" customFormat="1" ht="13.5" customHeight="1">
      <c r="B21" s="627"/>
      <c r="C21" s="543"/>
      <c r="D21" s="543">
        <v>7</v>
      </c>
      <c r="E21" s="548"/>
      <c r="F21" s="714">
        <v>104.9</v>
      </c>
      <c r="G21" s="714">
        <v>104.9</v>
      </c>
      <c r="H21" s="714">
        <v>105.7</v>
      </c>
      <c r="I21" s="515">
        <v>0.6</v>
      </c>
      <c r="J21" s="515">
        <v>0.6</v>
      </c>
      <c r="K21" s="515">
        <v>0.5</v>
      </c>
      <c r="L21" s="515">
        <v>3.3</v>
      </c>
      <c r="M21" s="515">
        <v>3</v>
      </c>
      <c r="N21" s="515">
        <v>3.3</v>
      </c>
    </row>
    <row r="22" spans="2:14" s="167" customFormat="1" ht="13.5" customHeight="1">
      <c r="B22" s="627"/>
      <c r="C22" s="543"/>
      <c r="D22" s="543">
        <v>8</v>
      </c>
      <c r="E22" s="548"/>
      <c r="F22" s="714">
        <v>105.6</v>
      </c>
      <c r="G22" s="714">
        <v>105.5</v>
      </c>
      <c r="H22" s="714">
        <v>105.9</v>
      </c>
      <c r="I22" s="515">
        <v>0.6</v>
      </c>
      <c r="J22" s="515">
        <v>0.5</v>
      </c>
      <c r="K22" s="515">
        <v>0.3</v>
      </c>
      <c r="L22" s="515">
        <v>3.7</v>
      </c>
      <c r="M22" s="515">
        <v>3.1</v>
      </c>
      <c r="N22" s="515">
        <v>3.2</v>
      </c>
    </row>
    <row r="23" spans="2:14" s="167" customFormat="1" ht="13.5" customHeight="1">
      <c r="B23" s="627"/>
      <c r="C23" s="543"/>
      <c r="D23" s="543">
        <v>9</v>
      </c>
      <c r="E23" s="548"/>
      <c r="F23" s="714">
        <v>106</v>
      </c>
      <c r="G23" s="714">
        <v>105.7</v>
      </c>
      <c r="H23" s="714">
        <v>106.2</v>
      </c>
      <c r="I23" s="515">
        <v>0.4</v>
      </c>
      <c r="J23" s="515">
        <v>0.3</v>
      </c>
      <c r="K23" s="515">
        <v>0.3</v>
      </c>
      <c r="L23" s="515">
        <v>3.6</v>
      </c>
      <c r="M23" s="515">
        <v>3</v>
      </c>
      <c r="N23" s="515">
        <v>3</v>
      </c>
    </row>
    <row r="24" spans="2:14" s="167" customFormat="1" ht="13.5" customHeight="1">
      <c r="B24" s="627"/>
      <c r="C24" s="543"/>
      <c r="D24" s="543">
        <v>10</v>
      </c>
      <c r="E24" s="548"/>
      <c r="F24" s="714">
        <v>107</v>
      </c>
      <c r="G24" s="714">
        <v>106.5</v>
      </c>
      <c r="H24" s="714">
        <v>107.1</v>
      </c>
      <c r="I24" s="515">
        <v>0.9</v>
      </c>
      <c r="J24" s="515">
        <v>0.7</v>
      </c>
      <c r="K24" s="515">
        <v>0.9</v>
      </c>
      <c r="L24" s="515">
        <v>3.9</v>
      </c>
      <c r="M24" s="515">
        <v>3.2</v>
      </c>
      <c r="N24" s="515">
        <v>3.3</v>
      </c>
    </row>
    <row r="25" spans="2:14" s="167" customFormat="1" ht="13.5" customHeight="1">
      <c r="B25" s="627"/>
      <c r="C25" s="543"/>
      <c r="D25" s="543">
        <v>11</v>
      </c>
      <c r="E25" s="548"/>
      <c r="F25" s="714">
        <v>107</v>
      </c>
      <c r="G25" s="714">
        <v>106.4</v>
      </c>
      <c r="H25" s="714">
        <v>106.9</v>
      </c>
      <c r="I25" s="515">
        <v>0</v>
      </c>
      <c r="J25" s="515">
        <v>-0.2</v>
      </c>
      <c r="K25" s="515">
        <v>-0.2</v>
      </c>
      <c r="L25" s="515">
        <v>3.8</v>
      </c>
      <c r="M25" s="515">
        <v>2.8</v>
      </c>
      <c r="N25" s="515">
        <v>2.8</v>
      </c>
    </row>
    <row r="26" spans="2:14" s="167" customFormat="1" ht="13.5" customHeight="1">
      <c r="B26" s="627"/>
      <c r="C26" s="543"/>
      <c r="D26" s="543">
        <v>12</v>
      </c>
      <c r="E26" s="548"/>
      <c r="F26" s="714">
        <v>106.7</v>
      </c>
      <c r="G26" s="714">
        <v>106.3</v>
      </c>
      <c r="H26" s="714">
        <v>106.8</v>
      </c>
      <c r="I26" s="515">
        <v>-0.2</v>
      </c>
      <c r="J26" s="515">
        <v>0</v>
      </c>
      <c r="K26" s="515">
        <v>-0.1</v>
      </c>
      <c r="L26" s="515">
        <v>3.4</v>
      </c>
      <c r="M26" s="515">
        <v>2.7</v>
      </c>
      <c r="N26" s="515">
        <v>2.6</v>
      </c>
    </row>
    <row r="27" spans="2:14" s="167" customFormat="1" ht="13.5" customHeight="1">
      <c r="B27" s="627">
        <v>6</v>
      </c>
      <c r="C27" s="543" t="s">
        <v>98</v>
      </c>
      <c r="D27" s="543">
        <v>1</v>
      </c>
      <c r="E27" s="548" t="s">
        <v>143</v>
      </c>
      <c r="F27" s="714">
        <v>106.7</v>
      </c>
      <c r="G27" s="714">
        <v>106.3</v>
      </c>
      <c r="H27" s="714">
        <v>106.9</v>
      </c>
      <c r="I27" s="515">
        <v>0</v>
      </c>
      <c r="J27" s="515">
        <v>0</v>
      </c>
      <c r="K27" s="515">
        <v>0.1</v>
      </c>
      <c r="L27" s="515">
        <v>2.7</v>
      </c>
      <c r="M27" s="515">
        <v>2.2000000000000002</v>
      </c>
      <c r="N27" s="515">
        <v>2.2000000000000002</v>
      </c>
    </row>
    <row r="28" spans="2:14" s="167" customFormat="1" ht="13.5" customHeight="1">
      <c r="B28" s="627"/>
      <c r="C28" s="543"/>
      <c r="D28" s="543">
        <v>2</v>
      </c>
      <c r="E28" s="548"/>
      <c r="F28" s="714">
        <v>106.6</v>
      </c>
      <c r="G28" s="714">
        <v>106.4</v>
      </c>
      <c r="H28" s="714">
        <v>106.9</v>
      </c>
      <c r="I28" s="515">
        <v>-0.2</v>
      </c>
      <c r="J28" s="515">
        <v>0.1</v>
      </c>
      <c r="K28" s="515">
        <v>0</v>
      </c>
      <c r="L28" s="515">
        <v>3.4</v>
      </c>
      <c r="M28" s="515">
        <v>3</v>
      </c>
      <c r="N28" s="515">
        <v>2.8</v>
      </c>
    </row>
    <row r="29" spans="2:14" s="167" customFormat="1" ht="13.5" customHeight="1">
      <c r="B29" s="627"/>
      <c r="C29" s="543"/>
      <c r="D29" s="543">
        <v>3</v>
      </c>
      <c r="E29" s="548"/>
      <c r="F29" s="714">
        <v>106.9</v>
      </c>
      <c r="G29" s="714">
        <v>106.7</v>
      </c>
      <c r="H29" s="714">
        <v>107.2</v>
      </c>
      <c r="I29" s="515">
        <v>0.3</v>
      </c>
      <c r="J29" s="515">
        <v>0.3</v>
      </c>
      <c r="K29" s="515">
        <v>0.3</v>
      </c>
      <c r="L29" s="515">
        <v>3.3</v>
      </c>
      <c r="M29" s="515">
        <v>2.8</v>
      </c>
      <c r="N29" s="515">
        <v>2.7</v>
      </c>
    </row>
    <row r="30" spans="2:14" s="167" customFormat="1" ht="13.5" customHeight="1">
      <c r="B30" s="627"/>
      <c r="C30" s="543"/>
      <c r="D30" s="543">
        <v>4</v>
      </c>
      <c r="E30" s="548"/>
      <c r="F30" s="714">
        <v>107.6</v>
      </c>
      <c r="G30" s="714">
        <v>107.2</v>
      </c>
      <c r="H30" s="714">
        <v>107.7</v>
      </c>
      <c r="I30" s="515">
        <v>0.7</v>
      </c>
      <c r="J30" s="515">
        <v>0.4</v>
      </c>
      <c r="K30" s="515">
        <v>0.4</v>
      </c>
      <c r="L30" s="515">
        <v>3.2</v>
      </c>
      <c r="M30" s="515">
        <v>2.7</v>
      </c>
      <c r="N30" s="515">
        <v>2.5</v>
      </c>
    </row>
    <row r="31" spans="2:14" s="167" customFormat="1" ht="13.5" customHeight="1">
      <c r="B31" s="627"/>
      <c r="C31" s="543"/>
      <c r="D31" s="543">
        <v>5</v>
      </c>
      <c r="E31" s="548"/>
      <c r="F31" s="714">
        <v>108</v>
      </c>
      <c r="G31" s="714">
        <v>107.6</v>
      </c>
      <c r="H31" s="714">
        <v>108.1</v>
      </c>
      <c r="I31" s="515">
        <v>0.4</v>
      </c>
      <c r="J31" s="515">
        <v>0.4</v>
      </c>
      <c r="K31" s="515">
        <v>0.4</v>
      </c>
      <c r="L31" s="515">
        <v>3</v>
      </c>
      <c r="M31" s="515">
        <v>3</v>
      </c>
      <c r="N31" s="515">
        <v>2.8</v>
      </c>
    </row>
    <row r="32" spans="2:14" s="167" customFormat="1" ht="13.5" customHeight="1">
      <c r="B32" s="627"/>
      <c r="C32" s="543"/>
      <c r="D32" s="543">
        <v>6</v>
      </c>
      <c r="E32" s="548"/>
      <c r="F32" s="714">
        <v>108.1</v>
      </c>
      <c r="G32" s="714">
        <v>107.6</v>
      </c>
      <c r="H32" s="714">
        <v>108.2</v>
      </c>
      <c r="I32" s="515">
        <v>0.1</v>
      </c>
      <c r="J32" s="515">
        <v>0.1</v>
      </c>
      <c r="K32" s="515">
        <v>0.1</v>
      </c>
      <c r="L32" s="515">
        <v>3.6</v>
      </c>
      <c r="M32" s="515">
        <v>3.2</v>
      </c>
      <c r="N32" s="515">
        <v>2.8</v>
      </c>
    </row>
    <row r="33" spans="1:15" s="167" customFormat="1" ht="13.5" customHeight="1">
      <c r="B33" s="627"/>
      <c r="C33" s="543"/>
      <c r="D33" s="543">
        <v>7</v>
      </c>
      <c r="E33" s="548"/>
      <c r="F33" s="714">
        <v>108.5</v>
      </c>
      <c r="G33" s="714">
        <v>108.2</v>
      </c>
      <c r="H33" s="714">
        <v>108.6</v>
      </c>
      <c r="I33" s="515">
        <v>0.5</v>
      </c>
      <c r="J33" s="515">
        <v>0.5</v>
      </c>
      <c r="K33" s="515">
        <v>0.4</v>
      </c>
      <c r="L33" s="515">
        <v>3.4</v>
      </c>
      <c r="M33" s="515">
        <v>3.1</v>
      </c>
      <c r="N33" s="515">
        <v>2.8</v>
      </c>
    </row>
    <row r="34" spans="1:15" s="167" customFormat="1" ht="13.5" customHeight="1">
      <c r="B34" s="627"/>
      <c r="C34" s="543"/>
      <c r="D34" s="543">
        <v>8</v>
      </c>
      <c r="E34" s="548"/>
      <c r="F34" s="714">
        <v>109.3</v>
      </c>
      <c r="G34" s="714">
        <v>109</v>
      </c>
      <c r="H34" s="714">
        <v>109.1</v>
      </c>
      <c r="I34" s="515">
        <v>0.7</v>
      </c>
      <c r="J34" s="515">
        <v>0.7</v>
      </c>
      <c r="K34" s="515">
        <v>0.5</v>
      </c>
      <c r="L34" s="515">
        <v>3.5</v>
      </c>
      <c r="M34" s="515">
        <v>3.4</v>
      </c>
      <c r="N34" s="515">
        <v>3</v>
      </c>
    </row>
    <row r="35" spans="1:15" s="167" customFormat="1" ht="13.5" customHeight="1">
      <c r="A35" s="167">
        <v>5</v>
      </c>
      <c r="B35" s="627"/>
      <c r="C35" s="543"/>
      <c r="D35" s="543">
        <v>9</v>
      </c>
      <c r="E35" s="548"/>
      <c r="F35" s="714">
        <v>108.8</v>
      </c>
      <c r="G35" s="714">
        <v>108.7</v>
      </c>
      <c r="H35" s="714">
        <v>108.9</v>
      </c>
      <c r="I35" s="515">
        <v>-0.5</v>
      </c>
      <c r="J35" s="515">
        <v>-0.3</v>
      </c>
      <c r="K35" s="515">
        <v>-0.3</v>
      </c>
      <c r="L35" s="515">
        <v>2.6</v>
      </c>
      <c r="M35" s="515">
        <v>2.8</v>
      </c>
      <c r="N35" s="515">
        <v>2.5</v>
      </c>
    </row>
    <row r="36" spans="1:15" s="167" customFormat="1" ht="13.5" customHeight="1">
      <c r="B36" s="545"/>
      <c r="C36" s="546"/>
      <c r="D36" s="546"/>
      <c r="E36" s="551"/>
      <c r="F36" s="515"/>
      <c r="G36" s="515"/>
      <c r="H36" s="515"/>
      <c r="I36" s="515"/>
      <c r="J36" s="515"/>
      <c r="K36" s="515"/>
      <c r="L36" s="515"/>
      <c r="M36" s="515"/>
      <c r="N36" s="515"/>
    </row>
    <row r="37" spans="1:15" s="130" customFormat="1" ht="15" customHeight="1">
      <c r="B37" s="189" t="s">
        <v>270</v>
      </c>
      <c r="C37" s="129"/>
      <c r="D37" s="129"/>
      <c r="E37" s="129"/>
      <c r="F37" s="191"/>
      <c r="G37" s="191"/>
      <c r="H37" s="191"/>
      <c r="I37" s="191"/>
      <c r="J37" s="191"/>
      <c r="K37" s="191"/>
      <c r="L37" s="191"/>
      <c r="M37" s="191"/>
      <c r="N37" s="192"/>
      <c r="O37" s="72"/>
    </row>
    <row r="38" spans="1:15" s="130" customFormat="1" ht="15" customHeight="1">
      <c r="B38" s="698" t="s">
        <v>210</v>
      </c>
      <c r="C38" s="72"/>
      <c r="D38" s="72"/>
      <c r="E38" s="72"/>
      <c r="F38" s="712"/>
      <c r="G38" s="712"/>
      <c r="H38" s="712"/>
      <c r="I38" s="712"/>
      <c r="J38" s="712"/>
      <c r="K38" s="712"/>
      <c r="L38" s="712"/>
      <c r="M38" s="712"/>
      <c r="N38" s="713"/>
      <c r="O38" s="72"/>
    </row>
    <row r="39" spans="1:15" s="95" customFormat="1" ht="15" customHeight="1">
      <c r="B39" s="74"/>
      <c r="C39" s="52"/>
      <c r="D39" s="52"/>
      <c r="E39" s="147"/>
      <c r="F39" s="52"/>
      <c r="G39" s="52"/>
      <c r="H39" s="52"/>
      <c r="I39" s="52"/>
      <c r="J39" s="52"/>
      <c r="K39" s="52"/>
      <c r="L39" s="52"/>
      <c r="M39" s="52"/>
      <c r="N39" s="53"/>
      <c r="O39" s="167"/>
    </row>
    <row r="40" spans="1:15" ht="6.75" customHeight="1">
      <c r="E40" s="31"/>
      <c r="F40" s="31"/>
      <c r="G40" s="31"/>
      <c r="H40" s="31"/>
      <c r="I40" s="31"/>
      <c r="J40" s="31"/>
      <c r="K40" s="31"/>
      <c r="L40" s="31"/>
      <c r="M40" s="31"/>
      <c r="N40" s="31"/>
      <c r="O40" s="99"/>
    </row>
    <row r="41" spans="1:15" ht="15" customHeight="1">
      <c r="B41" s="56"/>
      <c r="C41" s="46"/>
      <c r="D41" s="46"/>
      <c r="E41" s="281"/>
      <c r="F41" s="168"/>
      <c r="G41" s="168"/>
      <c r="H41" s="168"/>
      <c r="I41" s="168"/>
      <c r="J41" s="168"/>
      <c r="K41" s="168"/>
      <c r="L41" s="168"/>
      <c r="M41" s="168"/>
      <c r="N41" s="160"/>
      <c r="O41" s="99"/>
    </row>
    <row r="42" spans="1:15" ht="15" customHeight="1">
      <c r="B42" s="45"/>
      <c r="C42" s="47"/>
      <c r="D42" s="47"/>
      <c r="E42" s="99"/>
      <c r="F42" s="99"/>
      <c r="G42" s="99"/>
      <c r="H42" s="99"/>
      <c r="I42" s="99"/>
      <c r="J42" s="99"/>
      <c r="K42" s="99"/>
      <c r="L42" s="99"/>
      <c r="M42" s="99"/>
      <c r="N42" s="161"/>
      <c r="O42" s="99"/>
    </row>
    <row r="43" spans="1:15" ht="15" customHeight="1">
      <c r="B43" s="45"/>
      <c r="C43" s="47"/>
      <c r="D43" s="47"/>
      <c r="E43" s="99"/>
      <c r="F43" s="99"/>
      <c r="G43" s="99"/>
      <c r="H43" s="99"/>
      <c r="I43" s="99"/>
      <c r="J43" s="99"/>
      <c r="K43" s="99"/>
      <c r="L43" s="99"/>
      <c r="M43" s="99"/>
      <c r="N43" s="161"/>
      <c r="O43" s="99"/>
    </row>
    <row r="44" spans="1:15" ht="15" customHeight="1">
      <c r="B44" s="45"/>
      <c r="C44" s="294"/>
      <c r="D44" s="47"/>
      <c r="E44" s="99"/>
      <c r="F44" s="99"/>
      <c r="G44" s="99"/>
      <c r="H44" s="99"/>
      <c r="I44" s="99"/>
      <c r="J44" s="99"/>
      <c r="K44" s="99"/>
      <c r="L44" s="99"/>
      <c r="M44" s="99"/>
      <c r="N44" s="161"/>
      <c r="O44" s="99"/>
    </row>
    <row r="45" spans="1:15" ht="15" customHeight="1">
      <c r="B45" s="45"/>
      <c r="C45" s="47"/>
      <c r="D45" s="47"/>
      <c r="E45" s="99"/>
      <c r="F45" s="99"/>
      <c r="G45" s="99"/>
      <c r="H45" s="99"/>
      <c r="I45" s="99"/>
      <c r="J45" s="99"/>
      <c r="K45" s="99"/>
      <c r="L45" s="99"/>
      <c r="M45" s="99"/>
      <c r="N45" s="161"/>
      <c r="O45" s="99"/>
    </row>
    <row r="46" spans="1:15" ht="15" customHeight="1">
      <c r="B46" s="45"/>
      <c r="C46" s="47"/>
      <c r="D46" s="47"/>
      <c r="E46" s="99"/>
      <c r="F46" s="99"/>
      <c r="G46" s="99"/>
      <c r="H46" s="99"/>
      <c r="I46" s="99"/>
      <c r="J46" s="99"/>
      <c r="K46" s="99"/>
      <c r="L46" s="99"/>
      <c r="M46" s="99"/>
      <c r="N46" s="161"/>
      <c r="O46" s="99"/>
    </row>
    <row r="47" spans="1:15" ht="15" customHeight="1">
      <c r="B47" s="45"/>
      <c r="C47" s="47"/>
      <c r="D47" s="47"/>
      <c r="E47" s="99"/>
      <c r="F47" s="99"/>
      <c r="G47" s="99"/>
      <c r="H47" s="99"/>
      <c r="I47" s="99"/>
      <c r="J47" s="99"/>
      <c r="K47" s="99"/>
      <c r="L47" s="99"/>
      <c r="M47" s="99"/>
      <c r="N47" s="161"/>
      <c r="O47" s="99"/>
    </row>
    <row r="48" spans="1:15" ht="15" customHeight="1">
      <c r="B48" s="45"/>
      <c r="C48" s="47"/>
      <c r="D48" s="47"/>
      <c r="E48" s="99"/>
      <c r="F48" s="99"/>
      <c r="G48" s="99"/>
      <c r="H48" s="99"/>
      <c r="I48" s="99"/>
      <c r="J48" s="99"/>
      <c r="K48" s="99"/>
      <c r="L48" s="99"/>
      <c r="M48" s="99"/>
      <c r="N48" s="161"/>
      <c r="O48" s="99"/>
    </row>
    <row r="49" spans="2:15" ht="15" customHeight="1">
      <c r="B49" s="45"/>
      <c r="C49" s="47"/>
      <c r="D49" s="47"/>
      <c r="E49" s="99"/>
      <c r="F49" s="99"/>
      <c r="G49" s="99"/>
      <c r="H49" s="99"/>
      <c r="I49" s="99"/>
      <c r="J49" s="99"/>
      <c r="K49" s="99"/>
      <c r="L49" s="99"/>
      <c r="M49" s="99"/>
      <c r="N49" s="161"/>
      <c r="O49" s="99"/>
    </row>
    <row r="50" spans="2:15" ht="15" customHeight="1">
      <c r="B50" s="45"/>
      <c r="C50" s="47"/>
      <c r="D50" s="47"/>
      <c r="E50" s="99"/>
      <c r="F50" s="99"/>
      <c r="G50" s="99"/>
      <c r="H50" s="99"/>
      <c r="I50" s="99"/>
      <c r="J50" s="99"/>
      <c r="K50" s="99"/>
      <c r="L50" s="99"/>
      <c r="M50" s="99"/>
      <c r="N50" s="161"/>
      <c r="O50" s="99"/>
    </row>
    <row r="51" spans="2:15" ht="15" customHeight="1">
      <c r="B51" s="45"/>
      <c r="C51" s="47"/>
      <c r="D51" s="47"/>
      <c r="E51" s="99"/>
      <c r="F51" s="99"/>
      <c r="G51" s="99"/>
      <c r="H51" s="99"/>
      <c r="I51" s="99"/>
      <c r="J51" s="99"/>
      <c r="K51" s="99"/>
      <c r="L51" s="99"/>
      <c r="M51" s="99"/>
      <c r="N51" s="161"/>
      <c r="O51" s="99"/>
    </row>
    <row r="52" spans="2:15" ht="15" customHeight="1">
      <c r="B52" s="45"/>
      <c r="C52" s="47"/>
      <c r="D52" s="47"/>
      <c r="E52" s="99"/>
      <c r="F52" s="99"/>
      <c r="G52" s="99"/>
      <c r="H52" s="99"/>
      <c r="I52" s="99"/>
      <c r="J52" s="99"/>
      <c r="K52" s="99"/>
      <c r="L52" s="99"/>
      <c r="M52" s="99"/>
      <c r="N52" s="161"/>
    </row>
    <row r="53" spans="2:15" ht="15" customHeight="1">
      <c r="B53" s="45"/>
      <c r="C53" s="47"/>
      <c r="D53" s="47"/>
      <c r="E53" s="99"/>
      <c r="F53" s="99"/>
      <c r="G53" s="99"/>
      <c r="H53" s="99"/>
      <c r="I53" s="99"/>
      <c r="J53" s="99"/>
      <c r="K53" s="99"/>
      <c r="L53" s="99"/>
      <c r="M53" s="99"/>
      <c r="N53" s="161"/>
    </row>
    <row r="54" spans="2:15" ht="15" customHeight="1">
      <c r="B54" s="45"/>
      <c r="C54" s="47"/>
      <c r="D54" s="47"/>
      <c r="E54" s="99"/>
      <c r="F54" s="99"/>
      <c r="G54" s="99"/>
      <c r="H54" s="99"/>
      <c r="I54" s="99"/>
      <c r="J54" s="99"/>
      <c r="K54" s="99"/>
      <c r="L54" s="99"/>
      <c r="M54" s="99"/>
      <c r="N54" s="161"/>
    </row>
    <row r="55" spans="2:15" ht="15" customHeight="1">
      <c r="B55" s="45"/>
      <c r="C55" s="47"/>
      <c r="D55" s="47"/>
      <c r="E55" s="47"/>
      <c r="L55" s="47"/>
      <c r="M55" s="47"/>
      <c r="N55" s="66"/>
    </row>
    <row r="56" spans="2:15" ht="15" customHeight="1">
      <c r="B56" s="45"/>
      <c r="C56" s="47"/>
      <c r="D56" s="47"/>
      <c r="E56" s="47"/>
      <c r="L56" s="47"/>
      <c r="M56" s="47"/>
      <c r="N56" s="66"/>
    </row>
    <row r="57" spans="2:15" ht="15" customHeight="1">
      <c r="B57" s="45"/>
      <c r="C57" s="47"/>
      <c r="D57" s="47"/>
      <c r="E57" s="47"/>
      <c r="L57" s="47"/>
      <c r="M57" s="47"/>
      <c r="N57" s="66"/>
    </row>
    <row r="58" spans="2:15" ht="15" customHeight="1">
      <c r="B58" s="57"/>
      <c r="C58" s="58"/>
      <c r="D58" s="58"/>
      <c r="E58" s="58"/>
      <c r="F58" s="58"/>
      <c r="G58" s="58"/>
      <c r="H58" s="58"/>
      <c r="I58" s="58"/>
      <c r="J58" s="58"/>
      <c r="K58" s="58"/>
      <c r="L58" s="58"/>
      <c r="M58" s="58"/>
      <c r="N58" s="68"/>
    </row>
    <row r="59" spans="2:15" ht="8.25" customHeight="1">
      <c r="E59" s="47"/>
      <c r="F59" s="47"/>
      <c r="G59" s="47"/>
      <c r="H59" s="47"/>
      <c r="I59" s="47"/>
      <c r="J59" s="47"/>
      <c r="K59" s="47"/>
      <c r="L59" s="47"/>
      <c r="M59" s="47"/>
    </row>
    <row r="60" spans="2:15" ht="15" customHeight="1">
      <c r="B60" s="1260" t="s">
        <v>446</v>
      </c>
      <c r="C60" s="1261"/>
      <c r="D60" s="1261"/>
      <c r="E60" s="1261"/>
      <c r="F60" s="1261"/>
      <c r="G60" s="1261"/>
      <c r="H60" s="1261"/>
      <c r="I60" s="1261"/>
      <c r="J60" s="1261"/>
      <c r="K60" s="1261"/>
      <c r="L60" s="1261"/>
      <c r="M60" s="1261"/>
      <c r="N60" s="1262"/>
    </row>
    <row r="61" spans="2:15" ht="14.25" customHeight="1">
      <c r="B61" s="1263"/>
      <c r="C61" s="1264"/>
      <c r="D61" s="1264"/>
      <c r="E61" s="1264"/>
      <c r="F61" s="1264"/>
      <c r="G61" s="1264"/>
      <c r="H61" s="1264"/>
      <c r="I61" s="1264"/>
      <c r="J61" s="1264"/>
      <c r="K61" s="1264"/>
      <c r="L61" s="1264"/>
      <c r="M61" s="1264"/>
      <c r="N61" s="1265"/>
    </row>
    <row r="62" spans="2:15" ht="15" customHeight="1">
      <c r="E62" s="47"/>
      <c r="F62" s="47"/>
      <c r="G62" s="47"/>
      <c r="H62" s="47"/>
      <c r="I62" s="47"/>
      <c r="J62" s="47"/>
      <c r="K62" s="47"/>
      <c r="L62" s="47"/>
      <c r="M62" s="47"/>
    </row>
    <row r="63" spans="2:15" ht="15" customHeight="1">
      <c r="E63" s="47"/>
      <c r="F63" s="47"/>
      <c r="G63" s="47"/>
      <c r="H63" s="47"/>
      <c r="I63" s="47"/>
      <c r="J63" s="47"/>
      <c r="K63" s="47"/>
      <c r="L63" s="47"/>
      <c r="M63" s="47"/>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rgb="FFFFC000"/>
  </sheetPr>
  <dimension ref="A1:R37"/>
  <sheetViews>
    <sheetView view="pageBreakPreview" zoomScaleNormal="100" zoomScaleSheetLayoutView="100" workbookViewId="0">
      <selection activeCell="E13" sqref="E13"/>
    </sheetView>
  </sheetViews>
  <sheetFormatPr defaultRowHeight="13.2"/>
  <cols>
    <col min="1" max="1" width="7.44140625" style="222" customWidth="1"/>
    <col min="2" max="2" width="5.21875" style="222" customWidth="1"/>
    <col min="3" max="3" width="1.33203125" style="222" customWidth="1"/>
    <col min="4" max="4" width="7.6640625" style="222" customWidth="1"/>
    <col min="5" max="5" width="10.44140625" style="222" customWidth="1"/>
    <col min="6" max="6" width="24.6640625" style="222" customWidth="1"/>
    <col min="7" max="7" width="15.6640625" style="222" customWidth="1"/>
    <col min="8" max="8" width="7.21875" style="222" customWidth="1"/>
    <col min="9" max="9" width="5.44140625" style="222" customWidth="1"/>
    <col min="10" max="10" width="3.77734375" style="222" customWidth="1"/>
    <col min="11" max="11" width="4.6640625" style="222" customWidth="1"/>
    <col min="12" max="13" width="9" style="222"/>
    <col min="14" max="14" width="5.77734375" style="222" customWidth="1"/>
    <col min="15" max="15" width="7.88671875" style="222" customWidth="1"/>
    <col min="16" max="16" width="8.6640625" style="222" customWidth="1"/>
    <col min="17" max="17" width="6" style="222" customWidth="1"/>
    <col min="18" max="18" width="3.6640625" style="222" customWidth="1"/>
    <col min="19" max="256" width="9" style="222"/>
    <col min="257" max="257" width="5.6640625" style="222" customWidth="1"/>
    <col min="258" max="258" width="3.6640625" style="222" customWidth="1"/>
    <col min="259" max="259" width="1.33203125" style="222" customWidth="1"/>
    <col min="260" max="260" width="7.6640625" style="222" customWidth="1"/>
    <col min="261" max="261" width="10.44140625" style="222" customWidth="1"/>
    <col min="262" max="262" width="24.6640625" style="222" customWidth="1"/>
    <col min="263" max="263" width="13.88671875" style="222" customWidth="1"/>
    <col min="264" max="264" width="7.21875" style="222" customWidth="1"/>
    <col min="265" max="265" width="3.6640625" style="222" customWidth="1"/>
    <col min="266" max="266" width="5.6640625" style="222" customWidth="1"/>
    <col min="267" max="267" width="4.6640625" style="222" customWidth="1"/>
    <col min="268" max="269" width="9" style="222"/>
    <col min="270" max="270" width="5.77734375" style="222" customWidth="1"/>
    <col min="271" max="271" width="7.88671875" style="222" customWidth="1"/>
    <col min="272" max="272" width="8.6640625" style="222" customWidth="1"/>
    <col min="273" max="273" width="6" style="222" customWidth="1"/>
    <col min="274" max="274" width="3.6640625" style="222" customWidth="1"/>
    <col min="275" max="512" width="9" style="222"/>
    <col min="513" max="513" width="5.6640625" style="222" customWidth="1"/>
    <col min="514" max="514" width="3.6640625" style="222" customWidth="1"/>
    <col min="515" max="515" width="1.33203125" style="222" customWidth="1"/>
    <col min="516" max="516" width="7.6640625" style="222" customWidth="1"/>
    <col min="517" max="517" width="10.44140625" style="222" customWidth="1"/>
    <col min="518" max="518" width="24.6640625" style="222" customWidth="1"/>
    <col min="519" max="519" width="13.88671875" style="222" customWidth="1"/>
    <col min="520" max="520" width="7.21875" style="222" customWidth="1"/>
    <col min="521" max="521" width="3.6640625" style="222" customWidth="1"/>
    <col min="522" max="522" width="5.6640625" style="222" customWidth="1"/>
    <col min="523" max="523" width="4.6640625" style="222" customWidth="1"/>
    <col min="524" max="525" width="9" style="222"/>
    <col min="526" max="526" width="5.77734375" style="222" customWidth="1"/>
    <col min="527" max="527" width="7.88671875" style="222" customWidth="1"/>
    <col min="528" max="528" width="8.6640625" style="222" customWidth="1"/>
    <col min="529" max="529" width="6" style="222" customWidth="1"/>
    <col min="530" max="530" width="3.6640625" style="222" customWidth="1"/>
    <col min="531" max="768" width="9" style="222"/>
    <col min="769" max="769" width="5.6640625" style="222" customWidth="1"/>
    <col min="770" max="770" width="3.6640625" style="222" customWidth="1"/>
    <col min="771" max="771" width="1.33203125" style="222" customWidth="1"/>
    <col min="772" max="772" width="7.6640625" style="222" customWidth="1"/>
    <col min="773" max="773" width="10.44140625" style="222" customWidth="1"/>
    <col min="774" max="774" width="24.6640625" style="222" customWidth="1"/>
    <col min="775" max="775" width="13.88671875" style="222" customWidth="1"/>
    <col min="776" max="776" width="7.21875" style="222" customWidth="1"/>
    <col min="777" max="777" width="3.6640625" style="222" customWidth="1"/>
    <col min="778" max="778" width="5.6640625" style="222" customWidth="1"/>
    <col min="779" max="779" width="4.6640625" style="222" customWidth="1"/>
    <col min="780" max="781" width="9" style="222"/>
    <col min="782" max="782" width="5.77734375" style="222" customWidth="1"/>
    <col min="783" max="783" width="7.88671875" style="222" customWidth="1"/>
    <col min="784" max="784" width="8.6640625" style="222" customWidth="1"/>
    <col min="785" max="785" width="6" style="222" customWidth="1"/>
    <col min="786" max="786" width="3.6640625" style="222" customWidth="1"/>
    <col min="787" max="1024" width="9" style="222"/>
    <col min="1025" max="1025" width="5.6640625" style="222" customWidth="1"/>
    <col min="1026" max="1026" width="3.6640625" style="222" customWidth="1"/>
    <col min="1027" max="1027" width="1.33203125" style="222" customWidth="1"/>
    <col min="1028" max="1028" width="7.6640625" style="222" customWidth="1"/>
    <col min="1029" max="1029" width="10.44140625" style="222" customWidth="1"/>
    <col min="1030" max="1030" width="24.6640625" style="222" customWidth="1"/>
    <col min="1031" max="1031" width="13.88671875" style="222" customWidth="1"/>
    <col min="1032" max="1032" width="7.21875" style="222" customWidth="1"/>
    <col min="1033" max="1033" width="3.6640625" style="222" customWidth="1"/>
    <col min="1034" max="1034" width="5.6640625" style="222" customWidth="1"/>
    <col min="1035" max="1035" width="4.6640625" style="222" customWidth="1"/>
    <col min="1036" max="1037" width="9" style="222"/>
    <col min="1038" max="1038" width="5.77734375" style="222" customWidth="1"/>
    <col min="1039" max="1039" width="7.88671875" style="222" customWidth="1"/>
    <col min="1040" max="1040" width="8.6640625" style="222" customWidth="1"/>
    <col min="1041" max="1041" width="6" style="222" customWidth="1"/>
    <col min="1042" max="1042" width="3.6640625" style="222" customWidth="1"/>
    <col min="1043" max="1280" width="9" style="222"/>
    <col min="1281" max="1281" width="5.6640625" style="222" customWidth="1"/>
    <col min="1282" max="1282" width="3.6640625" style="222" customWidth="1"/>
    <col min="1283" max="1283" width="1.33203125" style="222" customWidth="1"/>
    <col min="1284" max="1284" width="7.6640625" style="222" customWidth="1"/>
    <col min="1285" max="1285" width="10.44140625" style="222" customWidth="1"/>
    <col min="1286" max="1286" width="24.6640625" style="222" customWidth="1"/>
    <col min="1287" max="1287" width="13.88671875" style="222" customWidth="1"/>
    <col min="1288" max="1288" width="7.21875" style="222" customWidth="1"/>
    <col min="1289" max="1289" width="3.6640625" style="222" customWidth="1"/>
    <col min="1290" max="1290" width="5.6640625" style="222" customWidth="1"/>
    <col min="1291" max="1291" width="4.6640625" style="222" customWidth="1"/>
    <col min="1292" max="1293" width="9" style="222"/>
    <col min="1294" max="1294" width="5.77734375" style="222" customWidth="1"/>
    <col min="1295" max="1295" width="7.88671875" style="222" customWidth="1"/>
    <col min="1296" max="1296" width="8.6640625" style="222" customWidth="1"/>
    <col min="1297" max="1297" width="6" style="222" customWidth="1"/>
    <col min="1298" max="1298" width="3.6640625" style="222" customWidth="1"/>
    <col min="1299" max="1536" width="9" style="222"/>
    <col min="1537" max="1537" width="5.6640625" style="222" customWidth="1"/>
    <col min="1538" max="1538" width="3.6640625" style="222" customWidth="1"/>
    <col min="1539" max="1539" width="1.33203125" style="222" customWidth="1"/>
    <col min="1540" max="1540" width="7.6640625" style="222" customWidth="1"/>
    <col min="1541" max="1541" width="10.44140625" style="222" customWidth="1"/>
    <col min="1542" max="1542" width="24.6640625" style="222" customWidth="1"/>
    <col min="1543" max="1543" width="13.88671875" style="222" customWidth="1"/>
    <col min="1544" max="1544" width="7.21875" style="222" customWidth="1"/>
    <col min="1545" max="1545" width="3.6640625" style="222" customWidth="1"/>
    <col min="1546" max="1546" width="5.6640625" style="222" customWidth="1"/>
    <col min="1547" max="1547" width="4.6640625" style="222" customWidth="1"/>
    <col min="1548" max="1549" width="9" style="222"/>
    <col min="1550" max="1550" width="5.77734375" style="222" customWidth="1"/>
    <col min="1551" max="1551" width="7.88671875" style="222" customWidth="1"/>
    <col min="1552" max="1552" width="8.6640625" style="222" customWidth="1"/>
    <col min="1553" max="1553" width="6" style="222" customWidth="1"/>
    <col min="1554" max="1554" width="3.6640625" style="222" customWidth="1"/>
    <col min="1555" max="1792" width="9" style="222"/>
    <col min="1793" max="1793" width="5.6640625" style="222" customWidth="1"/>
    <col min="1794" max="1794" width="3.6640625" style="222" customWidth="1"/>
    <col min="1795" max="1795" width="1.33203125" style="222" customWidth="1"/>
    <col min="1796" max="1796" width="7.6640625" style="222" customWidth="1"/>
    <col min="1797" max="1797" width="10.44140625" style="222" customWidth="1"/>
    <col min="1798" max="1798" width="24.6640625" style="222" customWidth="1"/>
    <col min="1799" max="1799" width="13.88671875" style="222" customWidth="1"/>
    <col min="1800" max="1800" width="7.21875" style="222" customWidth="1"/>
    <col min="1801" max="1801" width="3.6640625" style="222" customWidth="1"/>
    <col min="1802" max="1802" width="5.6640625" style="222" customWidth="1"/>
    <col min="1803" max="1803" width="4.6640625" style="222" customWidth="1"/>
    <col min="1804" max="1805" width="9" style="222"/>
    <col min="1806" max="1806" width="5.77734375" style="222" customWidth="1"/>
    <col min="1807" max="1807" width="7.88671875" style="222" customWidth="1"/>
    <col min="1808" max="1808" width="8.6640625" style="222" customWidth="1"/>
    <col min="1809" max="1809" width="6" style="222" customWidth="1"/>
    <col min="1810" max="1810" width="3.6640625" style="222" customWidth="1"/>
    <col min="1811" max="2048" width="9" style="222"/>
    <col min="2049" max="2049" width="5.6640625" style="222" customWidth="1"/>
    <col min="2050" max="2050" width="3.6640625" style="222" customWidth="1"/>
    <col min="2051" max="2051" width="1.33203125" style="222" customWidth="1"/>
    <col min="2052" max="2052" width="7.6640625" style="222" customWidth="1"/>
    <col min="2053" max="2053" width="10.44140625" style="222" customWidth="1"/>
    <col min="2054" max="2054" width="24.6640625" style="222" customWidth="1"/>
    <col min="2055" max="2055" width="13.88671875" style="222" customWidth="1"/>
    <col min="2056" max="2056" width="7.21875" style="222" customWidth="1"/>
    <col min="2057" max="2057" width="3.6640625" style="222" customWidth="1"/>
    <col min="2058" max="2058" width="5.6640625" style="222" customWidth="1"/>
    <col min="2059" max="2059" width="4.6640625" style="222" customWidth="1"/>
    <col min="2060" max="2061" width="9" style="222"/>
    <col min="2062" max="2062" width="5.77734375" style="222" customWidth="1"/>
    <col min="2063" max="2063" width="7.88671875" style="222" customWidth="1"/>
    <col min="2064" max="2064" width="8.6640625" style="222" customWidth="1"/>
    <col min="2065" max="2065" width="6" style="222" customWidth="1"/>
    <col min="2066" max="2066" width="3.6640625" style="222" customWidth="1"/>
    <col min="2067" max="2304" width="9" style="222"/>
    <col min="2305" max="2305" width="5.6640625" style="222" customWidth="1"/>
    <col min="2306" max="2306" width="3.6640625" style="222" customWidth="1"/>
    <col min="2307" max="2307" width="1.33203125" style="222" customWidth="1"/>
    <col min="2308" max="2308" width="7.6640625" style="222" customWidth="1"/>
    <col min="2309" max="2309" width="10.44140625" style="222" customWidth="1"/>
    <col min="2310" max="2310" width="24.6640625" style="222" customWidth="1"/>
    <col min="2311" max="2311" width="13.88671875" style="222" customWidth="1"/>
    <col min="2312" max="2312" width="7.21875" style="222" customWidth="1"/>
    <col min="2313" max="2313" width="3.6640625" style="222" customWidth="1"/>
    <col min="2314" max="2314" width="5.6640625" style="222" customWidth="1"/>
    <col min="2315" max="2315" width="4.6640625" style="222" customWidth="1"/>
    <col min="2316" max="2317" width="9" style="222"/>
    <col min="2318" max="2318" width="5.77734375" style="222" customWidth="1"/>
    <col min="2319" max="2319" width="7.88671875" style="222" customWidth="1"/>
    <col min="2320" max="2320" width="8.6640625" style="222" customWidth="1"/>
    <col min="2321" max="2321" width="6" style="222" customWidth="1"/>
    <col min="2322" max="2322" width="3.6640625" style="222" customWidth="1"/>
    <col min="2323" max="2560" width="9" style="222"/>
    <col min="2561" max="2561" width="5.6640625" style="222" customWidth="1"/>
    <col min="2562" max="2562" width="3.6640625" style="222" customWidth="1"/>
    <col min="2563" max="2563" width="1.33203125" style="222" customWidth="1"/>
    <col min="2564" max="2564" width="7.6640625" style="222" customWidth="1"/>
    <col min="2565" max="2565" width="10.44140625" style="222" customWidth="1"/>
    <col min="2566" max="2566" width="24.6640625" style="222" customWidth="1"/>
    <col min="2567" max="2567" width="13.88671875" style="222" customWidth="1"/>
    <col min="2568" max="2568" width="7.21875" style="222" customWidth="1"/>
    <col min="2569" max="2569" width="3.6640625" style="222" customWidth="1"/>
    <col min="2570" max="2570" width="5.6640625" style="222" customWidth="1"/>
    <col min="2571" max="2571" width="4.6640625" style="222" customWidth="1"/>
    <col min="2572" max="2573" width="9" style="222"/>
    <col min="2574" max="2574" width="5.77734375" style="222" customWidth="1"/>
    <col min="2575" max="2575" width="7.88671875" style="222" customWidth="1"/>
    <col min="2576" max="2576" width="8.6640625" style="222" customWidth="1"/>
    <col min="2577" max="2577" width="6" style="222" customWidth="1"/>
    <col min="2578" max="2578" width="3.6640625" style="222" customWidth="1"/>
    <col min="2579" max="2816" width="9" style="222"/>
    <col min="2817" max="2817" width="5.6640625" style="222" customWidth="1"/>
    <col min="2818" max="2818" width="3.6640625" style="222" customWidth="1"/>
    <col min="2819" max="2819" width="1.33203125" style="222" customWidth="1"/>
    <col min="2820" max="2820" width="7.6640625" style="222" customWidth="1"/>
    <col min="2821" max="2821" width="10.44140625" style="222" customWidth="1"/>
    <col min="2822" max="2822" width="24.6640625" style="222" customWidth="1"/>
    <col min="2823" max="2823" width="13.88671875" style="222" customWidth="1"/>
    <col min="2824" max="2824" width="7.21875" style="222" customWidth="1"/>
    <col min="2825" max="2825" width="3.6640625" style="222" customWidth="1"/>
    <col min="2826" max="2826" width="5.6640625" style="222" customWidth="1"/>
    <col min="2827" max="2827" width="4.6640625" style="222" customWidth="1"/>
    <col min="2828" max="2829" width="9" style="222"/>
    <col min="2830" max="2830" width="5.77734375" style="222" customWidth="1"/>
    <col min="2831" max="2831" width="7.88671875" style="222" customWidth="1"/>
    <col min="2832" max="2832" width="8.6640625" style="222" customWidth="1"/>
    <col min="2833" max="2833" width="6" style="222" customWidth="1"/>
    <col min="2834" max="2834" width="3.6640625" style="222" customWidth="1"/>
    <col min="2835" max="3072" width="9" style="222"/>
    <col min="3073" max="3073" width="5.6640625" style="222" customWidth="1"/>
    <col min="3074" max="3074" width="3.6640625" style="222" customWidth="1"/>
    <col min="3075" max="3075" width="1.33203125" style="222" customWidth="1"/>
    <col min="3076" max="3076" width="7.6640625" style="222" customWidth="1"/>
    <col min="3077" max="3077" width="10.44140625" style="222" customWidth="1"/>
    <col min="3078" max="3078" width="24.6640625" style="222" customWidth="1"/>
    <col min="3079" max="3079" width="13.88671875" style="222" customWidth="1"/>
    <col min="3080" max="3080" width="7.21875" style="222" customWidth="1"/>
    <col min="3081" max="3081" width="3.6640625" style="222" customWidth="1"/>
    <col min="3082" max="3082" width="5.6640625" style="222" customWidth="1"/>
    <col min="3083" max="3083" width="4.6640625" style="222" customWidth="1"/>
    <col min="3084" max="3085" width="9" style="222"/>
    <col min="3086" max="3086" width="5.77734375" style="222" customWidth="1"/>
    <col min="3087" max="3087" width="7.88671875" style="222" customWidth="1"/>
    <col min="3088" max="3088" width="8.6640625" style="222" customWidth="1"/>
    <col min="3089" max="3089" width="6" style="222" customWidth="1"/>
    <col min="3090" max="3090" width="3.6640625" style="222" customWidth="1"/>
    <col min="3091" max="3328" width="9" style="222"/>
    <col min="3329" max="3329" width="5.6640625" style="222" customWidth="1"/>
    <col min="3330" max="3330" width="3.6640625" style="222" customWidth="1"/>
    <col min="3331" max="3331" width="1.33203125" style="222" customWidth="1"/>
    <col min="3332" max="3332" width="7.6640625" style="222" customWidth="1"/>
    <col min="3333" max="3333" width="10.44140625" style="222" customWidth="1"/>
    <col min="3334" max="3334" width="24.6640625" style="222" customWidth="1"/>
    <col min="3335" max="3335" width="13.88671875" style="222" customWidth="1"/>
    <col min="3336" max="3336" width="7.21875" style="222" customWidth="1"/>
    <col min="3337" max="3337" width="3.6640625" style="222" customWidth="1"/>
    <col min="3338" max="3338" width="5.6640625" style="222" customWidth="1"/>
    <col min="3339" max="3339" width="4.6640625" style="222" customWidth="1"/>
    <col min="3340" max="3341" width="9" style="222"/>
    <col min="3342" max="3342" width="5.77734375" style="222" customWidth="1"/>
    <col min="3343" max="3343" width="7.88671875" style="222" customWidth="1"/>
    <col min="3344" max="3344" width="8.6640625" style="222" customWidth="1"/>
    <col min="3345" max="3345" width="6" style="222" customWidth="1"/>
    <col min="3346" max="3346" width="3.6640625" style="222" customWidth="1"/>
    <col min="3347" max="3584" width="9" style="222"/>
    <col min="3585" max="3585" width="5.6640625" style="222" customWidth="1"/>
    <col min="3586" max="3586" width="3.6640625" style="222" customWidth="1"/>
    <col min="3587" max="3587" width="1.33203125" style="222" customWidth="1"/>
    <col min="3588" max="3588" width="7.6640625" style="222" customWidth="1"/>
    <col min="3589" max="3589" width="10.44140625" style="222" customWidth="1"/>
    <col min="3590" max="3590" width="24.6640625" style="222" customWidth="1"/>
    <col min="3591" max="3591" width="13.88671875" style="222" customWidth="1"/>
    <col min="3592" max="3592" width="7.21875" style="222" customWidth="1"/>
    <col min="3593" max="3593" width="3.6640625" style="222" customWidth="1"/>
    <col min="3594" max="3594" width="5.6640625" style="222" customWidth="1"/>
    <col min="3595" max="3595" width="4.6640625" style="222" customWidth="1"/>
    <col min="3596" max="3597" width="9" style="222"/>
    <col min="3598" max="3598" width="5.77734375" style="222" customWidth="1"/>
    <col min="3599" max="3599" width="7.88671875" style="222" customWidth="1"/>
    <col min="3600" max="3600" width="8.6640625" style="222" customWidth="1"/>
    <col min="3601" max="3601" width="6" style="222" customWidth="1"/>
    <col min="3602" max="3602" width="3.6640625" style="222" customWidth="1"/>
    <col min="3603" max="3840" width="9" style="222"/>
    <col min="3841" max="3841" width="5.6640625" style="222" customWidth="1"/>
    <col min="3842" max="3842" width="3.6640625" style="222" customWidth="1"/>
    <col min="3843" max="3843" width="1.33203125" style="222" customWidth="1"/>
    <col min="3844" max="3844" width="7.6640625" style="222" customWidth="1"/>
    <col min="3845" max="3845" width="10.44140625" style="222" customWidth="1"/>
    <col min="3846" max="3846" width="24.6640625" style="222" customWidth="1"/>
    <col min="3847" max="3847" width="13.88671875" style="222" customWidth="1"/>
    <col min="3848" max="3848" width="7.21875" style="222" customWidth="1"/>
    <col min="3849" max="3849" width="3.6640625" style="222" customWidth="1"/>
    <col min="3850" max="3850" width="5.6640625" style="222" customWidth="1"/>
    <col min="3851" max="3851" width="4.6640625" style="222" customWidth="1"/>
    <col min="3852" max="3853" width="9" style="222"/>
    <col min="3854" max="3854" width="5.77734375" style="222" customWidth="1"/>
    <col min="3855" max="3855" width="7.88671875" style="222" customWidth="1"/>
    <col min="3856" max="3856" width="8.6640625" style="222" customWidth="1"/>
    <col min="3857" max="3857" width="6" style="222" customWidth="1"/>
    <col min="3858" max="3858" width="3.6640625" style="222" customWidth="1"/>
    <col min="3859" max="4096" width="9" style="222"/>
    <col min="4097" max="4097" width="5.6640625" style="222" customWidth="1"/>
    <col min="4098" max="4098" width="3.6640625" style="222" customWidth="1"/>
    <col min="4099" max="4099" width="1.33203125" style="222" customWidth="1"/>
    <col min="4100" max="4100" width="7.6640625" style="222" customWidth="1"/>
    <col min="4101" max="4101" width="10.44140625" style="222" customWidth="1"/>
    <col min="4102" max="4102" width="24.6640625" style="222" customWidth="1"/>
    <col min="4103" max="4103" width="13.88671875" style="222" customWidth="1"/>
    <col min="4104" max="4104" width="7.21875" style="222" customWidth="1"/>
    <col min="4105" max="4105" width="3.6640625" style="222" customWidth="1"/>
    <col min="4106" max="4106" width="5.6640625" style="222" customWidth="1"/>
    <col min="4107" max="4107" width="4.6640625" style="222" customWidth="1"/>
    <col min="4108" max="4109" width="9" style="222"/>
    <col min="4110" max="4110" width="5.77734375" style="222" customWidth="1"/>
    <col min="4111" max="4111" width="7.88671875" style="222" customWidth="1"/>
    <col min="4112" max="4112" width="8.6640625" style="222" customWidth="1"/>
    <col min="4113" max="4113" width="6" style="222" customWidth="1"/>
    <col min="4114" max="4114" width="3.6640625" style="222" customWidth="1"/>
    <col min="4115" max="4352" width="9" style="222"/>
    <col min="4353" max="4353" width="5.6640625" style="222" customWidth="1"/>
    <col min="4354" max="4354" width="3.6640625" style="222" customWidth="1"/>
    <col min="4355" max="4355" width="1.33203125" style="222" customWidth="1"/>
    <col min="4356" max="4356" width="7.6640625" style="222" customWidth="1"/>
    <col min="4357" max="4357" width="10.44140625" style="222" customWidth="1"/>
    <col min="4358" max="4358" width="24.6640625" style="222" customWidth="1"/>
    <col min="4359" max="4359" width="13.88671875" style="222" customWidth="1"/>
    <col min="4360" max="4360" width="7.21875" style="222" customWidth="1"/>
    <col min="4361" max="4361" width="3.6640625" style="222" customWidth="1"/>
    <col min="4362" max="4362" width="5.6640625" style="222" customWidth="1"/>
    <col min="4363" max="4363" width="4.6640625" style="222" customWidth="1"/>
    <col min="4364" max="4365" width="9" style="222"/>
    <col min="4366" max="4366" width="5.77734375" style="222" customWidth="1"/>
    <col min="4367" max="4367" width="7.88671875" style="222" customWidth="1"/>
    <col min="4368" max="4368" width="8.6640625" style="222" customWidth="1"/>
    <col min="4369" max="4369" width="6" style="222" customWidth="1"/>
    <col min="4370" max="4370" width="3.6640625" style="222" customWidth="1"/>
    <col min="4371" max="4608" width="9" style="222"/>
    <col min="4609" max="4609" width="5.6640625" style="222" customWidth="1"/>
    <col min="4610" max="4610" width="3.6640625" style="222" customWidth="1"/>
    <col min="4611" max="4611" width="1.33203125" style="222" customWidth="1"/>
    <col min="4612" max="4612" width="7.6640625" style="222" customWidth="1"/>
    <col min="4613" max="4613" width="10.44140625" style="222" customWidth="1"/>
    <col min="4614" max="4614" width="24.6640625" style="222" customWidth="1"/>
    <col min="4615" max="4615" width="13.88671875" style="222" customWidth="1"/>
    <col min="4616" max="4616" width="7.21875" style="222" customWidth="1"/>
    <col min="4617" max="4617" width="3.6640625" style="222" customWidth="1"/>
    <col min="4618" max="4618" width="5.6640625" style="222" customWidth="1"/>
    <col min="4619" max="4619" width="4.6640625" style="222" customWidth="1"/>
    <col min="4620" max="4621" width="9" style="222"/>
    <col min="4622" max="4622" width="5.77734375" style="222" customWidth="1"/>
    <col min="4623" max="4623" width="7.88671875" style="222" customWidth="1"/>
    <col min="4624" max="4624" width="8.6640625" style="222" customWidth="1"/>
    <col min="4625" max="4625" width="6" style="222" customWidth="1"/>
    <col min="4626" max="4626" width="3.6640625" style="222" customWidth="1"/>
    <col min="4627" max="4864" width="9" style="222"/>
    <col min="4865" max="4865" width="5.6640625" style="222" customWidth="1"/>
    <col min="4866" max="4866" width="3.6640625" style="222" customWidth="1"/>
    <col min="4867" max="4867" width="1.33203125" style="222" customWidth="1"/>
    <col min="4868" max="4868" width="7.6640625" style="222" customWidth="1"/>
    <col min="4869" max="4869" width="10.44140625" style="222" customWidth="1"/>
    <col min="4870" max="4870" width="24.6640625" style="222" customWidth="1"/>
    <col min="4871" max="4871" width="13.88671875" style="222" customWidth="1"/>
    <col min="4872" max="4872" width="7.21875" style="222" customWidth="1"/>
    <col min="4873" max="4873" width="3.6640625" style="222" customWidth="1"/>
    <col min="4874" max="4874" width="5.6640625" style="222" customWidth="1"/>
    <col min="4875" max="4875" width="4.6640625" style="222" customWidth="1"/>
    <col min="4876" max="4877" width="9" style="222"/>
    <col min="4878" max="4878" width="5.77734375" style="222" customWidth="1"/>
    <col min="4879" max="4879" width="7.88671875" style="222" customWidth="1"/>
    <col min="4880" max="4880" width="8.6640625" style="222" customWidth="1"/>
    <col min="4881" max="4881" width="6" style="222" customWidth="1"/>
    <col min="4882" max="4882" width="3.6640625" style="222" customWidth="1"/>
    <col min="4883" max="5120" width="9" style="222"/>
    <col min="5121" max="5121" width="5.6640625" style="222" customWidth="1"/>
    <col min="5122" max="5122" width="3.6640625" style="222" customWidth="1"/>
    <col min="5123" max="5123" width="1.33203125" style="222" customWidth="1"/>
    <col min="5124" max="5124" width="7.6640625" style="222" customWidth="1"/>
    <col min="5125" max="5125" width="10.44140625" style="222" customWidth="1"/>
    <col min="5126" max="5126" width="24.6640625" style="222" customWidth="1"/>
    <col min="5127" max="5127" width="13.88671875" style="222" customWidth="1"/>
    <col min="5128" max="5128" width="7.21875" style="222" customWidth="1"/>
    <col min="5129" max="5129" width="3.6640625" style="222" customWidth="1"/>
    <col min="5130" max="5130" width="5.6640625" style="222" customWidth="1"/>
    <col min="5131" max="5131" width="4.6640625" style="222" customWidth="1"/>
    <col min="5132" max="5133" width="9" style="222"/>
    <col min="5134" max="5134" width="5.77734375" style="222" customWidth="1"/>
    <col min="5135" max="5135" width="7.88671875" style="222" customWidth="1"/>
    <col min="5136" max="5136" width="8.6640625" style="222" customWidth="1"/>
    <col min="5137" max="5137" width="6" style="222" customWidth="1"/>
    <col min="5138" max="5138" width="3.6640625" style="222" customWidth="1"/>
    <col min="5139" max="5376" width="9" style="222"/>
    <col min="5377" max="5377" width="5.6640625" style="222" customWidth="1"/>
    <col min="5378" max="5378" width="3.6640625" style="222" customWidth="1"/>
    <col min="5379" max="5379" width="1.33203125" style="222" customWidth="1"/>
    <col min="5380" max="5380" width="7.6640625" style="222" customWidth="1"/>
    <col min="5381" max="5381" width="10.44140625" style="222" customWidth="1"/>
    <col min="5382" max="5382" width="24.6640625" style="222" customWidth="1"/>
    <col min="5383" max="5383" width="13.88671875" style="222" customWidth="1"/>
    <col min="5384" max="5384" width="7.21875" style="222" customWidth="1"/>
    <col min="5385" max="5385" width="3.6640625" style="222" customWidth="1"/>
    <col min="5386" max="5386" width="5.6640625" style="222" customWidth="1"/>
    <col min="5387" max="5387" width="4.6640625" style="222" customWidth="1"/>
    <col min="5388" max="5389" width="9" style="222"/>
    <col min="5390" max="5390" width="5.77734375" style="222" customWidth="1"/>
    <col min="5391" max="5391" width="7.88671875" style="222" customWidth="1"/>
    <col min="5392" max="5392" width="8.6640625" style="222" customWidth="1"/>
    <col min="5393" max="5393" width="6" style="222" customWidth="1"/>
    <col min="5394" max="5394" width="3.6640625" style="222" customWidth="1"/>
    <col min="5395" max="5632" width="9" style="222"/>
    <col min="5633" max="5633" width="5.6640625" style="222" customWidth="1"/>
    <col min="5634" max="5634" width="3.6640625" style="222" customWidth="1"/>
    <col min="5635" max="5635" width="1.33203125" style="222" customWidth="1"/>
    <col min="5636" max="5636" width="7.6640625" style="222" customWidth="1"/>
    <col min="5637" max="5637" width="10.44140625" style="222" customWidth="1"/>
    <col min="5638" max="5638" width="24.6640625" style="222" customWidth="1"/>
    <col min="5639" max="5639" width="13.88671875" style="222" customWidth="1"/>
    <col min="5640" max="5640" width="7.21875" style="222" customWidth="1"/>
    <col min="5641" max="5641" width="3.6640625" style="222" customWidth="1"/>
    <col min="5642" max="5642" width="5.6640625" style="222" customWidth="1"/>
    <col min="5643" max="5643" width="4.6640625" style="222" customWidth="1"/>
    <col min="5644" max="5645" width="9" style="222"/>
    <col min="5646" max="5646" width="5.77734375" style="222" customWidth="1"/>
    <col min="5647" max="5647" width="7.88671875" style="222" customWidth="1"/>
    <col min="5648" max="5648" width="8.6640625" style="222" customWidth="1"/>
    <col min="5649" max="5649" width="6" style="222" customWidth="1"/>
    <col min="5650" max="5650" width="3.6640625" style="222" customWidth="1"/>
    <col min="5651" max="5888" width="9" style="222"/>
    <col min="5889" max="5889" width="5.6640625" style="222" customWidth="1"/>
    <col min="5890" max="5890" width="3.6640625" style="222" customWidth="1"/>
    <col min="5891" max="5891" width="1.33203125" style="222" customWidth="1"/>
    <col min="5892" max="5892" width="7.6640625" style="222" customWidth="1"/>
    <col min="5893" max="5893" width="10.44140625" style="222" customWidth="1"/>
    <col min="5894" max="5894" width="24.6640625" style="222" customWidth="1"/>
    <col min="5895" max="5895" width="13.88671875" style="222" customWidth="1"/>
    <col min="5896" max="5896" width="7.21875" style="222" customWidth="1"/>
    <col min="5897" max="5897" width="3.6640625" style="222" customWidth="1"/>
    <col min="5898" max="5898" width="5.6640625" style="222" customWidth="1"/>
    <col min="5899" max="5899" width="4.6640625" style="222" customWidth="1"/>
    <col min="5900" max="5901" width="9" style="222"/>
    <col min="5902" max="5902" width="5.77734375" style="222" customWidth="1"/>
    <col min="5903" max="5903" width="7.88671875" style="222" customWidth="1"/>
    <col min="5904" max="5904" width="8.6640625" style="222" customWidth="1"/>
    <col min="5905" max="5905" width="6" style="222" customWidth="1"/>
    <col min="5906" max="5906" width="3.6640625" style="222" customWidth="1"/>
    <col min="5907" max="6144" width="9" style="222"/>
    <col min="6145" max="6145" width="5.6640625" style="222" customWidth="1"/>
    <col min="6146" max="6146" width="3.6640625" style="222" customWidth="1"/>
    <col min="6147" max="6147" width="1.33203125" style="222" customWidth="1"/>
    <col min="6148" max="6148" width="7.6640625" style="222" customWidth="1"/>
    <col min="6149" max="6149" width="10.44140625" style="222" customWidth="1"/>
    <col min="6150" max="6150" width="24.6640625" style="222" customWidth="1"/>
    <col min="6151" max="6151" width="13.88671875" style="222" customWidth="1"/>
    <col min="6152" max="6152" width="7.21875" style="222" customWidth="1"/>
    <col min="6153" max="6153" width="3.6640625" style="222" customWidth="1"/>
    <col min="6154" max="6154" width="5.6640625" style="222" customWidth="1"/>
    <col min="6155" max="6155" width="4.6640625" style="222" customWidth="1"/>
    <col min="6156" max="6157" width="9" style="222"/>
    <col min="6158" max="6158" width="5.77734375" style="222" customWidth="1"/>
    <col min="6159" max="6159" width="7.88671875" style="222" customWidth="1"/>
    <col min="6160" max="6160" width="8.6640625" style="222" customWidth="1"/>
    <col min="6161" max="6161" width="6" style="222" customWidth="1"/>
    <col min="6162" max="6162" width="3.6640625" style="222" customWidth="1"/>
    <col min="6163" max="6400" width="9" style="222"/>
    <col min="6401" max="6401" width="5.6640625" style="222" customWidth="1"/>
    <col min="6402" max="6402" width="3.6640625" style="222" customWidth="1"/>
    <col min="6403" max="6403" width="1.33203125" style="222" customWidth="1"/>
    <col min="6404" max="6404" width="7.6640625" style="222" customWidth="1"/>
    <col min="6405" max="6405" width="10.44140625" style="222" customWidth="1"/>
    <col min="6406" max="6406" width="24.6640625" style="222" customWidth="1"/>
    <col min="6407" max="6407" width="13.88671875" style="222" customWidth="1"/>
    <col min="6408" max="6408" width="7.21875" style="222" customWidth="1"/>
    <col min="6409" max="6409" width="3.6640625" style="222" customWidth="1"/>
    <col min="6410" max="6410" width="5.6640625" style="222" customWidth="1"/>
    <col min="6411" max="6411" width="4.6640625" style="222" customWidth="1"/>
    <col min="6412" max="6413" width="9" style="222"/>
    <col min="6414" max="6414" width="5.77734375" style="222" customWidth="1"/>
    <col min="6415" max="6415" width="7.88671875" style="222" customWidth="1"/>
    <col min="6416" max="6416" width="8.6640625" style="222" customWidth="1"/>
    <col min="6417" max="6417" width="6" style="222" customWidth="1"/>
    <col min="6418" max="6418" width="3.6640625" style="222" customWidth="1"/>
    <col min="6419" max="6656" width="9" style="222"/>
    <col min="6657" max="6657" width="5.6640625" style="222" customWidth="1"/>
    <col min="6658" max="6658" width="3.6640625" style="222" customWidth="1"/>
    <col min="6659" max="6659" width="1.33203125" style="222" customWidth="1"/>
    <col min="6660" max="6660" width="7.6640625" style="222" customWidth="1"/>
    <col min="6661" max="6661" width="10.44140625" style="222" customWidth="1"/>
    <col min="6662" max="6662" width="24.6640625" style="222" customWidth="1"/>
    <col min="6663" max="6663" width="13.88671875" style="222" customWidth="1"/>
    <col min="6664" max="6664" width="7.21875" style="222" customWidth="1"/>
    <col min="6665" max="6665" width="3.6640625" style="222" customWidth="1"/>
    <col min="6666" max="6666" width="5.6640625" style="222" customWidth="1"/>
    <col min="6667" max="6667" width="4.6640625" style="222" customWidth="1"/>
    <col min="6668" max="6669" width="9" style="222"/>
    <col min="6670" max="6670" width="5.77734375" style="222" customWidth="1"/>
    <col min="6671" max="6671" width="7.88671875" style="222" customWidth="1"/>
    <col min="6672" max="6672" width="8.6640625" style="222" customWidth="1"/>
    <col min="6673" max="6673" width="6" style="222" customWidth="1"/>
    <col min="6674" max="6674" width="3.6640625" style="222" customWidth="1"/>
    <col min="6675" max="6912" width="9" style="222"/>
    <col min="6913" max="6913" width="5.6640625" style="222" customWidth="1"/>
    <col min="6914" max="6914" width="3.6640625" style="222" customWidth="1"/>
    <col min="6915" max="6915" width="1.33203125" style="222" customWidth="1"/>
    <col min="6916" max="6916" width="7.6640625" style="222" customWidth="1"/>
    <col min="6917" max="6917" width="10.44140625" style="222" customWidth="1"/>
    <col min="6918" max="6918" width="24.6640625" style="222" customWidth="1"/>
    <col min="6919" max="6919" width="13.88671875" style="222" customWidth="1"/>
    <col min="6920" max="6920" width="7.21875" style="222" customWidth="1"/>
    <col min="6921" max="6921" width="3.6640625" style="222" customWidth="1"/>
    <col min="6922" max="6922" width="5.6640625" style="222" customWidth="1"/>
    <col min="6923" max="6923" width="4.6640625" style="222" customWidth="1"/>
    <col min="6924" max="6925" width="9" style="222"/>
    <col min="6926" max="6926" width="5.77734375" style="222" customWidth="1"/>
    <col min="6927" max="6927" width="7.88671875" style="222" customWidth="1"/>
    <col min="6928" max="6928" width="8.6640625" style="222" customWidth="1"/>
    <col min="6929" max="6929" width="6" style="222" customWidth="1"/>
    <col min="6930" max="6930" width="3.6640625" style="222" customWidth="1"/>
    <col min="6931" max="7168" width="9" style="222"/>
    <col min="7169" max="7169" width="5.6640625" style="222" customWidth="1"/>
    <col min="7170" max="7170" width="3.6640625" style="222" customWidth="1"/>
    <col min="7171" max="7171" width="1.33203125" style="222" customWidth="1"/>
    <col min="7172" max="7172" width="7.6640625" style="222" customWidth="1"/>
    <col min="7173" max="7173" width="10.44140625" style="222" customWidth="1"/>
    <col min="7174" max="7174" width="24.6640625" style="222" customWidth="1"/>
    <col min="7175" max="7175" width="13.88671875" style="222" customWidth="1"/>
    <col min="7176" max="7176" width="7.21875" style="222" customWidth="1"/>
    <col min="7177" max="7177" width="3.6640625" style="222" customWidth="1"/>
    <col min="7178" max="7178" width="5.6640625" style="222" customWidth="1"/>
    <col min="7179" max="7179" width="4.6640625" style="222" customWidth="1"/>
    <col min="7180" max="7181" width="9" style="222"/>
    <col min="7182" max="7182" width="5.77734375" style="222" customWidth="1"/>
    <col min="7183" max="7183" width="7.88671875" style="222" customWidth="1"/>
    <col min="7184" max="7184" width="8.6640625" style="222" customWidth="1"/>
    <col min="7185" max="7185" width="6" style="222" customWidth="1"/>
    <col min="7186" max="7186" width="3.6640625" style="222" customWidth="1"/>
    <col min="7187" max="7424" width="9" style="222"/>
    <col min="7425" max="7425" width="5.6640625" style="222" customWidth="1"/>
    <col min="7426" max="7426" width="3.6640625" style="222" customWidth="1"/>
    <col min="7427" max="7427" width="1.33203125" style="222" customWidth="1"/>
    <col min="7428" max="7428" width="7.6640625" style="222" customWidth="1"/>
    <col min="7429" max="7429" width="10.44140625" style="222" customWidth="1"/>
    <col min="7430" max="7430" width="24.6640625" style="222" customWidth="1"/>
    <col min="7431" max="7431" width="13.88671875" style="222" customWidth="1"/>
    <col min="7432" max="7432" width="7.21875" style="222" customWidth="1"/>
    <col min="7433" max="7433" width="3.6640625" style="222" customWidth="1"/>
    <col min="7434" max="7434" width="5.6640625" style="222" customWidth="1"/>
    <col min="7435" max="7435" width="4.6640625" style="222" customWidth="1"/>
    <col min="7436" max="7437" width="9" style="222"/>
    <col min="7438" max="7438" width="5.77734375" style="222" customWidth="1"/>
    <col min="7439" max="7439" width="7.88671875" style="222" customWidth="1"/>
    <col min="7440" max="7440" width="8.6640625" style="222" customWidth="1"/>
    <col min="7441" max="7441" width="6" style="222" customWidth="1"/>
    <col min="7442" max="7442" width="3.6640625" style="222" customWidth="1"/>
    <col min="7443" max="7680" width="9" style="222"/>
    <col min="7681" max="7681" width="5.6640625" style="222" customWidth="1"/>
    <col min="7682" max="7682" width="3.6640625" style="222" customWidth="1"/>
    <col min="7683" max="7683" width="1.33203125" style="222" customWidth="1"/>
    <col min="7684" max="7684" width="7.6640625" style="222" customWidth="1"/>
    <col min="7685" max="7685" width="10.44140625" style="222" customWidth="1"/>
    <col min="7686" max="7686" width="24.6640625" style="222" customWidth="1"/>
    <col min="7687" max="7687" width="13.88671875" style="222" customWidth="1"/>
    <col min="7688" max="7688" width="7.21875" style="222" customWidth="1"/>
    <col min="7689" max="7689" width="3.6640625" style="222" customWidth="1"/>
    <col min="7690" max="7690" width="5.6640625" style="222" customWidth="1"/>
    <col min="7691" max="7691" width="4.6640625" style="222" customWidth="1"/>
    <col min="7692" max="7693" width="9" style="222"/>
    <col min="7694" max="7694" width="5.77734375" style="222" customWidth="1"/>
    <col min="7695" max="7695" width="7.88671875" style="222" customWidth="1"/>
    <col min="7696" max="7696" width="8.6640625" style="222" customWidth="1"/>
    <col min="7697" max="7697" width="6" style="222" customWidth="1"/>
    <col min="7698" max="7698" width="3.6640625" style="222" customWidth="1"/>
    <col min="7699" max="7936" width="9" style="222"/>
    <col min="7937" max="7937" width="5.6640625" style="222" customWidth="1"/>
    <col min="7938" max="7938" width="3.6640625" style="222" customWidth="1"/>
    <col min="7939" max="7939" width="1.33203125" style="222" customWidth="1"/>
    <col min="7940" max="7940" width="7.6640625" style="222" customWidth="1"/>
    <col min="7941" max="7941" width="10.44140625" style="222" customWidth="1"/>
    <col min="7942" max="7942" width="24.6640625" style="222" customWidth="1"/>
    <col min="7943" max="7943" width="13.88671875" style="222" customWidth="1"/>
    <col min="7944" max="7944" width="7.21875" style="222" customWidth="1"/>
    <col min="7945" max="7945" width="3.6640625" style="222" customWidth="1"/>
    <col min="7946" max="7946" width="5.6640625" style="222" customWidth="1"/>
    <col min="7947" max="7947" width="4.6640625" style="222" customWidth="1"/>
    <col min="7948" max="7949" width="9" style="222"/>
    <col min="7950" max="7950" width="5.77734375" style="222" customWidth="1"/>
    <col min="7951" max="7951" width="7.88671875" style="222" customWidth="1"/>
    <col min="7952" max="7952" width="8.6640625" style="222" customWidth="1"/>
    <col min="7953" max="7953" width="6" style="222" customWidth="1"/>
    <col min="7954" max="7954" width="3.6640625" style="222" customWidth="1"/>
    <col min="7955" max="8192" width="9" style="222"/>
    <col min="8193" max="8193" width="5.6640625" style="222" customWidth="1"/>
    <col min="8194" max="8194" width="3.6640625" style="222" customWidth="1"/>
    <col min="8195" max="8195" width="1.33203125" style="222" customWidth="1"/>
    <col min="8196" max="8196" width="7.6640625" style="222" customWidth="1"/>
    <col min="8197" max="8197" width="10.44140625" style="222" customWidth="1"/>
    <col min="8198" max="8198" width="24.6640625" style="222" customWidth="1"/>
    <col min="8199" max="8199" width="13.88671875" style="222" customWidth="1"/>
    <col min="8200" max="8200" width="7.21875" style="222" customWidth="1"/>
    <col min="8201" max="8201" width="3.6640625" style="222" customWidth="1"/>
    <col min="8202" max="8202" width="5.6640625" style="222" customWidth="1"/>
    <col min="8203" max="8203" width="4.6640625" style="222" customWidth="1"/>
    <col min="8204" max="8205" width="9" style="222"/>
    <col min="8206" max="8206" width="5.77734375" style="222" customWidth="1"/>
    <col min="8207" max="8207" width="7.88671875" style="222" customWidth="1"/>
    <col min="8208" max="8208" width="8.6640625" style="222" customWidth="1"/>
    <col min="8209" max="8209" width="6" style="222" customWidth="1"/>
    <col min="8210" max="8210" width="3.6640625" style="222" customWidth="1"/>
    <col min="8211" max="8448" width="9" style="222"/>
    <col min="8449" max="8449" width="5.6640625" style="222" customWidth="1"/>
    <col min="8450" max="8450" width="3.6640625" style="222" customWidth="1"/>
    <col min="8451" max="8451" width="1.33203125" style="222" customWidth="1"/>
    <col min="8452" max="8452" width="7.6640625" style="222" customWidth="1"/>
    <col min="8453" max="8453" width="10.44140625" style="222" customWidth="1"/>
    <col min="8454" max="8454" width="24.6640625" style="222" customWidth="1"/>
    <col min="8455" max="8455" width="13.88671875" style="222" customWidth="1"/>
    <col min="8456" max="8456" width="7.21875" style="222" customWidth="1"/>
    <col min="8457" max="8457" width="3.6640625" style="222" customWidth="1"/>
    <col min="8458" max="8458" width="5.6640625" style="222" customWidth="1"/>
    <col min="8459" max="8459" width="4.6640625" style="222" customWidth="1"/>
    <col min="8460" max="8461" width="9" style="222"/>
    <col min="8462" max="8462" width="5.77734375" style="222" customWidth="1"/>
    <col min="8463" max="8463" width="7.88671875" style="222" customWidth="1"/>
    <col min="8464" max="8464" width="8.6640625" style="222" customWidth="1"/>
    <col min="8465" max="8465" width="6" style="222" customWidth="1"/>
    <col min="8466" max="8466" width="3.6640625" style="222" customWidth="1"/>
    <col min="8467" max="8704" width="9" style="222"/>
    <col min="8705" max="8705" width="5.6640625" style="222" customWidth="1"/>
    <col min="8706" max="8706" width="3.6640625" style="222" customWidth="1"/>
    <col min="8707" max="8707" width="1.33203125" style="222" customWidth="1"/>
    <col min="8708" max="8708" width="7.6640625" style="222" customWidth="1"/>
    <col min="8709" max="8709" width="10.44140625" style="222" customWidth="1"/>
    <col min="8710" max="8710" width="24.6640625" style="222" customWidth="1"/>
    <col min="8711" max="8711" width="13.88671875" style="222" customWidth="1"/>
    <col min="8712" max="8712" width="7.21875" style="222" customWidth="1"/>
    <col min="8713" max="8713" width="3.6640625" style="222" customWidth="1"/>
    <col min="8714" max="8714" width="5.6640625" style="222" customWidth="1"/>
    <col min="8715" max="8715" width="4.6640625" style="222" customWidth="1"/>
    <col min="8716" max="8717" width="9" style="222"/>
    <col min="8718" max="8718" width="5.77734375" style="222" customWidth="1"/>
    <col min="8719" max="8719" width="7.88671875" style="222" customWidth="1"/>
    <col min="8720" max="8720" width="8.6640625" style="222" customWidth="1"/>
    <col min="8721" max="8721" width="6" style="222" customWidth="1"/>
    <col min="8722" max="8722" width="3.6640625" style="222" customWidth="1"/>
    <col min="8723" max="8960" width="9" style="222"/>
    <col min="8961" max="8961" width="5.6640625" style="222" customWidth="1"/>
    <col min="8962" max="8962" width="3.6640625" style="222" customWidth="1"/>
    <col min="8963" max="8963" width="1.33203125" style="222" customWidth="1"/>
    <col min="8964" max="8964" width="7.6640625" style="222" customWidth="1"/>
    <col min="8965" max="8965" width="10.44140625" style="222" customWidth="1"/>
    <col min="8966" max="8966" width="24.6640625" style="222" customWidth="1"/>
    <col min="8967" max="8967" width="13.88671875" style="222" customWidth="1"/>
    <col min="8968" max="8968" width="7.21875" style="222" customWidth="1"/>
    <col min="8969" max="8969" width="3.6640625" style="222" customWidth="1"/>
    <col min="8970" max="8970" width="5.6640625" style="222" customWidth="1"/>
    <col min="8971" max="8971" width="4.6640625" style="222" customWidth="1"/>
    <col min="8972" max="8973" width="9" style="222"/>
    <col min="8974" max="8974" width="5.77734375" style="222" customWidth="1"/>
    <col min="8975" max="8975" width="7.88671875" style="222" customWidth="1"/>
    <col min="8976" max="8976" width="8.6640625" style="222" customWidth="1"/>
    <col min="8977" max="8977" width="6" style="222" customWidth="1"/>
    <col min="8978" max="8978" width="3.6640625" style="222" customWidth="1"/>
    <col min="8979" max="9216" width="9" style="222"/>
    <col min="9217" max="9217" width="5.6640625" style="222" customWidth="1"/>
    <col min="9218" max="9218" width="3.6640625" style="222" customWidth="1"/>
    <col min="9219" max="9219" width="1.33203125" style="222" customWidth="1"/>
    <col min="9220" max="9220" width="7.6640625" style="222" customWidth="1"/>
    <col min="9221" max="9221" width="10.44140625" style="222" customWidth="1"/>
    <col min="9222" max="9222" width="24.6640625" style="222" customWidth="1"/>
    <col min="9223" max="9223" width="13.88671875" style="222" customWidth="1"/>
    <col min="9224" max="9224" width="7.21875" style="222" customWidth="1"/>
    <col min="9225" max="9225" width="3.6640625" style="222" customWidth="1"/>
    <col min="9226" max="9226" width="5.6640625" style="222" customWidth="1"/>
    <col min="9227" max="9227" width="4.6640625" style="222" customWidth="1"/>
    <col min="9228" max="9229" width="9" style="222"/>
    <col min="9230" max="9230" width="5.77734375" style="222" customWidth="1"/>
    <col min="9231" max="9231" width="7.88671875" style="222" customWidth="1"/>
    <col min="9232" max="9232" width="8.6640625" style="222" customWidth="1"/>
    <col min="9233" max="9233" width="6" style="222" customWidth="1"/>
    <col min="9234" max="9234" width="3.6640625" style="222" customWidth="1"/>
    <col min="9235" max="9472" width="9" style="222"/>
    <col min="9473" max="9473" width="5.6640625" style="222" customWidth="1"/>
    <col min="9474" max="9474" width="3.6640625" style="222" customWidth="1"/>
    <col min="9475" max="9475" width="1.33203125" style="222" customWidth="1"/>
    <col min="9476" max="9476" width="7.6640625" style="222" customWidth="1"/>
    <col min="9477" max="9477" width="10.44140625" style="222" customWidth="1"/>
    <col min="9478" max="9478" width="24.6640625" style="222" customWidth="1"/>
    <col min="9479" max="9479" width="13.88671875" style="222" customWidth="1"/>
    <col min="9480" max="9480" width="7.21875" style="222" customWidth="1"/>
    <col min="9481" max="9481" width="3.6640625" style="222" customWidth="1"/>
    <col min="9482" max="9482" width="5.6640625" style="222" customWidth="1"/>
    <col min="9483" max="9483" width="4.6640625" style="222" customWidth="1"/>
    <col min="9484" max="9485" width="9" style="222"/>
    <col min="9486" max="9486" width="5.77734375" style="222" customWidth="1"/>
    <col min="9487" max="9487" width="7.88671875" style="222" customWidth="1"/>
    <col min="9488" max="9488" width="8.6640625" style="222" customWidth="1"/>
    <col min="9489" max="9489" width="6" style="222" customWidth="1"/>
    <col min="9490" max="9490" width="3.6640625" style="222" customWidth="1"/>
    <col min="9491" max="9728" width="9" style="222"/>
    <col min="9729" max="9729" width="5.6640625" style="222" customWidth="1"/>
    <col min="9730" max="9730" width="3.6640625" style="222" customWidth="1"/>
    <col min="9731" max="9731" width="1.33203125" style="222" customWidth="1"/>
    <col min="9732" max="9732" width="7.6640625" style="222" customWidth="1"/>
    <col min="9733" max="9733" width="10.44140625" style="222" customWidth="1"/>
    <col min="9734" max="9734" width="24.6640625" style="222" customWidth="1"/>
    <col min="9735" max="9735" width="13.88671875" style="222" customWidth="1"/>
    <col min="9736" max="9736" width="7.21875" style="222" customWidth="1"/>
    <col min="9737" max="9737" width="3.6640625" style="222" customWidth="1"/>
    <col min="9738" max="9738" width="5.6640625" style="222" customWidth="1"/>
    <col min="9739" max="9739" width="4.6640625" style="222" customWidth="1"/>
    <col min="9740" max="9741" width="9" style="222"/>
    <col min="9742" max="9742" width="5.77734375" style="222" customWidth="1"/>
    <col min="9743" max="9743" width="7.88671875" style="222" customWidth="1"/>
    <col min="9744" max="9744" width="8.6640625" style="222" customWidth="1"/>
    <col min="9745" max="9745" width="6" style="222" customWidth="1"/>
    <col min="9746" max="9746" width="3.6640625" style="222" customWidth="1"/>
    <col min="9747" max="9984" width="9" style="222"/>
    <col min="9985" max="9985" width="5.6640625" style="222" customWidth="1"/>
    <col min="9986" max="9986" width="3.6640625" style="222" customWidth="1"/>
    <col min="9987" max="9987" width="1.33203125" style="222" customWidth="1"/>
    <col min="9988" max="9988" width="7.6640625" style="222" customWidth="1"/>
    <col min="9989" max="9989" width="10.44140625" style="222" customWidth="1"/>
    <col min="9990" max="9990" width="24.6640625" style="222" customWidth="1"/>
    <col min="9991" max="9991" width="13.88671875" style="222" customWidth="1"/>
    <col min="9992" max="9992" width="7.21875" style="222" customWidth="1"/>
    <col min="9993" max="9993" width="3.6640625" style="222" customWidth="1"/>
    <col min="9994" max="9994" width="5.6640625" style="222" customWidth="1"/>
    <col min="9995" max="9995" width="4.6640625" style="222" customWidth="1"/>
    <col min="9996" max="9997" width="9" style="222"/>
    <col min="9998" max="9998" width="5.77734375" style="222" customWidth="1"/>
    <col min="9999" max="9999" width="7.88671875" style="222" customWidth="1"/>
    <col min="10000" max="10000" width="8.6640625" style="222" customWidth="1"/>
    <col min="10001" max="10001" width="6" style="222" customWidth="1"/>
    <col min="10002" max="10002" width="3.6640625" style="222" customWidth="1"/>
    <col min="10003" max="10240" width="9" style="222"/>
    <col min="10241" max="10241" width="5.6640625" style="222" customWidth="1"/>
    <col min="10242" max="10242" width="3.6640625" style="222" customWidth="1"/>
    <col min="10243" max="10243" width="1.33203125" style="222" customWidth="1"/>
    <col min="10244" max="10244" width="7.6640625" style="222" customWidth="1"/>
    <col min="10245" max="10245" width="10.44140625" style="222" customWidth="1"/>
    <col min="10246" max="10246" width="24.6640625" style="222" customWidth="1"/>
    <col min="10247" max="10247" width="13.88671875" style="222" customWidth="1"/>
    <col min="10248" max="10248" width="7.21875" style="222" customWidth="1"/>
    <col min="10249" max="10249" width="3.6640625" style="222" customWidth="1"/>
    <col min="10250" max="10250" width="5.6640625" style="222" customWidth="1"/>
    <col min="10251" max="10251" width="4.6640625" style="222" customWidth="1"/>
    <col min="10252" max="10253" width="9" style="222"/>
    <col min="10254" max="10254" width="5.77734375" style="222" customWidth="1"/>
    <col min="10255" max="10255" width="7.88671875" style="222" customWidth="1"/>
    <col min="10256" max="10256" width="8.6640625" style="222" customWidth="1"/>
    <col min="10257" max="10257" width="6" style="222" customWidth="1"/>
    <col min="10258" max="10258" width="3.6640625" style="222" customWidth="1"/>
    <col min="10259" max="10496" width="9" style="222"/>
    <col min="10497" max="10497" width="5.6640625" style="222" customWidth="1"/>
    <col min="10498" max="10498" width="3.6640625" style="222" customWidth="1"/>
    <col min="10499" max="10499" width="1.33203125" style="222" customWidth="1"/>
    <col min="10500" max="10500" width="7.6640625" style="222" customWidth="1"/>
    <col min="10501" max="10501" width="10.44140625" style="222" customWidth="1"/>
    <col min="10502" max="10502" width="24.6640625" style="222" customWidth="1"/>
    <col min="10503" max="10503" width="13.88671875" style="222" customWidth="1"/>
    <col min="10504" max="10504" width="7.21875" style="222" customWidth="1"/>
    <col min="10505" max="10505" width="3.6640625" style="222" customWidth="1"/>
    <col min="10506" max="10506" width="5.6640625" style="222" customWidth="1"/>
    <col min="10507" max="10507" width="4.6640625" style="222" customWidth="1"/>
    <col min="10508" max="10509" width="9" style="222"/>
    <col min="10510" max="10510" width="5.77734375" style="222" customWidth="1"/>
    <col min="10511" max="10511" width="7.88671875" style="222" customWidth="1"/>
    <col min="10512" max="10512" width="8.6640625" style="222" customWidth="1"/>
    <col min="10513" max="10513" width="6" style="222" customWidth="1"/>
    <col min="10514" max="10514" width="3.6640625" style="222" customWidth="1"/>
    <col min="10515" max="10752" width="9" style="222"/>
    <col min="10753" max="10753" width="5.6640625" style="222" customWidth="1"/>
    <col min="10754" max="10754" width="3.6640625" style="222" customWidth="1"/>
    <col min="10755" max="10755" width="1.33203125" style="222" customWidth="1"/>
    <col min="10756" max="10756" width="7.6640625" style="222" customWidth="1"/>
    <col min="10757" max="10757" width="10.44140625" style="222" customWidth="1"/>
    <col min="10758" max="10758" width="24.6640625" style="222" customWidth="1"/>
    <col min="10759" max="10759" width="13.88671875" style="222" customWidth="1"/>
    <col min="10760" max="10760" width="7.21875" style="222" customWidth="1"/>
    <col min="10761" max="10761" width="3.6640625" style="222" customWidth="1"/>
    <col min="10762" max="10762" width="5.6640625" style="222" customWidth="1"/>
    <col min="10763" max="10763" width="4.6640625" style="222" customWidth="1"/>
    <col min="10764" max="10765" width="9" style="222"/>
    <col min="10766" max="10766" width="5.77734375" style="222" customWidth="1"/>
    <col min="10767" max="10767" width="7.88671875" style="222" customWidth="1"/>
    <col min="10768" max="10768" width="8.6640625" style="222" customWidth="1"/>
    <col min="10769" max="10769" width="6" style="222" customWidth="1"/>
    <col min="10770" max="10770" width="3.6640625" style="222" customWidth="1"/>
    <col min="10771" max="11008" width="9" style="222"/>
    <col min="11009" max="11009" width="5.6640625" style="222" customWidth="1"/>
    <col min="11010" max="11010" width="3.6640625" style="222" customWidth="1"/>
    <col min="11011" max="11011" width="1.33203125" style="222" customWidth="1"/>
    <col min="11012" max="11012" width="7.6640625" style="222" customWidth="1"/>
    <col min="11013" max="11013" width="10.44140625" style="222" customWidth="1"/>
    <col min="11014" max="11014" width="24.6640625" style="222" customWidth="1"/>
    <col min="11015" max="11015" width="13.88671875" style="222" customWidth="1"/>
    <col min="11016" max="11016" width="7.21875" style="222" customWidth="1"/>
    <col min="11017" max="11017" width="3.6640625" style="222" customWidth="1"/>
    <col min="11018" max="11018" width="5.6640625" style="222" customWidth="1"/>
    <col min="11019" max="11019" width="4.6640625" style="222" customWidth="1"/>
    <col min="11020" max="11021" width="9" style="222"/>
    <col min="11022" max="11022" width="5.77734375" style="222" customWidth="1"/>
    <col min="11023" max="11023" width="7.88671875" style="222" customWidth="1"/>
    <col min="11024" max="11024" width="8.6640625" style="222" customWidth="1"/>
    <col min="11025" max="11025" width="6" style="222" customWidth="1"/>
    <col min="11026" max="11026" width="3.6640625" style="222" customWidth="1"/>
    <col min="11027" max="11264" width="9" style="222"/>
    <col min="11265" max="11265" width="5.6640625" style="222" customWidth="1"/>
    <col min="11266" max="11266" width="3.6640625" style="222" customWidth="1"/>
    <col min="11267" max="11267" width="1.33203125" style="222" customWidth="1"/>
    <col min="11268" max="11268" width="7.6640625" style="222" customWidth="1"/>
    <col min="11269" max="11269" width="10.44140625" style="222" customWidth="1"/>
    <col min="11270" max="11270" width="24.6640625" style="222" customWidth="1"/>
    <col min="11271" max="11271" width="13.88671875" style="222" customWidth="1"/>
    <col min="11272" max="11272" width="7.21875" style="222" customWidth="1"/>
    <col min="11273" max="11273" width="3.6640625" style="222" customWidth="1"/>
    <col min="11274" max="11274" width="5.6640625" style="222" customWidth="1"/>
    <col min="11275" max="11275" width="4.6640625" style="222" customWidth="1"/>
    <col min="11276" max="11277" width="9" style="222"/>
    <col min="11278" max="11278" width="5.77734375" style="222" customWidth="1"/>
    <col min="11279" max="11279" width="7.88671875" style="222" customWidth="1"/>
    <col min="11280" max="11280" width="8.6640625" style="222" customWidth="1"/>
    <col min="11281" max="11281" width="6" style="222" customWidth="1"/>
    <col min="11282" max="11282" width="3.6640625" style="222" customWidth="1"/>
    <col min="11283" max="11520" width="9" style="222"/>
    <col min="11521" max="11521" width="5.6640625" style="222" customWidth="1"/>
    <col min="11522" max="11522" width="3.6640625" style="222" customWidth="1"/>
    <col min="11523" max="11523" width="1.33203125" style="222" customWidth="1"/>
    <col min="11524" max="11524" width="7.6640625" style="222" customWidth="1"/>
    <col min="11525" max="11525" width="10.44140625" style="222" customWidth="1"/>
    <col min="11526" max="11526" width="24.6640625" style="222" customWidth="1"/>
    <col min="11527" max="11527" width="13.88671875" style="222" customWidth="1"/>
    <col min="11528" max="11528" width="7.21875" style="222" customWidth="1"/>
    <col min="11529" max="11529" width="3.6640625" style="222" customWidth="1"/>
    <col min="11530" max="11530" width="5.6640625" style="222" customWidth="1"/>
    <col min="11531" max="11531" width="4.6640625" style="222" customWidth="1"/>
    <col min="11532" max="11533" width="9" style="222"/>
    <col min="11534" max="11534" width="5.77734375" style="222" customWidth="1"/>
    <col min="11535" max="11535" width="7.88671875" style="222" customWidth="1"/>
    <col min="11536" max="11536" width="8.6640625" style="222" customWidth="1"/>
    <col min="11537" max="11537" width="6" style="222" customWidth="1"/>
    <col min="11538" max="11538" width="3.6640625" style="222" customWidth="1"/>
    <col min="11539" max="11776" width="9" style="222"/>
    <col min="11777" max="11777" width="5.6640625" style="222" customWidth="1"/>
    <col min="11778" max="11778" width="3.6640625" style="222" customWidth="1"/>
    <col min="11779" max="11779" width="1.33203125" style="222" customWidth="1"/>
    <col min="11780" max="11780" width="7.6640625" style="222" customWidth="1"/>
    <col min="11781" max="11781" width="10.44140625" style="222" customWidth="1"/>
    <col min="11782" max="11782" width="24.6640625" style="222" customWidth="1"/>
    <col min="11783" max="11783" width="13.88671875" style="222" customWidth="1"/>
    <col min="11784" max="11784" width="7.21875" style="222" customWidth="1"/>
    <col min="11785" max="11785" width="3.6640625" style="222" customWidth="1"/>
    <col min="11786" max="11786" width="5.6640625" style="222" customWidth="1"/>
    <col min="11787" max="11787" width="4.6640625" style="222" customWidth="1"/>
    <col min="11788" max="11789" width="9" style="222"/>
    <col min="11790" max="11790" width="5.77734375" style="222" customWidth="1"/>
    <col min="11791" max="11791" width="7.88671875" style="222" customWidth="1"/>
    <col min="11792" max="11792" width="8.6640625" style="222" customWidth="1"/>
    <col min="11793" max="11793" width="6" style="222" customWidth="1"/>
    <col min="11794" max="11794" width="3.6640625" style="222" customWidth="1"/>
    <col min="11795" max="12032" width="9" style="222"/>
    <col min="12033" max="12033" width="5.6640625" style="222" customWidth="1"/>
    <col min="12034" max="12034" width="3.6640625" style="222" customWidth="1"/>
    <col min="12035" max="12035" width="1.33203125" style="222" customWidth="1"/>
    <col min="12036" max="12036" width="7.6640625" style="222" customWidth="1"/>
    <col min="12037" max="12037" width="10.44140625" style="222" customWidth="1"/>
    <col min="12038" max="12038" width="24.6640625" style="222" customWidth="1"/>
    <col min="12039" max="12039" width="13.88671875" style="222" customWidth="1"/>
    <col min="12040" max="12040" width="7.21875" style="222" customWidth="1"/>
    <col min="12041" max="12041" width="3.6640625" style="222" customWidth="1"/>
    <col min="12042" max="12042" width="5.6640625" style="222" customWidth="1"/>
    <col min="12043" max="12043" width="4.6640625" style="222" customWidth="1"/>
    <col min="12044" max="12045" width="9" style="222"/>
    <col min="12046" max="12046" width="5.77734375" style="222" customWidth="1"/>
    <col min="12047" max="12047" width="7.88671875" style="222" customWidth="1"/>
    <col min="12048" max="12048" width="8.6640625" style="222" customWidth="1"/>
    <col min="12049" max="12049" width="6" style="222" customWidth="1"/>
    <col min="12050" max="12050" width="3.6640625" style="222" customWidth="1"/>
    <col min="12051" max="12288" width="9" style="222"/>
    <col min="12289" max="12289" width="5.6640625" style="222" customWidth="1"/>
    <col min="12290" max="12290" width="3.6640625" style="222" customWidth="1"/>
    <col min="12291" max="12291" width="1.33203125" style="222" customWidth="1"/>
    <col min="12292" max="12292" width="7.6640625" style="222" customWidth="1"/>
    <col min="12293" max="12293" width="10.44140625" style="222" customWidth="1"/>
    <col min="12294" max="12294" width="24.6640625" style="222" customWidth="1"/>
    <col min="12295" max="12295" width="13.88671875" style="222" customWidth="1"/>
    <col min="12296" max="12296" width="7.21875" style="222" customWidth="1"/>
    <col min="12297" max="12297" width="3.6640625" style="222" customWidth="1"/>
    <col min="12298" max="12298" width="5.6640625" style="222" customWidth="1"/>
    <col min="12299" max="12299" width="4.6640625" style="222" customWidth="1"/>
    <col min="12300" max="12301" width="9" style="222"/>
    <col min="12302" max="12302" width="5.77734375" style="222" customWidth="1"/>
    <col min="12303" max="12303" width="7.88671875" style="222" customWidth="1"/>
    <col min="12304" max="12304" width="8.6640625" style="222" customWidth="1"/>
    <col min="12305" max="12305" width="6" style="222" customWidth="1"/>
    <col min="12306" max="12306" width="3.6640625" style="222" customWidth="1"/>
    <col min="12307" max="12544" width="9" style="222"/>
    <col min="12545" max="12545" width="5.6640625" style="222" customWidth="1"/>
    <col min="12546" max="12546" width="3.6640625" style="222" customWidth="1"/>
    <col min="12547" max="12547" width="1.33203125" style="222" customWidth="1"/>
    <col min="12548" max="12548" width="7.6640625" style="222" customWidth="1"/>
    <col min="12549" max="12549" width="10.44140625" style="222" customWidth="1"/>
    <col min="12550" max="12550" width="24.6640625" style="222" customWidth="1"/>
    <col min="12551" max="12551" width="13.88671875" style="222" customWidth="1"/>
    <col min="12552" max="12552" width="7.21875" style="222" customWidth="1"/>
    <col min="12553" max="12553" width="3.6640625" style="222" customWidth="1"/>
    <col min="12554" max="12554" width="5.6640625" style="222" customWidth="1"/>
    <col min="12555" max="12555" width="4.6640625" style="222" customWidth="1"/>
    <col min="12556" max="12557" width="9" style="222"/>
    <col min="12558" max="12558" width="5.77734375" style="222" customWidth="1"/>
    <col min="12559" max="12559" width="7.88671875" style="222" customWidth="1"/>
    <col min="12560" max="12560" width="8.6640625" style="222" customWidth="1"/>
    <col min="12561" max="12561" width="6" style="222" customWidth="1"/>
    <col min="12562" max="12562" width="3.6640625" style="222" customWidth="1"/>
    <col min="12563" max="12800" width="9" style="222"/>
    <col min="12801" max="12801" width="5.6640625" style="222" customWidth="1"/>
    <col min="12802" max="12802" width="3.6640625" style="222" customWidth="1"/>
    <col min="12803" max="12803" width="1.33203125" style="222" customWidth="1"/>
    <col min="12804" max="12804" width="7.6640625" style="222" customWidth="1"/>
    <col min="12805" max="12805" width="10.44140625" style="222" customWidth="1"/>
    <col min="12806" max="12806" width="24.6640625" style="222" customWidth="1"/>
    <col min="12807" max="12807" width="13.88671875" style="222" customWidth="1"/>
    <col min="12808" max="12808" width="7.21875" style="222" customWidth="1"/>
    <col min="12809" max="12809" width="3.6640625" style="222" customWidth="1"/>
    <col min="12810" max="12810" width="5.6640625" style="222" customWidth="1"/>
    <col min="12811" max="12811" width="4.6640625" style="222" customWidth="1"/>
    <col min="12812" max="12813" width="9" style="222"/>
    <col min="12814" max="12814" width="5.77734375" style="222" customWidth="1"/>
    <col min="12815" max="12815" width="7.88671875" style="222" customWidth="1"/>
    <col min="12816" max="12816" width="8.6640625" style="222" customWidth="1"/>
    <col min="12817" max="12817" width="6" style="222" customWidth="1"/>
    <col min="12818" max="12818" width="3.6640625" style="222" customWidth="1"/>
    <col min="12819" max="13056" width="9" style="222"/>
    <col min="13057" max="13057" width="5.6640625" style="222" customWidth="1"/>
    <col min="13058" max="13058" width="3.6640625" style="222" customWidth="1"/>
    <col min="13059" max="13059" width="1.33203125" style="222" customWidth="1"/>
    <col min="13060" max="13060" width="7.6640625" style="222" customWidth="1"/>
    <col min="13061" max="13061" width="10.44140625" style="222" customWidth="1"/>
    <col min="13062" max="13062" width="24.6640625" style="222" customWidth="1"/>
    <col min="13063" max="13063" width="13.88671875" style="222" customWidth="1"/>
    <col min="13064" max="13064" width="7.21875" style="222" customWidth="1"/>
    <col min="13065" max="13065" width="3.6640625" style="222" customWidth="1"/>
    <col min="13066" max="13066" width="5.6640625" style="222" customWidth="1"/>
    <col min="13067" max="13067" width="4.6640625" style="222" customWidth="1"/>
    <col min="13068" max="13069" width="9" style="222"/>
    <col min="13070" max="13070" width="5.77734375" style="222" customWidth="1"/>
    <col min="13071" max="13071" width="7.88671875" style="222" customWidth="1"/>
    <col min="13072" max="13072" width="8.6640625" style="222" customWidth="1"/>
    <col min="13073" max="13073" width="6" style="222" customWidth="1"/>
    <col min="13074" max="13074" width="3.6640625" style="222" customWidth="1"/>
    <col min="13075" max="13312" width="9" style="222"/>
    <col min="13313" max="13313" width="5.6640625" style="222" customWidth="1"/>
    <col min="13314" max="13314" width="3.6640625" style="222" customWidth="1"/>
    <col min="13315" max="13315" width="1.33203125" style="222" customWidth="1"/>
    <col min="13316" max="13316" width="7.6640625" style="222" customWidth="1"/>
    <col min="13317" max="13317" width="10.44140625" style="222" customWidth="1"/>
    <col min="13318" max="13318" width="24.6640625" style="222" customWidth="1"/>
    <col min="13319" max="13319" width="13.88671875" style="222" customWidth="1"/>
    <col min="13320" max="13320" width="7.21875" style="222" customWidth="1"/>
    <col min="13321" max="13321" width="3.6640625" style="222" customWidth="1"/>
    <col min="13322" max="13322" width="5.6640625" style="222" customWidth="1"/>
    <col min="13323" max="13323" width="4.6640625" style="222" customWidth="1"/>
    <col min="13324" max="13325" width="9" style="222"/>
    <col min="13326" max="13326" width="5.77734375" style="222" customWidth="1"/>
    <col min="13327" max="13327" width="7.88671875" style="222" customWidth="1"/>
    <col min="13328" max="13328" width="8.6640625" style="222" customWidth="1"/>
    <col min="13329" max="13329" width="6" style="222" customWidth="1"/>
    <col min="13330" max="13330" width="3.6640625" style="222" customWidth="1"/>
    <col min="13331" max="13568" width="9" style="222"/>
    <col min="13569" max="13569" width="5.6640625" style="222" customWidth="1"/>
    <col min="13570" max="13570" width="3.6640625" style="222" customWidth="1"/>
    <col min="13571" max="13571" width="1.33203125" style="222" customWidth="1"/>
    <col min="13572" max="13572" width="7.6640625" style="222" customWidth="1"/>
    <col min="13573" max="13573" width="10.44140625" style="222" customWidth="1"/>
    <col min="13574" max="13574" width="24.6640625" style="222" customWidth="1"/>
    <col min="13575" max="13575" width="13.88671875" style="222" customWidth="1"/>
    <col min="13576" max="13576" width="7.21875" style="222" customWidth="1"/>
    <col min="13577" max="13577" width="3.6640625" style="222" customWidth="1"/>
    <col min="13578" max="13578" width="5.6640625" style="222" customWidth="1"/>
    <col min="13579" max="13579" width="4.6640625" style="222" customWidth="1"/>
    <col min="13580" max="13581" width="9" style="222"/>
    <col min="13582" max="13582" width="5.77734375" style="222" customWidth="1"/>
    <col min="13583" max="13583" width="7.88671875" style="222" customWidth="1"/>
    <col min="13584" max="13584" width="8.6640625" style="222" customWidth="1"/>
    <col min="13585" max="13585" width="6" style="222" customWidth="1"/>
    <col min="13586" max="13586" width="3.6640625" style="222" customWidth="1"/>
    <col min="13587" max="13824" width="9" style="222"/>
    <col min="13825" max="13825" width="5.6640625" style="222" customWidth="1"/>
    <col min="13826" max="13826" width="3.6640625" style="222" customWidth="1"/>
    <col min="13827" max="13827" width="1.33203125" style="222" customWidth="1"/>
    <col min="13828" max="13828" width="7.6640625" style="222" customWidth="1"/>
    <col min="13829" max="13829" width="10.44140625" style="222" customWidth="1"/>
    <col min="13830" max="13830" width="24.6640625" style="222" customWidth="1"/>
    <col min="13831" max="13831" width="13.88671875" style="222" customWidth="1"/>
    <col min="13832" max="13832" width="7.21875" style="222" customWidth="1"/>
    <col min="13833" max="13833" width="3.6640625" style="222" customWidth="1"/>
    <col min="13834" max="13834" width="5.6640625" style="222" customWidth="1"/>
    <col min="13835" max="13835" width="4.6640625" style="222" customWidth="1"/>
    <col min="13836" max="13837" width="9" style="222"/>
    <col min="13838" max="13838" width="5.77734375" style="222" customWidth="1"/>
    <col min="13839" max="13839" width="7.88671875" style="222" customWidth="1"/>
    <col min="13840" max="13840" width="8.6640625" style="222" customWidth="1"/>
    <col min="13841" max="13841" width="6" style="222" customWidth="1"/>
    <col min="13842" max="13842" width="3.6640625" style="222" customWidth="1"/>
    <col min="13843" max="14080" width="9" style="222"/>
    <col min="14081" max="14081" width="5.6640625" style="222" customWidth="1"/>
    <col min="14082" max="14082" width="3.6640625" style="222" customWidth="1"/>
    <col min="14083" max="14083" width="1.33203125" style="222" customWidth="1"/>
    <col min="14084" max="14084" width="7.6640625" style="222" customWidth="1"/>
    <col min="14085" max="14085" width="10.44140625" style="222" customWidth="1"/>
    <col min="14086" max="14086" width="24.6640625" style="222" customWidth="1"/>
    <col min="14087" max="14087" width="13.88671875" style="222" customWidth="1"/>
    <col min="14088" max="14088" width="7.21875" style="222" customWidth="1"/>
    <col min="14089" max="14089" width="3.6640625" style="222" customWidth="1"/>
    <col min="14090" max="14090" width="5.6640625" style="222" customWidth="1"/>
    <col min="14091" max="14091" width="4.6640625" style="222" customWidth="1"/>
    <col min="14092" max="14093" width="9" style="222"/>
    <col min="14094" max="14094" width="5.77734375" style="222" customWidth="1"/>
    <col min="14095" max="14095" width="7.88671875" style="222" customWidth="1"/>
    <col min="14096" max="14096" width="8.6640625" style="222" customWidth="1"/>
    <col min="14097" max="14097" width="6" style="222" customWidth="1"/>
    <col min="14098" max="14098" width="3.6640625" style="222" customWidth="1"/>
    <col min="14099" max="14336" width="9" style="222"/>
    <col min="14337" max="14337" width="5.6640625" style="222" customWidth="1"/>
    <col min="14338" max="14338" width="3.6640625" style="222" customWidth="1"/>
    <col min="14339" max="14339" width="1.33203125" style="222" customWidth="1"/>
    <col min="14340" max="14340" width="7.6640625" style="222" customWidth="1"/>
    <col min="14341" max="14341" width="10.44140625" style="222" customWidth="1"/>
    <col min="14342" max="14342" width="24.6640625" style="222" customWidth="1"/>
    <col min="14343" max="14343" width="13.88671875" style="222" customWidth="1"/>
    <col min="14344" max="14344" width="7.21875" style="222" customWidth="1"/>
    <col min="14345" max="14345" width="3.6640625" style="222" customWidth="1"/>
    <col min="14346" max="14346" width="5.6640625" style="222" customWidth="1"/>
    <col min="14347" max="14347" width="4.6640625" style="222" customWidth="1"/>
    <col min="14348" max="14349" width="9" style="222"/>
    <col min="14350" max="14350" width="5.77734375" style="222" customWidth="1"/>
    <col min="14351" max="14351" width="7.88671875" style="222" customWidth="1"/>
    <col min="14352" max="14352" width="8.6640625" style="222" customWidth="1"/>
    <col min="14353" max="14353" width="6" style="222" customWidth="1"/>
    <col min="14354" max="14354" width="3.6640625" style="222" customWidth="1"/>
    <col min="14355" max="14592" width="9" style="222"/>
    <col min="14593" max="14593" width="5.6640625" style="222" customWidth="1"/>
    <col min="14594" max="14594" width="3.6640625" style="222" customWidth="1"/>
    <col min="14595" max="14595" width="1.33203125" style="222" customWidth="1"/>
    <col min="14596" max="14596" width="7.6640625" style="222" customWidth="1"/>
    <col min="14597" max="14597" width="10.44140625" style="222" customWidth="1"/>
    <col min="14598" max="14598" width="24.6640625" style="222" customWidth="1"/>
    <col min="14599" max="14599" width="13.88671875" style="222" customWidth="1"/>
    <col min="14600" max="14600" width="7.21875" style="222" customWidth="1"/>
    <col min="14601" max="14601" width="3.6640625" style="222" customWidth="1"/>
    <col min="14602" max="14602" width="5.6640625" style="222" customWidth="1"/>
    <col min="14603" max="14603" width="4.6640625" style="222" customWidth="1"/>
    <col min="14604" max="14605" width="9" style="222"/>
    <col min="14606" max="14606" width="5.77734375" style="222" customWidth="1"/>
    <col min="14607" max="14607" width="7.88671875" style="222" customWidth="1"/>
    <col min="14608" max="14608" width="8.6640625" style="222" customWidth="1"/>
    <col min="14609" max="14609" width="6" style="222" customWidth="1"/>
    <col min="14610" max="14610" width="3.6640625" style="222" customWidth="1"/>
    <col min="14611" max="14848" width="9" style="222"/>
    <col min="14849" max="14849" width="5.6640625" style="222" customWidth="1"/>
    <col min="14850" max="14850" width="3.6640625" style="222" customWidth="1"/>
    <col min="14851" max="14851" width="1.33203125" style="222" customWidth="1"/>
    <col min="14852" max="14852" width="7.6640625" style="222" customWidth="1"/>
    <col min="14853" max="14853" width="10.44140625" style="222" customWidth="1"/>
    <col min="14854" max="14854" width="24.6640625" style="222" customWidth="1"/>
    <col min="14855" max="14855" width="13.88671875" style="222" customWidth="1"/>
    <col min="14856" max="14856" width="7.21875" style="222" customWidth="1"/>
    <col min="14857" max="14857" width="3.6640625" style="222" customWidth="1"/>
    <col min="14858" max="14858" width="5.6640625" style="222" customWidth="1"/>
    <col min="14859" max="14859" width="4.6640625" style="222" customWidth="1"/>
    <col min="14860" max="14861" width="9" style="222"/>
    <col min="14862" max="14862" width="5.77734375" style="222" customWidth="1"/>
    <col min="14863" max="14863" width="7.88671875" style="222" customWidth="1"/>
    <col min="14864" max="14864" width="8.6640625" style="222" customWidth="1"/>
    <col min="14865" max="14865" width="6" style="222" customWidth="1"/>
    <col min="14866" max="14866" width="3.6640625" style="222" customWidth="1"/>
    <col min="14867" max="15104" width="9" style="222"/>
    <col min="15105" max="15105" width="5.6640625" style="222" customWidth="1"/>
    <col min="15106" max="15106" width="3.6640625" style="222" customWidth="1"/>
    <col min="15107" max="15107" width="1.33203125" style="222" customWidth="1"/>
    <col min="15108" max="15108" width="7.6640625" style="222" customWidth="1"/>
    <col min="15109" max="15109" width="10.44140625" style="222" customWidth="1"/>
    <col min="15110" max="15110" width="24.6640625" style="222" customWidth="1"/>
    <col min="15111" max="15111" width="13.88671875" style="222" customWidth="1"/>
    <col min="15112" max="15112" width="7.21875" style="222" customWidth="1"/>
    <col min="15113" max="15113" width="3.6640625" style="222" customWidth="1"/>
    <col min="15114" max="15114" width="5.6640625" style="222" customWidth="1"/>
    <col min="15115" max="15115" width="4.6640625" style="222" customWidth="1"/>
    <col min="15116" max="15117" width="9" style="222"/>
    <col min="15118" max="15118" width="5.77734375" style="222" customWidth="1"/>
    <col min="15119" max="15119" width="7.88671875" style="222" customWidth="1"/>
    <col min="15120" max="15120" width="8.6640625" style="222" customWidth="1"/>
    <col min="15121" max="15121" width="6" style="222" customWidth="1"/>
    <col min="15122" max="15122" width="3.6640625" style="222" customWidth="1"/>
    <col min="15123" max="15360" width="9" style="222"/>
    <col min="15361" max="15361" width="5.6640625" style="222" customWidth="1"/>
    <col min="15362" max="15362" width="3.6640625" style="222" customWidth="1"/>
    <col min="15363" max="15363" width="1.33203125" style="222" customWidth="1"/>
    <col min="15364" max="15364" width="7.6640625" style="222" customWidth="1"/>
    <col min="15365" max="15365" width="10.44140625" style="222" customWidth="1"/>
    <col min="15366" max="15366" width="24.6640625" style="222" customWidth="1"/>
    <col min="15367" max="15367" width="13.88671875" style="222" customWidth="1"/>
    <col min="15368" max="15368" width="7.21875" style="222" customWidth="1"/>
    <col min="15369" max="15369" width="3.6640625" style="222" customWidth="1"/>
    <col min="15370" max="15370" width="5.6640625" style="222" customWidth="1"/>
    <col min="15371" max="15371" width="4.6640625" style="222" customWidth="1"/>
    <col min="15372" max="15373" width="9" style="222"/>
    <col min="15374" max="15374" width="5.77734375" style="222" customWidth="1"/>
    <col min="15375" max="15375" width="7.88671875" style="222" customWidth="1"/>
    <col min="15376" max="15376" width="8.6640625" style="222" customWidth="1"/>
    <col min="15377" max="15377" width="6" style="222" customWidth="1"/>
    <col min="15378" max="15378" width="3.6640625" style="222" customWidth="1"/>
    <col min="15379" max="15616" width="9" style="222"/>
    <col min="15617" max="15617" width="5.6640625" style="222" customWidth="1"/>
    <col min="15618" max="15618" width="3.6640625" style="222" customWidth="1"/>
    <col min="15619" max="15619" width="1.33203125" style="222" customWidth="1"/>
    <col min="15620" max="15620" width="7.6640625" style="222" customWidth="1"/>
    <col min="15621" max="15621" width="10.44140625" style="222" customWidth="1"/>
    <col min="15622" max="15622" width="24.6640625" style="222" customWidth="1"/>
    <col min="15623" max="15623" width="13.88671875" style="222" customWidth="1"/>
    <col min="15624" max="15624" width="7.21875" style="222" customWidth="1"/>
    <col min="15625" max="15625" width="3.6640625" style="222" customWidth="1"/>
    <col min="15626" max="15626" width="5.6640625" style="222" customWidth="1"/>
    <col min="15627" max="15627" width="4.6640625" style="222" customWidth="1"/>
    <col min="15628" max="15629" width="9" style="222"/>
    <col min="15630" max="15630" width="5.77734375" style="222" customWidth="1"/>
    <col min="15631" max="15631" width="7.88671875" style="222" customWidth="1"/>
    <col min="15632" max="15632" width="8.6640625" style="222" customWidth="1"/>
    <col min="15633" max="15633" width="6" style="222" customWidth="1"/>
    <col min="15634" max="15634" width="3.6640625" style="222" customWidth="1"/>
    <col min="15635" max="15872" width="9" style="222"/>
    <col min="15873" max="15873" width="5.6640625" style="222" customWidth="1"/>
    <col min="15874" max="15874" width="3.6640625" style="222" customWidth="1"/>
    <col min="15875" max="15875" width="1.33203125" style="222" customWidth="1"/>
    <col min="15876" max="15876" width="7.6640625" style="222" customWidth="1"/>
    <col min="15877" max="15877" width="10.44140625" style="222" customWidth="1"/>
    <col min="15878" max="15878" width="24.6640625" style="222" customWidth="1"/>
    <col min="15879" max="15879" width="13.88671875" style="222" customWidth="1"/>
    <col min="15880" max="15880" width="7.21875" style="222" customWidth="1"/>
    <col min="15881" max="15881" width="3.6640625" style="222" customWidth="1"/>
    <col min="15882" max="15882" width="5.6640625" style="222" customWidth="1"/>
    <col min="15883" max="15883" width="4.6640625" style="222" customWidth="1"/>
    <col min="15884" max="15885" width="9" style="222"/>
    <col min="15886" max="15886" width="5.77734375" style="222" customWidth="1"/>
    <col min="15887" max="15887" width="7.88671875" style="222" customWidth="1"/>
    <col min="15888" max="15888" width="8.6640625" style="222" customWidth="1"/>
    <col min="15889" max="15889" width="6" style="222" customWidth="1"/>
    <col min="15890" max="15890" width="3.6640625" style="222" customWidth="1"/>
    <col min="15891" max="16128" width="9" style="222"/>
    <col min="16129" max="16129" width="5.6640625" style="222" customWidth="1"/>
    <col min="16130" max="16130" width="3.6640625" style="222" customWidth="1"/>
    <col min="16131" max="16131" width="1.33203125" style="222" customWidth="1"/>
    <col min="16132" max="16132" width="7.6640625" style="222" customWidth="1"/>
    <col min="16133" max="16133" width="10.44140625" style="222" customWidth="1"/>
    <col min="16134" max="16134" width="24.6640625" style="222" customWidth="1"/>
    <col min="16135" max="16135" width="13.88671875" style="222" customWidth="1"/>
    <col min="16136" max="16136" width="7.21875" style="222" customWidth="1"/>
    <col min="16137" max="16137" width="3.6640625" style="222" customWidth="1"/>
    <col min="16138" max="16138" width="5.6640625" style="222" customWidth="1"/>
    <col min="16139" max="16139" width="4.6640625" style="222" customWidth="1"/>
    <col min="16140" max="16141" width="9" style="222"/>
    <col min="16142" max="16142" width="5.77734375" style="222" customWidth="1"/>
    <col min="16143" max="16143" width="7.88671875" style="222" customWidth="1"/>
    <col min="16144" max="16144" width="8.6640625" style="222" customWidth="1"/>
    <col min="16145" max="16145" width="6" style="222" customWidth="1"/>
    <col min="16146" max="16146" width="3.6640625" style="222" customWidth="1"/>
    <col min="16147" max="16384" width="9" style="222"/>
  </cols>
  <sheetData>
    <row r="1" spans="1:18" ht="99" customHeight="1">
      <c r="G1" s="252"/>
      <c r="H1" s="223"/>
      <c r="I1" s="223"/>
      <c r="L1" s="973"/>
      <c r="M1" s="973"/>
      <c r="N1" s="252"/>
      <c r="O1" s="223"/>
      <c r="P1" s="223"/>
      <c r="Q1" s="223"/>
      <c r="R1" s="223"/>
    </row>
    <row r="2" spans="1:18" ht="89.25" customHeight="1">
      <c r="A2" s="974" t="str">
        <f>目次!A2</f>
        <v>佐賀県主要経済統計速報</v>
      </c>
      <c r="B2" s="974"/>
      <c r="C2" s="974"/>
      <c r="D2" s="974"/>
      <c r="E2" s="974"/>
      <c r="F2" s="974"/>
      <c r="G2" s="974"/>
      <c r="H2" s="974"/>
      <c r="I2" s="974"/>
      <c r="J2" s="974"/>
      <c r="L2" s="436"/>
      <c r="M2" s="437"/>
      <c r="N2" s="223"/>
      <c r="O2" s="223"/>
    </row>
    <row r="3" spans="1:18" ht="33.75" customHeight="1">
      <c r="A3" s="975" t="str">
        <f>目次!A3</f>
        <v>（２０２４年１１月号）</v>
      </c>
      <c r="B3" s="975"/>
      <c r="C3" s="975"/>
      <c r="D3" s="975"/>
      <c r="E3" s="975"/>
      <c r="F3" s="975"/>
      <c r="G3" s="975"/>
      <c r="H3" s="975"/>
      <c r="I3" s="975"/>
      <c r="J3" s="975"/>
      <c r="L3" s="436"/>
      <c r="M3" s="437"/>
      <c r="N3" s="223"/>
      <c r="O3" s="223"/>
    </row>
    <row r="4" spans="1:18" ht="21.75" customHeight="1">
      <c r="L4" s="436"/>
      <c r="M4" s="437"/>
      <c r="N4" s="223"/>
      <c r="O4" s="223"/>
    </row>
    <row r="5" spans="1:18">
      <c r="B5" s="595"/>
      <c r="C5" s="596"/>
      <c r="D5" s="596"/>
      <c r="E5" s="596"/>
      <c r="F5" s="596"/>
      <c r="G5" s="596"/>
      <c r="H5" s="596"/>
      <c r="I5" s="597"/>
      <c r="L5" s="436"/>
      <c r="M5" s="438"/>
      <c r="N5" s="223"/>
      <c r="O5" s="223"/>
    </row>
    <row r="6" spans="1:18" ht="14.4">
      <c r="B6" s="598"/>
      <c r="C6" s="976" t="s">
        <v>183</v>
      </c>
      <c r="D6" s="976"/>
      <c r="E6" s="976"/>
      <c r="F6" s="976"/>
      <c r="G6" s="976"/>
      <c r="H6" s="976"/>
      <c r="I6" s="599"/>
      <c r="J6" s="224"/>
      <c r="L6" s="223"/>
      <c r="M6" s="223"/>
      <c r="N6" s="223"/>
      <c r="O6" s="223"/>
    </row>
    <row r="7" spans="1:18" ht="6.75" customHeight="1">
      <c r="B7" s="598"/>
      <c r="C7" s="99"/>
      <c r="D7" s="99"/>
      <c r="E7" s="99"/>
      <c r="F7" s="99"/>
      <c r="G7" s="99"/>
      <c r="H7" s="99"/>
      <c r="I7" s="600"/>
    </row>
    <row r="8" spans="1:18" s="225" customFormat="1" ht="18" customHeight="1">
      <c r="B8" s="601"/>
      <c r="C8" s="602" t="s">
        <v>175</v>
      </c>
      <c r="D8" s="602"/>
      <c r="E8" s="602"/>
      <c r="F8" s="279"/>
      <c r="G8" s="167"/>
      <c r="H8" s="167"/>
      <c r="I8" s="603"/>
    </row>
    <row r="9" spans="1:18" s="225" customFormat="1" ht="18" customHeight="1">
      <c r="B9" s="604"/>
      <c r="C9" s="605"/>
      <c r="D9" s="606" t="s">
        <v>184</v>
      </c>
      <c r="E9" s="606"/>
      <c r="F9" s="279"/>
      <c r="G9" s="167"/>
      <c r="H9" s="605" t="s">
        <v>145</v>
      </c>
      <c r="I9" s="603"/>
    </row>
    <row r="10" spans="1:18" s="225" customFormat="1" ht="18" customHeight="1">
      <c r="B10" s="604"/>
      <c r="C10" s="605"/>
      <c r="D10" s="607" t="s">
        <v>182</v>
      </c>
      <c r="E10" s="606" t="s">
        <v>47</v>
      </c>
      <c r="F10" s="279"/>
      <c r="G10" s="167"/>
      <c r="H10" s="605" t="s">
        <v>165</v>
      </c>
      <c r="I10" s="603"/>
    </row>
    <row r="11" spans="1:18" s="225" customFormat="1" ht="18" customHeight="1">
      <c r="B11" s="604"/>
      <c r="C11" s="279"/>
      <c r="D11" s="606"/>
      <c r="E11" s="606" t="s">
        <v>181</v>
      </c>
      <c r="F11" s="606"/>
      <c r="G11" s="167"/>
      <c r="H11" s="605" t="s">
        <v>171</v>
      </c>
      <c r="I11" s="603"/>
    </row>
    <row r="12" spans="1:18" s="225" customFormat="1" ht="12" customHeight="1">
      <c r="B12" s="604"/>
      <c r="C12" s="279"/>
      <c r="D12" s="279"/>
      <c r="E12" s="279"/>
      <c r="F12" s="279"/>
      <c r="G12" s="167"/>
      <c r="H12" s="605"/>
      <c r="I12" s="603"/>
    </row>
    <row r="13" spans="1:18" s="225" customFormat="1" ht="18" customHeight="1">
      <c r="B13" s="604"/>
      <c r="C13" s="608" t="s">
        <v>185</v>
      </c>
      <c r="D13" s="608"/>
      <c r="E13" s="609"/>
      <c r="F13" s="279"/>
      <c r="G13" s="167"/>
      <c r="H13" s="605"/>
      <c r="I13" s="603"/>
    </row>
    <row r="14" spans="1:18" s="225" customFormat="1" ht="18" customHeight="1">
      <c r="B14" s="604"/>
      <c r="C14" s="279"/>
      <c r="D14" s="279" t="s">
        <v>186</v>
      </c>
      <c r="E14" s="279"/>
      <c r="F14" s="606" t="s">
        <v>280</v>
      </c>
      <c r="G14" s="167"/>
      <c r="H14" s="605" t="s">
        <v>146</v>
      </c>
      <c r="I14" s="603"/>
    </row>
    <row r="15" spans="1:18" s="225" customFormat="1" ht="18" customHeight="1">
      <c r="B15" s="604"/>
      <c r="C15" s="279"/>
      <c r="D15" s="279"/>
      <c r="E15" s="279"/>
      <c r="F15" s="606" t="s">
        <v>90</v>
      </c>
      <c r="G15" s="167"/>
      <c r="H15" s="605" t="s">
        <v>172</v>
      </c>
      <c r="I15" s="603"/>
    </row>
    <row r="16" spans="1:18" s="225" customFormat="1" ht="18" customHeight="1">
      <c r="B16" s="604"/>
      <c r="C16" s="279"/>
      <c r="D16" s="279" t="s">
        <v>187</v>
      </c>
      <c r="E16" s="279"/>
      <c r="F16" s="606" t="s">
        <v>58</v>
      </c>
      <c r="G16" s="167"/>
      <c r="H16" s="605" t="s">
        <v>147</v>
      </c>
      <c r="I16" s="603"/>
    </row>
    <row r="17" spans="1:9" s="225" customFormat="1" ht="18" customHeight="1">
      <c r="B17" s="604"/>
      <c r="C17" s="279"/>
      <c r="D17" s="279" t="s">
        <v>188</v>
      </c>
      <c r="E17" s="279"/>
      <c r="F17" s="606" t="s">
        <v>64</v>
      </c>
      <c r="G17" s="167"/>
      <c r="H17" s="605" t="s">
        <v>148</v>
      </c>
      <c r="I17" s="603"/>
    </row>
    <row r="18" spans="1:9" s="225" customFormat="1" ht="18" customHeight="1">
      <c r="B18" s="604"/>
      <c r="C18" s="279"/>
      <c r="D18" s="279" t="s">
        <v>189</v>
      </c>
      <c r="E18" s="279"/>
      <c r="F18" s="606" t="s">
        <v>176</v>
      </c>
      <c r="G18" s="167"/>
      <c r="H18" s="605" t="s">
        <v>17</v>
      </c>
      <c r="I18" s="603"/>
    </row>
    <row r="19" spans="1:9" s="225" customFormat="1" ht="18" customHeight="1">
      <c r="B19" s="604"/>
      <c r="C19" s="279"/>
      <c r="D19" s="279"/>
      <c r="E19" s="279"/>
      <c r="F19" s="606" t="s">
        <v>177</v>
      </c>
      <c r="G19" s="167"/>
      <c r="H19" s="605" t="s">
        <v>173</v>
      </c>
      <c r="I19" s="603"/>
    </row>
    <row r="20" spans="1:9" s="225" customFormat="1" ht="18" customHeight="1">
      <c r="B20" s="604"/>
      <c r="C20" s="279"/>
      <c r="D20" s="279" t="s">
        <v>190</v>
      </c>
      <c r="E20" s="279"/>
      <c r="F20" s="606" t="s">
        <v>78</v>
      </c>
      <c r="G20" s="167"/>
      <c r="H20" s="605" t="s">
        <v>18</v>
      </c>
      <c r="I20" s="610"/>
    </row>
    <row r="21" spans="1:9" s="225" customFormat="1" ht="18" customHeight="1">
      <c r="B21" s="604"/>
      <c r="C21" s="279"/>
      <c r="D21" s="279"/>
      <c r="E21" s="279"/>
      <c r="F21" s="606" t="s">
        <v>53</v>
      </c>
      <c r="G21" s="167"/>
      <c r="H21" s="605" t="s">
        <v>267</v>
      </c>
      <c r="I21" s="610"/>
    </row>
    <row r="22" spans="1:9" s="225" customFormat="1" ht="18" customHeight="1">
      <c r="B22" s="604"/>
      <c r="C22" s="279"/>
      <c r="D22" s="279" t="s">
        <v>191</v>
      </c>
      <c r="E22" s="279"/>
      <c r="F22" s="606" t="s">
        <v>166</v>
      </c>
      <c r="G22" s="167"/>
      <c r="H22" s="605" t="s">
        <v>20</v>
      </c>
      <c r="I22" s="610"/>
    </row>
    <row r="23" spans="1:9" s="225" customFormat="1" ht="18" customHeight="1">
      <c r="A23" s="314"/>
      <c r="B23" s="604"/>
      <c r="C23" s="279"/>
      <c r="D23" s="279" t="s">
        <v>192</v>
      </c>
      <c r="E23" s="279"/>
      <c r="F23" s="606" t="s">
        <v>54</v>
      </c>
      <c r="G23" s="167"/>
      <c r="H23" s="605" t="s">
        <v>21</v>
      </c>
      <c r="I23" s="610"/>
    </row>
    <row r="24" spans="1:9" s="225" customFormat="1" ht="18" customHeight="1">
      <c r="B24" s="604"/>
      <c r="C24" s="279"/>
      <c r="D24" s="279" t="s">
        <v>193</v>
      </c>
      <c r="E24" s="279"/>
      <c r="F24" s="606" t="s">
        <v>179</v>
      </c>
      <c r="G24" s="167"/>
      <c r="H24" s="605" t="s">
        <v>22</v>
      </c>
      <c r="I24" s="610"/>
    </row>
    <row r="25" spans="1:9" s="225" customFormat="1" ht="18" customHeight="1">
      <c r="B25" s="604"/>
      <c r="C25" s="279"/>
      <c r="D25" s="279"/>
      <c r="E25" s="279"/>
      <c r="F25" s="606" t="s">
        <v>180</v>
      </c>
      <c r="G25" s="167"/>
      <c r="H25" s="605"/>
      <c r="I25" s="610"/>
    </row>
    <row r="26" spans="1:9" s="225" customFormat="1" ht="18" customHeight="1">
      <c r="B26" s="604"/>
      <c r="C26" s="279"/>
      <c r="D26" s="279" t="s">
        <v>194</v>
      </c>
      <c r="E26" s="279"/>
      <c r="F26" s="606" t="s">
        <v>169</v>
      </c>
      <c r="G26" s="167"/>
      <c r="H26" s="605" t="s">
        <v>225</v>
      </c>
      <c r="I26" s="610"/>
    </row>
    <row r="27" spans="1:9" s="225" customFormat="1" ht="12" customHeight="1">
      <c r="B27" s="604"/>
      <c r="C27" s="279"/>
      <c r="D27" s="279"/>
      <c r="E27" s="279"/>
      <c r="F27" s="279"/>
      <c r="G27" s="167"/>
      <c r="H27" s="605"/>
      <c r="I27" s="610"/>
    </row>
    <row r="28" spans="1:9" s="225" customFormat="1" ht="18" customHeight="1">
      <c r="B28" s="604"/>
      <c r="C28" s="977" t="s">
        <v>226</v>
      </c>
      <c r="D28" s="977"/>
      <c r="E28" s="977"/>
      <c r="F28" s="977"/>
      <c r="G28" s="167"/>
      <c r="H28" s="605" t="s">
        <v>268</v>
      </c>
      <c r="I28" s="610"/>
    </row>
    <row r="29" spans="1:9" ht="8.25" customHeight="1">
      <c r="B29" s="604"/>
      <c r="C29" s="279"/>
      <c r="D29" s="279"/>
      <c r="E29" s="279"/>
      <c r="F29" s="279"/>
      <c r="G29" s="99"/>
      <c r="H29" s="99"/>
      <c r="I29" s="600"/>
    </row>
    <row r="30" spans="1:9" ht="13.5" customHeight="1">
      <c r="B30" s="598"/>
      <c r="C30" s="47" t="s">
        <v>356</v>
      </c>
      <c r="D30" s="47"/>
      <c r="E30" s="47"/>
      <c r="F30" s="47"/>
      <c r="G30" s="99"/>
      <c r="H30" s="99"/>
      <c r="I30" s="600"/>
    </row>
    <row r="31" spans="1:9" ht="13.5" customHeight="1">
      <c r="B31" s="611"/>
      <c r="C31" s="612"/>
      <c r="D31" s="612"/>
      <c r="E31" s="612"/>
      <c r="F31" s="612"/>
      <c r="G31" s="612"/>
      <c r="H31" s="612"/>
      <c r="I31" s="613"/>
    </row>
    <row r="32" spans="1:9" ht="13.5" customHeight="1">
      <c r="B32" s="47"/>
      <c r="C32" s="99"/>
      <c r="D32" s="99"/>
      <c r="E32" s="99"/>
      <c r="F32" s="99"/>
      <c r="G32" s="99"/>
      <c r="H32" s="99"/>
      <c r="I32" s="99"/>
    </row>
    <row r="33" spans="1:10" ht="8.25" customHeight="1">
      <c r="B33" s="40"/>
      <c r="C33" s="31"/>
      <c r="D33" s="31"/>
      <c r="E33" s="31"/>
      <c r="F33" s="31"/>
      <c r="G33" s="31"/>
      <c r="H33" s="31"/>
      <c r="I33" s="31"/>
      <c r="J33" s="31"/>
    </row>
    <row r="34" spans="1:10" ht="23.25" customHeight="1">
      <c r="B34" s="978" t="str">
        <f>目次!C34</f>
        <v>令和６年(2024年)11月29日 発行</v>
      </c>
      <c r="C34" s="978"/>
      <c r="D34" s="978"/>
      <c r="E34" s="978"/>
      <c r="F34" s="978"/>
      <c r="G34" s="978"/>
      <c r="H34" s="978"/>
      <c r="I34" s="978"/>
      <c r="J34" s="223"/>
    </row>
    <row r="35" spans="1:10" ht="15.75" customHeight="1">
      <c r="A35" s="244"/>
      <c r="B35" s="970"/>
      <c r="C35" s="970"/>
      <c r="D35" s="970"/>
      <c r="E35" s="970"/>
      <c r="F35" s="970"/>
      <c r="G35" s="970"/>
      <c r="H35" s="970"/>
      <c r="I35" s="970"/>
      <c r="J35" s="970"/>
    </row>
    <row r="36" spans="1:10" ht="35.25" customHeight="1">
      <c r="C36" s="971" t="s">
        <v>338</v>
      </c>
      <c r="D36" s="971"/>
      <c r="E36" s="971"/>
      <c r="F36" s="971"/>
      <c r="G36" s="971"/>
      <c r="H36" s="971"/>
    </row>
    <row r="37" spans="1:10" ht="19.2">
      <c r="A37" s="963"/>
      <c r="B37" s="972"/>
      <c r="C37" s="963"/>
      <c r="D37" s="963"/>
      <c r="E37" s="963"/>
      <c r="F37" s="963"/>
      <c r="G37" s="963"/>
      <c r="H37" s="963"/>
      <c r="I37" s="963"/>
      <c r="J37" s="963"/>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rgb="FFFFC000"/>
  </sheetPr>
  <dimension ref="B2:L56"/>
  <sheetViews>
    <sheetView topLeftCell="A38" zoomScale="115" zoomScaleNormal="115" workbookViewId="0">
      <selection activeCell="R46" sqref="R46"/>
    </sheetView>
  </sheetViews>
  <sheetFormatPr defaultColWidth="9" defaultRowHeight="13.2"/>
  <cols>
    <col min="1" max="1" width="1.21875" style="778" customWidth="1"/>
    <col min="2" max="2" width="6.77734375" style="778" customWidth="1"/>
    <col min="3" max="3" width="2.6640625" style="778" customWidth="1"/>
    <col min="4" max="4" width="3.109375" style="778" customWidth="1"/>
    <col min="5" max="5" width="2.6640625" style="778" customWidth="1"/>
    <col min="6" max="6" width="12.6640625" style="778" customWidth="1"/>
    <col min="7" max="8" width="12.21875" style="778" customWidth="1"/>
    <col min="9" max="9" width="12.6640625" style="778" customWidth="1"/>
    <col min="10" max="11" width="12.21875" style="778" customWidth="1"/>
    <col min="12" max="12" width="9" style="778"/>
    <col min="13" max="13" width="1.33203125" style="778" customWidth="1"/>
    <col min="14" max="15" width="0.77734375" style="778" customWidth="1"/>
    <col min="16" max="16" width="8.109375" style="778" customWidth="1"/>
    <col min="17" max="16384" width="9" style="778"/>
  </cols>
  <sheetData>
    <row r="2" spans="2:11" ht="15" customHeight="1">
      <c r="B2" s="732" t="s">
        <v>164</v>
      </c>
    </row>
    <row r="3" spans="2:11" ht="15" customHeight="1">
      <c r="B3" s="731" t="s">
        <v>170</v>
      </c>
      <c r="H3" s="808" t="s">
        <v>153</v>
      </c>
      <c r="I3" s="787"/>
      <c r="J3" s="787"/>
      <c r="K3" s="808" t="s">
        <v>154</v>
      </c>
    </row>
    <row r="4" spans="2:11" s="787" customFormat="1" ht="15" customHeight="1">
      <c r="B4" s="1274" t="s">
        <v>57</v>
      </c>
      <c r="C4" s="1275"/>
      <c r="D4" s="1275"/>
      <c r="E4" s="1276"/>
      <c r="F4" s="1274" t="s">
        <v>85</v>
      </c>
      <c r="G4" s="845"/>
      <c r="H4" s="849"/>
      <c r="I4" s="1274" t="s">
        <v>155</v>
      </c>
      <c r="J4" s="845"/>
      <c r="K4" s="847"/>
    </row>
    <row r="5" spans="2:11" s="787" customFormat="1" ht="15" customHeight="1">
      <c r="B5" s="1277"/>
      <c r="C5" s="1278"/>
      <c r="D5" s="1278"/>
      <c r="E5" s="1279"/>
      <c r="F5" s="1277"/>
      <c r="G5" s="846" t="s">
        <v>86</v>
      </c>
      <c r="H5" s="807" t="s">
        <v>87</v>
      </c>
      <c r="I5" s="1277"/>
      <c r="J5" s="846" t="s">
        <v>86</v>
      </c>
      <c r="K5" s="807" t="s">
        <v>87</v>
      </c>
    </row>
    <row r="6" spans="2:11" s="787" customFormat="1" ht="15" customHeight="1">
      <c r="B6" s="806" t="s">
        <v>332</v>
      </c>
      <c r="C6" s="805" t="s">
        <v>98</v>
      </c>
      <c r="D6" s="805"/>
      <c r="E6" s="805"/>
      <c r="F6" s="801">
        <v>814211</v>
      </c>
      <c r="G6" s="802"/>
      <c r="H6" s="801">
        <v>-4899</v>
      </c>
      <c r="I6" s="844">
        <v>313132</v>
      </c>
      <c r="J6" s="848"/>
      <c r="K6" s="852">
        <v>2809</v>
      </c>
    </row>
    <row r="7" spans="2:11" s="787" customFormat="1" ht="15" customHeight="1">
      <c r="B7" s="806">
        <v>2</v>
      </c>
      <c r="C7" s="805"/>
      <c r="D7" s="805"/>
      <c r="E7" s="805"/>
      <c r="F7" s="801">
        <v>811442</v>
      </c>
      <c r="G7" s="802"/>
      <c r="H7" s="801">
        <v>-2769</v>
      </c>
      <c r="I7" s="844">
        <v>312680</v>
      </c>
      <c r="J7" s="848"/>
      <c r="K7" s="852">
        <v>-452</v>
      </c>
    </row>
    <row r="8" spans="2:11" s="787" customFormat="1" ht="15" customHeight="1">
      <c r="B8" s="806">
        <v>3</v>
      </c>
      <c r="C8" s="805"/>
      <c r="D8" s="805"/>
      <c r="E8" s="805"/>
      <c r="F8" s="801">
        <v>805721</v>
      </c>
      <c r="G8" s="802"/>
      <c r="H8" s="801">
        <v>-5721</v>
      </c>
      <c r="I8" s="844">
        <v>314731</v>
      </c>
      <c r="J8" s="848"/>
      <c r="K8" s="852">
        <v>2051</v>
      </c>
    </row>
    <row r="9" spans="2:11" s="787" customFormat="1" ht="15" customHeight="1">
      <c r="B9" s="806">
        <v>4</v>
      </c>
      <c r="C9" s="805"/>
      <c r="D9" s="805"/>
      <c r="E9" s="805"/>
      <c r="F9" s="801">
        <v>800511</v>
      </c>
      <c r="G9" s="802"/>
      <c r="H9" s="801">
        <v>-5210</v>
      </c>
      <c r="I9" s="844">
        <v>317304</v>
      </c>
      <c r="J9" s="848"/>
      <c r="K9" s="852">
        <v>2573</v>
      </c>
    </row>
    <row r="10" spans="2:11" s="787" customFormat="1" ht="15" customHeight="1">
      <c r="B10" s="806">
        <v>5</v>
      </c>
      <c r="C10" s="805"/>
      <c r="D10" s="805"/>
      <c r="E10" s="805"/>
      <c r="F10" s="801">
        <v>794385</v>
      </c>
      <c r="G10" s="802"/>
      <c r="H10" s="801">
        <v>-6126</v>
      </c>
      <c r="I10" s="844">
        <v>319610</v>
      </c>
      <c r="J10" s="848"/>
      <c r="K10" s="852">
        <v>2306</v>
      </c>
    </row>
    <row r="11" spans="2:11" s="787" customFormat="1" ht="15" customHeight="1">
      <c r="B11" s="804"/>
      <c r="E11" s="803"/>
      <c r="F11" s="801"/>
      <c r="G11" s="802"/>
      <c r="H11" s="801"/>
      <c r="I11" s="802"/>
      <c r="J11" s="842"/>
      <c r="K11" s="801"/>
    </row>
    <row r="12" spans="2:11" s="787" customFormat="1" ht="15" customHeight="1">
      <c r="B12" s="804" t="s">
        <v>432</v>
      </c>
      <c r="C12" s="787" t="s">
        <v>374</v>
      </c>
      <c r="D12" s="787">
        <v>5</v>
      </c>
      <c r="E12" s="803" t="s">
        <v>373</v>
      </c>
      <c r="F12" s="801">
        <v>795666</v>
      </c>
      <c r="G12" s="802">
        <v>509</v>
      </c>
      <c r="H12" s="801">
        <v>-5370</v>
      </c>
      <c r="I12" s="802">
        <v>318672</v>
      </c>
      <c r="J12" s="842">
        <v>1067</v>
      </c>
      <c r="K12" s="801">
        <v>3043</v>
      </c>
    </row>
    <row r="13" spans="2:11" s="787" customFormat="1" ht="15" customHeight="1">
      <c r="B13" s="804"/>
      <c r="D13" s="787">
        <v>6</v>
      </c>
      <c r="E13" s="803"/>
      <c r="F13" s="801">
        <v>795378</v>
      </c>
      <c r="G13" s="802">
        <v>-288</v>
      </c>
      <c r="H13" s="801">
        <v>-5863</v>
      </c>
      <c r="I13" s="802">
        <v>318959</v>
      </c>
      <c r="J13" s="842">
        <v>287</v>
      </c>
      <c r="K13" s="801">
        <v>2499</v>
      </c>
    </row>
    <row r="14" spans="2:11" s="787" customFormat="1" ht="15" customHeight="1">
      <c r="B14" s="804"/>
      <c r="D14" s="787">
        <v>7</v>
      </c>
      <c r="E14" s="803"/>
      <c r="F14" s="801">
        <v>795054</v>
      </c>
      <c r="G14" s="802">
        <v>-324</v>
      </c>
      <c r="H14" s="801">
        <v>-6196</v>
      </c>
      <c r="I14" s="802">
        <v>319089</v>
      </c>
      <c r="J14" s="842">
        <v>130</v>
      </c>
      <c r="K14" s="801">
        <v>2177</v>
      </c>
    </row>
    <row r="15" spans="2:11" s="787" customFormat="1" ht="15" customHeight="1">
      <c r="B15" s="804"/>
      <c r="D15" s="787">
        <v>8</v>
      </c>
      <c r="E15" s="803"/>
      <c r="F15" s="801">
        <v>794834</v>
      </c>
      <c r="G15" s="802">
        <v>-220</v>
      </c>
      <c r="H15" s="801">
        <v>-6270</v>
      </c>
      <c r="I15" s="802">
        <v>319298</v>
      </c>
      <c r="J15" s="842">
        <v>209</v>
      </c>
      <c r="K15" s="801">
        <v>2166</v>
      </c>
    </row>
    <row r="16" spans="2:11" s="787" customFormat="1" ht="15" customHeight="1">
      <c r="B16" s="804"/>
      <c r="D16" s="787">
        <v>9</v>
      </c>
      <c r="E16" s="803"/>
      <c r="F16" s="801">
        <v>794760</v>
      </c>
      <c r="G16" s="802">
        <v>-74</v>
      </c>
      <c r="H16" s="801">
        <v>-6123</v>
      </c>
      <c r="I16" s="802">
        <v>319483</v>
      </c>
      <c r="J16" s="842">
        <v>185</v>
      </c>
      <c r="K16" s="801">
        <v>2275</v>
      </c>
    </row>
    <row r="17" spans="2:12" s="787" customFormat="1" ht="15" customHeight="1">
      <c r="B17" s="804"/>
      <c r="D17" s="787">
        <v>10</v>
      </c>
      <c r="E17" s="803"/>
      <c r="F17" s="801">
        <v>794385</v>
      </c>
      <c r="G17" s="802">
        <v>-375</v>
      </c>
      <c r="H17" s="801">
        <v>-6126</v>
      </c>
      <c r="I17" s="802">
        <v>319610</v>
      </c>
      <c r="J17" s="842">
        <v>127</v>
      </c>
      <c r="K17" s="801">
        <v>2306</v>
      </c>
    </row>
    <row r="18" spans="2:12" s="787" customFormat="1" ht="15" customHeight="1">
      <c r="B18" s="804"/>
      <c r="D18" s="787">
        <v>11</v>
      </c>
      <c r="E18" s="803"/>
      <c r="F18" s="801">
        <v>794158</v>
      </c>
      <c r="G18" s="802">
        <v>-227</v>
      </c>
      <c r="H18" s="801">
        <v>-5980</v>
      </c>
      <c r="I18" s="802">
        <v>319880</v>
      </c>
      <c r="J18" s="842">
        <v>270</v>
      </c>
      <c r="K18" s="801">
        <v>2526</v>
      </c>
    </row>
    <row r="19" spans="2:12" s="787" customFormat="1" ht="15" customHeight="1">
      <c r="B19" s="804"/>
      <c r="D19" s="787">
        <v>12</v>
      </c>
      <c r="E19" s="803"/>
      <c r="F19" s="801">
        <v>793870</v>
      </c>
      <c r="G19" s="802">
        <v>-288</v>
      </c>
      <c r="H19" s="801">
        <v>-5887</v>
      </c>
      <c r="I19" s="802">
        <v>320028</v>
      </c>
      <c r="J19" s="842">
        <v>148</v>
      </c>
      <c r="K19" s="801">
        <v>2587</v>
      </c>
    </row>
    <row r="20" spans="2:12" s="787" customFormat="1" ht="15" customHeight="1">
      <c r="B20" s="804">
        <v>6</v>
      </c>
      <c r="C20" s="787" t="s">
        <v>98</v>
      </c>
      <c r="D20" s="787">
        <v>1</v>
      </c>
      <c r="E20" s="803" t="s">
        <v>196</v>
      </c>
      <c r="F20" s="801">
        <v>793443</v>
      </c>
      <c r="G20" s="802">
        <v>-427</v>
      </c>
      <c r="H20" s="801">
        <v>-5833</v>
      </c>
      <c r="I20" s="802">
        <v>320069</v>
      </c>
      <c r="J20" s="842">
        <v>41</v>
      </c>
      <c r="K20" s="801">
        <v>2721</v>
      </c>
    </row>
    <row r="21" spans="2:12" s="787" customFormat="1" ht="15" customHeight="1">
      <c r="B21" s="804"/>
      <c r="D21" s="787">
        <v>2</v>
      </c>
      <c r="E21" s="803"/>
      <c r="F21" s="801">
        <v>792691</v>
      </c>
      <c r="G21" s="802">
        <v>-752</v>
      </c>
      <c r="H21" s="801">
        <v>-5757</v>
      </c>
      <c r="I21" s="802">
        <v>319913</v>
      </c>
      <c r="J21" s="842">
        <v>-156</v>
      </c>
      <c r="K21" s="801">
        <v>2702</v>
      </c>
    </row>
    <row r="22" spans="2:12" s="787" customFormat="1" ht="15" customHeight="1">
      <c r="B22" s="804"/>
      <c r="D22" s="787">
        <v>3</v>
      </c>
      <c r="E22" s="803"/>
      <c r="F22" s="801">
        <v>791966</v>
      </c>
      <c r="G22" s="802">
        <v>-725</v>
      </c>
      <c r="H22" s="801">
        <v>-5923</v>
      </c>
      <c r="I22" s="802">
        <v>320011</v>
      </c>
      <c r="J22" s="842">
        <v>98</v>
      </c>
      <c r="K22" s="801">
        <v>2752</v>
      </c>
    </row>
    <row r="23" spans="2:12" s="787" customFormat="1" ht="15" customHeight="1">
      <c r="B23" s="804"/>
      <c r="D23" s="787">
        <v>4</v>
      </c>
      <c r="E23" s="803"/>
      <c r="F23" s="801">
        <v>789232</v>
      </c>
      <c r="G23" s="802">
        <v>-2734</v>
      </c>
      <c r="H23" s="801">
        <v>-5925</v>
      </c>
      <c r="I23" s="802">
        <v>320278</v>
      </c>
      <c r="J23" s="842">
        <v>267</v>
      </c>
      <c r="K23" s="801">
        <v>2673</v>
      </c>
    </row>
    <row r="24" spans="2:12" s="787" customFormat="1" ht="15" customHeight="1">
      <c r="B24" s="804"/>
      <c r="D24" s="787">
        <v>5</v>
      </c>
      <c r="E24" s="803"/>
      <c r="F24" s="801">
        <v>789676</v>
      </c>
      <c r="G24" s="802">
        <v>444</v>
      </c>
      <c r="H24" s="801">
        <v>-5990</v>
      </c>
      <c r="I24" s="802">
        <v>321342</v>
      </c>
      <c r="J24" s="842">
        <v>1064</v>
      </c>
      <c r="K24" s="801">
        <v>2670</v>
      </c>
    </row>
    <row r="25" spans="2:12" s="787" customFormat="1" ht="15" customHeight="1">
      <c r="B25" s="804"/>
      <c r="D25" s="787">
        <v>6</v>
      </c>
      <c r="E25" s="803"/>
      <c r="F25" s="801">
        <v>789300</v>
      </c>
      <c r="G25" s="802">
        <v>-376</v>
      </c>
      <c r="H25" s="801">
        <v>-6078</v>
      </c>
      <c r="I25" s="802">
        <v>321588</v>
      </c>
      <c r="J25" s="842">
        <v>246</v>
      </c>
      <c r="K25" s="801">
        <v>2629</v>
      </c>
    </row>
    <row r="26" spans="2:12" s="787" customFormat="1" ht="15" customHeight="1">
      <c r="B26" s="804"/>
      <c r="D26" s="787">
        <v>7</v>
      </c>
      <c r="E26" s="803"/>
      <c r="F26" s="801">
        <v>788839</v>
      </c>
      <c r="G26" s="802">
        <v>-461</v>
      </c>
      <c r="H26" s="801">
        <v>-6215</v>
      </c>
      <c r="I26" s="802">
        <v>321786</v>
      </c>
      <c r="J26" s="842">
        <v>198</v>
      </c>
      <c r="K26" s="801">
        <v>2697</v>
      </c>
    </row>
    <row r="27" spans="2:12" s="787" customFormat="1" ht="15" customHeight="1">
      <c r="B27" s="804"/>
      <c r="D27" s="787">
        <v>8</v>
      </c>
      <c r="E27" s="803"/>
      <c r="F27" s="801">
        <v>788652</v>
      </c>
      <c r="G27" s="802">
        <v>-187</v>
      </c>
      <c r="H27" s="801">
        <v>-6182</v>
      </c>
      <c r="I27" s="802">
        <v>322082</v>
      </c>
      <c r="J27" s="842">
        <v>296</v>
      </c>
      <c r="K27" s="801">
        <v>2784</v>
      </c>
    </row>
    <row r="28" spans="2:12" s="787" customFormat="1" ht="15" customHeight="1">
      <c r="B28" s="804"/>
      <c r="D28" s="787">
        <v>9</v>
      </c>
      <c r="E28" s="803"/>
      <c r="F28" s="801">
        <v>788040</v>
      </c>
      <c r="G28" s="802">
        <v>-612</v>
      </c>
      <c r="H28" s="801">
        <v>-6720</v>
      </c>
      <c r="I28" s="802">
        <v>322092</v>
      </c>
      <c r="J28" s="842">
        <v>10</v>
      </c>
      <c r="K28" s="801">
        <v>2609</v>
      </c>
    </row>
    <row r="29" spans="2:12" s="787" customFormat="1" ht="15" customHeight="1">
      <c r="B29" s="804"/>
      <c r="D29" s="787">
        <v>10</v>
      </c>
      <c r="E29" s="803"/>
      <c r="F29" s="801">
        <v>787675</v>
      </c>
      <c r="G29" s="802">
        <v>-365</v>
      </c>
      <c r="H29" s="801">
        <v>-6710</v>
      </c>
      <c r="I29" s="802">
        <v>322258</v>
      </c>
      <c r="J29" s="842">
        <v>166</v>
      </c>
      <c r="K29" s="801">
        <v>2648</v>
      </c>
    </row>
    <row r="30" spans="2:12" s="787" customFormat="1" ht="15" customHeight="1">
      <c r="B30" s="804"/>
      <c r="D30" s="787">
        <v>11</v>
      </c>
      <c r="E30" s="803"/>
      <c r="F30" s="801">
        <v>787427</v>
      </c>
      <c r="G30" s="802">
        <v>-248</v>
      </c>
      <c r="H30" s="801">
        <v>-6731</v>
      </c>
      <c r="I30" s="802">
        <v>322559</v>
      </c>
      <c r="J30" s="842">
        <v>301</v>
      </c>
      <c r="K30" s="801">
        <v>2679</v>
      </c>
    </row>
    <row r="31" spans="2:12" s="787" customFormat="1" ht="10.5" customHeight="1">
      <c r="B31" s="800"/>
      <c r="C31" s="799"/>
      <c r="D31" s="799"/>
      <c r="E31" s="799"/>
      <c r="F31" s="798"/>
      <c r="G31" s="798"/>
      <c r="H31" s="798"/>
      <c r="I31" s="853"/>
      <c r="J31" s="850"/>
      <c r="K31" s="853"/>
      <c r="L31" s="851"/>
    </row>
    <row r="32" spans="2:12" s="786" customFormat="1" ht="15" customHeight="1">
      <c r="B32" s="797" t="s">
        <v>271</v>
      </c>
      <c r="C32" s="780"/>
      <c r="D32" s="780"/>
      <c r="E32" s="780"/>
      <c r="F32" s="780"/>
      <c r="G32" s="780"/>
      <c r="H32" s="780"/>
      <c r="I32" s="780"/>
      <c r="J32" s="780"/>
      <c r="K32" s="795"/>
    </row>
    <row r="33" spans="2:11" s="786" customFormat="1" ht="15" customHeight="1">
      <c r="B33" s="797" t="s">
        <v>362</v>
      </c>
      <c r="C33" s="780"/>
      <c r="D33" s="780"/>
      <c r="E33" s="780"/>
      <c r="F33" s="780"/>
      <c r="G33" s="780"/>
      <c r="H33" s="780"/>
      <c r="I33" s="780"/>
      <c r="J33" s="796"/>
      <c r="K33" s="795"/>
    </row>
    <row r="34" spans="2:11" s="786" customFormat="1" ht="15" customHeight="1">
      <c r="B34" s="794" t="s">
        <v>197</v>
      </c>
      <c r="C34" s="793"/>
      <c r="D34" s="793"/>
      <c r="E34" s="793"/>
      <c r="F34" s="793"/>
      <c r="G34" s="793"/>
      <c r="H34" s="793"/>
      <c r="I34" s="793"/>
      <c r="J34" s="827"/>
      <c r="K34" s="792"/>
    </row>
    <row r="35" spans="2:11" ht="9" customHeight="1"/>
    <row r="36" spans="2:11" ht="15" customHeight="1">
      <c r="B36" s="791"/>
      <c r="C36" s="790"/>
      <c r="D36" s="789"/>
      <c r="E36" s="789"/>
      <c r="F36" s="789"/>
      <c r="G36" s="789"/>
      <c r="H36" s="789"/>
      <c r="I36" s="789"/>
      <c r="J36" s="789"/>
      <c r="K36" s="788"/>
    </row>
    <row r="37" spans="2:11" ht="15" customHeight="1">
      <c r="B37" s="785"/>
      <c r="K37" s="784"/>
    </row>
    <row r="38" spans="2:11" ht="15" customHeight="1">
      <c r="B38" s="785"/>
      <c r="K38" s="784"/>
    </row>
    <row r="39" spans="2:11" ht="15" customHeight="1">
      <c r="B39" s="785"/>
      <c r="K39" s="784"/>
    </row>
    <row r="40" spans="2:11" ht="15" customHeight="1">
      <c r="B40" s="785"/>
      <c r="K40" s="784"/>
    </row>
    <row r="41" spans="2:11" ht="15" customHeight="1">
      <c r="B41" s="785"/>
      <c r="K41" s="784"/>
    </row>
    <row r="42" spans="2:11" ht="15" customHeight="1">
      <c r="B42" s="785"/>
      <c r="K42" s="784"/>
    </row>
    <row r="43" spans="2:11" ht="15" customHeight="1">
      <c r="B43" s="785"/>
      <c r="K43" s="784"/>
    </row>
    <row r="44" spans="2:11" ht="15" customHeight="1">
      <c r="B44" s="785"/>
      <c r="K44" s="784"/>
    </row>
    <row r="45" spans="2:11" ht="15" customHeight="1">
      <c r="B45" s="785"/>
      <c r="K45" s="784"/>
    </row>
    <row r="46" spans="2:11" ht="15" customHeight="1">
      <c r="B46" s="785"/>
      <c r="K46" s="784"/>
    </row>
    <row r="47" spans="2:11" ht="15" customHeight="1">
      <c r="B47" s="785"/>
      <c r="K47" s="784"/>
    </row>
    <row r="48" spans="2:11" ht="15" customHeight="1">
      <c r="B48" s="783"/>
      <c r="C48" s="782"/>
      <c r="D48" s="782"/>
      <c r="E48" s="782"/>
      <c r="F48" s="782"/>
      <c r="G48" s="782"/>
      <c r="H48" s="782"/>
      <c r="I48" s="782"/>
      <c r="J48" s="782"/>
      <c r="K48" s="781"/>
    </row>
    <row r="49" spans="2:11" ht="9" customHeight="1"/>
    <row r="50" spans="2:11" ht="12.75" customHeight="1">
      <c r="B50" s="1268" t="s">
        <v>220</v>
      </c>
      <c r="C50" s="1269"/>
      <c r="D50" s="1269"/>
      <c r="E50" s="1280" t="s">
        <v>492</v>
      </c>
      <c r="F50" s="1280"/>
      <c r="G50" s="1280"/>
      <c r="H50" s="1280"/>
      <c r="I50" s="1280"/>
      <c r="J50" s="1280"/>
      <c r="K50" s="1281"/>
    </row>
    <row r="51" spans="2:11" ht="12.75" customHeight="1">
      <c r="B51" s="1270"/>
      <c r="C51" s="1271"/>
      <c r="D51" s="1271"/>
      <c r="E51" s="1282"/>
      <c r="F51" s="1282"/>
      <c r="G51" s="1282"/>
      <c r="H51" s="1282"/>
      <c r="I51" s="1282"/>
      <c r="J51" s="1282"/>
      <c r="K51" s="1283"/>
    </row>
    <row r="52" spans="2:11" ht="12.75" customHeight="1">
      <c r="B52" s="1270"/>
      <c r="C52" s="1271"/>
      <c r="D52" s="1271"/>
      <c r="E52" s="1282"/>
      <c r="F52" s="1282"/>
      <c r="G52" s="1282"/>
      <c r="H52" s="1282"/>
      <c r="I52" s="1282"/>
      <c r="J52" s="1282"/>
      <c r="K52" s="1283"/>
    </row>
    <row r="53" spans="2:11" ht="12.75" customHeight="1">
      <c r="B53" s="1270" t="s">
        <v>221</v>
      </c>
      <c r="C53" s="1271"/>
      <c r="D53" s="1271"/>
      <c r="E53" s="1284" t="s">
        <v>493</v>
      </c>
      <c r="F53" s="1284"/>
      <c r="G53" s="1284"/>
      <c r="H53" s="1284"/>
      <c r="I53" s="1284"/>
      <c r="J53" s="1284"/>
      <c r="K53" s="1283"/>
    </row>
    <row r="54" spans="2:11" ht="12.75" customHeight="1">
      <c r="B54" s="1270"/>
      <c r="C54" s="1271"/>
      <c r="D54" s="1271"/>
      <c r="E54" s="1284"/>
      <c r="F54" s="1284"/>
      <c r="G54" s="1284"/>
      <c r="H54" s="1284"/>
      <c r="I54" s="1284"/>
      <c r="J54" s="1284"/>
      <c r="K54" s="1283"/>
    </row>
    <row r="55" spans="2:11" ht="12.75" customHeight="1">
      <c r="B55" s="1272"/>
      <c r="C55" s="1273"/>
      <c r="D55" s="1273"/>
      <c r="E55" s="1285"/>
      <c r="F55" s="1285"/>
      <c r="G55" s="1285"/>
      <c r="H55" s="1285"/>
      <c r="I55" s="1285"/>
      <c r="J55" s="1285"/>
      <c r="K55" s="1286"/>
    </row>
    <row r="56" spans="2:11" ht="15" customHeight="1">
      <c r="K56" s="779"/>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rgb="FFFFC000"/>
  </sheetPr>
  <dimension ref="A1:W60"/>
  <sheetViews>
    <sheetView zoomScale="70" zoomScaleNormal="70" zoomScaleSheetLayoutView="70" workbookViewId="0">
      <selection activeCell="M36" sqref="M36"/>
    </sheetView>
  </sheetViews>
  <sheetFormatPr defaultColWidth="9" defaultRowHeight="13.2"/>
  <cols>
    <col min="1" max="1" width="1.88671875" style="337" customWidth="1"/>
    <col min="2" max="2" width="1" style="337" customWidth="1"/>
    <col min="3" max="3" width="1.109375" style="337" customWidth="1"/>
    <col min="4" max="4" width="9.21875" style="337" customWidth="1"/>
    <col min="5" max="5" width="6.109375" style="337" customWidth="1"/>
    <col min="6" max="6" width="12.44140625" style="337" customWidth="1"/>
    <col min="7" max="7" width="6.6640625" style="337" customWidth="1"/>
    <col min="8" max="8" width="7.88671875" style="337" customWidth="1"/>
    <col min="9" max="9" width="3.6640625" style="337" customWidth="1"/>
    <col min="10" max="10" width="15.88671875" style="337" customWidth="1"/>
    <col min="11" max="11" width="8.21875" style="337" customWidth="1"/>
    <col min="12" max="12" width="5" style="337" customWidth="1"/>
    <col min="13" max="13" width="11.33203125" style="337" customWidth="1"/>
    <col min="14" max="14" width="8.21875" style="337" customWidth="1"/>
    <col min="15" max="22" width="9.44140625" style="222" customWidth="1"/>
    <col min="23" max="23" width="17.77734375" style="222" customWidth="1"/>
    <col min="24" max="24" width="1.44140625" style="337" customWidth="1"/>
    <col min="25" max="16384" width="9" style="337"/>
  </cols>
  <sheetData>
    <row r="1" spans="1:23" ht="18" customHeight="1">
      <c r="A1" s="734" t="s">
        <v>227</v>
      </c>
      <c r="B1" s="735"/>
      <c r="C1" s="735"/>
      <c r="O1" s="1110"/>
      <c r="P1" s="1110"/>
      <c r="Q1" s="1110"/>
      <c r="R1" s="1110"/>
      <c r="S1" s="1110"/>
      <c r="T1" s="1110"/>
      <c r="U1" s="1110"/>
      <c r="V1" s="1110"/>
      <c r="W1" s="1110"/>
    </row>
    <row r="2" spans="1:23" ht="14.4">
      <c r="C2" s="736"/>
      <c r="G2" s="1061"/>
      <c r="H2" s="1061"/>
      <c r="I2" s="1061"/>
      <c r="J2" s="1061"/>
      <c r="K2" s="1061"/>
      <c r="L2" s="1061"/>
      <c r="M2" s="1061"/>
      <c r="O2" s="338" t="s">
        <v>315</v>
      </c>
    </row>
    <row r="3" spans="1:23" s="340" customFormat="1" ht="18" customHeight="1">
      <c r="A3" s="339"/>
      <c r="B3" s="339"/>
      <c r="C3" s="573"/>
      <c r="D3" s="617" t="s">
        <v>479</v>
      </c>
      <c r="E3" s="574"/>
      <c r="H3" s="575"/>
      <c r="I3"/>
      <c r="J3"/>
      <c r="K3" s="575"/>
      <c r="N3" s="575"/>
      <c r="P3" s="440"/>
    </row>
    <row r="4" spans="1:23" s="222" customFormat="1" ht="8.25" customHeight="1">
      <c r="C4" s="572"/>
      <c r="D4" s="572"/>
      <c r="E4" s="570"/>
      <c r="F4" s="572"/>
      <c r="G4" s="572"/>
      <c r="H4" s="571"/>
      <c r="I4"/>
      <c r="J4"/>
      <c r="K4" s="571"/>
      <c r="L4" s="572"/>
      <c r="N4" s="586"/>
      <c r="P4" s="440"/>
    </row>
    <row r="5" spans="1:23" s="222" customFormat="1" ht="19.649999999999999" customHeight="1">
      <c r="C5" s="572"/>
      <c r="D5" s="576" t="s">
        <v>352</v>
      </c>
      <c r="E5" s="577"/>
      <c r="F5" s="830">
        <v>62.5</v>
      </c>
      <c r="G5" s="578" t="s">
        <v>274</v>
      </c>
      <c r="H5" s="857" t="s">
        <v>480</v>
      </c>
      <c r="I5" s="579"/>
      <c r="J5" s="579"/>
      <c r="K5" s="580"/>
      <c r="L5" s="581"/>
      <c r="N5" s="586"/>
      <c r="P5" s="440"/>
    </row>
    <row r="6" spans="1:23" s="222" customFormat="1" ht="19.649999999999999" customHeight="1">
      <c r="C6" s="572"/>
      <c r="D6" s="582" t="s">
        <v>228</v>
      </c>
      <c r="E6" s="583"/>
      <c r="F6" s="829">
        <v>57.142857142857139</v>
      </c>
      <c r="G6" s="578" t="s">
        <v>274</v>
      </c>
      <c r="H6" s="857" t="s">
        <v>481</v>
      </c>
      <c r="I6" s="579"/>
      <c r="J6" s="579"/>
      <c r="K6" s="580"/>
      <c r="L6" s="581"/>
      <c r="N6" s="586"/>
      <c r="P6" s="440"/>
    </row>
    <row r="7" spans="1:23" s="222" customFormat="1" ht="19.649999999999999" customHeight="1">
      <c r="C7" s="572"/>
      <c r="D7" s="584" t="s">
        <v>229</v>
      </c>
      <c r="E7" s="585"/>
      <c r="F7" s="831">
        <v>33.333333333333329</v>
      </c>
      <c r="G7" s="578" t="s">
        <v>274</v>
      </c>
      <c r="H7" s="857" t="s">
        <v>482</v>
      </c>
      <c r="I7" s="579"/>
      <c r="J7" s="579"/>
      <c r="K7" s="580"/>
      <c r="L7" s="581"/>
      <c r="N7" s="586"/>
      <c r="P7" s="440"/>
    </row>
    <row r="8" spans="1:23" s="222" customFormat="1" ht="9.75" customHeight="1">
      <c r="E8" s="695"/>
      <c r="G8" s="572"/>
      <c r="H8" s="571"/>
      <c r="I8" s="572"/>
      <c r="J8" s="572"/>
      <c r="K8" s="586"/>
      <c r="N8" s="586"/>
      <c r="P8" s="440"/>
    </row>
    <row r="9" spans="1:23" s="222" customFormat="1" ht="5.25" customHeight="1">
      <c r="A9" s="341"/>
      <c r="B9" s="341"/>
      <c r="C9" s="341"/>
      <c r="D9" s="341"/>
      <c r="E9" s="341"/>
      <c r="F9" s="341"/>
      <c r="H9" s="586"/>
      <c r="I9" s="341"/>
      <c r="J9" s="341"/>
      <c r="K9" s="737"/>
      <c r="L9" s="341"/>
      <c r="N9" s="737"/>
      <c r="P9" s="440"/>
    </row>
    <row r="10" spans="1:23" s="342" customFormat="1" ht="14.4" customHeight="1">
      <c r="C10" s="738"/>
      <c r="D10" s="738" t="s">
        <v>230</v>
      </c>
      <c r="E10" s="739"/>
      <c r="F10" s="739"/>
      <c r="H10" s="740"/>
      <c r="J10" s="739"/>
      <c r="K10" s="740"/>
      <c r="L10" s="739"/>
      <c r="N10" s="741"/>
      <c r="P10" s="440"/>
    </row>
    <row r="11" spans="1:23" s="343" customFormat="1" ht="5.25" customHeight="1">
      <c r="C11" s="742"/>
      <c r="D11" s="742"/>
      <c r="E11" s="662"/>
      <c r="F11" s="742"/>
      <c r="H11" s="743"/>
      <c r="J11" s="742"/>
      <c r="K11" s="743"/>
      <c r="L11" s="742"/>
      <c r="N11" s="744"/>
      <c r="P11" s="440"/>
    </row>
    <row r="12" spans="1:23" s="344" customFormat="1" ht="16.5" customHeight="1">
      <c r="C12" s="651"/>
      <c r="D12" s="652"/>
      <c r="E12" s="716"/>
      <c r="F12" s="1291" t="s">
        <v>326</v>
      </c>
      <c r="G12" s="1292"/>
      <c r="H12" s="1293"/>
      <c r="I12" s="1291" t="s">
        <v>320</v>
      </c>
      <c r="J12" s="1292"/>
      <c r="K12" s="1293"/>
      <c r="L12" s="1294" t="s">
        <v>231</v>
      </c>
      <c r="M12" s="1295"/>
      <c r="N12" s="1295"/>
      <c r="P12" s="440"/>
    </row>
    <row r="13" spans="1:23" s="343" customFormat="1" ht="3.75" customHeight="1">
      <c r="C13" s="653"/>
      <c r="D13" s="653"/>
      <c r="E13" s="654"/>
      <c r="F13" s="655"/>
      <c r="H13" s="656"/>
      <c r="J13" s="657"/>
      <c r="K13" s="658"/>
      <c r="N13" s="659"/>
      <c r="P13" s="440"/>
    </row>
    <row r="14" spans="1:23" s="343" customFormat="1" ht="15" customHeight="1">
      <c r="C14" s="1296" t="s">
        <v>327</v>
      </c>
      <c r="D14" s="1296"/>
      <c r="E14" s="1297"/>
      <c r="F14" s="854" t="s">
        <v>384</v>
      </c>
      <c r="G14" s="900"/>
      <c r="H14" s="901" t="s">
        <v>484</v>
      </c>
      <c r="I14" s="858" t="s">
        <v>78</v>
      </c>
      <c r="J14" s="863"/>
      <c r="K14" s="890" t="s">
        <v>405</v>
      </c>
      <c r="L14" s="858"/>
      <c r="M14" s="863"/>
      <c r="N14" s="902"/>
      <c r="O14" s="859"/>
      <c r="P14" s="440"/>
    </row>
    <row r="15" spans="1:23" s="343" customFormat="1" ht="15" customHeight="1">
      <c r="C15" s="662"/>
      <c r="D15" s="662"/>
      <c r="E15" s="662"/>
      <c r="F15" s="854" t="s">
        <v>385</v>
      </c>
      <c r="G15" s="900"/>
      <c r="H15" s="901" t="s">
        <v>406</v>
      </c>
      <c r="I15" s="858" t="s">
        <v>58</v>
      </c>
      <c r="J15" s="863"/>
      <c r="K15" s="890" t="s">
        <v>406</v>
      </c>
      <c r="L15" s="661"/>
      <c r="M15" s="660"/>
      <c r="N15" s="903"/>
      <c r="O15" s="859"/>
      <c r="P15" s="440"/>
    </row>
    <row r="16" spans="1:23" s="343" customFormat="1" ht="15" customHeight="1">
      <c r="C16" s="663"/>
      <c r="D16" s="664" t="s">
        <v>232</v>
      </c>
      <c r="E16" s="665">
        <v>8</v>
      </c>
      <c r="F16" s="854" t="s">
        <v>386</v>
      </c>
      <c r="G16" s="900"/>
      <c r="H16" s="901" t="s">
        <v>485</v>
      </c>
      <c r="I16" s="858" t="s">
        <v>342</v>
      </c>
      <c r="J16" s="863"/>
      <c r="K16" s="890" t="s">
        <v>406</v>
      </c>
      <c r="L16" s="661"/>
      <c r="M16" s="666"/>
      <c r="N16" s="864"/>
      <c r="O16" s="859"/>
      <c r="P16" s="440"/>
    </row>
    <row r="17" spans="3:16" s="343" customFormat="1" ht="15" customHeight="1">
      <c r="C17" s="663"/>
      <c r="D17" s="664" t="s">
        <v>233</v>
      </c>
      <c r="E17" s="667">
        <v>5</v>
      </c>
      <c r="F17" s="854" t="s">
        <v>414</v>
      </c>
      <c r="G17" s="900"/>
      <c r="H17" s="901" t="s">
        <v>484</v>
      </c>
      <c r="I17" s="858"/>
      <c r="J17" s="863"/>
      <c r="K17" s="890"/>
      <c r="L17" s="661"/>
      <c r="M17" s="666"/>
      <c r="N17" s="864"/>
      <c r="O17" s="859"/>
      <c r="P17" s="440"/>
    </row>
    <row r="18" spans="3:16" s="343" customFormat="1" ht="15" customHeight="1">
      <c r="C18" s="663"/>
      <c r="D18" s="668" t="s">
        <v>328</v>
      </c>
      <c r="E18" s="669">
        <v>62.5</v>
      </c>
      <c r="F18" s="854" t="s">
        <v>387</v>
      </c>
      <c r="G18" s="900"/>
      <c r="H18" s="901" t="s">
        <v>405</v>
      </c>
      <c r="I18" s="858"/>
      <c r="J18" s="863"/>
      <c r="K18" s="890"/>
      <c r="L18" s="661"/>
      <c r="M18" s="660"/>
      <c r="N18" s="864"/>
      <c r="O18" s="859"/>
      <c r="P18" s="440"/>
    </row>
    <row r="19" spans="3:16" s="343" customFormat="1" ht="15" customHeight="1">
      <c r="C19" s="663"/>
      <c r="D19" s="670"/>
      <c r="E19" s="662"/>
      <c r="F19" s="854"/>
      <c r="G19" s="900"/>
      <c r="H19" s="904"/>
      <c r="I19" s="858"/>
      <c r="J19" s="863"/>
      <c r="K19" s="890"/>
      <c r="L19" s="905"/>
      <c r="M19" s="906"/>
      <c r="N19" s="864"/>
      <c r="O19" s="859"/>
      <c r="P19" s="440"/>
    </row>
    <row r="20" spans="3:16" s="343" customFormat="1" ht="15" customHeight="1">
      <c r="C20" s="663"/>
      <c r="D20" s="671"/>
      <c r="E20" s="672"/>
      <c r="F20" s="854"/>
      <c r="G20" s="900"/>
      <c r="H20" s="904"/>
      <c r="I20" s="858"/>
      <c r="J20" s="863"/>
      <c r="K20" s="890"/>
      <c r="L20" s="661"/>
      <c r="M20" s="666"/>
      <c r="N20" s="864"/>
      <c r="O20" s="859"/>
      <c r="P20" s="440"/>
    </row>
    <row r="21" spans="3:16" s="343" customFormat="1" ht="15" customHeight="1">
      <c r="C21" s="663"/>
      <c r="D21" s="671"/>
      <c r="E21" s="672"/>
      <c r="F21" s="854"/>
      <c r="G21" s="900"/>
      <c r="H21" s="904"/>
      <c r="I21" s="858"/>
      <c r="J21" s="660"/>
      <c r="K21" s="890"/>
      <c r="L21" s="661"/>
      <c r="M21" s="666"/>
      <c r="N21" s="864"/>
      <c r="O21" s="859"/>
      <c r="P21" s="440"/>
    </row>
    <row r="22" spans="3:16" s="343" customFormat="1" ht="15" customHeight="1">
      <c r="C22" s="663"/>
      <c r="D22" s="671"/>
      <c r="E22" s="672"/>
      <c r="F22" s="854"/>
      <c r="G22" s="900"/>
      <c r="H22" s="904"/>
      <c r="I22" s="858"/>
      <c r="J22" s="666"/>
      <c r="K22" s="907"/>
      <c r="L22" s="908"/>
      <c r="M22" s="909"/>
      <c r="N22" s="864"/>
      <c r="O22" s="859"/>
      <c r="P22" s="440"/>
    </row>
    <row r="23" spans="3:16" s="343" customFormat="1" ht="3.75" customHeight="1">
      <c r="C23" s="673"/>
      <c r="D23" s="674"/>
      <c r="E23" s="675"/>
      <c r="F23" s="1298"/>
      <c r="G23" s="1299"/>
      <c r="H23" s="888"/>
      <c r="I23" s="867"/>
      <c r="J23" s="875"/>
      <c r="K23" s="888"/>
      <c r="L23" s="868"/>
      <c r="M23" s="875"/>
      <c r="N23" s="869"/>
      <c r="O23" s="859"/>
      <c r="P23" s="440"/>
    </row>
    <row r="24" spans="3:16" s="343" customFormat="1" ht="3.75" customHeight="1">
      <c r="C24" s="676"/>
      <c r="D24" s="677"/>
      <c r="E24" s="654"/>
      <c r="F24" s="870"/>
      <c r="G24" s="871"/>
      <c r="H24" s="889"/>
      <c r="I24" s="871"/>
      <c r="J24" s="872"/>
      <c r="K24" s="889"/>
      <c r="L24" s="873"/>
      <c r="M24" s="872"/>
      <c r="N24" s="874"/>
      <c r="O24" s="859"/>
      <c r="P24" s="440"/>
    </row>
    <row r="25" spans="3:16" s="343" customFormat="1" ht="15" customHeight="1">
      <c r="C25" s="1287" t="s">
        <v>329</v>
      </c>
      <c r="D25" s="1287"/>
      <c r="E25" s="1288"/>
      <c r="F25" s="854" t="s">
        <v>339</v>
      </c>
      <c r="G25" s="863"/>
      <c r="H25" s="890" t="s">
        <v>443</v>
      </c>
      <c r="I25" s="858" t="s">
        <v>388</v>
      </c>
      <c r="J25" s="666"/>
      <c r="K25" s="890" t="s">
        <v>406</v>
      </c>
      <c r="L25" s="858"/>
      <c r="M25" s="863"/>
      <c r="N25" s="902"/>
      <c r="O25" s="859"/>
      <c r="P25" s="440"/>
    </row>
    <row r="26" spans="3:16" s="343" customFormat="1" ht="15" customHeight="1">
      <c r="C26" s="662"/>
      <c r="D26" s="662"/>
      <c r="E26" s="662"/>
      <c r="F26" s="854" t="s">
        <v>340</v>
      </c>
      <c r="G26" s="863"/>
      <c r="H26" s="890" t="s">
        <v>406</v>
      </c>
      <c r="I26" s="858" t="s">
        <v>341</v>
      </c>
      <c r="J26" s="666"/>
      <c r="K26" s="890" t="s">
        <v>405</v>
      </c>
      <c r="L26" s="661"/>
      <c r="M26" s="660"/>
      <c r="N26" s="903"/>
      <c r="O26" s="859"/>
      <c r="P26" s="440"/>
    </row>
    <row r="27" spans="3:16" s="343" customFormat="1" ht="15" customHeight="1">
      <c r="C27" s="663"/>
      <c r="D27" s="664" t="s">
        <v>232</v>
      </c>
      <c r="E27" s="665">
        <v>7</v>
      </c>
      <c r="F27" s="854" t="s">
        <v>234</v>
      </c>
      <c r="G27" s="863"/>
      <c r="H27" s="890" t="s">
        <v>443</v>
      </c>
      <c r="I27" s="858" t="s">
        <v>389</v>
      </c>
      <c r="J27" s="666"/>
      <c r="K27" s="890" t="s">
        <v>486</v>
      </c>
      <c r="L27" s="661"/>
      <c r="M27" s="666"/>
      <c r="N27" s="903"/>
      <c r="O27" s="859"/>
      <c r="P27" s="440"/>
    </row>
    <row r="28" spans="3:16" s="343" customFormat="1" ht="15" customHeight="1">
      <c r="C28" s="663"/>
      <c r="D28" s="664" t="s">
        <v>233</v>
      </c>
      <c r="E28" s="667">
        <v>4</v>
      </c>
      <c r="F28" s="854" t="s">
        <v>343</v>
      </c>
      <c r="G28" s="863"/>
      <c r="H28" s="890" t="s">
        <v>406</v>
      </c>
      <c r="I28" s="858"/>
      <c r="J28" s="666"/>
      <c r="K28" s="890"/>
      <c r="L28" s="661"/>
      <c r="M28" s="666"/>
      <c r="N28" s="864"/>
      <c r="O28" s="859"/>
      <c r="P28" s="440"/>
    </row>
    <row r="29" spans="3:16" s="343" customFormat="1" ht="15" customHeight="1">
      <c r="C29" s="663"/>
      <c r="D29" s="678" t="s">
        <v>328</v>
      </c>
      <c r="E29" s="679">
        <v>57.142857142857139</v>
      </c>
      <c r="F29" s="854"/>
      <c r="G29" s="863"/>
      <c r="H29" s="890"/>
      <c r="I29" s="858"/>
      <c r="J29" s="666"/>
      <c r="K29" s="890"/>
      <c r="L29" s="661"/>
      <c r="M29" s="666"/>
      <c r="N29" s="864"/>
      <c r="O29" s="859"/>
      <c r="P29" s="440"/>
    </row>
    <row r="30" spans="3:16" s="343" customFormat="1" ht="15" customHeight="1">
      <c r="C30" s="663"/>
      <c r="D30" s="671"/>
      <c r="E30" s="672"/>
      <c r="F30" s="854"/>
      <c r="G30" s="863"/>
      <c r="H30" s="890"/>
      <c r="I30" s="858"/>
      <c r="J30" s="666"/>
      <c r="K30" s="890"/>
      <c r="L30" s="661"/>
      <c r="M30" s="666"/>
      <c r="N30" s="864"/>
      <c r="O30" s="859"/>
      <c r="P30" s="440"/>
    </row>
    <row r="31" spans="3:16" s="343" customFormat="1" ht="15" customHeight="1">
      <c r="C31" s="663"/>
      <c r="D31" s="670"/>
      <c r="E31" s="662"/>
      <c r="F31" s="854"/>
      <c r="G31" s="863"/>
      <c r="H31" s="890"/>
      <c r="I31" s="858"/>
      <c r="J31" s="863"/>
      <c r="K31" s="910"/>
      <c r="L31" s="898"/>
      <c r="M31" s="660"/>
      <c r="N31" s="864"/>
      <c r="O31" s="859"/>
      <c r="P31" s="440"/>
    </row>
    <row r="32" spans="3:16" s="343" customFormat="1" ht="3.75" customHeight="1">
      <c r="C32" s="680"/>
      <c r="D32" s="674"/>
      <c r="E32" s="675"/>
      <c r="F32" s="911"/>
      <c r="G32" s="912"/>
      <c r="H32" s="913"/>
      <c r="I32" s="914"/>
      <c r="J32" s="915"/>
      <c r="K32" s="916"/>
      <c r="L32" s="899"/>
      <c r="M32" s="915"/>
      <c r="N32" s="917"/>
      <c r="O32" s="859"/>
      <c r="P32" s="440"/>
    </row>
    <row r="33" spans="1:18" s="343" customFormat="1" ht="3.75" customHeight="1">
      <c r="C33" s="681"/>
      <c r="D33" s="677"/>
      <c r="E33" s="654"/>
      <c r="F33" s="918"/>
      <c r="G33" s="919"/>
      <c r="H33" s="920"/>
      <c r="I33" s="919"/>
      <c r="J33" s="921"/>
      <c r="K33" s="920"/>
      <c r="L33" s="922"/>
      <c r="M33" s="921"/>
      <c r="N33" s="923"/>
      <c r="O33" s="859"/>
      <c r="P33" s="440"/>
    </row>
    <row r="34" spans="1:18" s="343" customFormat="1" ht="15" customHeight="1">
      <c r="C34" s="1289" t="s">
        <v>235</v>
      </c>
      <c r="D34" s="1289"/>
      <c r="E34" s="1290"/>
      <c r="F34" s="854" t="s">
        <v>368</v>
      </c>
      <c r="G34" s="924"/>
      <c r="H34" s="890" t="s">
        <v>484</v>
      </c>
      <c r="I34" s="858" t="s">
        <v>369</v>
      </c>
      <c r="J34" s="666"/>
      <c r="K34" s="890" t="s">
        <v>406</v>
      </c>
      <c r="L34" s="661"/>
      <c r="M34" s="666"/>
      <c r="N34" s="925"/>
      <c r="O34" s="859"/>
      <c r="P34" s="440"/>
    </row>
    <row r="35" spans="1:18" s="343" customFormat="1" ht="15" customHeight="1">
      <c r="C35" s="662"/>
      <c r="D35" s="662"/>
      <c r="E35" s="662"/>
      <c r="F35" s="854" t="s">
        <v>391</v>
      </c>
      <c r="G35" s="924"/>
      <c r="H35" s="890" t="s">
        <v>406</v>
      </c>
      <c r="I35" s="858" t="s">
        <v>370</v>
      </c>
      <c r="J35" s="906"/>
      <c r="K35" s="890" t="s">
        <v>487</v>
      </c>
      <c r="L35" s="661"/>
      <c r="M35" s="666"/>
      <c r="N35" s="903"/>
      <c r="O35" s="861" t="s">
        <v>259</v>
      </c>
      <c r="P35" s="440"/>
    </row>
    <row r="36" spans="1:18" s="343" customFormat="1" ht="15" customHeight="1">
      <c r="C36" s="663"/>
      <c r="D36" s="664" t="s">
        <v>232</v>
      </c>
      <c r="E36" s="665">
        <v>6</v>
      </c>
      <c r="F36" s="854"/>
      <c r="G36" s="924"/>
      <c r="H36" s="890"/>
      <c r="I36" s="858" t="s">
        <v>390</v>
      </c>
      <c r="J36" s="906"/>
      <c r="K36" s="890" t="s">
        <v>484</v>
      </c>
      <c r="L36" s="661"/>
      <c r="M36" s="666"/>
      <c r="N36" s="864"/>
      <c r="O36" s="859"/>
      <c r="P36" s="745"/>
    </row>
    <row r="37" spans="1:18" s="343" customFormat="1" ht="15" customHeight="1">
      <c r="C37" s="663"/>
      <c r="D37" s="664" t="s">
        <v>233</v>
      </c>
      <c r="E37" s="667">
        <v>2</v>
      </c>
      <c r="F37" s="854"/>
      <c r="G37" s="924"/>
      <c r="H37" s="890"/>
      <c r="I37" s="858" t="s">
        <v>367</v>
      </c>
      <c r="J37" s="906"/>
      <c r="K37" s="890" t="s">
        <v>488</v>
      </c>
      <c r="L37" s="661"/>
      <c r="M37" s="666"/>
      <c r="N37" s="864"/>
      <c r="O37" s="859"/>
      <c r="P37" s="440"/>
    </row>
    <row r="38" spans="1:18" s="343" customFormat="1" ht="15" customHeight="1">
      <c r="C38" s="663"/>
      <c r="D38" s="683" t="s">
        <v>483</v>
      </c>
      <c r="E38" s="684">
        <v>33.333333333333329</v>
      </c>
      <c r="F38" s="854"/>
      <c r="G38" s="863"/>
      <c r="H38" s="890"/>
      <c r="I38" s="858"/>
      <c r="J38" s="666"/>
      <c r="K38" s="890"/>
      <c r="L38" s="898"/>
      <c r="M38" s="660"/>
      <c r="N38" s="864"/>
      <c r="O38" s="859"/>
      <c r="P38" s="440"/>
    </row>
    <row r="39" spans="1:18" s="343" customFormat="1" ht="15" customHeight="1">
      <c r="C39" s="663"/>
      <c r="D39" s="671"/>
      <c r="E39" s="672"/>
      <c r="F39" s="854"/>
      <c r="G39" s="855"/>
      <c r="H39" s="856"/>
      <c r="I39" s="858"/>
      <c r="J39" s="682"/>
      <c r="K39" s="904"/>
      <c r="L39" s="661"/>
      <c r="M39" s="666"/>
      <c r="N39" s="860"/>
      <c r="O39" s="859"/>
      <c r="P39" s="441"/>
    </row>
    <row r="40" spans="1:18" s="343" customFormat="1" ht="15" customHeight="1">
      <c r="C40" s="663"/>
      <c r="D40" s="671"/>
      <c r="E40" s="672"/>
      <c r="F40" s="854"/>
      <c r="G40" s="855"/>
      <c r="H40" s="856"/>
      <c r="I40" s="858"/>
      <c r="J40" s="682"/>
      <c r="K40" s="856"/>
      <c r="L40" s="898"/>
      <c r="M40" s="660"/>
      <c r="N40" s="860"/>
      <c r="P40" s="441"/>
    </row>
    <row r="41" spans="1:18" s="343" customFormat="1" ht="12" customHeight="1">
      <c r="C41" s="685"/>
      <c r="D41" s="685"/>
      <c r="E41" s="675"/>
      <c r="F41" s="686"/>
      <c r="G41" s="687"/>
      <c r="H41" s="688"/>
      <c r="I41" s="687"/>
      <c r="J41" s="689"/>
      <c r="K41" s="690"/>
      <c r="L41" s="687"/>
      <c r="M41" s="689"/>
      <c r="N41" s="691"/>
      <c r="P41" s="441"/>
    </row>
    <row r="42" spans="1:18" s="343" customFormat="1" ht="9.75" customHeight="1">
      <c r="E42" s="672"/>
      <c r="F42" s="344"/>
      <c r="H42" s="744"/>
      <c r="K42" s="744"/>
      <c r="N42" s="744"/>
      <c r="P42" s="441"/>
      <c r="R42" s="572"/>
    </row>
    <row r="43" spans="1:18" s="572" customFormat="1" ht="15.75" customHeight="1">
      <c r="C43" s="746"/>
      <c r="D43" s="747" t="s">
        <v>262</v>
      </c>
      <c r="E43" s="747"/>
      <c r="F43" s="748"/>
      <c r="G43" s="748"/>
      <c r="H43" s="749"/>
      <c r="I43" s="748"/>
      <c r="J43" s="748"/>
      <c r="K43" s="749"/>
      <c r="L43" s="748"/>
      <c r="M43" s="748"/>
      <c r="N43" s="749"/>
      <c r="P43" s="441"/>
    </row>
    <row r="44" spans="1:18" s="572" customFormat="1" ht="15.75" customHeight="1">
      <c r="C44" s="746"/>
      <c r="D44" s="750" t="s">
        <v>294</v>
      </c>
      <c r="E44" s="747"/>
      <c r="F44" s="748"/>
      <c r="G44" s="748"/>
      <c r="H44" s="749"/>
      <c r="I44" s="748"/>
      <c r="J44" s="748"/>
      <c r="K44" s="749"/>
      <c r="L44" s="748"/>
      <c r="M44" s="748"/>
      <c r="N44" s="749"/>
      <c r="P44" s="441"/>
    </row>
    <row r="45" spans="1:18" s="572" customFormat="1" ht="15.75" customHeight="1">
      <c r="C45" s="746"/>
      <c r="D45" s="751"/>
      <c r="E45" s="747"/>
      <c r="F45" s="748"/>
      <c r="G45" s="748"/>
      <c r="H45" s="749"/>
      <c r="I45" s="748"/>
      <c r="J45" s="748"/>
      <c r="K45" s="749"/>
      <c r="L45" s="748"/>
      <c r="M45" s="748"/>
      <c r="N45" s="749"/>
      <c r="P45" s="441"/>
    </row>
    <row r="46" spans="1:18" s="572" customFormat="1" ht="15.75" customHeight="1">
      <c r="C46" s="746"/>
      <c r="D46" s="751"/>
      <c r="E46" s="750"/>
      <c r="F46" s="748"/>
      <c r="G46" s="748"/>
      <c r="H46" s="749"/>
      <c r="I46" s="748"/>
      <c r="J46" s="748"/>
      <c r="K46" s="749"/>
      <c r="L46" s="748"/>
      <c r="M46" s="748"/>
      <c r="N46" s="749"/>
      <c r="P46" s="441"/>
    </row>
    <row r="47" spans="1:18" ht="16.5" customHeight="1">
      <c r="A47" s="222"/>
      <c r="B47" s="227"/>
      <c r="C47" s="222"/>
      <c r="D47" s="695"/>
      <c r="E47" s="222"/>
      <c r="F47" s="222"/>
      <c r="G47" s="222"/>
      <c r="H47" s="222"/>
      <c r="I47" s="222"/>
      <c r="J47" s="222"/>
      <c r="K47" s="222"/>
      <c r="L47" s="222"/>
      <c r="M47" s="222"/>
      <c r="N47" s="222"/>
    </row>
    <row r="48" spans="1:18" ht="31.5" customHeight="1">
      <c r="A48" s="222"/>
      <c r="B48" s="222"/>
      <c r="C48" s="222"/>
      <c r="D48" s="695"/>
      <c r="E48" s="222"/>
      <c r="F48" s="222"/>
      <c r="G48" s="222"/>
      <c r="H48" s="222"/>
      <c r="I48" s="222"/>
      <c r="J48" s="222"/>
      <c r="K48" s="222"/>
      <c r="L48" s="222"/>
      <c r="M48" s="222"/>
      <c r="N48" s="222"/>
    </row>
    <row r="49" spans="1:15">
      <c r="A49" s="222"/>
      <c r="B49" s="222"/>
      <c r="C49" s="222"/>
      <c r="D49" s="695"/>
      <c r="E49" s="222"/>
      <c r="F49" s="222"/>
      <c r="G49" s="222"/>
      <c r="H49" s="222"/>
      <c r="I49" s="222"/>
      <c r="J49" s="222"/>
      <c r="K49" s="222"/>
      <c r="L49" s="222"/>
      <c r="M49" s="222"/>
      <c r="N49" s="222"/>
    </row>
    <row r="50" spans="1:15">
      <c r="A50" s="222"/>
      <c r="B50" s="222"/>
      <c r="C50" s="222"/>
      <c r="D50" s="695"/>
      <c r="E50" s="222"/>
      <c r="F50" s="222"/>
      <c r="G50" s="222"/>
      <c r="H50" s="222"/>
      <c r="I50" s="222"/>
      <c r="J50" s="222"/>
      <c r="K50" s="222"/>
      <c r="L50" s="222"/>
      <c r="M50" s="222"/>
      <c r="N50" s="222"/>
    </row>
    <row r="51" spans="1:15">
      <c r="A51" s="222"/>
      <c r="B51" s="222"/>
      <c r="C51" s="222"/>
      <c r="D51" s="695"/>
      <c r="E51" s="222"/>
      <c r="F51" s="222"/>
      <c r="G51" s="222"/>
      <c r="H51" s="222"/>
      <c r="I51" s="222"/>
      <c r="J51" s="222"/>
      <c r="K51" s="222"/>
      <c r="L51" s="222"/>
      <c r="M51" s="222"/>
      <c r="N51" s="222"/>
    </row>
    <row r="52" spans="1:15">
      <c r="A52" s="222"/>
      <c r="B52" s="222"/>
      <c r="C52" s="222"/>
      <c r="D52" s="695"/>
      <c r="E52" s="222"/>
      <c r="F52" s="222"/>
      <c r="G52" s="222"/>
      <c r="H52" s="222"/>
      <c r="I52" s="222"/>
      <c r="J52" s="222"/>
      <c r="K52" s="222"/>
      <c r="L52" s="222"/>
      <c r="M52" s="222"/>
      <c r="N52" s="222"/>
    </row>
    <row r="58" spans="1:15">
      <c r="O58" s="345" t="s">
        <v>275</v>
      </c>
    </row>
    <row r="59" spans="1:15" ht="15.75" customHeight="1">
      <c r="O59" s="345" t="s">
        <v>236</v>
      </c>
    </row>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22" customWidth="1"/>
    <col min="2" max="2" width="3.6640625" style="222" customWidth="1"/>
    <col min="3" max="3" width="1.33203125" style="222" customWidth="1"/>
    <col min="4" max="4" width="7.6640625" style="222" customWidth="1"/>
    <col min="5" max="5" width="10.44140625" style="222" customWidth="1"/>
    <col min="6" max="6" width="24.6640625" style="222" customWidth="1"/>
    <col min="7" max="7" width="13.88671875" style="222" customWidth="1"/>
    <col min="8" max="8" width="7.21875" style="222" customWidth="1"/>
    <col min="9" max="9" width="3.6640625" style="222" customWidth="1"/>
    <col min="10" max="10" width="5.6640625" style="222" customWidth="1"/>
    <col min="11" max="11" width="4.6640625" style="222" customWidth="1"/>
    <col min="12" max="13" width="9" style="222"/>
    <col min="14" max="14" width="5.77734375" style="222" customWidth="1"/>
    <col min="15" max="15" width="7.88671875" style="222" customWidth="1"/>
    <col min="16" max="16" width="8.6640625" style="222" customWidth="1"/>
    <col min="17" max="17" width="6" style="222" customWidth="1"/>
    <col min="18" max="18" width="3.6640625" style="222" customWidth="1"/>
    <col min="19" max="16384" width="9" style="222"/>
  </cols>
  <sheetData>
    <row r="1" spans="1:18" ht="96.75" customHeight="1">
      <c r="G1" s="252"/>
      <c r="H1" s="223"/>
      <c r="I1" s="223"/>
      <c r="N1" s="252"/>
      <c r="O1" s="223"/>
      <c r="P1" s="223"/>
      <c r="Q1" s="223"/>
      <c r="R1" s="223"/>
    </row>
    <row r="2" spans="1:18" ht="81" customHeight="1">
      <c r="A2" s="979" t="s">
        <v>240</v>
      </c>
      <c r="B2" s="979"/>
      <c r="C2" s="979"/>
      <c r="D2" s="979"/>
      <c r="E2" s="979"/>
      <c r="F2" s="979"/>
      <c r="G2" s="979"/>
      <c r="H2" s="979"/>
      <c r="I2" s="979"/>
      <c r="J2" s="979"/>
    </row>
    <row r="3" spans="1:18" ht="32.25" customHeight="1">
      <c r="A3" s="980" t="str">
        <f>目次!A3</f>
        <v>（２０２４年１１月号）</v>
      </c>
      <c r="B3" s="980"/>
      <c r="C3" s="980"/>
      <c r="D3" s="980"/>
      <c r="E3" s="980"/>
      <c r="F3" s="980"/>
      <c r="G3" s="980"/>
      <c r="H3" s="980"/>
      <c r="I3" s="980"/>
      <c r="J3" s="980"/>
    </row>
    <row r="4" spans="1:18" ht="21.75" customHeight="1"/>
    <row r="5" spans="1:18">
      <c r="B5" s="419"/>
      <c r="C5" s="420"/>
      <c r="D5" s="420"/>
      <c r="E5" s="420"/>
      <c r="F5" s="420"/>
      <c r="G5" s="420"/>
      <c r="H5" s="420"/>
      <c r="I5" s="421"/>
    </row>
    <row r="6" spans="1:18" ht="13.5" customHeight="1">
      <c r="B6" s="422"/>
      <c r="C6" s="981" t="s">
        <v>241</v>
      </c>
      <c r="D6" s="981"/>
      <c r="E6" s="981"/>
      <c r="F6" s="981"/>
      <c r="G6" s="981"/>
      <c r="H6" s="981"/>
      <c r="I6" s="423"/>
      <c r="J6" s="224"/>
    </row>
    <row r="7" spans="1:18" ht="6.75" customHeight="1">
      <c r="B7" s="422"/>
      <c r="C7" s="223"/>
      <c r="D7" s="223"/>
      <c r="E7" s="223"/>
      <c r="F7" s="223"/>
      <c r="G7" s="223"/>
      <c r="H7" s="223"/>
      <c r="I7" s="424"/>
    </row>
    <row r="8" spans="1:18" s="225" customFormat="1" ht="18" customHeight="1">
      <c r="B8" s="425"/>
      <c r="C8" s="426" t="s">
        <v>175</v>
      </c>
      <c r="D8" s="427"/>
      <c r="E8" s="427"/>
      <c r="F8" s="427"/>
      <c r="G8" s="428"/>
      <c r="H8" s="428"/>
      <c r="I8" s="429"/>
    </row>
    <row r="9" spans="1:18" s="225" customFormat="1" ht="18" customHeight="1">
      <c r="B9" s="425"/>
      <c r="C9" s="430"/>
      <c r="D9" s="427" t="s">
        <v>242</v>
      </c>
      <c r="E9" s="427"/>
      <c r="F9" s="427"/>
      <c r="G9" s="428"/>
      <c r="H9" s="430" t="s">
        <v>145</v>
      </c>
      <c r="I9" s="429"/>
    </row>
    <row r="10" spans="1:18" s="225" customFormat="1" ht="18" customHeight="1">
      <c r="B10" s="425"/>
      <c r="C10" s="430"/>
      <c r="D10" s="427" t="s">
        <v>243</v>
      </c>
      <c r="E10" s="427"/>
      <c r="F10" s="427"/>
      <c r="G10" s="428"/>
      <c r="H10" s="430" t="s">
        <v>165</v>
      </c>
      <c r="I10" s="429"/>
    </row>
    <row r="11" spans="1:18" s="225" customFormat="1" ht="18" customHeight="1">
      <c r="B11" s="425"/>
      <c r="C11" s="427"/>
      <c r="D11" s="427" t="s">
        <v>244</v>
      </c>
      <c r="E11" s="427"/>
      <c r="F11" s="427"/>
      <c r="G11" s="428"/>
      <c r="H11" s="430" t="s">
        <v>171</v>
      </c>
      <c r="I11" s="429"/>
    </row>
    <row r="12" spans="1:18" s="225" customFormat="1" ht="12" customHeight="1">
      <c r="B12" s="425"/>
      <c r="C12" s="427"/>
      <c r="D12" s="427"/>
      <c r="E12" s="427"/>
      <c r="F12" s="427"/>
      <c r="G12" s="428"/>
      <c r="H12" s="430"/>
      <c r="I12" s="429"/>
    </row>
    <row r="13" spans="1:18" s="225" customFormat="1" ht="18" customHeight="1">
      <c r="B13" s="425"/>
      <c r="C13" s="426" t="s">
        <v>245</v>
      </c>
      <c r="D13" s="427"/>
      <c r="E13" s="427"/>
      <c r="F13" s="427"/>
      <c r="G13" s="428"/>
      <c r="H13" s="430"/>
      <c r="I13" s="429"/>
    </row>
    <row r="14" spans="1:18" s="225" customFormat="1" ht="18" customHeight="1">
      <c r="B14" s="425"/>
      <c r="C14" s="428"/>
      <c r="D14" s="427" t="s">
        <v>246</v>
      </c>
      <c r="E14" s="427"/>
      <c r="F14" s="427" t="s">
        <v>48</v>
      </c>
      <c r="G14" s="428"/>
      <c r="H14" s="430" t="s">
        <v>146</v>
      </c>
      <c r="I14" s="429"/>
    </row>
    <row r="15" spans="1:18" s="225" customFormat="1" ht="18" customHeight="1">
      <c r="B15" s="425"/>
      <c r="C15" s="428"/>
      <c r="D15" s="427"/>
      <c r="E15" s="427"/>
      <c r="F15" s="427" t="s">
        <v>90</v>
      </c>
      <c r="G15" s="428"/>
      <c r="H15" s="430" t="s">
        <v>172</v>
      </c>
      <c r="I15" s="429"/>
    </row>
    <row r="16" spans="1:18" s="225" customFormat="1" ht="18" customHeight="1">
      <c r="B16" s="425"/>
      <c r="C16" s="428"/>
      <c r="D16" s="427" t="s">
        <v>247</v>
      </c>
      <c r="E16" s="427"/>
      <c r="F16" s="427" t="s">
        <v>58</v>
      </c>
      <c r="G16" s="428"/>
      <c r="H16" s="430" t="s">
        <v>147</v>
      </c>
      <c r="I16" s="429"/>
    </row>
    <row r="17" spans="1:9" s="225" customFormat="1" ht="18" customHeight="1">
      <c r="B17" s="425"/>
      <c r="C17" s="428"/>
      <c r="D17" s="427" t="s">
        <v>248</v>
      </c>
      <c r="E17" s="427"/>
      <c r="F17" s="427" t="s">
        <v>64</v>
      </c>
      <c r="G17" s="428"/>
      <c r="H17" s="430" t="s">
        <v>148</v>
      </c>
      <c r="I17" s="429"/>
    </row>
    <row r="18" spans="1:9" s="225" customFormat="1" ht="18" customHeight="1">
      <c r="B18" s="425"/>
      <c r="C18" s="428"/>
      <c r="D18" s="427" t="s">
        <v>249</v>
      </c>
      <c r="E18" s="427"/>
      <c r="F18" s="427" t="s">
        <v>176</v>
      </c>
      <c r="G18" s="428"/>
      <c r="H18" s="430" t="s">
        <v>17</v>
      </c>
      <c r="I18" s="429"/>
    </row>
    <row r="19" spans="1:9" s="225" customFormat="1" ht="18" customHeight="1">
      <c r="B19" s="425"/>
      <c r="C19" s="428"/>
      <c r="D19" s="427"/>
      <c r="E19" s="427"/>
      <c r="F19" s="427" t="s">
        <v>177</v>
      </c>
      <c r="G19" s="428"/>
      <c r="H19" s="430" t="s">
        <v>173</v>
      </c>
      <c r="I19" s="429"/>
    </row>
    <row r="20" spans="1:9" s="225" customFormat="1" ht="18" customHeight="1">
      <c r="B20" s="425"/>
      <c r="C20" s="428"/>
      <c r="D20" s="427"/>
      <c r="E20" s="427"/>
      <c r="F20" s="427" t="s">
        <v>178</v>
      </c>
      <c r="G20" s="428"/>
      <c r="H20" s="430"/>
      <c r="I20" s="429"/>
    </row>
    <row r="21" spans="1:9" s="225" customFormat="1" ht="18" customHeight="1">
      <c r="B21" s="425"/>
      <c r="C21" s="428"/>
      <c r="D21" s="427" t="s">
        <v>250</v>
      </c>
      <c r="E21" s="427"/>
      <c r="F21" s="427" t="s">
        <v>78</v>
      </c>
      <c r="G21" s="428"/>
      <c r="H21" s="430" t="s">
        <v>18</v>
      </c>
      <c r="I21" s="431"/>
    </row>
    <row r="22" spans="1:9" s="225" customFormat="1" ht="18" customHeight="1">
      <c r="B22" s="425"/>
      <c r="C22" s="428"/>
      <c r="D22" s="427"/>
      <c r="E22" s="427"/>
      <c r="F22" s="427" t="s">
        <v>53</v>
      </c>
      <c r="G22" s="428"/>
      <c r="H22" s="430" t="s">
        <v>174</v>
      </c>
      <c r="I22" s="431"/>
    </row>
    <row r="23" spans="1:9" s="225" customFormat="1" ht="18" customHeight="1">
      <c r="B23" s="425"/>
      <c r="C23" s="428"/>
      <c r="D23" s="427" t="s">
        <v>251</v>
      </c>
      <c r="E23" s="427"/>
      <c r="F23" s="427" t="s">
        <v>166</v>
      </c>
      <c r="G23" s="428"/>
      <c r="H23" s="430" t="s">
        <v>19</v>
      </c>
      <c r="I23" s="431"/>
    </row>
    <row r="24" spans="1:9" s="225" customFormat="1" ht="18" customHeight="1">
      <c r="A24" s="314"/>
      <c r="B24" s="425"/>
      <c r="C24" s="428"/>
      <c r="D24" s="427" t="s">
        <v>252</v>
      </c>
      <c r="E24" s="427"/>
      <c r="F24" s="427" t="s">
        <v>54</v>
      </c>
      <c r="G24" s="428"/>
      <c r="H24" s="430" t="s">
        <v>20</v>
      </c>
      <c r="I24" s="431"/>
    </row>
    <row r="25" spans="1:9" s="225" customFormat="1" ht="18" customHeight="1">
      <c r="B25" s="425"/>
      <c r="C25" s="428"/>
      <c r="D25" s="427" t="s">
        <v>253</v>
      </c>
      <c r="E25" s="427"/>
      <c r="F25" s="427" t="s">
        <v>179</v>
      </c>
      <c r="G25" s="428"/>
      <c r="H25" s="430" t="s">
        <v>21</v>
      </c>
      <c r="I25" s="431"/>
    </row>
    <row r="26" spans="1:9" s="225" customFormat="1" ht="18" customHeight="1">
      <c r="B26" s="425"/>
      <c r="C26" s="428"/>
      <c r="D26" s="427"/>
      <c r="E26" s="427"/>
      <c r="F26" s="427" t="s">
        <v>180</v>
      </c>
      <c r="G26" s="428"/>
      <c r="H26" s="430"/>
      <c r="I26" s="431"/>
    </row>
    <row r="27" spans="1:9" s="225" customFormat="1" ht="18" customHeight="1">
      <c r="B27" s="425"/>
      <c r="C27" s="428"/>
      <c r="D27" s="427" t="s">
        <v>254</v>
      </c>
      <c r="E27" s="427"/>
      <c r="F27" s="427" t="s">
        <v>169</v>
      </c>
      <c r="G27" s="428"/>
      <c r="H27" s="430" t="s">
        <v>22</v>
      </c>
      <c r="I27" s="431"/>
    </row>
    <row r="28" spans="1:9" s="225" customFormat="1" ht="12" customHeight="1">
      <c r="B28" s="425"/>
      <c r="C28" s="427"/>
      <c r="D28" s="427"/>
      <c r="E28" s="427"/>
      <c r="F28" s="427"/>
      <c r="G28" s="428"/>
      <c r="H28" s="430"/>
      <c r="I28" s="431"/>
    </row>
    <row r="29" spans="1:9" s="225" customFormat="1" ht="18" customHeight="1">
      <c r="B29" s="425"/>
      <c r="C29" s="426" t="s">
        <v>255</v>
      </c>
      <c r="D29" s="427"/>
      <c r="E29" s="427"/>
      <c r="F29" s="427"/>
      <c r="G29" s="428"/>
      <c r="H29" s="430" t="s">
        <v>225</v>
      </c>
      <c r="I29" s="431"/>
    </row>
    <row r="30" spans="1:9" ht="8.25" customHeight="1">
      <c r="B30" s="422"/>
      <c r="C30" s="223"/>
      <c r="D30" s="223"/>
      <c r="E30" s="223"/>
      <c r="F30" s="223"/>
      <c r="G30" s="223"/>
      <c r="H30" s="223"/>
      <c r="I30" s="424"/>
    </row>
    <row r="31" spans="1:9" ht="13.5" customHeight="1">
      <c r="B31" s="422"/>
      <c r="C31" s="231" t="s">
        <v>23</v>
      </c>
      <c r="D31" s="231"/>
      <c r="E31" s="231"/>
      <c r="F31" s="231"/>
      <c r="G31" s="223"/>
      <c r="H31" s="223"/>
      <c r="I31" s="424"/>
    </row>
    <row r="32" spans="1:9" ht="13.5" customHeight="1">
      <c r="B32" s="432"/>
      <c r="C32" s="433"/>
      <c r="D32" s="433"/>
      <c r="E32" s="433"/>
      <c r="F32" s="433"/>
      <c r="G32" s="433"/>
      <c r="H32" s="433"/>
      <c r="I32" s="434"/>
    </row>
    <row r="33" spans="1:10" ht="13.5" customHeight="1">
      <c r="B33" s="47"/>
      <c r="C33" s="99"/>
      <c r="D33" s="99"/>
      <c r="E33" s="99"/>
      <c r="F33" s="99"/>
      <c r="G33" s="99"/>
      <c r="H33" s="99"/>
      <c r="I33" s="99"/>
    </row>
    <row r="34" spans="1:10" ht="15.75" customHeight="1">
      <c r="B34" s="40"/>
      <c r="C34" s="31"/>
      <c r="D34" s="31"/>
      <c r="E34" s="31"/>
      <c r="F34" s="31"/>
      <c r="G34" s="31"/>
      <c r="H34" s="31"/>
      <c r="I34" s="31"/>
      <c r="J34" s="31"/>
    </row>
    <row r="35" spans="1:10" ht="15" customHeight="1">
      <c r="C35" s="982" t="str">
        <f>目次!C34</f>
        <v>令和６年(2024年)11月29日 発行</v>
      </c>
      <c r="D35" s="982"/>
      <c r="E35" s="982"/>
      <c r="F35" s="982"/>
      <c r="G35" s="982"/>
      <c r="H35" s="982"/>
      <c r="I35" s="435"/>
    </row>
    <row r="36" spans="1:10" ht="29.25" customHeight="1">
      <c r="A36" s="244"/>
      <c r="B36" s="244"/>
      <c r="C36" s="971" t="s">
        <v>195</v>
      </c>
      <c r="D36" s="971"/>
      <c r="E36" s="971"/>
      <c r="F36" s="971"/>
      <c r="G36" s="971"/>
      <c r="H36" s="971"/>
      <c r="I36" s="244"/>
      <c r="J36" s="244"/>
    </row>
    <row r="37" spans="1:10" ht="19.2">
      <c r="A37" s="963"/>
      <c r="B37" s="972"/>
      <c r="C37" s="963"/>
      <c r="D37" s="963"/>
      <c r="E37" s="963"/>
      <c r="F37" s="963"/>
      <c r="G37" s="963"/>
      <c r="H37" s="963"/>
      <c r="I37" s="963"/>
      <c r="J37" s="963"/>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22" customWidth="1"/>
    <col min="2" max="2" width="3.6640625" style="222" customWidth="1"/>
    <col min="3" max="3" width="1.33203125" style="222" customWidth="1"/>
    <col min="4" max="4" width="7.6640625" style="222" customWidth="1"/>
    <col min="5" max="5" width="10.44140625" style="222" customWidth="1"/>
    <col min="6" max="6" width="24.6640625" style="222" customWidth="1"/>
    <col min="7" max="7" width="13.88671875" style="222" customWidth="1"/>
    <col min="8" max="8" width="7.21875" style="222" customWidth="1"/>
    <col min="9" max="9" width="3.6640625" style="222" customWidth="1"/>
    <col min="10" max="10" width="5.6640625" style="222" customWidth="1"/>
    <col min="11" max="11" width="4.6640625" style="222" customWidth="1"/>
    <col min="12" max="13" width="9" style="222"/>
    <col min="14" max="14" width="5.77734375" style="222" customWidth="1"/>
    <col min="15" max="15" width="7.88671875" style="222" customWidth="1"/>
    <col min="16" max="16" width="8.6640625" style="222" customWidth="1"/>
    <col min="17" max="17" width="6" style="222" customWidth="1"/>
    <col min="18" max="18" width="3.6640625" style="222" customWidth="1"/>
    <col min="19" max="16384" width="9" style="222"/>
  </cols>
  <sheetData>
    <row r="1" spans="1:18" ht="96.75" customHeight="1">
      <c r="G1" s="252"/>
      <c r="H1" s="223"/>
      <c r="I1" s="223"/>
      <c r="L1" s="973"/>
      <c r="M1" s="973"/>
      <c r="N1" s="252"/>
      <c r="O1" s="223"/>
      <c r="P1" s="223"/>
      <c r="Q1" s="223"/>
      <c r="R1" s="223"/>
    </row>
    <row r="2" spans="1:18" ht="81" customHeight="1">
      <c r="A2" s="979" t="s">
        <v>240</v>
      </c>
      <c r="B2" s="979"/>
      <c r="C2" s="979"/>
      <c r="D2" s="979"/>
      <c r="E2" s="979"/>
      <c r="F2" s="979"/>
      <c r="G2" s="979"/>
      <c r="H2" s="979"/>
      <c r="I2" s="979"/>
      <c r="J2" s="979"/>
      <c r="L2" s="436"/>
      <c r="M2" s="437"/>
      <c r="N2" s="223"/>
      <c r="O2" s="223"/>
    </row>
    <row r="3" spans="1:18" ht="32.25" customHeight="1">
      <c r="A3" s="980" t="str">
        <f>目次!A3</f>
        <v>（２０２４年１１月号）</v>
      </c>
      <c r="B3" s="980"/>
      <c r="C3" s="980"/>
      <c r="D3" s="980"/>
      <c r="E3" s="980"/>
      <c r="F3" s="980"/>
      <c r="G3" s="980"/>
      <c r="H3" s="980"/>
      <c r="I3" s="980"/>
      <c r="J3" s="980"/>
      <c r="L3" s="436"/>
      <c r="M3" s="437"/>
      <c r="N3" s="223"/>
      <c r="O3" s="223"/>
    </row>
    <row r="4" spans="1:18" ht="21.75" customHeight="1">
      <c r="L4" s="436"/>
      <c r="M4" s="437"/>
      <c r="N4" s="223"/>
      <c r="O4" s="223"/>
    </row>
    <row r="5" spans="1:18">
      <c r="B5" s="419"/>
      <c r="C5" s="420"/>
      <c r="D5" s="420"/>
      <c r="E5" s="420"/>
      <c r="F5" s="420"/>
      <c r="G5" s="420"/>
      <c r="H5" s="420"/>
      <c r="I5" s="421"/>
      <c r="L5" s="436"/>
      <c r="M5" s="438"/>
      <c r="N5" s="223"/>
      <c r="O5" s="223"/>
    </row>
    <row r="6" spans="1:18" ht="13.5" customHeight="1">
      <c r="B6" s="422"/>
      <c r="C6" s="981" t="s">
        <v>241</v>
      </c>
      <c r="D6" s="981"/>
      <c r="E6" s="981"/>
      <c r="F6" s="981"/>
      <c r="G6" s="981"/>
      <c r="H6" s="981"/>
      <c r="I6" s="423"/>
      <c r="J6" s="224"/>
      <c r="L6" s="223"/>
      <c r="M6" s="223"/>
      <c r="N6" s="223"/>
      <c r="O6" s="223"/>
    </row>
    <row r="7" spans="1:18" ht="6.75" customHeight="1">
      <c r="B7" s="422"/>
      <c r="C7" s="223"/>
      <c r="D7" s="223"/>
      <c r="E7" s="223"/>
      <c r="F7" s="223"/>
      <c r="G7" s="223"/>
      <c r="H7" s="223"/>
      <c r="I7" s="424"/>
    </row>
    <row r="8" spans="1:18" s="225" customFormat="1" ht="18" customHeight="1">
      <c r="B8" s="425"/>
      <c r="C8" s="426" t="s">
        <v>175</v>
      </c>
      <c r="D8" s="427"/>
      <c r="E8" s="427"/>
      <c r="F8" s="427"/>
      <c r="G8" s="428"/>
      <c r="H8" s="428"/>
      <c r="I8" s="429"/>
    </row>
    <row r="9" spans="1:18" s="225" customFormat="1" ht="18" customHeight="1">
      <c r="B9" s="425"/>
      <c r="C9" s="430"/>
      <c r="D9" s="427" t="s">
        <v>242</v>
      </c>
      <c r="E9" s="427"/>
      <c r="F9" s="427"/>
      <c r="G9" s="428"/>
      <c r="H9" s="430" t="s">
        <v>145</v>
      </c>
      <c r="I9" s="429"/>
    </row>
    <row r="10" spans="1:18" s="225" customFormat="1" ht="18" customHeight="1">
      <c r="B10" s="425"/>
      <c r="C10" s="430"/>
      <c r="D10" s="427" t="s">
        <v>243</v>
      </c>
      <c r="E10" s="427"/>
      <c r="F10" s="427"/>
      <c r="G10" s="428"/>
      <c r="H10" s="430" t="s">
        <v>165</v>
      </c>
      <c r="I10" s="429"/>
    </row>
    <row r="11" spans="1:18" s="225" customFormat="1" ht="18" customHeight="1">
      <c r="B11" s="425"/>
      <c r="C11" s="427"/>
      <c r="D11" s="427" t="s">
        <v>244</v>
      </c>
      <c r="E11" s="427"/>
      <c r="F11" s="427"/>
      <c r="G11" s="428"/>
      <c r="H11" s="430" t="s">
        <v>171</v>
      </c>
      <c r="I11" s="429"/>
    </row>
    <row r="12" spans="1:18" s="225" customFormat="1" ht="12" customHeight="1">
      <c r="B12" s="425"/>
      <c r="C12" s="427"/>
      <c r="D12" s="427"/>
      <c r="E12" s="427"/>
      <c r="F12" s="427"/>
      <c r="G12" s="428"/>
      <c r="H12" s="430"/>
      <c r="I12" s="429"/>
    </row>
    <row r="13" spans="1:18" s="225" customFormat="1" ht="18" customHeight="1">
      <c r="B13" s="425"/>
      <c r="C13" s="426" t="s">
        <v>245</v>
      </c>
      <c r="D13" s="427"/>
      <c r="E13" s="427"/>
      <c r="F13" s="427"/>
      <c r="G13" s="428"/>
      <c r="H13" s="430"/>
      <c r="I13" s="429"/>
    </row>
    <row r="14" spans="1:18" s="225" customFormat="1" ht="18" customHeight="1">
      <c r="B14" s="425"/>
      <c r="C14" s="428"/>
      <c r="D14" s="427" t="s">
        <v>246</v>
      </c>
      <c r="E14" s="427"/>
      <c r="F14" s="427" t="s">
        <v>48</v>
      </c>
      <c r="G14" s="428"/>
      <c r="H14" s="430" t="s">
        <v>146</v>
      </c>
      <c r="I14" s="429"/>
    </row>
    <row r="15" spans="1:18" s="225" customFormat="1" ht="18" customHeight="1">
      <c r="B15" s="425"/>
      <c r="C15" s="428"/>
      <c r="D15" s="427"/>
      <c r="E15" s="427"/>
      <c r="F15" s="427" t="s">
        <v>90</v>
      </c>
      <c r="G15" s="428"/>
      <c r="H15" s="430" t="s">
        <v>172</v>
      </c>
      <c r="I15" s="429"/>
    </row>
    <row r="16" spans="1:18" s="225" customFormat="1" ht="18" customHeight="1">
      <c r="B16" s="425"/>
      <c r="C16" s="428"/>
      <c r="D16" s="427" t="s">
        <v>247</v>
      </c>
      <c r="E16" s="427"/>
      <c r="F16" s="427" t="s">
        <v>58</v>
      </c>
      <c r="G16" s="428"/>
      <c r="H16" s="430" t="s">
        <v>147</v>
      </c>
      <c r="I16" s="429"/>
    </row>
    <row r="17" spans="1:9" s="225" customFormat="1" ht="18" customHeight="1">
      <c r="B17" s="425"/>
      <c r="C17" s="428"/>
      <c r="D17" s="427" t="s">
        <v>248</v>
      </c>
      <c r="E17" s="427"/>
      <c r="F17" s="427" t="s">
        <v>64</v>
      </c>
      <c r="G17" s="428"/>
      <c r="H17" s="430" t="s">
        <v>148</v>
      </c>
      <c r="I17" s="429"/>
    </row>
    <row r="18" spans="1:9" s="225" customFormat="1" ht="18" customHeight="1">
      <c r="B18" s="425"/>
      <c r="C18" s="428"/>
      <c r="D18" s="427" t="s">
        <v>249</v>
      </c>
      <c r="E18" s="427"/>
      <c r="F18" s="427" t="s">
        <v>176</v>
      </c>
      <c r="G18" s="428"/>
      <c r="H18" s="430" t="s">
        <v>17</v>
      </c>
      <c r="I18" s="429"/>
    </row>
    <row r="19" spans="1:9" s="225" customFormat="1" ht="18" customHeight="1">
      <c r="B19" s="425"/>
      <c r="C19" s="428"/>
      <c r="D19" s="427"/>
      <c r="E19" s="427"/>
      <c r="F19" s="427" t="s">
        <v>177</v>
      </c>
      <c r="G19" s="428"/>
      <c r="H19" s="430" t="s">
        <v>173</v>
      </c>
      <c r="I19" s="429"/>
    </row>
    <row r="20" spans="1:9" s="225" customFormat="1" ht="18" customHeight="1">
      <c r="B20" s="425"/>
      <c r="C20" s="428"/>
      <c r="D20" s="427"/>
      <c r="E20" s="427"/>
      <c r="F20" s="427" t="s">
        <v>178</v>
      </c>
      <c r="G20" s="428"/>
      <c r="H20" s="430"/>
      <c r="I20" s="429"/>
    </row>
    <row r="21" spans="1:9" s="225" customFormat="1" ht="18" customHeight="1">
      <c r="B21" s="425"/>
      <c r="C21" s="428"/>
      <c r="D21" s="427" t="s">
        <v>250</v>
      </c>
      <c r="E21" s="427"/>
      <c r="F21" s="427" t="s">
        <v>78</v>
      </c>
      <c r="G21" s="428"/>
      <c r="H21" s="430" t="s">
        <v>18</v>
      </c>
      <c r="I21" s="431"/>
    </row>
    <row r="22" spans="1:9" s="225" customFormat="1" ht="18" customHeight="1">
      <c r="B22" s="425"/>
      <c r="C22" s="428"/>
      <c r="D22" s="427"/>
      <c r="E22" s="427"/>
      <c r="F22" s="427" t="s">
        <v>53</v>
      </c>
      <c r="G22" s="428"/>
      <c r="H22" s="430" t="s">
        <v>174</v>
      </c>
      <c r="I22" s="431"/>
    </row>
    <row r="23" spans="1:9" s="225" customFormat="1" ht="18" customHeight="1">
      <c r="B23" s="425"/>
      <c r="C23" s="428"/>
      <c r="D23" s="427" t="s">
        <v>251</v>
      </c>
      <c r="E23" s="427"/>
      <c r="F23" s="427" t="s">
        <v>166</v>
      </c>
      <c r="G23" s="428"/>
      <c r="H23" s="430" t="s">
        <v>19</v>
      </c>
      <c r="I23" s="431"/>
    </row>
    <row r="24" spans="1:9" s="225" customFormat="1" ht="18" customHeight="1">
      <c r="A24" s="314"/>
      <c r="B24" s="425"/>
      <c r="C24" s="428"/>
      <c r="D24" s="427" t="s">
        <v>252</v>
      </c>
      <c r="E24" s="427"/>
      <c r="F24" s="427" t="s">
        <v>54</v>
      </c>
      <c r="G24" s="428"/>
      <c r="H24" s="430" t="s">
        <v>20</v>
      </c>
      <c r="I24" s="431"/>
    </row>
    <row r="25" spans="1:9" s="225" customFormat="1" ht="18" customHeight="1">
      <c r="B25" s="425"/>
      <c r="C25" s="428"/>
      <c r="D25" s="427" t="s">
        <v>253</v>
      </c>
      <c r="E25" s="427"/>
      <c r="F25" s="427" t="s">
        <v>179</v>
      </c>
      <c r="G25" s="428"/>
      <c r="H25" s="430" t="s">
        <v>21</v>
      </c>
      <c r="I25" s="431"/>
    </row>
    <row r="26" spans="1:9" s="225" customFormat="1" ht="18" customHeight="1">
      <c r="B26" s="425"/>
      <c r="C26" s="428"/>
      <c r="D26" s="427"/>
      <c r="E26" s="427"/>
      <c r="F26" s="427" t="s">
        <v>180</v>
      </c>
      <c r="G26" s="428"/>
      <c r="H26" s="430"/>
      <c r="I26" s="431"/>
    </row>
    <row r="27" spans="1:9" s="225" customFormat="1" ht="18" customHeight="1">
      <c r="B27" s="425"/>
      <c r="C27" s="428"/>
      <c r="D27" s="427" t="s">
        <v>256</v>
      </c>
      <c r="E27" s="427"/>
      <c r="F27" s="427" t="s">
        <v>169</v>
      </c>
      <c r="G27" s="428"/>
      <c r="H27" s="430" t="s">
        <v>22</v>
      </c>
      <c r="I27" s="431"/>
    </row>
    <row r="28" spans="1:9" s="225" customFormat="1" ht="12" customHeight="1">
      <c r="B28" s="425"/>
      <c r="C28" s="427"/>
      <c r="D28" s="427"/>
      <c r="E28" s="427"/>
      <c r="F28" s="427"/>
      <c r="G28" s="428"/>
      <c r="H28" s="430"/>
      <c r="I28" s="431"/>
    </row>
    <row r="29" spans="1:9" s="225" customFormat="1" ht="18" customHeight="1">
      <c r="B29" s="425"/>
      <c r="C29" s="426" t="s">
        <v>255</v>
      </c>
      <c r="D29" s="427"/>
      <c r="E29" s="427"/>
      <c r="F29" s="427"/>
      <c r="G29" s="428"/>
      <c r="H29" s="430" t="s">
        <v>225</v>
      </c>
      <c r="I29" s="431"/>
    </row>
    <row r="30" spans="1:9" ht="8.25" customHeight="1">
      <c r="B30" s="422"/>
      <c r="C30" s="223"/>
      <c r="D30" s="223"/>
      <c r="E30" s="223"/>
      <c r="F30" s="223"/>
      <c r="G30" s="223"/>
      <c r="H30" s="223"/>
      <c r="I30" s="424"/>
    </row>
    <row r="31" spans="1:9" ht="13.5" customHeight="1">
      <c r="B31" s="422"/>
      <c r="C31" s="231" t="s">
        <v>23</v>
      </c>
      <c r="D31" s="231"/>
      <c r="E31" s="231"/>
      <c r="F31" s="231"/>
      <c r="G31" s="223"/>
      <c r="H31" s="223"/>
      <c r="I31" s="424"/>
    </row>
    <row r="32" spans="1:9" ht="13.5" customHeight="1">
      <c r="B32" s="432"/>
      <c r="C32" s="433"/>
      <c r="D32" s="433"/>
      <c r="E32" s="433"/>
      <c r="F32" s="433"/>
      <c r="G32" s="433"/>
      <c r="H32" s="433"/>
      <c r="I32" s="434"/>
    </row>
    <row r="33" spans="1:10" ht="13.5" customHeight="1">
      <c r="B33" s="47"/>
      <c r="C33" s="99"/>
      <c r="D33" s="99"/>
      <c r="E33" s="99"/>
      <c r="F33" s="99"/>
      <c r="G33" s="99"/>
      <c r="H33" s="99"/>
      <c r="I33" s="99"/>
    </row>
    <row r="34" spans="1:10" ht="15.75" customHeight="1">
      <c r="B34" s="40"/>
      <c r="C34" s="31"/>
      <c r="D34" s="31"/>
      <c r="E34" s="31"/>
      <c r="F34" s="31"/>
      <c r="G34" s="31"/>
      <c r="H34" s="31"/>
      <c r="I34" s="31"/>
      <c r="J34" s="31"/>
    </row>
    <row r="35" spans="1:10" ht="15" customHeight="1">
      <c r="C35" s="983" t="str">
        <f>目次!C34</f>
        <v>令和６年(2024年)11月29日 発行</v>
      </c>
      <c r="D35" s="983"/>
      <c r="E35" s="983"/>
      <c r="F35" s="983"/>
      <c r="G35" s="983"/>
      <c r="H35" s="983"/>
      <c r="I35" s="439"/>
      <c r="J35" s="223"/>
    </row>
    <row r="36" spans="1:10" ht="29.25" customHeight="1">
      <c r="A36" s="244"/>
      <c r="B36" s="244"/>
      <c r="C36" s="971" t="s">
        <v>195</v>
      </c>
      <c r="D36" s="971"/>
      <c r="E36" s="971"/>
      <c r="F36" s="971"/>
      <c r="G36" s="971"/>
      <c r="H36" s="971"/>
      <c r="I36" s="244"/>
      <c r="J36" s="244"/>
    </row>
    <row r="37" spans="1:10" ht="40.5" customHeight="1"/>
    <row r="38" spans="1:10" ht="19.2">
      <c r="A38" s="963"/>
      <c r="B38" s="972"/>
      <c r="C38" s="963"/>
      <c r="D38" s="963"/>
      <c r="E38" s="963"/>
      <c r="F38" s="963"/>
      <c r="G38" s="963"/>
      <c r="H38" s="963"/>
      <c r="I38" s="963"/>
      <c r="J38" s="963"/>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N42"/>
  <sheetViews>
    <sheetView tabSelected="1" zoomScale="85" zoomScaleNormal="85" workbookViewId="0">
      <selection activeCell="Q2" sqref="Q2:AD27"/>
    </sheetView>
  </sheetViews>
  <sheetFormatPr defaultColWidth="9" defaultRowHeight="13.2"/>
  <cols>
    <col min="1" max="1" width="4.6640625" style="217" customWidth="1"/>
    <col min="2" max="2" width="3.6640625" style="217" customWidth="1"/>
    <col min="3" max="3" width="6.44140625" style="208" customWidth="1"/>
    <col min="4" max="4" width="8.6640625" style="208" customWidth="1"/>
    <col min="5" max="5" width="6.88671875" style="208" customWidth="1"/>
    <col min="6" max="6" width="5.77734375" style="218" customWidth="1"/>
    <col min="7" max="7" width="8.88671875" style="219" customWidth="1"/>
    <col min="8" max="8" width="6.33203125" style="220" customWidth="1"/>
    <col min="9" max="9" width="13.77734375" style="221" customWidth="1"/>
    <col min="10" max="10" width="5.6640625" style="208" customWidth="1"/>
    <col min="11" max="11" width="14.44140625" style="208" customWidth="1"/>
    <col min="12" max="12" width="5.6640625" style="208" customWidth="1"/>
    <col min="13" max="13" width="3.109375" style="208" hidden="1" customWidth="1"/>
    <col min="14" max="14" width="1.88671875" style="208" customWidth="1"/>
    <col min="15" max="16" width="1.33203125" style="208" customWidth="1"/>
    <col min="17" max="16384" width="9" style="208"/>
  </cols>
  <sheetData>
    <row r="1" spans="1:14" s="206" customFormat="1" ht="22.8" customHeight="1">
      <c r="A1" s="1040" t="s">
        <v>238</v>
      </c>
      <c r="B1" s="1040"/>
      <c r="C1" s="1040"/>
      <c r="D1" s="1040"/>
      <c r="E1" s="1040"/>
      <c r="F1" s="1040"/>
      <c r="G1" s="1040"/>
      <c r="H1" s="204"/>
      <c r="I1" s="205"/>
    </row>
    <row r="2" spans="1:14" s="206" customFormat="1" ht="18.75" customHeight="1">
      <c r="A2" s="1042" t="s">
        <v>24</v>
      </c>
      <c r="B2" s="1042"/>
      <c r="C2" s="1042"/>
      <c r="D2" s="1042"/>
      <c r="E2" s="1042"/>
      <c r="F2" s="1042"/>
      <c r="G2" s="1042"/>
      <c r="H2" s="1042"/>
      <c r="I2" s="1042"/>
      <c r="J2" s="1042"/>
      <c r="K2" s="1042"/>
      <c r="L2" s="1042"/>
      <c r="M2" s="283"/>
    </row>
    <row r="3" spans="1:14" ht="13.5" customHeight="1">
      <c r="A3" s="207"/>
      <c r="B3" s="207"/>
      <c r="C3" s="207"/>
      <c r="D3" s="207"/>
      <c r="E3" s="207"/>
      <c r="F3" s="207"/>
      <c r="G3" s="207"/>
      <c r="H3" s="207"/>
      <c r="I3" s="207"/>
      <c r="K3" s="207"/>
      <c r="M3" s="207"/>
    </row>
    <row r="4" spans="1:14" s="206" customFormat="1" ht="15.75" customHeight="1">
      <c r="A4" s="876" t="s">
        <v>215</v>
      </c>
      <c r="B4" s="876"/>
      <c r="C4" s="876"/>
      <c r="D4" s="876"/>
      <c r="E4" s="876"/>
      <c r="F4" s="876"/>
      <c r="G4" s="876"/>
      <c r="H4" s="876"/>
      <c r="I4" s="876"/>
      <c r="J4" s="876"/>
      <c r="K4" s="876"/>
      <c r="L4" s="203"/>
      <c r="M4" s="209"/>
    </row>
    <row r="5" spans="1:14" ht="6" customHeight="1">
      <c r="A5" s="210"/>
      <c r="B5" s="1041"/>
      <c r="C5" s="1041"/>
      <c r="D5" s="1041"/>
      <c r="E5" s="1041"/>
      <c r="F5" s="1041"/>
      <c r="G5" s="1041"/>
      <c r="H5" s="1041"/>
      <c r="I5" s="1041"/>
      <c r="J5" s="1041"/>
      <c r="K5" s="1041"/>
      <c r="L5" s="879"/>
      <c r="M5" s="210"/>
    </row>
    <row r="6" spans="1:14" s="462" customFormat="1" ht="19.5" customHeight="1">
      <c r="A6" s="1049" t="s">
        <v>494</v>
      </c>
      <c r="B6" s="1049"/>
      <c r="C6" s="1049"/>
      <c r="D6" s="1049"/>
      <c r="E6" s="1049"/>
      <c r="F6" s="1049"/>
      <c r="G6" s="1049"/>
      <c r="H6" s="1049"/>
      <c r="I6" s="1049"/>
      <c r="J6" s="1049"/>
      <c r="K6" s="1049"/>
      <c r="L6" s="1049"/>
      <c r="M6" s="450"/>
    </row>
    <row r="7" spans="1:14" s="462" customFormat="1" ht="19.5" customHeight="1">
      <c r="A7" s="1049" t="s">
        <v>495</v>
      </c>
      <c r="B7" s="1049"/>
      <c r="C7" s="1049"/>
      <c r="D7" s="1049"/>
      <c r="E7" s="1049"/>
      <c r="F7" s="1049"/>
      <c r="G7" s="1049"/>
      <c r="H7" s="1049"/>
      <c r="I7" s="1049"/>
      <c r="J7" s="1049"/>
      <c r="K7" s="1049"/>
      <c r="L7" s="1049"/>
      <c r="M7" s="464"/>
      <c r="N7" s="464"/>
    </row>
    <row r="8" spans="1:14" s="206" customFormat="1" ht="19.5" customHeight="1">
      <c r="A8" s="1049" t="s">
        <v>496</v>
      </c>
      <c r="B8" s="1049"/>
      <c r="C8" s="1049"/>
      <c r="D8" s="1049"/>
      <c r="E8" s="1049"/>
      <c r="F8" s="1049"/>
      <c r="G8" s="1049"/>
      <c r="H8" s="1049"/>
      <c r="I8" s="1049"/>
      <c r="J8" s="1049"/>
      <c r="K8" s="1049"/>
      <c r="L8" s="1049"/>
      <c r="M8" s="285"/>
    </row>
    <row r="9" spans="1:14" s="462" customFormat="1" ht="19.5" customHeight="1">
      <c r="A9" s="1049" t="s">
        <v>497</v>
      </c>
      <c r="B9" s="1049"/>
      <c r="C9" s="1049"/>
      <c r="D9" s="1049"/>
      <c r="E9" s="1049"/>
      <c r="F9" s="1049"/>
      <c r="G9" s="1049"/>
      <c r="H9" s="1049"/>
      <c r="I9" s="1049"/>
      <c r="J9" s="1049"/>
      <c r="K9" s="1049"/>
      <c r="L9" s="1049"/>
      <c r="M9" s="463"/>
      <c r="N9" s="464"/>
    </row>
    <row r="10" spans="1:14" s="465" customFormat="1" ht="19.5" customHeight="1">
      <c r="A10" s="1049" t="s">
        <v>498</v>
      </c>
      <c r="B10" s="1049"/>
      <c r="C10" s="1049"/>
      <c r="D10" s="1049"/>
      <c r="E10" s="1049"/>
      <c r="F10" s="1049"/>
      <c r="G10" s="1049"/>
      <c r="H10" s="1049"/>
      <c r="I10" s="1049"/>
      <c r="J10" s="1049"/>
      <c r="K10" s="1049"/>
      <c r="L10" s="1049"/>
      <c r="M10" s="450"/>
    </row>
    <row r="11" spans="1:14" s="211" customFormat="1" ht="19.5" customHeight="1">
      <c r="A11" s="1049" t="s">
        <v>499</v>
      </c>
      <c r="B11" s="1049"/>
      <c r="C11" s="1049"/>
      <c r="D11" s="1049"/>
      <c r="E11" s="1049"/>
      <c r="F11" s="1049"/>
      <c r="G11" s="1049"/>
      <c r="H11" s="1049"/>
      <c r="I11" s="1049"/>
      <c r="J11" s="1049"/>
      <c r="K11" s="1049"/>
      <c r="L11" s="1049"/>
      <c r="M11" s="449"/>
    </row>
    <row r="12" spans="1:14" s="211" customFormat="1" ht="19.5" customHeight="1">
      <c r="A12" s="1049" t="s">
        <v>500</v>
      </c>
      <c r="B12" s="1049"/>
      <c r="C12" s="1049"/>
      <c r="D12" s="1049"/>
      <c r="E12" s="1049"/>
      <c r="F12" s="1049"/>
      <c r="G12" s="1049"/>
      <c r="H12" s="1049"/>
      <c r="I12" s="1049"/>
      <c r="J12" s="1049"/>
      <c r="K12" s="1049"/>
      <c r="L12" s="1049"/>
      <c r="M12" s="284"/>
    </row>
    <row r="13" spans="1:14" s="211" customFormat="1" ht="19.5" customHeight="1">
      <c r="A13" s="1049" t="s">
        <v>501</v>
      </c>
      <c r="B13" s="1049"/>
      <c r="C13" s="1049"/>
      <c r="D13" s="1049"/>
      <c r="E13" s="1049"/>
      <c r="F13" s="1049"/>
      <c r="G13" s="1049"/>
      <c r="H13" s="1049"/>
      <c r="I13" s="1049"/>
      <c r="J13" s="1049"/>
      <c r="K13" s="1049"/>
      <c r="L13" s="1049"/>
      <c r="M13" s="284"/>
    </row>
    <row r="14" spans="1:14" s="215" customFormat="1" ht="6" customHeight="1">
      <c r="A14" s="212"/>
      <c r="B14" s="213"/>
      <c r="C14" s="214"/>
      <c r="D14" s="214"/>
      <c r="E14" s="214"/>
      <c r="F14" s="212"/>
      <c r="G14" s="214"/>
      <c r="H14" s="214"/>
      <c r="I14" s="214"/>
      <c r="K14" s="214"/>
      <c r="M14" s="286"/>
    </row>
    <row r="15" spans="1:14" ht="25.5" customHeight="1">
      <c r="A15" s="1043" t="s">
        <v>25</v>
      </c>
      <c r="B15" s="1044"/>
      <c r="C15" s="1044"/>
      <c r="D15" s="1044"/>
      <c r="E15" s="1045"/>
      <c r="F15" s="150" t="s">
        <v>26</v>
      </c>
      <c r="G15" s="1012" t="s">
        <v>27</v>
      </c>
      <c r="H15" s="1013"/>
      <c r="I15" s="1043" t="s">
        <v>273</v>
      </c>
      <c r="J15" s="1045"/>
      <c r="K15" s="1046" t="s">
        <v>258</v>
      </c>
      <c r="L15" s="1047"/>
      <c r="M15" s="287"/>
    </row>
    <row r="16" spans="1:14" ht="25.5" customHeight="1">
      <c r="A16" s="995" t="s">
        <v>28</v>
      </c>
      <c r="B16" s="1032" t="s">
        <v>29</v>
      </c>
      <c r="C16" s="1033"/>
      <c r="D16" s="1021" t="s">
        <v>281</v>
      </c>
      <c r="E16" s="299" t="s">
        <v>133</v>
      </c>
      <c r="F16" s="1038">
        <v>9</v>
      </c>
      <c r="G16" s="495" t="s">
        <v>460</v>
      </c>
      <c r="H16" s="618" t="s">
        <v>321</v>
      </c>
      <c r="I16" s="466">
        <v>4.9000000000000002E-2</v>
      </c>
      <c r="J16" s="315"/>
      <c r="K16" s="466">
        <v>-0.127</v>
      </c>
      <c r="L16" s="467"/>
      <c r="M16" s="288"/>
    </row>
    <row r="17" spans="1:13" ht="25.5" customHeight="1">
      <c r="A17" s="1000"/>
      <c r="B17" s="1034"/>
      <c r="C17" s="1035"/>
      <c r="D17" s="1022"/>
      <c r="E17" s="353" t="s">
        <v>93</v>
      </c>
      <c r="F17" s="1039"/>
      <c r="G17" s="928" t="s">
        <v>237</v>
      </c>
      <c r="H17" s="619"/>
      <c r="I17" s="329">
        <v>2.2000000000000002E-2</v>
      </c>
      <c r="J17" s="315"/>
      <c r="K17" s="331" t="s">
        <v>237</v>
      </c>
      <c r="L17" s="332" t="s">
        <v>237</v>
      </c>
      <c r="M17" s="288"/>
    </row>
    <row r="18" spans="1:13" ht="25.5" customHeight="1">
      <c r="A18" s="1000"/>
      <c r="B18" s="1036"/>
      <c r="C18" s="1037"/>
      <c r="D18" s="1030" t="s">
        <v>132</v>
      </c>
      <c r="E18" s="1031"/>
      <c r="F18" s="929">
        <v>10</v>
      </c>
      <c r="G18" s="473">
        <v>2315</v>
      </c>
      <c r="H18" s="619" t="s">
        <v>30</v>
      </c>
      <c r="I18" s="329">
        <v>-1.2E-2</v>
      </c>
      <c r="J18" s="315"/>
      <c r="K18" s="329">
        <v>-0.15</v>
      </c>
      <c r="L18" s="315"/>
      <c r="M18" s="288"/>
    </row>
    <row r="19" spans="1:13" ht="25.5" customHeight="1">
      <c r="A19" s="1000"/>
      <c r="B19" s="1010" t="s">
        <v>31</v>
      </c>
      <c r="C19" s="1011"/>
      <c r="D19" s="1030" t="s">
        <v>92</v>
      </c>
      <c r="E19" s="1031"/>
      <c r="F19" s="929">
        <v>9</v>
      </c>
      <c r="G19" s="473">
        <v>375</v>
      </c>
      <c r="H19" s="619" t="s">
        <v>32</v>
      </c>
      <c r="I19" s="330">
        <v>-0.13600000000000001</v>
      </c>
      <c r="J19" s="930"/>
      <c r="K19" s="329">
        <v>-0.126</v>
      </c>
      <c r="L19" s="315"/>
      <c r="M19" s="288"/>
    </row>
    <row r="20" spans="1:13" ht="25.5" customHeight="1">
      <c r="A20" s="996"/>
      <c r="B20" s="1004" t="s">
        <v>33</v>
      </c>
      <c r="C20" s="1029"/>
      <c r="D20" s="1016" t="s">
        <v>91</v>
      </c>
      <c r="E20" s="1017"/>
      <c r="F20" s="931">
        <v>10</v>
      </c>
      <c r="G20" s="932" t="s">
        <v>459</v>
      </c>
      <c r="H20" s="620" t="s">
        <v>333</v>
      </c>
      <c r="I20" s="330">
        <v>0.29699999999999999</v>
      </c>
      <c r="J20" s="346"/>
      <c r="K20" s="468">
        <v>-0.29699999999999999</v>
      </c>
      <c r="L20" s="315"/>
      <c r="M20" s="288"/>
    </row>
    <row r="21" spans="1:13" ht="25.5" customHeight="1">
      <c r="A21" s="216" t="s">
        <v>34</v>
      </c>
      <c r="B21" s="989" t="s">
        <v>295</v>
      </c>
      <c r="C21" s="990"/>
      <c r="D21" s="990"/>
      <c r="E21" s="991"/>
      <c r="F21" s="933">
        <v>9</v>
      </c>
      <c r="G21" s="478">
        <v>96.5</v>
      </c>
      <c r="H21" s="621"/>
      <c r="I21" s="479">
        <v>-2.7000000000000003E-2</v>
      </c>
      <c r="J21" s="934"/>
      <c r="K21" s="479">
        <v>9.9000000000000005E-2</v>
      </c>
      <c r="L21" s="927"/>
      <c r="M21" s="288"/>
    </row>
    <row r="22" spans="1:13" ht="25.5" customHeight="1">
      <c r="A22" s="995" t="s">
        <v>35</v>
      </c>
      <c r="B22" s="1050" t="s">
        <v>314</v>
      </c>
      <c r="C22" s="1051"/>
      <c r="D22" s="1051"/>
      <c r="E22" s="1052"/>
      <c r="F22" s="935">
        <v>9</v>
      </c>
      <c r="G22" s="491">
        <v>102</v>
      </c>
      <c r="H22" s="618"/>
      <c r="I22" s="466">
        <v>0.03</v>
      </c>
      <c r="J22" s="336"/>
      <c r="K22" s="492" t="s">
        <v>237</v>
      </c>
      <c r="L22" s="467" t="s">
        <v>237</v>
      </c>
      <c r="M22" s="288"/>
    </row>
    <row r="23" spans="1:13" ht="25.5" customHeight="1">
      <c r="A23" s="1000"/>
      <c r="B23" s="1010" t="s">
        <v>297</v>
      </c>
      <c r="C23" s="1023"/>
      <c r="D23" s="1023"/>
      <c r="E23" s="1024"/>
      <c r="F23" s="936">
        <v>9</v>
      </c>
      <c r="G23" s="503">
        <v>1.28</v>
      </c>
      <c r="H23" s="619" t="s">
        <v>36</v>
      </c>
      <c r="I23" s="937">
        <v>-6.0000000000000053E-2</v>
      </c>
      <c r="J23" s="315"/>
      <c r="K23" s="937">
        <v>-3.0000000000000027E-2</v>
      </c>
      <c r="L23" s="504"/>
      <c r="M23" s="288"/>
    </row>
    <row r="24" spans="1:13" ht="25.5" customHeight="1">
      <c r="A24" s="996"/>
      <c r="B24" s="1018" t="s">
        <v>296</v>
      </c>
      <c r="C24" s="1019"/>
      <c r="D24" s="1019"/>
      <c r="E24" s="1020"/>
      <c r="F24" s="938">
        <v>9</v>
      </c>
      <c r="G24" s="939">
        <v>1.44</v>
      </c>
      <c r="H24" s="622" t="s">
        <v>36</v>
      </c>
      <c r="I24" s="940">
        <v>-9.000000000000008E-2</v>
      </c>
      <c r="J24" s="493"/>
      <c r="K24" s="940">
        <v>-6.0000000000000053E-2</v>
      </c>
      <c r="L24" s="505"/>
      <c r="M24" s="288"/>
    </row>
    <row r="25" spans="1:13" ht="25.5" customHeight="1">
      <c r="A25" s="995" t="s">
        <v>37</v>
      </c>
      <c r="B25" s="1055" t="s">
        <v>361</v>
      </c>
      <c r="C25" s="1056"/>
      <c r="D25" s="1053" t="s">
        <v>38</v>
      </c>
      <c r="E25" s="1054"/>
      <c r="F25" s="986">
        <v>10</v>
      </c>
      <c r="G25" s="941">
        <v>1</v>
      </c>
      <c r="H25" s="623" t="s">
        <v>39</v>
      </c>
      <c r="I25" s="472">
        <v>1</v>
      </c>
      <c r="J25" s="336"/>
      <c r="K25" s="472">
        <v>-3</v>
      </c>
      <c r="L25" s="336"/>
      <c r="M25" s="288"/>
    </row>
    <row r="26" spans="1:13" ht="25.5" customHeight="1">
      <c r="A26" s="1000"/>
      <c r="B26" s="1057"/>
      <c r="C26" s="1058"/>
      <c r="D26" s="1027" t="s">
        <v>94</v>
      </c>
      <c r="E26" s="1028"/>
      <c r="F26" s="987"/>
      <c r="G26" s="473">
        <v>20</v>
      </c>
      <c r="H26" s="619" t="s">
        <v>39</v>
      </c>
      <c r="I26" s="474">
        <v>-6</v>
      </c>
      <c r="J26" s="475"/>
      <c r="K26" s="512" t="s">
        <v>237</v>
      </c>
      <c r="L26" s="471" t="s">
        <v>237</v>
      </c>
      <c r="M26" s="288"/>
    </row>
    <row r="27" spans="1:13" ht="25.5" customHeight="1">
      <c r="A27" s="1000"/>
      <c r="B27" s="1057"/>
      <c r="C27" s="1058"/>
      <c r="D27" s="1014" t="s">
        <v>40</v>
      </c>
      <c r="E27" s="1015"/>
      <c r="F27" s="987"/>
      <c r="G27" s="473" t="s">
        <v>447</v>
      </c>
      <c r="H27" s="619" t="s">
        <v>357</v>
      </c>
      <c r="I27" s="942" t="s">
        <v>449</v>
      </c>
      <c r="J27" s="475"/>
      <c r="K27" s="942" t="s">
        <v>451</v>
      </c>
      <c r="L27" s="335"/>
      <c r="M27" s="288"/>
    </row>
    <row r="28" spans="1:13" ht="25.5" customHeight="1">
      <c r="A28" s="996"/>
      <c r="B28" s="1059"/>
      <c r="C28" s="1060"/>
      <c r="D28" s="1025" t="s">
        <v>94</v>
      </c>
      <c r="E28" s="1026"/>
      <c r="F28" s="988"/>
      <c r="G28" s="473" t="s">
        <v>448</v>
      </c>
      <c r="H28" s="620" t="s">
        <v>333</v>
      </c>
      <c r="I28" s="942" t="s">
        <v>450</v>
      </c>
      <c r="J28" s="943"/>
      <c r="K28" s="512" t="s">
        <v>237</v>
      </c>
      <c r="L28" s="493" t="s">
        <v>237</v>
      </c>
      <c r="M28" s="288"/>
    </row>
    <row r="29" spans="1:13" ht="25.5" customHeight="1">
      <c r="A29" s="216" t="s">
        <v>41</v>
      </c>
      <c r="B29" s="989" t="s">
        <v>213</v>
      </c>
      <c r="C29" s="990"/>
      <c r="D29" s="990"/>
      <c r="E29" s="991"/>
      <c r="F29" s="926">
        <v>9</v>
      </c>
      <c r="G29" s="478">
        <v>108.8</v>
      </c>
      <c r="H29" s="621"/>
      <c r="I29" s="479">
        <v>2.6000000000000002E-2</v>
      </c>
      <c r="J29" s="934"/>
      <c r="K29" s="479">
        <v>-5.0000000000000001E-3</v>
      </c>
      <c r="L29" s="944"/>
      <c r="M29" s="288"/>
    </row>
    <row r="30" spans="1:13" ht="25.5" customHeight="1">
      <c r="A30" s="893" t="s">
        <v>42</v>
      </c>
      <c r="B30" s="1007" t="s">
        <v>347</v>
      </c>
      <c r="C30" s="1008"/>
      <c r="D30" s="1008"/>
      <c r="E30" s="1009"/>
      <c r="F30" s="926">
        <v>9</v>
      </c>
      <c r="G30" s="945" t="s">
        <v>491</v>
      </c>
      <c r="H30" s="624" t="s">
        <v>334</v>
      </c>
      <c r="I30" s="480">
        <v>0.02</v>
      </c>
      <c r="J30" s="493"/>
      <c r="K30" s="946">
        <v>2E-3</v>
      </c>
      <c r="L30" s="490"/>
      <c r="M30" s="288"/>
    </row>
    <row r="31" spans="1:13" ht="25.5" customHeight="1">
      <c r="A31" s="995" t="s">
        <v>298</v>
      </c>
      <c r="B31" s="1050" t="s">
        <v>299</v>
      </c>
      <c r="C31" s="1051"/>
      <c r="D31" s="1051"/>
      <c r="E31" s="1052"/>
      <c r="F31" s="986">
        <v>11</v>
      </c>
      <c r="G31" s="495">
        <v>787427</v>
      </c>
      <c r="H31" s="618" t="s">
        <v>301</v>
      </c>
      <c r="I31" s="497">
        <v>-6731</v>
      </c>
      <c r="J31" s="336"/>
      <c r="K31" s="497">
        <v>-248</v>
      </c>
      <c r="L31" s="467"/>
      <c r="M31" s="288"/>
    </row>
    <row r="32" spans="1:13" ht="25.5" customHeight="1">
      <c r="A32" s="996"/>
      <c r="B32" s="1004" t="s">
        <v>300</v>
      </c>
      <c r="C32" s="1005"/>
      <c r="D32" s="1005"/>
      <c r="E32" s="1006"/>
      <c r="F32" s="988"/>
      <c r="G32" s="496">
        <v>322559</v>
      </c>
      <c r="H32" s="622" t="s">
        <v>302</v>
      </c>
      <c r="I32" s="498">
        <v>2679</v>
      </c>
      <c r="J32" s="493"/>
      <c r="K32" s="499">
        <v>301</v>
      </c>
      <c r="L32" s="494"/>
      <c r="M32" s="288"/>
    </row>
    <row r="33" spans="1:13" ht="25.5" customHeight="1">
      <c r="A33" s="995" t="s">
        <v>43</v>
      </c>
      <c r="B33" s="1001" t="s">
        <v>44</v>
      </c>
      <c r="C33" s="1002"/>
      <c r="D33" s="1002"/>
      <c r="E33" s="1003"/>
      <c r="F33" s="986">
        <v>9</v>
      </c>
      <c r="G33" s="947">
        <v>62.5</v>
      </c>
      <c r="H33" s="623" t="s">
        <v>311</v>
      </c>
      <c r="I33" s="331" t="s">
        <v>237</v>
      </c>
      <c r="J33" s="948" t="s">
        <v>237</v>
      </c>
      <c r="K33" s="331" t="s">
        <v>237</v>
      </c>
      <c r="L33" s="949" t="s">
        <v>237</v>
      </c>
      <c r="M33" s="288"/>
    </row>
    <row r="34" spans="1:13" ht="25.5" customHeight="1">
      <c r="A34" s="1000"/>
      <c r="B34" s="992" t="s">
        <v>45</v>
      </c>
      <c r="C34" s="993"/>
      <c r="D34" s="993"/>
      <c r="E34" s="994"/>
      <c r="F34" s="987"/>
      <c r="G34" s="950">
        <v>57.142857142857139</v>
      </c>
      <c r="H34" s="619" t="s">
        <v>311</v>
      </c>
      <c r="I34" s="951" t="s">
        <v>237</v>
      </c>
      <c r="J34" s="952" t="s">
        <v>237</v>
      </c>
      <c r="K34" s="951" t="s">
        <v>237</v>
      </c>
      <c r="L34" s="953" t="s">
        <v>237</v>
      </c>
      <c r="M34" s="288"/>
    </row>
    <row r="35" spans="1:13" ht="25.5" customHeight="1">
      <c r="A35" s="996"/>
      <c r="B35" s="997" t="s">
        <v>46</v>
      </c>
      <c r="C35" s="998"/>
      <c r="D35" s="998"/>
      <c r="E35" s="999"/>
      <c r="F35" s="988"/>
      <c r="G35" s="954">
        <v>33.333333333333329</v>
      </c>
      <c r="H35" s="625" t="s">
        <v>311</v>
      </c>
      <c r="I35" s="481" t="s">
        <v>237</v>
      </c>
      <c r="J35" s="482" t="s">
        <v>237</v>
      </c>
      <c r="K35" s="483" t="s">
        <v>237</v>
      </c>
      <c r="L35" s="316" t="s">
        <v>237</v>
      </c>
      <c r="M35" s="288"/>
    </row>
    <row r="36" spans="1:13" ht="3.75" customHeight="1">
      <c r="A36" s="985"/>
      <c r="B36" s="985"/>
      <c r="C36" s="985"/>
      <c r="D36" s="985"/>
      <c r="E36" s="985"/>
      <c r="F36" s="985"/>
      <c r="G36" s="985"/>
      <c r="H36" s="985"/>
      <c r="I36" s="985"/>
      <c r="J36" s="985"/>
      <c r="K36" s="985"/>
      <c r="L36" s="985"/>
      <c r="M36" s="289"/>
    </row>
    <row r="37" spans="1:13" ht="13.5" customHeight="1">
      <c r="A37" s="984" t="s">
        <v>303</v>
      </c>
      <c r="B37" s="984"/>
      <c r="C37" s="984"/>
      <c r="D37" s="984"/>
      <c r="E37" s="984"/>
      <c r="F37" s="984"/>
      <c r="G37" s="984"/>
      <c r="H37" s="984"/>
      <c r="I37" s="984"/>
      <c r="J37" s="984"/>
      <c r="K37" s="984"/>
      <c r="L37" s="984"/>
    </row>
    <row r="38" spans="1:13" ht="13.5" customHeight="1">
      <c r="A38" s="984" t="s">
        <v>272</v>
      </c>
      <c r="B38" s="984"/>
      <c r="C38" s="984"/>
      <c r="D38" s="984"/>
      <c r="E38" s="984"/>
      <c r="F38" s="984"/>
      <c r="G38" s="984"/>
      <c r="H38" s="984"/>
      <c r="I38" s="984"/>
      <c r="J38" s="984"/>
      <c r="K38" s="984"/>
      <c r="L38" s="984"/>
    </row>
    <row r="39" spans="1:13" ht="13.5" customHeight="1">
      <c r="A39" s="1048"/>
      <c r="B39" s="1048"/>
      <c r="C39" s="1048"/>
      <c r="D39" s="1048"/>
      <c r="E39" s="1048"/>
      <c r="F39" s="1048"/>
      <c r="G39" s="1048"/>
      <c r="H39" s="1048"/>
      <c r="I39" s="1048"/>
      <c r="J39" s="1048"/>
      <c r="K39" s="1048"/>
      <c r="L39" s="1048"/>
    </row>
    <row r="42" spans="1:13">
      <c r="B42" s="312"/>
    </row>
  </sheetData>
  <mergeCells count="51">
    <mergeCell ref="A39:L39"/>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 ref="A1:G1"/>
    <mergeCell ref="B5:K5"/>
    <mergeCell ref="A2:L2"/>
    <mergeCell ref="A15:E15"/>
    <mergeCell ref="I15:J15"/>
    <mergeCell ref="K15:L15"/>
    <mergeCell ref="A16:A20"/>
    <mergeCell ref="B19:C19"/>
    <mergeCell ref="F25:F28"/>
    <mergeCell ref="G15:H15"/>
    <mergeCell ref="D27:E27"/>
    <mergeCell ref="D20:E20"/>
    <mergeCell ref="B24:E24"/>
    <mergeCell ref="D16:D17"/>
    <mergeCell ref="B23:E23"/>
    <mergeCell ref="D28:E28"/>
    <mergeCell ref="D26:E26"/>
    <mergeCell ref="B20:C20"/>
    <mergeCell ref="D19:E19"/>
    <mergeCell ref="B16:C18"/>
    <mergeCell ref="F16:F17"/>
    <mergeCell ref="D18:E18"/>
    <mergeCell ref="A38:L38"/>
    <mergeCell ref="A37:L37"/>
    <mergeCell ref="A36:L36"/>
    <mergeCell ref="F33:F35"/>
    <mergeCell ref="B29:E29"/>
    <mergeCell ref="B34:E34"/>
    <mergeCell ref="A31:A32"/>
    <mergeCell ref="F31:F32"/>
    <mergeCell ref="B35:E35"/>
    <mergeCell ref="A33:A35"/>
    <mergeCell ref="B33:E33"/>
    <mergeCell ref="B32:E32"/>
    <mergeCell ref="B30:E30"/>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rgb="FFFFC000"/>
  </sheetPr>
  <dimension ref="A2:L40"/>
  <sheetViews>
    <sheetView zoomScaleNormal="100" workbookViewId="0">
      <selection activeCell="G9" sqref="G9"/>
    </sheetView>
  </sheetViews>
  <sheetFormatPr defaultColWidth="9" defaultRowHeight="13.2"/>
  <cols>
    <col min="1" max="1" width="3.21875" style="825" customWidth="1"/>
    <col min="2" max="2" width="12.21875" style="826" customWidth="1"/>
    <col min="3" max="3" width="8.109375" style="826" customWidth="1"/>
    <col min="4" max="4" width="8.21875" style="826" customWidth="1"/>
    <col min="5" max="8" width="9.44140625" style="826" customWidth="1"/>
    <col min="9" max="9" width="8.33203125" style="826" customWidth="1"/>
    <col min="10" max="10" width="9.44140625" style="826" customWidth="1"/>
    <col min="11" max="11" width="12.6640625" style="826" customWidth="1"/>
    <col min="12" max="12" width="9" style="225"/>
    <col min="13" max="13" width="2.44140625" style="225" customWidth="1"/>
    <col min="14" max="16384" width="9" style="225"/>
  </cols>
  <sheetData>
    <row r="2" spans="1:12" s="812" customFormat="1" ht="18.75" customHeight="1">
      <c r="A2" s="810" t="s">
        <v>214</v>
      </c>
      <c r="B2" s="810"/>
      <c r="C2" s="811"/>
      <c r="D2" s="1061"/>
      <c r="E2" s="1061"/>
      <c r="F2" s="1061"/>
      <c r="G2" s="1061"/>
      <c r="H2" s="1061"/>
      <c r="I2" s="1061"/>
      <c r="J2" s="1061"/>
      <c r="K2" s="1061"/>
    </row>
    <row r="3" spans="1:12" s="222" customFormat="1" ht="22.5" customHeight="1">
      <c r="A3" s="1063" t="s">
        <v>223</v>
      </c>
      <c r="B3" s="1063"/>
      <c r="C3" s="1063"/>
      <c r="D3" s="1063"/>
      <c r="E3" s="1063"/>
      <c r="F3" s="1063"/>
      <c r="G3" s="1063"/>
      <c r="H3" s="1063"/>
      <c r="I3" s="1063"/>
      <c r="J3" s="1063"/>
      <c r="K3" s="1063"/>
    </row>
    <row r="4" spans="1:12" s="222" customFormat="1" ht="16.5" customHeight="1">
      <c r="A4" s="813" t="s">
        <v>216</v>
      </c>
      <c r="B4" s="814"/>
      <c r="C4" s="815"/>
      <c r="D4" s="816"/>
      <c r="E4" s="816"/>
      <c r="F4" s="816"/>
      <c r="G4" s="816"/>
      <c r="H4" s="816"/>
      <c r="I4" s="650"/>
      <c r="J4" s="816"/>
      <c r="K4" s="816"/>
    </row>
    <row r="5" spans="1:12" s="222" customFormat="1" ht="5.25" customHeight="1">
      <c r="A5" s="813"/>
      <c r="B5" s="814"/>
      <c r="C5" s="815"/>
      <c r="D5" s="816"/>
      <c r="E5" s="816"/>
      <c r="F5" s="816"/>
      <c r="G5" s="816"/>
      <c r="H5" s="816"/>
      <c r="I5" s="816"/>
      <c r="J5" s="816"/>
      <c r="K5" s="816"/>
    </row>
    <row r="6" spans="1:12" s="222" customFormat="1" ht="211.2" customHeight="1">
      <c r="A6" s="817"/>
      <c r="B6" s="1064" t="s">
        <v>506</v>
      </c>
      <c r="C6" s="1065"/>
      <c r="D6" s="1065"/>
      <c r="E6" s="1065"/>
      <c r="F6" s="1065"/>
      <c r="G6" s="1065"/>
      <c r="H6" s="1065"/>
      <c r="I6" s="1065"/>
      <c r="J6" s="1065"/>
      <c r="K6" s="1065"/>
    </row>
    <row r="7" spans="1:12" s="222" customFormat="1" ht="6" hidden="1" customHeight="1">
      <c r="A7" s="817"/>
      <c r="B7" s="815"/>
      <c r="C7" s="815"/>
      <c r="D7" s="816"/>
      <c r="E7" s="816"/>
      <c r="F7" s="816"/>
      <c r="G7" s="816"/>
      <c r="H7" s="816"/>
      <c r="I7" s="816"/>
      <c r="J7" s="816"/>
      <c r="K7" s="816"/>
    </row>
    <row r="8" spans="1:12" s="222" customFormat="1" ht="21" customHeight="1">
      <c r="A8" s="813" t="s">
        <v>283</v>
      </c>
      <c r="B8" s="814"/>
      <c r="C8" s="815"/>
      <c r="D8" s="816"/>
      <c r="E8" s="816"/>
      <c r="F8" s="816"/>
      <c r="G8" s="816"/>
      <c r="H8" s="816"/>
      <c r="I8" s="816"/>
      <c r="J8" s="816"/>
      <c r="K8" s="816"/>
    </row>
    <row r="9" spans="1:12" s="222" customFormat="1" ht="18.75" customHeight="1">
      <c r="A9" s="817"/>
      <c r="B9" s="877" t="s">
        <v>507</v>
      </c>
      <c r="C9" s="815"/>
      <c r="D9" s="816"/>
      <c r="E9" s="816"/>
      <c r="F9" s="816"/>
      <c r="G9" s="816"/>
      <c r="H9" s="816"/>
      <c r="I9" s="816"/>
      <c r="J9" s="816"/>
      <c r="K9" s="816"/>
    </row>
    <row r="10" spans="1:12" s="222" customFormat="1" ht="18.75" customHeight="1">
      <c r="A10" s="817"/>
      <c r="B10" s="877" t="s">
        <v>410</v>
      </c>
      <c r="C10" s="815"/>
      <c r="D10" s="816"/>
      <c r="E10" s="816"/>
      <c r="F10" s="816"/>
      <c r="G10" s="816"/>
      <c r="H10" s="816"/>
      <c r="I10" s="816"/>
      <c r="J10" s="816" t="s">
        <v>401</v>
      </c>
      <c r="K10" s="816"/>
    </row>
    <row r="11" spans="1:12" s="222" customFormat="1" ht="18.75" customHeight="1">
      <c r="A11" s="817"/>
      <c r="B11" s="877" t="s">
        <v>439</v>
      </c>
      <c r="C11" s="815"/>
      <c r="D11" s="816"/>
      <c r="E11" s="816"/>
      <c r="F11" s="816"/>
      <c r="G11" s="816"/>
      <c r="H11" s="816"/>
      <c r="I11" s="816"/>
      <c r="J11" s="816"/>
      <c r="K11" s="816"/>
    </row>
    <row r="12" spans="1:12" s="222" customFormat="1" ht="18.75" customHeight="1">
      <c r="A12" s="817"/>
      <c r="B12" s="877" t="s">
        <v>508</v>
      </c>
      <c r="C12" s="815"/>
      <c r="D12" s="816"/>
      <c r="E12" s="816"/>
      <c r="F12" s="816"/>
      <c r="G12" s="816"/>
      <c r="H12" s="816"/>
      <c r="I12" s="816"/>
      <c r="J12" s="816"/>
      <c r="K12" s="816"/>
    </row>
    <row r="13" spans="1:12" s="222" customFormat="1" ht="31.5" customHeight="1">
      <c r="A13" s="817"/>
      <c r="B13" s="1072" t="s">
        <v>509</v>
      </c>
      <c r="C13" s="1072"/>
      <c r="D13" s="1072"/>
      <c r="E13" s="1072"/>
      <c r="F13" s="1072"/>
      <c r="G13" s="1072"/>
      <c r="H13" s="1072"/>
      <c r="I13" s="1072"/>
      <c r="J13" s="1072"/>
      <c r="K13" s="1072"/>
    </row>
    <row r="14" spans="1:12" s="222" customFormat="1" ht="18.75" customHeight="1">
      <c r="A14" s="817"/>
      <c r="B14" s="815"/>
      <c r="C14" s="815"/>
      <c r="D14" s="816"/>
      <c r="E14" s="816"/>
      <c r="F14" s="816"/>
      <c r="G14" s="816"/>
      <c r="H14" s="816"/>
      <c r="I14" s="816"/>
      <c r="J14" s="816"/>
      <c r="K14" s="816"/>
    </row>
    <row r="15" spans="1:12" s="222" customFormat="1" ht="17.25" customHeight="1">
      <c r="A15" s="815"/>
      <c r="B15" s="717"/>
      <c r="C15" s="717"/>
      <c r="D15" s="717"/>
      <c r="E15" s="717"/>
      <c r="F15" s="717"/>
      <c r="G15" s="717"/>
      <c r="H15" s="843"/>
      <c r="I15" s="717"/>
      <c r="J15" s="717"/>
      <c r="K15" s="717"/>
      <c r="L15" s="717"/>
    </row>
    <row r="16" spans="1:12" s="222" customFormat="1" ht="16.5" customHeight="1">
      <c r="A16" s="813" t="s">
        <v>217</v>
      </c>
      <c r="B16" s="814"/>
      <c r="C16" s="815"/>
      <c r="D16" s="816"/>
      <c r="E16" s="816"/>
      <c r="F16" s="816"/>
      <c r="G16" s="816"/>
      <c r="H16" s="816"/>
      <c r="I16" s="816"/>
      <c r="J16" s="816"/>
      <c r="K16" s="816"/>
    </row>
    <row r="17" spans="1:11" s="222" customFormat="1" ht="18.600000000000001" customHeight="1">
      <c r="A17" s="817"/>
      <c r="B17" s="1072" t="s">
        <v>473</v>
      </c>
      <c r="C17" s="1072"/>
      <c r="D17" s="1072"/>
      <c r="E17" s="1072"/>
      <c r="F17" s="1072"/>
      <c r="G17" s="1072"/>
      <c r="H17" s="1072"/>
      <c r="I17" s="1072"/>
      <c r="J17" s="1072"/>
      <c r="K17" s="1072"/>
    </row>
    <row r="18" spans="1:11" s="222" customFormat="1" ht="18.600000000000001" customHeight="1">
      <c r="A18" s="817"/>
      <c r="B18" s="877" t="s">
        <v>400</v>
      </c>
      <c r="C18" s="815"/>
      <c r="D18" s="816"/>
      <c r="E18" s="816"/>
      <c r="F18" s="816"/>
      <c r="G18" s="816"/>
      <c r="H18" s="816"/>
      <c r="I18" s="816"/>
      <c r="J18" s="816"/>
      <c r="K18" s="816"/>
    </row>
    <row r="19" spans="1:11" s="222" customFormat="1" ht="18" customHeight="1">
      <c r="A19" s="817"/>
      <c r="B19" s="1072" t="s">
        <v>433</v>
      </c>
      <c r="C19" s="1072"/>
      <c r="D19" s="1072"/>
      <c r="E19" s="1072"/>
      <c r="F19" s="1072"/>
      <c r="G19" s="1072"/>
      <c r="H19" s="1072"/>
      <c r="I19" s="1072"/>
      <c r="J19" s="1072"/>
      <c r="K19" s="1072"/>
    </row>
    <row r="20" spans="1:11" s="222" customFormat="1" ht="18.75" customHeight="1">
      <c r="A20" s="817"/>
      <c r="B20" s="877" t="s">
        <v>510</v>
      </c>
      <c r="C20" s="815"/>
      <c r="D20" s="816"/>
      <c r="E20" s="816"/>
      <c r="F20" s="816"/>
      <c r="G20" s="816"/>
      <c r="H20" s="816"/>
      <c r="I20" s="816"/>
      <c r="J20" s="816"/>
      <c r="K20" s="816"/>
    </row>
    <row r="21" spans="1:11" s="222" customFormat="1" ht="18.75" customHeight="1">
      <c r="A21" s="817"/>
      <c r="B21" s="877" t="s">
        <v>396</v>
      </c>
      <c r="C21" s="815"/>
      <c r="D21" s="816"/>
      <c r="E21" s="816"/>
      <c r="F21" s="816"/>
      <c r="G21" s="816"/>
      <c r="H21" s="816"/>
      <c r="I21" s="816"/>
      <c r="J21" s="816"/>
      <c r="K21" s="816"/>
    </row>
    <row r="22" spans="1:11" s="222" customFormat="1" ht="17.25" customHeight="1">
      <c r="A22" s="817"/>
      <c r="B22" s="815"/>
      <c r="C22" s="815"/>
      <c r="D22" s="816"/>
      <c r="E22" s="816"/>
      <c r="F22" s="816"/>
      <c r="G22" s="816"/>
      <c r="H22" s="816"/>
      <c r="I22" s="816"/>
      <c r="J22" s="816"/>
      <c r="K22" s="816"/>
    </row>
    <row r="23" spans="1:11" s="222" customFormat="1" ht="21" customHeight="1">
      <c r="A23" s="813" t="s">
        <v>218</v>
      </c>
      <c r="B23" s="814"/>
      <c r="C23" s="815"/>
      <c r="D23" s="816"/>
      <c r="E23" s="816"/>
      <c r="F23" s="816"/>
      <c r="G23" s="816"/>
      <c r="H23" s="816"/>
      <c r="I23" s="816"/>
      <c r="J23" s="816"/>
      <c r="K23" s="816"/>
    </row>
    <row r="24" spans="1:11" s="222" customFormat="1" ht="19.5" customHeight="1">
      <c r="A24" s="813"/>
      <c r="B24" s="1066" t="s">
        <v>511</v>
      </c>
      <c r="C24" s="1067"/>
      <c r="D24" s="1067"/>
      <c r="E24" s="1067"/>
      <c r="F24" s="1067"/>
      <c r="G24" s="1067"/>
      <c r="H24" s="1067"/>
      <c r="I24" s="1067"/>
      <c r="J24" s="1067"/>
      <c r="K24" s="1067"/>
    </row>
    <row r="25" spans="1:11" s="222" customFormat="1" ht="48" customHeight="1">
      <c r="A25" s="813"/>
      <c r="B25" s="1068" t="s">
        <v>512</v>
      </c>
      <c r="C25" s="1068"/>
      <c r="D25" s="1068"/>
      <c r="E25" s="1068"/>
      <c r="F25" s="1068"/>
      <c r="G25" s="1068"/>
      <c r="H25" s="1068"/>
      <c r="I25" s="1068"/>
      <c r="J25" s="1068"/>
      <c r="K25" s="1068"/>
    </row>
    <row r="26" spans="1:11" s="222" customFormat="1" ht="4.5" customHeight="1">
      <c r="A26" s="817"/>
      <c r="B26" s="815"/>
      <c r="C26" s="815"/>
      <c r="D26" s="815"/>
      <c r="E26" s="815"/>
      <c r="F26" s="815"/>
      <c r="G26" s="815"/>
      <c r="H26" s="815"/>
      <c r="I26" s="815"/>
      <c r="J26" s="815"/>
      <c r="K26" s="815"/>
    </row>
    <row r="27" spans="1:11" s="222" customFormat="1" ht="17.25" customHeight="1">
      <c r="A27" s="817"/>
      <c r="B27" s="1062" t="s">
        <v>513</v>
      </c>
      <c r="C27" s="1062"/>
      <c r="D27" s="1062"/>
      <c r="E27" s="1062"/>
      <c r="F27" s="1062"/>
      <c r="G27" s="1062"/>
      <c r="H27" s="1062"/>
      <c r="I27" s="1062"/>
      <c r="J27" s="1062"/>
      <c r="K27" s="1062"/>
    </row>
    <row r="28" spans="1:11" s="222" customFormat="1" ht="14.25" customHeight="1">
      <c r="A28" s="817"/>
      <c r="B28" s="815"/>
      <c r="C28" s="816"/>
      <c r="D28" s="816"/>
      <c r="E28" s="816"/>
      <c r="F28" s="816"/>
      <c r="G28" s="816"/>
      <c r="H28" s="816"/>
      <c r="I28" s="816"/>
      <c r="J28" s="816"/>
      <c r="K28" s="816"/>
    </row>
    <row r="29" spans="1:11" s="222" customFormat="1" ht="21" customHeight="1">
      <c r="A29" s="1069" t="s">
        <v>474</v>
      </c>
      <c r="B29" s="1069"/>
      <c r="C29" s="1069"/>
      <c r="D29" s="1069"/>
      <c r="E29" s="1069"/>
      <c r="F29" s="1069"/>
      <c r="G29" s="1069"/>
      <c r="H29" s="1069"/>
      <c r="I29" s="816"/>
      <c r="J29" s="816"/>
      <c r="K29" s="816"/>
    </row>
    <row r="30" spans="1:11" s="222" customFormat="1" ht="6.75" customHeight="1">
      <c r="A30" s="813"/>
      <c r="B30" s="818"/>
      <c r="C30" s="818"/>
      <c r="D30" s="818"/>
      <c r="E30" s="818"/>
      <c r="F30" s="818"/>
      <c r="G30" s="818"/>
      <c r="H30" s="818"/>
      <c r="I30" s="818"/>
      <c r="J30" s="818"/>
      <c r="K30" s="818"/>
    </row>
    <row r="31" spans="1:11" s="222" customFormat="1" ht="17.25" customHeight="1">
      <c r="A31" s="813"/>
      <c r="B31" s="819" t="s">
        <v>316</v>
      </c>
      <c r="C31" s="820">
        <v>109.1</v>
      </c>
      <c r="D31" s="878" t="s">
        <v>317</v>
      </c>
      <c r="E31" s="1070" t="s">
        <v>502</v>
      </c>
      <c r="F31" s="1070"/>
      <c r="G31" s="1070"/>
      <c r="H31" s="1070"/>
      <c r="I31" s="821"/>
      <c r="J31" s="821"/>
      <c r="K31" s="821"/>
    </row>
    <row r="32" spans="1:11" s="222" customFormat="1" ht="17.25" customHeight="1">
      <c r="A32" s="817"/>
      <c r="B32" s="819" t="s">
        <v>318</v>
      </c>
      <c r="C32" s="820">
        <v>115.3</v>
      </c>
      <c r="D32" s="878" t="s">
        <v>317</v>
      </c>
      <c r="E32" s="1070" t="s">
        <v>503</v>
      </c>
      <c r="F32" s="1070"/>
      <c r="G32" s="1070"/>
      <c r="H32" s="1070"/>
      <c r="I32" s="821"/>
      <c r="J32" s="821"/>
      <c r="K32" s="821"/>
    </row>
    <row r="33" spans="1:12" s="222" customFormat="1" ht="17.25" customHeight="1">
      <c r="A33" s="817"/>
      <c r="B33" s="819" t="s">
        <v>319</v>
      </c>
      <c r="C33" s="820">
        <v>106.7</v>
      </c>
      <c r="D33" s="878" t="s">
        <v>317</v>
      </c>
      <c r="E33" s="1070" t="s">
        <v>504</v>
      </c>
      <c r="F33" s="1070"/>
      <c r="G33" s="1070"/>
      <c r="H33" s="1070"/>
      <c r="I33" s="821"/>
      <c r="J33" s="821"/>
      <c r="K33" s="821"/>
    </row>
    <row r="34" spans="1:12" s="222" customFormat="1" ht="9" customHeight="1">
      <c r="A34" s="1071"/>
      <c r="B34" s="1071"/>
      <c r="C34" s="1071"/>
      <c r="D34" s="1071"/>
      <c r="E34" s="1071"/>
      <c r="F34" s="1071"/>
      <c r="G34" s="1071"/>
      <c r="H34" s="1071"/>
      <c r="I34" s="1071"/>
      <c r="J34" s="1071"/>
      <c r="K34" s="1071"/>
      <c r="L34" s="822"/>
    </row>
    <row r="35" spans="1:12" s="222" customFormat="1" ht="9" customHeight="1">
      <c r="A35" s="822"/>
      <c r="B35" s="822"/>
      <c r="C35" s="822"/>
      <c r="D35" s="822"/>
      <c r="E35" s="822"/>
      <c r="F35" s="822"/>
      <c r="G35" s="822"/>
      <c r="H35" s="822"/>
      <c r="I35" s="822"/>
      <c r="J35" s="822"/>
      <c r="K35" s="822"/>
      <c r="L35" s="822"/>
    </row>
    <row r="36" spans="1:12" s="222" customFormat="1">
      <c r="A36" s="817"/>
      <c r="B36" s="1062" t="s">
        <v>505</v>
      </c>
      <c r="C36" s="1062"/>
      <c r="D36" s="1062"/>
      <c r="E36" s="1062"/>
      <c r="F36" s="1062"/>
      <c r="G36" s="1062"/>
      <c r="H36" s="1062"/>
      <c r="I36" s="1062"/>
      <c r="J36" s="1062"/>
      <c r="K36" s="1062"/>
    </row>
    <row r="37" spans="1:12" s="222" customFormat="1">
      <c r="A37" s="823"/>
      <c r="B37" s="824"/>
      <c r="C37" s="824"/>
      <c r="D37" s="824"/>
      <c r="E37" s="824"/>
      <c r="F37" s="824"/>
      <c r="G37" s="824"/>
      <c r="H37" s="824"/>
      <c r="I37" s="824"/>
      <c r="J37" s="824"/>
      <c r="K37" s="824"/>
    </row>
    <row r="38" spans="1:12" s="222" customFormat="1">
      <c r="A38" s="817"/>
      <c r="B38" s="816"/>
      <c r="C38" s="816"/>
      <c r="D38" s="816"/>
      <c r="E38" s="816"/>
      <c r="F38" s="816"/>
      <c r="G38" s="816"/>
      <c r="H38" s="816"/>
      <c r="I38" s="816"/>
      <c r="J38" s="816"/>
      <c r="K38" s="816"/>
    </row>
    <row r="39" spans="1:12" s="222" customFormat="1">
      <c r="A39" s="817"/>
      <c r="B39" s="816"/>
      <c r="C39" s="816"/>
      <c r="D39" s="816"/>
      <c r="E39" s="816"/>
      <c r="F39" s="816"/>
      <c r="G39" s="816"/>
      <c r="H39" s="816"/>
      <c r="I39" s="816"/>
      <c r="J39" s="816"/>
      <c r="K39" s="816"/>
    </row>
    <row r="40" spans="1:12" s="222" customFormat="1">
      <c r="A40" s="817"/>
      <c r="B40" s="816"/>
      <c r="C40" s="816"/>
      <c r="D40" s="816"/>
      <c r="E40" s="816"/>
      <c r="F40" s="816"/>
      <c r="G40" s="816"/>
      <c r="H40" s="816"/>
      <c r="I40" s="816"/>
      <c r="J40" s="816"/>
      <c r="K40" s="816"/>
    </row>
  </sheetData>
  <mergeCells count="15">
    <mergeCell ref="D2:K2"/>
    <mergeCell ref="B36:K36"/>
    <mergeCell ref="A3:K3"/>
    <mergeCell ref="B6:K6"/>
    <mergeCell ref="B24:K24"/>
    <mergeCell ref="B25:K25"/>
    <mergeCell ref="B27:K27"/>
    <mergeCell ref="A29:H29"/>
    <mergeCell ref="E31:H31"/>
    <mergeCell ref="E32:H32"/>
    <mergeCell ref="E33:H33"/>
    <mergeCell ref="A34:K34"/>
    <mergeCell ref="B13:K13"/>
    <mergeCell ref="B17:K17"/>
    <mergeCell ref="B19:K19"/>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U56"/>
  <sheetViews>
    <sheetView zoomScaleNormal="100" workbookViewId="0">
      <selection activeCell="P1" sqref="P1:W1048576"/>
    </sheetView>
  </sheetViews>
  <sheetFormatPr defaultColWidth="9" defaultRowHeight="13.2"/>
  <cols>
    <col min="1" max="1" width="3.33203125" style="202" customWidth="1"/>
    <col min="2" max="2" width="3.21875" style="95" customWidth="1"/>
    <col min="3" max="10" width="7.88671875" style="95" customWidth="1"/>
    <col min="11" max="11" width="7" style="95" customWidth="1"/>
    <col min="12" max="13" width="7.88671875" style="95" customWidth="1"/>
    <col min="14" max="14" width="9" style="95"/>
    <col min="15" max="15" width="2.21875" style="95" customWidth="1"/>
    <col min="16" max="16384" width="9" style="95"/>
  </cols>
  <sheetData>
    <row r="1" spans="1:21" s="197" customFormat="1" ht="16.2">
      <c r="A1" s="254" t="s">
        <v>214</v>
      </c>
      <c r="B1" s="196"/>
      <c r="E1" s="1061"/>
      <c r="F1" s="1061"/>
      <c r="G1" s="1061"/>
      <c r="H1" s="1061"/>
      <c r="I1" s="1061"/>
      <c r="J1" s="1061"/>
      <c r="K1" s="1061"/>
    </row>
    <row r="2" spans="1:21" s="197" customFormat="1" ht="7.5" customHeight="1">
      <c r="A2" s="254"/>
      <c r="B2" s="196"/>
      <c r="E2" s="640"/>
      <c r="F2" s="640"/>
      <c r="G2" s="640"/>
      <c r="H2" s="640"/>
      <c r="I2" s="640"/>
      <c r="J2" s="640"/>
      <c r="K2" s="640"/>
    </row>
    <row r="3" spans="1:21" s="198" customFormat="1" ht="18" customHeight="1">
      <c r="A3" s="1077" t="s">
        <v>201</v>
      </c>
      <c r="B3" s="1077"/>
      <c r="C3" s="1077"/>
      <c r="D3" s="1077"/>
      <c r="E3" s="1077"/>
      <c r="F3" s="1077"/>
      <c r="G3" s="1077"/>
      <c r="H3" s="1077"/>
      <c r="I3" s="1077"/>
      <c r="J3" s="1077"/>
      <c r="K3" s="1077"/>
      <c r="L3" s="1077"/>
      <c r="M3" s="1077"/>
    </row>
    <row r="4" spans="1:21" s="198" customFormat="1" ht="3.75" customHeight="1">
      <c r="A4" s="637"/>
      <c r="B4" s="637"/>
      <c r="C4" s="637"/>
      <c r="D4" s="637"/>
      <c r="E4" s="637"/>
      <c r="F4" s="637"/>
      <c r="G4" s="637"/>
      <c r="H4" s="637"/>
      <c r="I4" s="637"/>
      <c r="J4" s="637"/>
      <c r="K4" s="637"/>
      <c r="L4" s="637"/>
      <c r="M4" s="637"/>
    </row>
    <row r="5" spans="1:21" s="198" customFormat="1" ht="16.5" customHeight="1">
      <c r="A5" s="320" t="s">
        <v>284</v>
      </c>
      <c r="B5" s="199"/>
      <c r="C5" s="199"/>
      <c r="D5" s="199"/>
      <c r="E5" s="199"/>
      <c r="F5" s="199"/>
      <c r="G5" s="199"/>
      <c r="H5" s="199"/>
      <c r="I5" s="199"/>
      <c r="J5" s="199"/>
      <c r="K5" s="199"/>
    </row>
    <row r="6" spans="1:21" s="198" customFormat="1" ht="130.80000000000001" customHeight="1">
      <c r="A6" s="636"/>
      <c r="B6" s="1064" t="s">
        <v>463</v>
      </c>
      <c r="C6" s="1064"/>
      <c r="D6" s="1064"/>
      <c r="E6" s="1064"/>
      <c r="F6" s="1064"/>
      <c r="G6" s="1064"/>
      <c r="H6" s="1064"/>
      <c r="I6" s="1064"/>
      <c r="J6" s="1064"/>
      <c r="K6" s="1064"/>
      <c r="L6" s="1064"/>
      <c r="M6" s="1064"/>
      <c r="P6" s="1073"/>
      <c r="Q6" s="1073"/>
      <c r="R6" s="1073"/>
      <c r="S6" s="1073"/>
      <c r="T6" s="1073"/>
      <c r="U6" s="1073"/>
    </row>
    <row r="7" spans="1:21" s="198" customFormat="1" ht="16.5" customHeight="1">
      <c r="A7" s="638" t="s">
        <v>285</v>
      </c>
      <c r="B7" s="454"/>
      <c r="C7" s="454"/>
      <c r="D7" s="454"/>
      <c r="E7" s="454"/>
      <c r="F7" s="454"/>
      <c r="G7" s="454"/>
      <c r="H7" s="454"/>
      <c r="I7" s="454"/>
      <c r="J7" s="454"/>
      <c r="K7" s="454"/>
      <c r="L7" s="455"/>
      <c r="M7" s="455"/>
    </row>
    <row r="8" spans="1:21" s="321" customFormat="1" ht="24" customHeight="1">
      <c r="B8" s="322" t="s">
        <v>222</v>
      </c>
      <c r="C8" s="1064" t="s">
        <v>411</v>
      </c>
      <c r="D8" s="1079"/>
      <c r="E8" s="1079"/>
      <c r="F8" s="1079"/>
      <c r="G8" s="1079"/>
      <c r="H8" s="1079"/>
      <c r="I8" s="1079"/>
      <c r="J8" s="1079"/>
      <c r="K8" s="1079"/>
      <c r="L8" s="1079"/>
      <c r="M8" s="1079"/>
    </row>
    <row r="9" spans="1:21" s="321" customFormat="1" ht="15.75" customHeight="1">
      <c r="A9" s="487" t="s">
        <v>286</v>
      </c>
      <c r="B9" s="322"/>
      <c r="C9" s="485"/>
      <c r="D9" s="486"/>
      <c r="E9" s="486"/>
      <c r="F9" s="486"/>
      <c r="G9" s="486"/>
      <c r="H9" s="486"/>
      <c r="I9" s="486"/>
      <c r="J9" s="486"/>
      <c r="K9" s="486"/>
      <c r="L9" s="486"/>
      <c r="M9" s="486"/>
    </row>
    <row r="10" spans="1:21" s="321" customFormat="1" ht="36" customHeight="1">
      <c r="B10" s="322" t="s">
        <v>222</v>
      </c>
      <c r="C10" s="1064" t="s">
        <v>464</v>
      </c>
      <c r="D10" s="1079"/>
      <c r="E10" s="1079"/>
      <c r="F10" s="1079"/>
      <c r="G10" s="1079"/>
      <c r="H10" s="1079"/>
      <c r="I10" s="1079"/>
      <c r="J10" s="1079"/>
      <c r="K10" s="1079"/>
      <c r="L10" s="1079"/>
      <c r="M10" s="1079"/>
    </row>
    <row r="11" spans="1:21" s="321" customFormat="1" ht="15.75" customHeight="1">
      <c r="A11" s="487" t="s">
        <v>287</v>
      </c>
      <c r="B11" s="322"/>
      <c r="C11" s="485"/>
      <c r="D11" s="486"/>
      <c r="E11" s="486"/>
      <c r="F11" s="486"/>
      <c r="G11" s="486"/>
      <c r="H11" s="486"/>
      <c r="I11" s="486"/>
      <c r="J11" s="486"/>
      <c r="K11" s="486"/>
      <c r="L11" s="486"/>
      <c r="M11" s="486"/>
    </row>
    <row r="12" spans="1:21" s="321" customFormat="1" ht="48" customHeight="1">
      <c r="B12" s="322" t="s">
        <v>222</v>
      </c>
      <c r="C12" s="1064" t="s">
        <v>465</v>
      </c>
      <c r="D12" s="1080"/>
      <c r="E12" s="1080"/>
      <c r="F12" s="1080"/>
      <c r="G12" s="1080"/>
      <c r="H12" s="1080"/>
      <c r="I12" s="1080"/>
      <c r="J12" s="1080"/>
      <c r="K12" s="1080"/>
      <c r="L12" s="1080"/>
      <c r="M12" s="1080"/>
    </row>
    <row r="13" spans="1:21" s="321" customFormat="1" ht="15.75" customHeight="1">
      <c r="A13" s="487" t="s">
        <v>288</v>
      </c>
      <c r="B13" s="322"/>
      <c r="C13" s="485"/>
      <c r="D13" s="486"/>
      <c r="E13" s="486"/>
      <c r="F13" s="486"/>
      <c r="G13" s="486"/>
      <c r="H13" s="486"/>
      <c r="I13" s="486"/>
      <c r="J13" s="486"/>
      <c r="K13" s="486"/>
      <c r="L13" s="486"/>
      <c r="M13" s="486"/>
    </row>
    <row r="14" spans="1:21" s="321" customFormat="1" ht="36" customHeight="1">
      <c r="B14" s="322" t="s">
        <v>222</v>
      </c>
      <c r="C14" s="1064" t="s">
        <v>466</v>
      </c>
      <c r="D14" s="1080"/>
      <c r="E14" s="1080"/>
      <c r="F14" s="1080"/>
      <c r="G14" s="1080"/>
      <c r="H14" s="1080"/>
      <c r="I14" s="1080"/>
      <c r="J14" s="1080"/>
      <c r="K14" s="1080"/>
      <c r="L14" s="1080"/>
      <c r="M14" s="1080"/>
    </row>
    <row r="15" spans="1:21" s="321" customFormat="1" ht="15.75" customHeight="1">
      <c r="A15" s="487" t="s">
        <v>289</v>
      </c>
      <c r="B15" s="322"/>
      <c r="C15" s="485"/>
      <c r="D15" s="486"/>
      <c r="E15" s="486"/>
      <c r="F15" s="486"/>
      <c r="G15" s="486"/>
      <c r="H15" s="486"/>
      <c r="I15" s="486"/>
      <c r="J15" s="486"/>
      <c r="K15" s="486"/>
      <c r="L15" s="486"/>
      <c r="M15" s="486"/>
    </row>
    <row r="16" spans="1:21" s="321" customFormat="1" ht="36" customHeight="1">
      <c r="B16" s="322" t="s">
        <v>222</v>
      </c>
      <c r="C16" s="1064" t="s">
        <v>441</v>
      </c>
      <c r="D16" s="1080"/>
      <c r="E16" s="1080"/>
      <c r="F16" s="1080"/>
      <c r="G16" s="1080"/>
      <c r="H16" s="1080"/>
      <c r="I16" s="1080"/>
      <c r="J16" s="1080"/>
      <c r="K16" s="1080"/>
      <c r="L16" s="1080"/>
      <c r="M16" s="1080"/>
    </row>
    <row r="17" spans="1:13" s="321" customFormat="1" ht="17.25" customHeight="1">
      <c r="A17" s="487" t="s">
        <v>290</v>
      </c>
      <c r="B17" s="459"/>
      <c r="C17" s="458"/>
      <c r="D17" s="458"/>
      <c r="E17" s="458"/>
      <c r="F17" s="458"/>
      <c r="G17" s="458"/>
      <c r="H17" s="458"/>
      <c r="I17" s="458"/>
      <c r="J17" s="458"/>
      <c r="K17" s="458"/>
      <c r="L17" s="460"/>
      <c r="M17" s="460"/>
    </row>
    <row r="18" spans="1:13" s="321" customFormat="1" ht="24" customHeight="1">
      <c r="A18" s="323"/>
      <c r="B18" s="322" t="s">
        <v>222</v>
      </c>
      <c r="C18" s="1064" t="s">
        <v>412</v>
      </c>
      <c r="D18" s="1075"/>
      <c r="E18" s="1075"/>
      <c r="F18" s="1075"/>
      <c r="G18" s="1075"/>
      <c r="H18" s="1075"/>
      <c r="I18" s="1075"/>
      <c r="J18" s="1075"/>
      <c r="K18" s="1075"/>
      <c r="L18" s="1075"/>
      <c r="M18" s="1075"/>
    </row>
    <row r="19" spans="1:13" s="321" customFormat="1" ht="17.25" customHeight="1">
      <c r="A19" s="487" t="s">
        <v>291</v>
      </c>
      <c r="B19" s="459"/>
      <c r="C19" s="458"/>
      <c r="D19" s="458"/>
      <c r="E19" s="458"/>
      <c r="F19" s="458"/>
      <c r="G19" s="458"/>
      <c r="H19" s="458"/>
      <c r="I19" s="458"/>
      <c r="J19" s="458"/>
      <c r="K19" s="458"/>
      <c r="L19" s="460"/>
      <c r="M19" s="460"/>
    </row>
    <row r="20" spans="1:13" s="321" customFormat="1" ht="48" customHeight="1">
      <c r="A20" s="323"/>
      <c r="B20" s="639" t="s">
        <v>222</v>
      </c>
      <c r="C20" s="1064" t="s">
        <v>467</v>
      </c>
      <c r="D20" s="1075"/>
      <c r="E20" s="1075"/>
      <c r="F20" s="1075"/>
      <c r="G20" s="1075"/>
      <c r="H20" s="1075"/>
      <c r="I20" s="1075"/>
      <c r="J20" s="1075"/>
      <c r="K20" s="1075"/>
      <c r="L20" s="1075"/>
      <c r="M20" s="1075"/>
    </row>
    <row r="21" spans="1:13" s="321" customFormat="1" ht="17.25" customHeight="1">
      <c r="A21" s="487" t="s">
        <v>292</v>
      </c>
      <c r="B21" s="459"/>
      <c r="C21" s="458"/>
      <c r="D21" s="458"/>
      <c r="E21" s="458"/>
      <c r="F21" s="458"/>
      <c r="G21" s="458"/>
      <c r="H21" s="458"/>
      <c r="I21" s="458"/>
      <c r="J21" s="458"/>
      <c r="K21" s="458"/>
      <c r="L21" s="460"/>
      <c r="M21" s="460"/>
    </row>
    <row r="22" spans="1:13" s="321" customFormat="1" ht="24" customHeight="1">
      <c r="A22" s="323"/>
      <c r="B22" s="639" t="s">
        <v>222</v>
      </c>
      <c r="C22" s="1064" t="s">
        <v>442</v>
      </c>
      <c r="D22" s="1075"/>
      <c r="E22" s="1075"/>
      <c r="F22" s="1075"/>
      <c r="G22" s="1075"/>
      <c r="H22" s="1075"/>
      <c r="I22" s="1075"/>
      <c r="J22" s="1075"/>
      <c r="K22" s="1075"/>
      <c r="L22" s="1075"/>
      <c r="M22" s="1075"/>
    </row>
    <row r="23" spans="1:13" s="321" customFormat="1" ht="17.25" customHeight="1">
      <c r="A23" s="487" t="s">
        <v>293</v>
      </c>
      <c r="B23" s="459"/>
      <c r="C23" s="458"/>
      <c r="D23" s="458"/>
      <c r="E23" s="458"/>
      <c r="F23" s="458"/>
      <c r="G23" s="458"/>
      <c r="H23" s="458"/>
      <c r="I23" s="458"/>
      <c r="J23" s="458"/>
      <c r="K23" s="458"/>
      <c r="L23" s="460"/>
      <c r="M23" s="460"/>
    </row>
    <row r="24" spans="1:13" s="321" customFormat="1" ht="17.25" customHeight="1">
      <c r="A24" s="333"/>
      <c r="B24" s="324" t="s">
        <v>222</v>
      </c>
      <c r="C24" s="1078" t="s">
        <v>468</v>
      </c>
      <c r="D24" s="1076"/>
      <c r="E24" s="1076"/>
      <c r="F24" s="1076"/>
      <c r="G24" s="1076"/>
      <c r="H24" s="1076"/>
      <c r="I24" s="1076"/>
      <c r="J24" s="1076"/>
      <c r="K24" s="1076"/>
      <c r="L24" s="1076"/>
      <c r="M24" s="1076"/>
    </row>
    <row r="25" spans="1:13" s="321" customFormat="1" ht="17.25" customHeight="1">
      <c r="B25" s="324" t="s">
        <v>222</v>
      </c>
      <c r="C25" s="1078" t="s">
        <v>469</v>
      </c>
      <c r="D25" s="1076"/>
      <c r="E25" s="1076"/>
      <c r="F25" s="1076"/>
      <c r="G25" s="1076"/>
      <c r="H25" s="1076"/>
      <c r="I25" s="1076"/>
      <c r="J25" s="1076"/>
      <c r="K25" s="1076"/>
      <c r="L25" s="1076"/>
      <c r="M25" s="1076"/>
    </row>
    <row r="26" spans="1:13" s="321" customFormat="1" ht="36" customHeight="1">
      <c r="B26" s="639" t="s">
        <v>222</v>
      </c>
      <c r="C26" s="1064" t="s">
        <v>470</v>
      </c>
      <c r="D26" s="1076"/>
      <c r="E26" s="1076"/>
      <c r="F26" s="1076"/>
      <c r="G26" s="1076"/>
      <c r="H26" s="1076"/>
      <c r="I26" s="1076"/>
      <c r="J26" s="1076"/>
      <c r="K26" s="1076"/>
      <c r="L26" s="1076"/>
      <c r="M26" s="1076"/>
    </row>
    <row r="27" spans="1:13" s="321" customFormat="1" ht="15" customHeight="1">
      <c r="A27" s="639"/>
      <c r="B27" s="324"/>
      <c r="C27" s="325"/>
      <c r="D27" s="325"/>
      <c r="E27" s="325"/>
      <c r="F27" s="325"/>
      <c r="G27" s="325"/>
      <c r="H27" s="325"/>
      <c r="I27" s="325"/>
      <c r="J27" s="325"/>
      <c r="K27" s="325"/>
    </row>
    <row r="28" spans="1:13" s="321" customFormat="1" ht="17.25" customHeight="1">
      <c r="A28" s="324"/>
      <c r="B28" s="1074" t="s">
        <v>462</v>
      </c>
      <c r="C28" s="1074"/>
      <c r="D28" s="1074"/>
      <c r="E28" s="1074"/>
      <c r="F28" s="1074"/>
      <c r="G28" s="1074"/>
      <c r="H28" s="1074"/>
      <c r="I28" s="1074"/>
      <c r="J28" s="1074"/>
      <c r="K28" s="1074"/>
      <c r="L28" s="1074"/>
      <c r="M28" s="1074"/>
    </row>
    <row r="29" spans="1:13" s="198" customFormat="1" ht="9" customHeight="1">
      <c r="A29" s="326"/>
      <c r="B29" s="334"/>
      <c r="C29" s="454"/>
      <c r="D29" s="454"/>
      <c r="E29" s="454"/>
      <c r="F29" s="454"/>
      <c r="G29" s="454"/>
      <c r="H29" s="454"/>
      <c r="I29" s="454"/>
      <c r="J29" s="454"/>
      <c r="K29" s="454"/>
      <c r="L29" s="455"/>
      <c r="M29" s="455"/>
    </row>
    <row r="30" spans="1:13" s="198" customFormat="1" ht="18.75" customHeight="1">
      <c r="A30" s="200"/>
      <c r="B30" s="334"/>
      <c r="C30" s="476"/>
      <c r="D30" s="454"/>
      <c r="E30" s="454"/>
      <c r="F30" s="454"/>
      <c r="G30" s="454"/>
      <c r="H30" s="454"/>
      <c r="I30" s="454"/>
      <c r="J30" s="454"/>
      <c r="K30" s="454"/>
      <c r="L30" s="455"/>
      <c r="M30" s="455"/>
    </row>
    <row r="31" spans="1:13" ht="18.75" customHeight="1">
      <c r="A31" s="200"/>
      <c r="B31" s="461"/>
      <c r="C31" s="456"/>
      <c r="D31" s="456"/>
      <c r="E31" s="615"/>
      <c r="F31" s="456"/>
      <c r="G31" s="456"/>
      <c r="H31" s="456"/>
      <c r="I31" s="456"/>
      <c r="J31" s="456"/>
      <c r="K31" s="456"/>
      <c r="L31" s="457"/>
      <c r="M31" s="457"/>
    </row>
    <row r="32" spans="1:13" ht="18.75" customHeight="1">
      <c r="A32" s="201"/>
      <c r="B32" s="456"/>
      <c r="C32" s="456"/>
      <c r="D32" s="456"/>
      <c r="E32" s="456"/>
      <c r="F32" s="456"/>
      <c r="G32" s="456"/>
      <c r="H32" s="456"/>
      <c r="I32" s="456"/>
      <c r="J32" s="456"/>
      <c r="K32" s="456"/>
      <c r="L32" s="457"/>
      <c r="M32" s="457"/>
    </row>
    <row r="33" spans="1:13" ht="18.75" customHeight="1">
      <c r="A33" s="201"/>
      <c r="B33" s="456"/>
      <c r="C33" s="456"/>
      <c r="D33" s="456"/>
      <c r="E33" s="456"/>
      <c r="F33" s="456"/>
      <c r="G33" s="456"/>
      <c r="H33" s="456"/>
      <c r="I33" s="456"/>
      <c r="J33" s="456"/>
      <c r="K33" s="456"/>
      <c r="L33" s="457"/>
      <c r="M33" s="457"/>
    </row>
    <row r="34" spans="1:13" ht="18.75" customHeight="1">
      <c r="A34" s="201"/>
      <c r="B34" s="456"/>
      <c r="C34" s="456"/>
      <c r="D34" s="456"/>
      <c r="E34" s="456"/>
      <c r="F34" s="456"/>
      <c r="G34" s="456"/>
      <c r="H34" s="456"/>
      <c r="I34" s="456"/>
      <c r="J34" s="456"/>
      <c r="K34" s="456"/>
      <c r="L34" s="457"/>
      <c r="M34" s="457"/>
    </row>
    <row r="35" spans="1:13" ht="18.75" customHeight="1">
      <c r="A35" s="201"/>
      <c r="B35" s="456"/>
      <c r="C35" s="456"/>
      <c r="D35" s="456"/>
      <c r="E35" s="456"/>
      <c r="F35" s="456"/>
      <c r="G35" s="456"/>
      <c r="H35" s="456"/>
      <c r="I35" s="456"/>
      <c r="J35" s="456"/>
      <c r="K35" s="456"/>
      <c r="L35" s="457"/>
      <c r="M35" s="457"/>
    </row>
    <row r="36" spans="1:13" ht="18.75" customHeight="1">
      <c r="A36" s="201"/>
      <c r="B36" s="457"/>
      <c r="C36" s="457"/>
      <c r="D36" s="457"/>
      <c r="E36" s="457"/>
      <c r="F36" s="457"/>
      <c r="G36" s="457"/>
      <c r="H36" s="457"/>
      <c r="I36" s="457"/>
      <c r="J36" s="457"/>
      <c r="K36" s="457"/>
      <c r="L36" s="457"/>
      <c r="M36" s="45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P6:U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B1:V90"/>
  <sheetViews>
    <sheetView zoomScale="85" zoomScaleNormal="85" workbookViewId="0">
      <selection activeCell="I35" sqref="I35"/>
    </sheetView>
  </sheetViews>
  <sheetFormatPr defaultColWidth="9" defaultRowHeight="15" customHeight="1"/>
  <cols>
    <col min="1" max="1" width="1.21875" style="13" customWidth="1"/>
    <col min="2" max="2" width="6.77734375" style="11" customWidth="1"/>
    <col min="3" max="3" width="2.6640625" style="11" customWidth="1"/>
    <col min="4" max="4" width="3.109375" style="11" customWidth="1"/>
    <col min="5" max="5" width="2.6640625" style="11" customWidth="1"/>
    <col min="6" max="6" width="0.88671875" style="11" customWidth="1"/>
    <col min="7" max="7" width="10.6640625" style="11" customWidth="1"/>
    <col min="8" max="8" width="4.77734375" style="11" customWidth="1"/>
    <col min="9" max="9" width="7" style="11" customWidth="1"/>
    <col min="10" max="10" width="6.109375" style="11" customWidth="1"/>
    <col min="11" max="11" width="6.6640625" style="11" customWidth="1"/>
    <col min="12" max="12" width="6.109375" style="11" customWidth="1"/>
    <col min="13" max="13" width="6.6640625" style="11" customWidth="1"/>
    <col min="14" max="14" width="6.109375" style="11" customWidth="1"/>
    <col min="15" max="15" width="6.6640625" style="11" customWidth="1"/>
    <col min="16" max="16" width="5.33203125" style="11" customWidth="1"/>
    <col min="17" max="17" width="7.21875" style="11" customWidth="1"/>
    <col min="18" max="18" width="4.77734375" style="13" customWidth="1"/>
    <col min="19" max="19" width="1.77734375" style="22" customWidth="1"/>
    <col min="20" max="16384" width="9" style="13"/>
  </cols>
  <sheetData>
    <row r="1" spans="2:19" s="97" customFormat="1" ht="18" customHeight="1">
      <c r="B1" s="96" t="s">
        <v>95</v>
      </c>
      <c r="C1" s="96"/>
      <c r="D1" s="96"/>
      <c r="E1" s="96"/>
      <c r="F1" s="96"/>
      <c r="G1" s="96"/>
      <c r="H1" s="96"/>
      <c r="I1" s="96"/>
      <c r="M1" s="98"/>
      <c r="N1" s="98"/>
    </row>
    <row r="2" spans="2:19" ht="18" customHeight="1">
      <c r="B2" s="245" t="s">
        <v>55</v>
      </c>
      <c r="M2" s="12"/>
      <c r="N2" s="12"/>
      <c r="S2" s="21"/>
    </row>
    <row r="3" spans="2:19" ht="15" customHeight="1">
      <c r="B3" s="246" t="s">
        <v>279</v>
      </c>
      <c r="F3" s="15"/>
      <c r="G3" s="15"/>
      <c r="H3" s="15"/>
      <c r="I3" s="15"/>
      <c r="J3" s="15"/>
      <c r="K3" s="15"/>
      <c r="L3" s="15"/>
      <c r="P3" s="13"/>
      <c r="Q3" s="178" t="s">
        <v>122</v>
      </c>
      <c r="S3" s="21"/>
    </row>
    <row r="4" spans="2:19" ht="15" customHeight="1">
      <c r="B4" s="91"/>
      <c r="C4" s="92"/>
      <c r="D4" s="92"/>
      <c r="E4" s="92"/>
      <c r="F4" s="1081" t="s">
        <v>59</v>
      </c>
      <c r="G4" s="1082"/>
      <c r="H4" s="1082"/>
      <c r="I4" s="1082"/>
      <c r="J4" s="1081" t="s">
        <v>135</v>
      </c>
      <c r="K4" s="1082"/>
      <c r="L4" s="1082"/>
      <c r="M4" s="1082"/>
      <c r="N4" s="1082"/>
      <c r="O4" s="1082"/>
      <c r="P4" s="1082"/>
      <c r="Q4" s="1083"/>
      <c r="S4" s="21"/>
    </row>
    <row r="5" spans="2:19" ht="15" customHeight="1">
      <c r="B5" s="1104" t="s">
        <v>134</v>
      </c>
      <c r="C5" s="1105"/>
      <c r="D5" s="1105"/>
      <c r="E5" s="1106"/>
      <c r="F5" s="1084" t="s">
        <v>199</v>
      </c>
      <c r="G5" s="1085"/>
      <c r="H5" s="1085"/>
      <c r="I5" s="1086"/>
      <c r="J5" s="1087" t="s">
        <v>198</v>
      </c>
      <c r="K5" s="1088"/>
      <c r="L5" s="1089" t="s">
        <v>366</v>
      </c>
      <c r="M5" s="1090"/>
      <c r="N5" s="1090"/>
      <c r="O5" s="1090"/>
      <c r="P5" s="1090"/>
      <c r="Q5" s="1091"/>
      <c r="R5" s="151"/>
      <c r="S5" s="21"/>
    </row>
    <row r="6" spans="2:19" ht="15" customHeight="1">
      <c r="B6" s="93"/>
      <c r="C6" s="94"/>
      <c r="D6" s="94"/>
      <c r="E6" s="443"/>
      <c r="F6" s="444"/>
      <c r="G6" s="445"/>
      <c r="H6" s="1081" t="s">
        <v>49</v>
      </c>
      <c r="I6" s="1082"/>
      <c r="J6" s="1107"/>
      <c r="K6" s="1108"/>
      <c r="L6" s="1081" t="s">
        <v>202</v>
      </c>
      <c r="M6" s="1082"/>
      <c r="N6" s="1081" t="s">
        <v>101</v>
      </c>
      <c r="O6" s="1083"/>
      <c r="P6" s="1081" t="s">
        <v>102</v>
      </c>
      <c r="Q6" s="1083"/>
      <c r="S6" s="21"/>
    </row>
    <row r="7" spans="2:19" s="152" customFormat="1" ht="15" hidden="1" customHeight="1">
      <c r="B7" s="91">
        <v>20</v>
      </c>
      <c r="C7" s="409" t="s">
        <v>98</v>
      </c>
      <c r="D7" s="357"/>
      <c r="E7" s="357"/>
      <c r="F7" s="355"/>
      <c r="G7" s="354">
        <v>71032</v>
      </c>
      <c r="H7" s="357"/>
      <c r="I7" s="358"/>
      <c r="J7" s="355"/>
      <c r="K7" s="356">
        <v>-3.1</v>
      </c>
      <c r="L7" s="358"/>
      <c r="M7" s="358">
        <v>-3.2</v>
      </c>
      <c r="N7" s="355"/>
      <c r="O7" s="356">
        <v>-3.1</v>
      </c>
      <c r="P7" s="358"/>
      <c r="Q7" s="356">
        <v>-2.5</v>
      </c>
      <c r="R7" s="180"/>
      <c r="S7" s="153"/>
    </row>
    <row r="8" spans="2:19" s="152" customFormat="1" ht="15" hidden="1" customHeight="1">
      <c r="B8" s="101">
        <v>21</v>
      </c>
      <c r="C8" s="107" t="s">
        <v>98</v>
      </c>
      <c r="D8" s="103"/>
      <c r="E8" s="103"/>
      <c r="F8" s="105"/>
      <c r="G8" s="278">
        <v>69004</v>
      </c>
      <c r="H8" s="103"/>
      <c r="I8" s="104"/>
      <c r="J8" s="105"/>
      <c r="K8" s="106">
        <v>-2.9</v>
      </c>
      <c r="L8" s="104"/>
      <c r="M8" s="104">
        <v>-5.7</v>
      </c>
      <c r="N8" s="105"/>
      <c r="O8" s="106">
        <v>-6.3</v>
      </c>
      <c r="P8" s="104"/>
      <c r="Q8" s="106">
        <v>-7</v>
      </c>
      <c r="R8" s="180"/>
      <c r="S8" s="153"/>
    </row>
    <row r="9" spans="2:19" s="152" customFormat="1" ht="15" hidden="1" customHeight="1">
      <c r="B9" s="101">
        <v>22</v>
      </c>
      <c r="C9" s="107" t="s">
        <v>98</v>
      </c>
      <c r="D9" s="103"/>
      <c r="E9" s="103"/>
      <c r="F9" s="105"/>
      <c r="G9" s="278">
        <v>69828</v>
      </c>
      <c r="H9" s="103"/>
      <c r="I9" s="104"/>
      <c r="J9" s="105"/>
      <c r="K9" s="106">
        <v>-1.7</v>
      </c>
      <c r="L9" s="104"/>
      <c r="M9" s="104">
        <v>-4</v>
      </c>
      <c r="N9" s="105"/>
      <c r="O9" s="106">
        <v>-3.1</v>
      </c>
      <c r="P9" s="104"/>
      <c r="Q9" s="106">
        <v>-2.6</v>
      </c>
      <c r="R9" s="180"/>
      <c r="S9" s="153"/>
    </row>
    <row r="10" spans="2:19" s="152" customFormat="1" ht="15" hidden="1" customHeight="1">
      <c r="B10" s="524">
        <v>24</v>
      </c>
      <c r="C10" s="525" t="s">
        <v>98</v>
      </c>
      <c r="D10" s="526"/>
      <c r="E10" s="526"/>
      <c r="F10" s="527"/>
      <c r="G10" s="528">
        <v>67990</v>
      </c>
      <c r="H10" s="526"/>
      <c r="I10" s="529"/>
      <c r="J10" s="527"/>
      <c r="K10" s="530">
        <v>-3</v>
      </c>
      <c r="L10" s="529"/>
      <c r="M10" s="529">
        <v>-2.7</v>
      </c>
      <c r="N10" s="527"/>
      <c r="O10" s="530">
        <v>-1.9</v>
      </c>
      <c r="P10" s="529"/>
      <c r="Q10" s="530">
        <v>-0.8</v>
      </c>
      <c r="R10" s="180"/>
      <c r="S10" s="153"/>
    </row>
    <row r="11" spans="2:19" s="152" customFormat="1" ht="13.5" hidden="1" customHeight="1">
      <c r="B11" s="524" t="s">
        <v>331</v>
      </c>
      <c r="C11" s="525" t="s">
        <v>98</v>
      </c>
      <c r="D11" s="526"/>
      <c r="E11" s="526"/>
      <c r="F11" s="527"/>
      <c r="G11" s="528">
        <v>67244</v>
      </c>
      <c r="H11" s="526"/>
      <c r="I11" s="529"/>
      <c r="J11" s="527"/>
      <c r="K11" s="530">
        <v>-1.1000000000000001</v>
      </c>
      <c r="L11" s="529"/>
      <c r="M11" s="529">
        <v>-1.4</v>
      </c>
      <c r="N11" s="527"/>
      <c r="O11" s="530">
        <v>-0.4</v>
      </c>
      <c r="P11" s="529"/>
      <c r="Q11" s="530">
        <v>-0.4</v>
      </c>
      <c r="R11" s="180"/>
      <c r="S11" s="153"/>
    </row>
    <row r="12" spans="2:19" s="152" customFormat="1" ht="15" customHeight="1">
      <c r="B12" s="532" t="s">
        <v>330</v>
      </c>
      <c r="C12" s="525" t="s">
        <v>98</v>
      </c>
      <c r="D12" s="526"/>
      <c r="E12" s="526"/>
      <c r="F12" s="633"/>
      <c r="G12" s="634">
        <v>59832</v>
      </c>
      <c r="H12" s="526"/>
      <c r="I12" s="529"/>
      <c r="J12" s="633"/>
      <c r="K12" s="635">
        <v>-4.8</v>
      </c>
      <c r="L12" s="529"/>
      <c r="M12" s="529">
        <v>-1.3</v>
      </c>
      <c r="N12" s="633"/>
      <c r="O12" s="635">
        <v>-1.1000000000000001</v>
      </c>
      <c r="P12" s="529"/>
      <c r="Q12" s="635">
        <v>-1.3</v>
      </c>
      <c r="R12" s="180"/>
      <c r="S12" s="153"/>
    </row>
    <row r="13" spans="2:19" s="152" customFormat="1" ht="15" customHeight="1">
      <c r="B13" s="524">
        <v>2</v>
      </c>
      <c r="C13" s="525"/>
      <c r="D13" s="526"/>
      <c r="E13" s="526"/>
      <c r="F13" s="633"/>
      <c r="G13" s="634">
        <v>61299</v>
      </c>
      <c r="H13" s="526"/>
      <c r="I13" s="529"/>
      <c r="J13" s="633"/>
      <c r="K13" s="635">
        <v>-1</v>
      </c>
      <c r="L13" s="529"/>
      <c r="M13" s="529">
        <v>-2.8</v>
      </c>
      <c r="N13" s="633"/>
      <c r="O13" s="635">
        <v>-8.5</v>
      </c>
      <c r="P13" s="529"/>
      <c r="Q13" s="635">
        <v>-6.6</v>
      </c>
      <c r="R13" s="180"/>
      <c r="S13" s="153"/>
    </row>
    <row r="14" spans="2:19" s="152" customFormat="1" ht="15" customHeight="1">
      <c r="B14" s="524">
        <v>3</v>
      </c>
      <c r="C14" s="525"/>
      <c r="D14" s="526"/>
      <c r="E14" s="526"/>
      <c r="F14" s="633"/>
      <c r="G14" s="634">
        <v>61138</v>
      </c>
      <c r="H14" s="526"/>
      <c r="I14" s="529"/>
      <c r="J14" s="633"/>
      <c r="K14" s="635">
        <v>-0.9</v>
      </c>
      <c r="L14" s="529"/>
      <c r="M14" s="529">
        <v>-1.4</v>
      </c>
      <c r="N14" s="633"/>
      <c r="O14" s="635">
        <v>0.3</v>
      </c>
      <c r="P14" s="529"/>
      <c r="Q14" s="635">
        <v>0.6</v>
      </c>
      <c r="R14" s="180"/>
      <c r="S14" s="153"/>
    </row>
    <row r="15" spans="2:19" s="152" customFormat="1" ht="15" customHeight="1">
      <c r="B15" s="524">
        <v>4</v>
      </c>
      <c r="C15" s="525"/>
      <c r="D15" s="526"/>
      <c r="E15" s="526"/>
      <c r="F15" s="633"/>
      <c r="G15" s="634">
        <v>62598</v>
      </c>
      <c r="H15" s="526"/>
      <c r="I15" s="529"/>
      <c r="J15" s="633"/>
      <c r="K15" s="635">
        <v>2.4</v>
      </c>
      <c r="L15" s="529"/>
      <c r="M15" s="529">
        <v>1.9</v>
      </c>
      <c r="N15" s="633"/>
      <c r="O15" s="635">
        <v>4.3</v>
      </c>
      <c r="P15" s="529"/>
      <c r="Q15" s="635">
        <v>3.2</v>
      </c>
      <c r="R15" s="180"/>
      <c r="S15" s="153"/>
    </row>
    <row r="16" spans="2:19" s="152" customFormat="1" ht="15" customHeight="1">
      <c r="B16" s="524">
        <v>5</v>
      </c>
      <c r="C16" s="525"/>
      <c r="D16" s="526"/>
      <c r="E16" s="526"/>
      <c r="F16" s="633"/>
      <c r="G16" s="634">
        <v>64315</v>
      </c>
      <c r="H16" s="526"/>
      <c r="I16" s="529"/>
      <c r="J16" s="633"/>
      <c r="K16" s="635">
        <v>2.7</v>
      </c>
      <c r="L16" s="529"/>
      <c r="M16" s="529">
        <v>2.4</v>
      </c>
      <c r="N16" s="633"/>
      <c r="O16" s="635">
        <v>6.4</v>
      </c>
      <c r="P16" s="529"/>
      <c r="Q16" s="635">
        <v>4.2</v>
      </c>
      <c r="R16" s="180"/>
      <c r="S16" s="153"/>
    </row>
    <row r="17" spans="2:21" s="154" customFormat="1" ht="15" customHeight="1">
      <c r="B17" s="524"/>
      <c r="C17" s="531"/>
      <c r="D17" s="531"/>
      <c r="E17" s="531"/>
      <c r="F17" s="532"/>
      <c r="G17" s="528"/>
      <c r="H17" s="526"/>
      <c r="I17" s="534"/>
      <c r="J17" s="527"/>
      <c r="K17" s="530"/>
      <c r="L17" s="529"/>
      <c r="M17" s="529"/>
      <c r="N17" s="527"/>
      <c r="O17" s="529"/>
      <c r="P17" s="527"/>
      <c r="Q17" s="533"/>
      <c r="S17" s="155"/>
    </row>
    <row r="18" spans="2:21" s="154" customFormat="1" ht="13.5" customHeight="1">
      <c r="B18" s="532" t="s">
        <v>428</v>
      </c>
      <c r="C18" s="531" t="s">
        <v>98</v>
      </c>
      <c r="D18" s="531">
        <v>4</v>
      </c>
      <c r="E18" s="531" t="s">
        <v>196</v>
      </c>
      <c r="F18" s="532"/>
      <c r="G18" s="528">
        <v>5134</v>
      </c>
      <c r="H18" s="526"/>
      <c r="I18" s="534">
        <v>0.25385666861941025</v>
      </c>
      <c r="J18" s="527"/>
      <c r="K18" s="530">
        <v>5.3</v>
      </c>
      <c r="L18" s="633"/>
      <c r="M18" s="529">
        <v>5.3</v>
      </c>
      <c r="N18" s="527"/>
      <c r="O18" s="529">
        <v>7.6</v>
      </c>
      <c r="P18" s="527"/>
      <c r="Q18" s="533">
        <v>4.8</v>
      </c>
      <c r="S18" s="155"/>
    </row>
    <row r="19" spans="2:21" s="154" customFormat="1" ht="13.5" customHeight="1">
      <c r="B19" s="532"/>
      <c r="C19" s="531"/>
      <c r="D19" s="531">
        <v>5</v>
      </c>
      <c r="E19" s="531"/>
      <c r="F19" s="532"/>
      <c r="G19" s="528">
        <v>5176</v>
      </c>
      <c r="H19" s="526"/>
      <c r="I19" s="534">
        <v>0.81807557460070124</v>
      </c>
      <c r="J19" s="527"/>
      <c r="K19" s="530">
        <v>1.3</v>
      </c>
      <c r="L19" s="633"/>
      <c r="M19" s="529">
        <v>1.3</v>
      </c>
      <c r="N19" s="527"/>
      <c r="O19" s="529">
        <v>6.2</v>
      </c>
      <c r="P19" s="527"/>
      <c r="Q19" s="533">
        <v>3.4</v>
      </c>
      <c r="S19" s="155"/>
    </row>
    <row r="20" spans="2:21" s="154" customFormat="1" ht="13.5" customHeight="1">
      <c r="B20" s="532"/>
      <c r="C20" s="531"/>
      <c r="D20" s="531">
        <v>6</v>
      </c>
      <c r="E20" s="531"/>
      <c r="F20" s="532"/>
      <c r="G20" s="528">
        <v>5121</v>
      </c>
      <c r="H20" s="526"/>
      <c r="I20" s="534">
        <v>-1.062596599690881</v>
      </c>
      <c r="J20" s="527"/>
      <c r="K20" s="530">
        <v>1.6</v>
      </c>
      <c r="L20" s="633"/>
      <c r="M20" s="529">
        <v>1.6</v>
      </c>
      <c r="N20" s="527"/>
      <c r="O20" s="529">
        <v>5.4</v>
      </c>
      <c r="P20" s="527"/>
      <c r="Q20" s="533">
        <v>4.0999999999999996</v>
      </c>
      <c r="S20" s="155"/>
    </row>
    <row r="21" spans="2:21" s="154" customFormat="1" ht="13.5" customHeight="1">
      <c r="B21" s="532"/>
      <c r="C21" s="531"/>
      <c r="D21" s="531">
        <v>7</v>
      </c>
      <c r="E21" s="531"/>
      <c r="F21" s="532"/>
      <c r="G21" s="528">
        <v>5663</v>
      </c>
      <c r="H21" s="526"/>
      <c r="I21" s="534">
        <v>10.583870337824644</v>
      </c>
      <c r="J21" s="527"/>
      <c r="K21" s="530">
        <v>3.9</v>
      </c>
      <c r="L21" s="633"/>
      <c r="M21" s="529">
        <v>3.9</v>
      </c>
      <c r="N21" s="527"/>
      <c r="O21" s="529">
        <v>7.5</v>
      </c>
      <c r="P21" s="527"/>
      <c r="Q21" s="533">
        <v>5.5</v>
      </c>
      <c r="S21" s="155"/>
    </row>
    <row r="22" spans="2:21" s="154" customFormat="1" ht="13.5" customHeight="1">
      <c r="B22" s="532"/>
      <c r="C22" s="531"/>
      <c r="D22" s="531">
        <v>8</v>
      </c>
      <c r="E22" s="531"/>
      <c r="F22" s="532"/>
      <c r="G22" s="528">
        <v>5599</v>
      </c>
      <c r="H22" s="526"/>
      <c r="I22" s="534">
        <v>-1.1301430337277061</v>
      </c>
      <c r="J22" s="527"/>
      <c r="K22" s="530">
        <v>5.3</v>
      </c>
      <c r="L22" s="633"/>
      <c r="M22" s="529">
        <v>5.3</v>
      </c>
      <c r="N22" s="527"/>
      <c r="O22" s="529">
        <v>9.1999999999999993</v>
      </c>
      <c r="P22" s="527"/>
      <c r="Q22" s="533">
        <v>6</v>
      </c>
      <c r="S22" s="155"/>
      <c r="U22" s="488"/>
    </row>
    <row r="23" spans="2:21" s="154" customFormat="1" ht="13.5" customHeight="1">
      <c r="B23" s="532"/>
      <c r="C23" s="531"/>
      <c r="D23" s="531">
        <v>9</v>
      </c>
      <c r="E23" s="531"/>
      <c r="F23" s="532"/>
      <c r="G23" s="528">
        <v>4840</v>
      </c>
      <c r="H23" s="526"/>
      <c r="I23" s="534">
        <v>-13.555992141453832</v>
      </c>
      <c r="J23" s="527"/>
      <c r="K23" s="530">
        <v>-0.3</v>
      </c>
      <c r="L23" s="633"/>
      <c r="M23" s="529">
        <v>-0.3</v>
      </c>
      <c r="N23" s="527"/>
      <c r="O23" s="529">
        <v>7.5</v>
      </c>
      <c r="P23" s="527"/>
      <c r="Q23" s="533">
        <v>4.5</v>
      </c>
      <c r="S23" s="155"/>
    </row>
    <row r="24" spans="2:21" s="154" customFormat="1" ht="13.5" customHeight="1">
      <c r="B24" s="532"/>
      <c r="C24" s="531"/>
      <c r="D24" s="531">
        <v>10</v>
      </c>
      <c r="E24" s="531"/>
      <c r="F24" s="532"/>
      <c r="G24" s="528">
        <v>5266</v>
      </c>
      <c r="H24" s="526"/>
      <c r="I24" s="534">
        <v>8.8016528925619841</v>
      </c>
      <c r="J24" s="527"/>
      <c r="K24" s="530">
        <v>0.7</v>
      </c>
      <c r="L24" s="633"/>
      <c r="M24" s="529">
        <v>0.7</v>
      </c>
      <c r="N24" s="527"/>
      <c r="O24" s="529">
        <v>4.3</v>
      </c>
      <c r="P24" s="527"/>
      <c r="Q24" s="533">
        <v>3.6</v>
      </c>
      <c r="S24" s="155"/>
    </row>
    <row r="25" spans="2:21" s="154" customFormat="1" ht="13.5" customHeight="1">
      <c r="B25" s="532"/>
      <c r="C25" s="531"/>
      <c r="D25" s="531">
        <v>11</v>
      </c>
      <c r="E25" s="531"/>
      <c r="F25" s="532"/>
      <c r="G25" s="528">
        <v>5475</v>
      </c>
      <c r="H25" s="526"/>
      <c r="I25" s="534">
        <v>3.968856817318648</v>
      </c>
      <c r="J25" s="527"/>
      <c r="K25" s="530">
        <v>0.3</v>
      </c>
      <c r="L25" s="633"/>
      <c r="M25" s="529">
        <v>0.3</v>
      </c>
      <c r="N25" s="527"/>
      <c r="O25" s="529">
        <v>5</v>
      </c>
      <c r="P25" s="527"/>
      <c r="Q25" s="533">
        <v>4.2</v>
      </c>
      <c r="S25" s="155"/>
    </row>
    <row r="26" spans="2:21" s="154" customFormat="1" ht="13.5" customHeight="1">
      <c r="B26" s="532"/>
      <c r="C26" s="531"/>
      <c r="D26" s="531">
        <v>12</v>
      </c>
      <c r="E26" s="531"/>
      <c r="F26" s="532"/>
      <c r="G26" s="528">
        <v>6722</v>
      </c>
      <c r="H26" s="526"/>
      <c r="I26" s="534">
        <v>22.776255707762559</v>
      </c>
      <c r="J26" s="527"/>
      <c r="K26" s="530">
        <v>-2.1</v>
      </c>
      <c r="L26" s="633"/>
      <c r="M26" s="529">
        <v>-2.1</v>
      </c>
      <c r="N26" s="527"/>
      <c r="O26" s="529">
        <v>2.4</v>
      </c>
      <c r="P26" s="527"/>
      <c r="Q26" s="533">
        <v>2.5</v>
      </c>
      <c r="S26" s="155"/>
    </row>
    <row r="27" spans="2:21" s="154" customFormat="1" ht="13.5" customHeight="1">
      <c r="B27" s="532">
        <v>6</v>
      </c>
      <c r="C27" s="531" t="s">
        <v>98</v>
      </c>
      <c r="D27" s="531">
        <v>1</v>
      </c>
      <c r="E27" s="531" t="s">
        <v>143</v>
      </c>
      <c r="F27" s="532"/>
      <c r="G27" s="528">
        <v>5427</v>
      </c>
      <c r="H27" s="526"/>
      <c r="I27" s="534">
        <v>-19.265099672716453</v>
      </c>
      <c r="J27" s="527"/>
      <c r="K27" s="530">
        <v>-1.1000000000000001</v>
      </c>
      <c r="L27" s="633"/>
      <c r="M27" s="529">
        <v>-1.1000000000000001</v>
      </c>
      <c r="N27" s="527"/>
      <c r="O27" s="529">
        <v>4</v>
      </c>
      <c r="P27" s="527"/>
      <c r="Q27" s="533">
        <v>3.3</v>
      </c>
      <c r="S27" s="155"/>
    </row>
    <row r="28" spans="2:21" s="154" customFormat="1" ht="13.5" customHeight="1">
      <c r="B28" s="532"/>
      <c r="C28" s="531"/>
      <c r="D28" s="531">
        <v>2</v>
      </c>
      <c r="E28" s="531"/>
      <c r="F28" s="532"/>
      <c r="G28" s="528">
        <v>4910</v>
      </c>
      <c r="H28" s="526"/>
      <c r="I28" s="534">
        <v>-9.5</v>
      </c>
      <c r="J28" s="527"/>
      <c r="K28" s="530">
        <v>4.2</v>
      </c>
      <c r="L28" s="633"/>
      <c r="M28" s="529">
        <v>4.2</v>
      </c>
      <c r="N28" s="527"/>
      <c r="O28" s="529">
        <v>9.3000000000000007</v>
      </c>
      <c r="P28" s="527"/>
      <c r="Q28" s="533">
        <v>7.2</v>
      </c>
      <c r="S28" s="155"/>
    </row>
    <row r="29" spans="2:21" s="154" customFormat="1" ht="13.5" customHeight="1">
      <c r="B29" s="532"/>
      <c r="C29" s="531"/>
      <c r="D29" s="531">
        <v>3</v>
      </c>
      <c r="E29" s="531"/>
      <c r="F29" s="532"/>
      <c r="G29" s="528">
        <v>5368</v>
      </c>
      <c r="H29" s="526"/>
      <c r="I29" s="534">
        <v>9.3000000000000007</v>
      </c>
      <c r="J29" s="527"/>
      <c r="K29" s="530">
        <v>4.8</v>
      </c>
      <c r="L29" s="633"/>
      <c r="M29" s="529">
        <v>4.8</v>
      </c>
      <c r="N29" s="527"/>
      <c r="O29" s="529">
        <v>6.7</v>
      </c>
      <c r="P29" s="527"/>
      <c r="Q29" s="533">
        <v>6.5</v>
      </c>
      <c r="S29" s="155"/>
    </row>
    <row r="30" spans="2:21" s="154" customFormat="1" ht="13.5" customHeight="1">
      <c r="B30" s="532"/>
      <c r="C30" s="531"/>
      <c r="D30" s="531">
        <v>4</v>
      </c>
      <c r="E30" s="531"/>
      <c r="F30" s="532"/>
      <c r="G30" s="528">
        <v>5223</v>
      </c>
      <c r="H30" s="526"/>
      <c r="I30" s="534">
        <v>-2.7</v>
      </c>
      <c r="J30" s="527"/>
      <c r="K30" s="530">
        <v>1.7</v>
      </c>
      <c r="L30" s="633"/>
      <c r="M30" s="529">
        <v>1.7</v>
      </c>
      <c r="N30" s="527"/>
      <c r="O30" s="529">
        <v>3.2</v>
      </c>
      <c r="P30" s="527"/>
      <c r="Q30" s="533">
        <v>2.7</v>
      </c>
      <c r="S30" s="155"/>
    </row>
    <row r="31" spans="2:21" s="154" customFormat="1" ht="13.5" customHeight="1">
      <c r="B31" s="532"/>
      <c r="C31" s="531"/>
      <c r="D31" s="531">
        <v>5</v>
      </c>
      <c r="E31" s="531"/>
      <c r="F31" s="532"/>
      <c r="G31" s="528">
        <v>5556</v>
      </c>
      <c r="H31" s="526"/>
      <c r="I31" s="534">
        <v>6.4</v>
      </c>
      <c r="J31" s="527"/>
      <c r="K31" s="530">
        <v>7.3</v>
      </c>
      <c r="L31" s="633"/>
      <c r="M31" s="529">
        <v>4.5999999999999996</v>
      </c>
      <c r="N31" s="527"/>
      <c r="O31" s="529">
        <v>4.5999999999999996</v>
      </c>
      <c r="P31" s="527"/>
      <c r="Q31" s="533">
        <v>4.0999999999999996</v>
      </c>
      <c r="S31" s="155"/>
    </row>
    <row r="32" spans="2:21" s="154" customFormat="1" ht="13.5" customHeight="1">
      <c r="B32" s="532"/>
      <c r="C32" s="531"/>
      <c r="D32" s="531">
        <v>6</v>
      </c>
      <c r="E32" s="531"/>
      <c r="F32" s="532"/>
      <c r="G32" s="528">
        <v>5689</v>
      </c>
      <c r="H32" s="526"/>
      <c r="I32" s="534">
        <v>2.4</v>
      </c>
      <c r="J32" s="527"/>
      <c r="K32" s="530">
        <v>11.1</v>
      </c>
      <c r="L32" s="633"/>
      <c r="M32" s="529">
        <v>8.5</v>
      </c>
      <c r="N32" s="527"/>
      <c r="O32" s="529">
        <v>9.4</v>
      </c>
      <c r="P32" s="527"/>
      <c r="Q32" s="533">
        <v>6.6</v>
      </c>
      <c r="S32" s="155"/>
    </row>
    <row r="33" spans="2:20" s="154" customFormat="1" ht="13.5" customHeight="1">
      <c r="B33" s="532"/>
      <c r="C33" s="531"/>
      <c r="D33" s="531">
        <v>7</v>
      </c>
      <c r="E33" s="531"/>
      <c r="F33" s="532"/>
      <c r="G33" s="528">
        <v>5857</v>
      </c>
      <c r="H33" s="526"/>
      <c r="I33" s="534">
        <v>3</v>
      </c>
      <c r="J33" s="527"/>
      <c r="K33" s="530">
        <v>3.4</v>
      </c>
      <c r="L33" s="633"/>
      <c r="M33" s="529">
        <v>0.8</v>
      </c>
      <c r="N33" s="527"/>
      <c r="O33" s="529">
        <v>3.1</v>
      </c>
      <c r="P33" s="527"/>
      <c r="Q33" s="533">
        <v>1.1000000000000001</v>
      </c>
      <c r="S33" s="155"/>
    </row>
    <row r="34" spans="2:20" s="154" customFormat="1" ht="13.5" customHeight="1">
      <c r="B34" s="532"/>
      <c r="C34" s="531"/>
      <c r="D34" s="531">
        <v>8</v>
      </c>
      <c r="E34" s="531"/>
      <c r="F34" s="532"/>
      <c r="G34" s="528">
        <v>5817</v>
      </c>
      <c r="H34" s="526"/>
      <c r="I34" s="534">
        <v>-0.7</v>
      </c>
      <c r="J34" s="527"/>
      <c r="K34" s="530">
        <v>3.9</v>
      </c>
      <c r="L34" s="633"/>
      <c r="M34" s="529">
        <v>1.2</v>
      </c>
      <c r="N34" s="527"/>
      <c r="O34" s="529">
        <v>4.3</v>
      </c>
      <c r="P34" s="527"/>
      <c r="Q34" s="533">
        <v>4.3</v>
      </c>
      <c r="R34" s="488"/>
      <c r="S34" s="155"/>
    </row>
    <row r="35" spans="2:20" s="154" customFormat="1" ht="13.5" customHeight="1">
      <c r="B35" s="532"/>
      <c r="C35" s="531"/>
      <c r="D35" s="531">
        <v>9</v>
      </c>
      <c r="E35" s="531"/>
      <c r="F35" s="532"/>
      <c r="G35" s="528">
        <v>5077</v>
      </c>
      <c r="H35" s="526"/>
      <c r="I35" s="534">
        <v>-12.7</v>
      </c>
      <c r="J35" s="527"/>
      <c r="K35" s="530">
        <v>4.9000000000000004</v>
      </c>
      <c r="L35" s="633"/>
      <c r="M35" s="529">
        <v>2.2000000000000002</v>
      </c>
      <c r="N35" s="527"/>
      <c r="O35" s="529">
        <v>4.5</v>
      </c>
      <c r="P35" s="527"/>
      <c r="Q35" s="533">
        <v>1.6</v>
      </c>
      <c r="S35" s="155"/>
    </row>
    <row r="36" spans="2:20" s="154" customFormat="1" ht="13.5" customHeight="1">
      <c r="B36" s="535"/>
      <c r="C36" s="536"/>
      <c r="D36" s="536"/>
      <c r="E36" s="536"/>
      <c r="F36" s="537"/>
      <c r="G36" s="538"/>
      <c r="H36" s="539"/>
      <c r="I36" s="540"/>
      <c r="J36" s="541"/>
      <c r="K36" s="542"/>
      <c r="L36" s="540"/>
      <c r="M36" s="540"/>
      <c r="N36" s="541"/>
      <c r="O36" s="542"/>
      <c r="P36" s="540"/>
      <c r="Q36" s="542"/>
      <c r="S36" s="155"/>
    </row>
    <row r="37" spans="2:20" s="181" customFormat="1" ht="12.75" customHeight="1">
      <c r="B37" s="359" t="s">
        <v>365</v>
      </c>
      <c r="C37" s="360"/>
      <c r="D37" s="360"/>
      <c r="E37" s="360"/>
      <c r="F37" s="360"/>
      <c r="G37" s="360"/>
      <c r="H37" s="360"/>
      <c r="I37" s="360"/>
      <c r="J37" s="360"/>
      <c r="K37" s="360"/>
      <c r="L37" s="360"/>
      <c r="M37" s="360"/>
      <c r="N37" s="360"/>
      <c r="O37" s="360"/>
      <c r="P37" s="360"/>
      <c r="Q37" s="361"/>
    </row>
    <row r="38" spans="2:20" s="181" customFormat="1" ht="43.5" customHeight="1">
      <c r="B38" s="1101" t="s">
        <v>371</v>
      </c>
      <c r="C38" s="1102"/>
      <c r="D38" s="1102"/>
      <c r="E38" s="1102"/>
      <c r="F38" s="1102"/>
      <c r="G38" s="1102"/>
      <c r="H38" s="1102"/>
      <c r="I38" s="1102"/>
      <c r="J38" s="1102"/>
      <c r="K38" s="1102"/>
      <c r="L38" s="1102"/>
      <c r="M38" s="1102"/>
      <c r="N38" s="1102"/>
      <c r="O38" s="1102"/>
      <c r="P38" s="1102"/>
      <c r="Q38" s="1103"/>
      <c r="T38" s="511"/>
    </row>
    <row r="39" spans="2:20" ht="4.5" customHeight="1">
      <c r="C39" s="15"/>
      <c r="D39" s="15"/>
      <c r="E39" s="15"/>
      <c r="S39" s="21"/>
      <c r="T39" s="511"/>
    </row>
    <row r="40" spans="2:20" ht="15" customHeight="1">
      <c r="B40" s="16"/>
      <c r="C40" s="17"/>
      <c r="D40" s="17"/>
      <c r="E40" s="17"/>
      <c r="F40" s="17"/>
      <c r="G40" s="17"/>
      <c r="H40" s="17"/>
      <c r="I40" s="17"/>
      <c r="J40" s="17"/>
      <c r="K40" s="17"/>
      <c r="L40" s="17"/>
      <c r="M40" s="17"/>
      <c r="N40" s="17"/>
      <c r="O40" s="17"/>
      <c r="P40" s="17"/>
      <c r="Q40" s="19"/>
      <c r="R40" s="20"/>
      <c r="S40" s="21"/>
      <c r="T40" s="511"/>
    </row>
    <row r="41" spans="2:20" ht="15" customHeight="1">
      <c r="B41" s="18"/>
      <c r="C41" s="311"/>
      <c r="D41" s="15"/>
      <c r="E41" s="15"/>
      <c r="F41" s="15"/>
      <c r="G41" s="15"/>
      <c r="H41" s="15"/>
      <c r="I41" s="15"/>
      <c r="J41" s="15"/>
      <c r="K41" s="15"/>
      <c r="L41" s="15"/>
      <c r="M41" s="15"/>
      <c r="N41" s="15"/>
      <c r="O41" s="15"/>
      <c r="P41" s="15"/>
      <c r="Q41" s="8"/>
      <c r="R41" s="20"/>
      <c r="S41" s="21"/>
    </row>
    <row r="42" spans="2:20" ht="15" customHeight="1">
      <c r="B42" s="18"/>
      <c r="C42" s="15"/>
      <c r="D42" s="15"/>
      <c r="E42" s="15"/>
      <c r="F42" s="15"/>
      <c r="G42" s="15"/>
      <c r="H42" s="15"/>
      <c r="I42" s="15"/>
      <c r="J42" s="15"/>
      <c r="K42" s="15"/>
      <c r="L42" s="15"/>
      <c r="M42" s="15"/>
      <c r="N42" s="15"/>
      <c r="O42" s="15"/>
      <c r="P42" s="15"/>
      <c r="Q42" s="8"/>
      <c r="R42" s="20"/>
      <c r="S42" s="21"/>
      <c r="T42" s="511"/>
    </row>
    <row r="43" spans="2:20" ht="15" customHeight="1">
      <c r="B43" s="18"/>
      <c r="C43" s="15"/>
      <c r="D43" s="15"/>
      <c r="E43" s="15"/>
      <c r="F43" s="15"/>
      <c r="G43" s="15"/>
      <c r="H43" s="15"/>
      <c r="I43" s="15"/>
      <c r="J43" s="15"/>
      <c r="K43" s="15"/>
      <c r="L43" s="15"/>
      <c r="M43" s="15"/>
      <c r="N43" s="15"/>
      <c r="O43" s="15"/>
      <c r="P43" s="15"/>
      <c r="Q43" s="8"/>
      <c r="R43" s="20"/>
      <c r="S43" s="21"/>
    </row>
    <row r="44" spans="2:20" ht="15" customHeight="1">
      <c r="B44" s="18"/>
      <c r="C44" s="15"/>
      <c r="D44" s="15"/>
      <c r="E44" s="15"/>
      <c r="F44" s="15"/>
      <c r="G44" s="15"/>
      <c r="H44" s="15"/>
      <c r="I44" s="15"/>
      <c r="J44" s="15"/>
      <c r="K44" s="15"/>
      <c r="L44" s="15"/>
      <c r="M44" s="15"/>
      <c r="N44" s="15"/>
      <c r="O44" s="15"/>
      <c r="P44" s="15"/>
      <c r="Q44" s="8"/>
      <c r="R44" s="20"/>
      <c r="S44" s="21"/>
    </row>
    <row r="45" spans="2:20" ht="15" customHeight="1">
      <c r="B45" s="18"/>
      <c r="C45" s="15"/>
      <c r="D45" s="15"/>
      <c r="E45" s="15"/>
      <c r="F45" s="15"/>
      <c r="G45" s="15"/>
      <c r="H45" s="15"/>
      <c r="I45" s="15"/>
      <c r="J45" s="15"/>
      <c r="K45" s="15"/>
      <c r="L45" s="15"/>
      <c r="M45" s="15"/>
      <c r="N45" s="15"/>
      <c r="O45" s="15"/>
      <c r="P45" s="15"/>
      <c r="Q45" s="8"/>
      <c r="R45" s="20"/>
      <c r="S45" s="21"/>
    </row>
    <row r="46" spans="2:20" ht="15" customHeight="1">
      <c r="B46" s="18"/>
      <c r="C46" s="15"/>
      <c r="D46" s="15"/>
      <c r="E46" s="15"/>
      <c r="F46" s="15"/>
      <c r="G46" s="15"/>
      <c r="H46" s="15"/>
      <c r="I46" s="15"/>
      <c r="J46" s="15"/>
      <c r="K46" s="15"/>
      <c r="L46" s="15"/>
      <c r="M46" s="15"/>
      <c r="N46" s="15"/>
      <c r="O46" s="15"/>
      <c r="P46" s="15"/>
      <c r="Q46" s="8"/>
      <c r="R46" s="20"/>
      <c r="S46" s="21"/>
    </row>
    <row r="47" spans="2:20" ht="15" customHeight="1">
      <c r="B47" s="18"/>
      <c r="C47" s="15"/>
      <c r="D47" s="15"/>
      <c r="E47" s="15"/>
      <c r="F47" s="15"/>
      <c r="G47" s="15"/>
      <c r="H47" s="15"/>
      <c r="I47" s="15"/>
      <c r="J47" s="15"/>
      <c r="K47" s="15"/>
      <c r="L47" s="15"/>
      <c r="M47" s="15"/>
      <c r="N47" s="15"/>
      <c r="O47" s="15"/>
      <c r="P47" s="15"/>
      <c r="Q47" s="8"/>
      <c r="R47" s="20"/>
      <c r="S47" s="21"/>
    </row>
    <row r="48" spans="2:20" ht="15" customHeight="1">
      <c r="B48" s="18"/>
      <c r="C48" s="15"/>
      <c r="D48" s="15"/>
      <c r="E48" s="15"/>
      <c r="F48" s="15"/>
      <c r="G48" s="15"/>
      <c r="H48" s="15"/>
      <c r="I48" s="15"/>
      <c r="J48" s="15"/>
      <c r="K48" s="15"/>
      <c r="L48" s="15"/>
      <c r="M48" s="15"/>
      <c r="N48" s="15"/>
      <c r="O48" s="15"/>
      <c r="P48" s="15"/>
      <c r="Q48" s="8"/>
      <c r="R48" s="20"/>
      <c r="S48" s="21"/>
    </row>
    <row r="49" spans="2:19" ht="15" customHeight="1">
      <c r="B49" s="18"/>
      <c r="C49" s="15"/>
      <c r="D49" s="15"/>
      <c r="E49" s="15"/>
      <c r="F49" s="15"/>
      <c r="G49" s="15"/>
      <c r="H49" s="15"/>
      <c r="I49" s="15"/>
      <c r="J49" s="15"/>
      <c r="K49" s="15"/>
      <c r="L49" s="15"/>
      <c r="M49" s="15"/>
      <c r="N49" s="15"/>
      <c r="O49" s="15"/>
      <c r="P49" s="15"/>
      <c r="Q49" s="8"/>
      <c r="R49" s="20"/>
      <c r="S49" s="21"/>
    </row>
    <row r="50" spans="2:19" ht="15" customHeight="1">
      <c r="B50" s="18"/>
      <c r="C50" s="15"/>
      <c r="D50" s="15"/>
      <c r="E50" s="15"/>
      <c r="F50" s="15"/>
      <c r="G50" s="15"/>
      <c r="H50" s="15"/>
      <c r="I50" s="15"/>
      <c r="J50" s="15"/>
      <c r="K50" s="15"/>
      <c r="L50" s="15"/>
      <c r="M50" s="15"/>
      <c r="N50" s="15"/>
      <c r="O50" s="15"/>
      <c r="P50" s="15"/>
      <c r="Q50" s="8"/>
      <c r="R50" s="20"/>
      <c r="S50" s="21"/>
    </row>
    <row r="51" spans="2:19" ht="15" customHeight="1">
      <c r="B51" s="18"/>
      <c r="C51" s="15"/>
      <c r="D51" s="15"/>
      <c r="E51" s="15"/>
      <c r="F51" s="15"/>
      <c r="G51" s="15"/>
      <c r="H51" s="15"/>
      <c r="I51" s="15"/>
      <c r="J51" s="15"/>
      <c r="K51" s="15"/>
      <c r="L51" s="15"/>
      <c r="M51" s="15"/>
      <c r="N51" s="15"/>
      <c r="O51" s="15"/>
      <c r="P51" s="15"/>
      <c r="Q51" s="8"/>
      <c r="R51" s="20"/>
      <c r="S51" s="21"/>
    </row>
    <row r="52" spans="2:19" ht="15" customHeight="1">
      <c r="B52" s="18"/>
      <c r="C52" s="15"/>
      <c r="D52" s="15"/>
      <c r="E52" s="15"/>
      <c r="F52" s="15"/>
      <c r="G52" s="15"/>
      <c r="H52" s="15"/>
      <c r="I52" s="15"/>
      <c r="J52" s="15"/>
      <c r="K52" s="15"/>
      <c r="L52" s="15"/>
      <c r="M52" s="15"/>
      <c r="N52" s="15"/>
      <c r="O52" s="15"/>
      <c r="P52" s="15"/>
      <c r="Q52" s="8"/>
      <c r="R52" s="20"/>
      <c r="S52" s="21"/>
    </row>
    <row r="53" spans="2:19" ht="15" customHeight="1">
      <c r="B53" s="18"/>
      <c r="C53" s="15"/>
      <c r="D53" s="15"/>
      <c r="E53" s="15"/>
      <c r="F53" s="15"/>
      <c r="G53" s="15"/>
      <c r="H53" s="15"/>
      <c r="I53" s="15"/>
      <c r="J53" s="15"/>
      <c r="K53" s="15"/>
      <c r="L53" s="15"/>
      <c r="M53" s="15"/>
      <c r="N53" s="15"/>
      <c r="O53" s="15"/>
      <c r="P53" s="15"/>
      <c r="Q53" s="8"/>
      <c r="R53" s="20"/>
      <c r="S53" s="21"/>
    </row>
    <row r="54" spans="2:19" ht="15" customHeight="1">
      <c r="B54" s="18"/>
      <c r="C54" s="15"/>
      <c r="D54" s="15"/>
      <c r="E54" s="15"/>
      <c r="F54" s="15"/>
      <c r="G54" s="15"/>
      <c r="H54" s="15"/>
      <c r="I54" s="15"/>
      <c r="J54" s="15"/>
      <c r="K54" s="15"/>
      <c r="L54" s="15"/>
      <c r="M54" s="15"/>
      <c r="N54" s="15"/>
      <c r="O54" s="15"/>
      <c r="P54" s="15"/>
      <c r="Q54" s="8"/>
      <c r="R54" s="20"/>
      <c r="S54" s="21"/>
    </row>
    <row r="55" spans="2:19" ht="6" customHeight="1">
      <c r="B55" s="17"/>
      <c r="C55" s="17"/>
      <c r="D55" s="17"/>
      <c r="E55" s="17"/>
      <c r="F55" s="17"/>
      <c r="G55" s="17"/>
      <c r="H55" s="17"/>
      <c r="I55" s="17"/>
      <c r="J55" s="17"/>
      <c r="K55" s="17"/>
      <c r="L55" s="17"/>
      <c r="M55" s="17"/>
      <c r="N55" s="17"/>
      <c r="O55" s="17"/>
      <c r="P55" s="17"/>
      <c r="Q55" s="17"/>
      <c r="S55" s="21"/>
    </row>
    <row r="56" spans="2:19" ht="15.75" customHeight="1">
      <c r="B56" s="1092" t="s">
        <v>455</v>
      </c>
      <c r="C56" s="1093"/>
      <c r="D56" s="1093"/>
      <c r="E56" s="1093"/>
      <c r="F56" s="1093"/>
      <c r="G56" s="1093"/>
      <c r="H56" s="1093"/>
      <c r="I56" s="1093"/>
      <c r="J56" s="1093"/>
      <c r="K56" s="1093"/>
      <c r="L56" s="1093"/>
      <c r="M56" s="1093"/>
      <c r="N56" s="1093"/>
      <c r="O56" s="1093"/>
      <c r="P56" s="1093"/>
      <c r="Q56" s="1094"/>
      <c r="R56" s="151"/>
      <c r="S56" s="21"/>
    </row>
    <row r="57" spans="2:19" ht="14.25" customHeight="1">
      <c r="B57" s="1095"/>
      <c r="C57" s="1096"/>
      <c r="D57" s="1096"/>
      <c r="E57" s="1096"/>
      <c r="F57" s="1096"/>
      <c r="G57" s="1096"/>
      <c r="H57" s="1096"/>
      <c r="I57" s="1096"/>
      <c r="J57" s="1096"/>
      <c r="K57" s="1096"/>
      <c r="L57" s="1096"/>
      <c r="M57" s="1096"/>
      <c r="N57" s="1096"/>
      <c r="O57" s="1096"/>
      <c r="P57" s="1096"/>
      <c r="Q57" s="1097"/>
      <c r="R57" s="151"/>
      <c r="S57" s="14"/>
    </row>
    <row r="58" spans="2:19" ht="14.25" customHeight="1">
      <c r="B58" s="1095"/>
      <c r="C58" s="1096"/>
      <c r="D58" s="1096"/>
      <c r="E58" s="1096"/>
      <c r="F58" s="1096"/>
      <c r="G58" s="1096"/>
      <c r="H58" s="1096"/>
      <c r="I58" s="1096"/>
      <c r="J58" s="1096"/>
      <c r="K58" s="1096"/>
      <c r="L58" s="1096"/>
      <c r="M58" s="1096"/>
      <c r="N58" s="1096"/>
      <c r="O58" s="1096"/>
      <c r="P58" s="1096"/>
      <c r="Q58" s="1097"/>
      <c r="R58" s="151"/>
      <c r="S58" s="14"/>
    </row>
    <row r="59" spans="2:19" ht="14.25" customHeight="1">
      <c r="B59" s="1098"/>
      <c r="C59" s="1099"/>
      <c r="D59" s="1099"/>
      <c r="E59" s="1099"/>
      <c r="F59" s="1099"/>
      <c r="G59" s="1099"/>
      <c r="H59" s="1099"/>
      <c r="I59" s="1099"/>
      <c r="J59" s="1099"/>
      <c r="K59" s="1099"/>
      <c r="L59" s="1099"/>
      <c r="M59" s="1099"/>
      <c r="N59" s="1099"/>
      <c r="O59" s="1099"/>
      <c r="P59" s="1099"/>
      <c r="Q59" s="1100"/>
      <c r="S59" s="14"/>
    </row>
    <row r="60" spans="2:19" ht="15" customHeight="1">
      <c r="S60" s="14"/>
    </row>
    <row r="61" spans="2:19" ht="15" customHeight="1">
      <c r="S61" s="14"/>
    </row>
    <row r="62" spans="2:19" ht="15" customHeight="1">
      <c r="S62" s="14"/>
    </row>
    <row r="66" spans="18:18" ht="18" customHeight="1">
      <c r="R66" s="588"/>
    </row>
    <row r="83" spans="20:22" ht="15" customHeight="1">
      <c r="T83" s="645"/>
      <c r="U83" s="645"/>
    </row>
    <row r="90" spans="20:22" ht="15" customHeight="1">
      <c r="T90" s="645"/>
      <c r="U90" s="645"/>
      <c r="V90" s="645"/>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C000"/>
  </sheetPr>
  <dimension ref="B1:V63"/>
  <sheetViews>
    <sheetView zoomScale="85" zoomScaleNormal="85" workbookViewId="0">
      <selection activeCell="U23" sqref="U23"/>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7" width="2.21875" style="3" customWidth="1"/>
    <col min="18" max="19" width="0.88671875" style="3" customWidth="1"/>
    <col min="20" max="16384" width="9" style="3"/>
  </cols>
  <sheetData>
    <row r="1" spans="2:17" ht="13.5" customHeight="1"/>
    <row r="2" spans="2:17" ht="18" customHeight="1">
      <c r="B2" s="247" t="s">
        <v>89</v>
      </c>
      <c r="F2" s="2"/>
      <c r="G2" s="1109"/>
      <c r="H2" s="1110"/>
      <c r="I2" s="1110"/>
      <c r="J2" s="1110"/>
      <c r="K2" s="1110"/>
      <c r="L2" s="1110"/>
      <c r="M2" s="1110"/>
      <c r="N2" s="2"/>
    </row>
    <row r="3" spans="2:17" ht="15" customHeight="1">
      <c r="B3" s="248" t="s">
        <v>90</v>
      </c>
      <c r="F3" s="83"/>
      <c r="G3" s="1110"/>
      <c r="H3" s="1110"/>
      <c r="I3" s="1110"/>
      <c r="J3" s="1110"/>
      <c r="K3" s="1110"/>
      <c r="L3" s="1110"/>
      <c r="M3" s="1110"/>
      <c r="N3" s="84" t="s">
        <v>123</v>
      </c>
    </row>
    <row r="4" spans="2:17" s="95" customFormat="1" ht="15" customHeight="1">
      <c r="B4" s="121"/>
      <c r="C4" s="156"/>
      <c r="D4" s="156"/>
      <c r="E4" s="4"/>
      <c r="F4" s="1111" t="s">
        <v>59</v>
      </c>
      <c r="G4" s="1112"/>
      <c r="H4" s="1112"/>
      <c r="I4" s="1113"/>
      <c r="J4" s="1111" t="s">
        <v>56</v>
      </c>
      <c r="K4" s="1112"/>
      <c r="L4" s="1112"/>
      <c r="M4" s="1112"/>
      <c r="N4" s="1113"/>
    </row>
    <row r="5" spans="2:17" s="95" customFormat="1" ht="15" customHeight="1">
      <c r="B5" s="1123" t="s">
        <v>0</v>
      </c>
      <c r="C5" s="1124"/>
      <c r="D5" s="1124"/>
      <c r="E5" s="1125"/>
      <c r="F5" s="85" t="s">
        <v>103</v>
      </c>
      <c r="G5" s="86"/>
      <c r="H5" s="1111" t="s">
        <v>136</v>
      </c>
      <c r="I5" s="1113"/>
      <c r="J5" s="1111" t="s">
        <v>203</v>
      </c>
      <c r="K5" s="1112"/>
      <c r="L5" s="1113"/>
      <c r="M5" s="1126" t="s">
        <v>104</v>
      </c>
      <c r="N5" s="1126" t="s">
        <v>105</v>
      </c>
    </row>
    <row r="6" spans="2:17" s="95" customFormat="1" ht="15" customHeight="1">
      <c r="B6" s="6"/>
      <c r="C6" s="115"/>
      <c r="D6" s="115"/>
      <c r="E6" s="157"/>
      <c r="F6" s="87" t="s">
        <v>50</v>
      </c>
      <c r="G6" s="88" t="s">
        <v>49</v>
      </c>
      <c r="H6" s="81" t="s">
        <v>51</v>
      </c>
      <c r="I6" s="82" t="s">
        <v>52</v>
      </c>
      <c r="J6" s="88" t="s">
        <v>106</v>
      </c>
      <c r="K6" s="81" t="s">
        <v>51</v>
      </c>
      <c r="L6" s="81" t="s">
        <v>52</v>
      </c>
      <c r="M6" s="1127"/>
      <c r="N6" s="1127"/>
    </row>
    <row r="7" spans="2:17" s="95" customFormat="1" ht="15" hidden="1" customHeight="1">
      <c r="B7" s="121">
        <v>20</v>
      </c>
      <c r="C7" s="156" t="s">
        <v>96</v>
      </c>
      <c r="D7" s="156"/>
      <c r="E7" s="500"/>
      <c r="F7" s="365">
        <f>H7+I7</f>
        <v>26515</v>
      </c>
      <c r="G7" s="375"/>
      <c r="H7" s="92">
        <v>12507</v>
      </c>
      <c r="I7" s="373">
        <v>14008</v>
      </c>
      <c r="J7" s="369">
        <v>-9.8000000000000007</v>
      </c>
      <c r="K7" s="370">
        <v>-13.3</v>
      </c>
      <c r="L7" s="369">
        <v>-6.6</v>
      </c>
      <c r="M7" s="370">
        <v>-8.6999999999999993</v>
      </c>
      <c r="N7" s="366">
        <v>-11</v>
      </c>
      <c r="O7" s="179"/>
    </row>
    <row r="8" spans="2:17" s="95" customFormat="1" ht="15" hidden="1" customHeight="1">
      <c r="B8" s="112">
        <v>21</v>
      </c>
      <c r="C8" s="156" t="s">
        <v>96</v>
      </c>
      <c r="D8" s="156"/>
      <c r="E8" s="489"/>
      <c r="F8" s="110">
        <v>29605</v>
      </c>
      <c r="G8" s="376"/>
      <c r="H8" s="374">
        <v>16004</v>
      </c>
      <c r="I8" s="110">
        <v>13601</v>
      </c>
      <c r="J8" s="363"/>
      <c r="K8" s="371"/>
      <c r="L8" s="363"/>
      <c r="M8" s="371">
        <v>8.4</v>
      </c>
      <c r="N8" s="109">
        <v>6.8</v>
      </c>
      <c r="O8" s="179"/>
    </row>
    <row r="9" spans="2:17" s="95" customFormat="1" ht="15" hidden="1" customHeight="1">
      <c r="B9" s="112">
        <v>22</v>
      </c>
      <c r="C9" s="156" t="s">
        <v>96</v>
      </c>
      <c r="D9" s="113"/>
      <c r="E9" s="489"/>
      <c r="F9" s="110">
        <v>26879</v>
      </c>
      <c r="G9" s="376"/>
      <c r="H9" s="374">
        <v>14834</v>
      </c>
      <c r="I9" s="110">
        <v>12045</v>
      </c>
      <c r="J9" s="363">
        <v>-9.1999999999999993</v>
      </c>
      <c r="K9" s="371">
        <v>-7.3</v>
      </c>
      <c r="L9" s="363">
        <v>-11.4</v>
      </c>
      <c r="M9" s="371">
        <v>-5.7</v>
      </c>
      <c r="N9" s="109">
        <v>-7</v>
      </c>
      <c r="O9" s="179"/>
    </row>
    <row r="10" spans="2:17" s="95" customFormat="1" ht="15" hidden="1" customHeight="1">
      <c r="B10" s="112">
        <v>25</v>
      </c>
      <c r="C10" s="156" t="s">
        <v>96</v>
      </c>
      <c r="D10" s="113"/>
      <c r="E10" s="489"/>
      <c r="F10" s="110">
        <v>33864</v>
      </c>
      <c r="G10" s="376"/>
      <c r="H10" s="374">
        <v>15827</v>
      </c>
      <c r="I10" s="110">
        <v>18037</v>
      </c>
      <c r="J10" s="363">
        <v>10.6</v>
      </c>
      <c r="K10" s="371">
        <v>4.5</v>
      </c>
      <c r="L10" s="363">
        <v>16.600000000000001</v>
      </c>
      <c r="M10" s="371">
        <v>8.1999999999999993</v>
      </c>
      <c r="N10" s="109">
        <v>9</v>
      </c>
      <c r="O10" s="179"/>
    </row>
    <row r="11" spans="2:17" s="95" customFormat="1" ht="15" customHeight="1">
      <c r="B11" s="730" t="s">
        <v>330</v>
      </c>
      <c r="C11" s="761" t="s">
        <v>96</v>
      </c>
      <c r="D11" s="761"/>
      <c r="E11" s="762"/>
      <c r="F11" s="763">
        <v>30628</v>
      </c>
      <c r="G11" s="764"/>
      <c r="H11" s="765">
        <v>15842</v>
      </c>
      <c r="I11" s="763">
        <v>14786</v>
      </c>
      <c r="J11" s="766">
        <v>-0.1</v>
      </c>
      <c r="K11" s="767">
        <v>1.8</v>
      </c>
      <c r="L11" s="766">
        <v>-2</v>
      </c>
      <c r="M11" s="767">
        <v>-5</v>
      </c>
      <c r="N11" s="768">
        <v>-4.4000000000000004</v>
      </c>
      <c r="O11" s="179"/>
    </row>
    <row r="12" spans="2:17" s="95" customFormat="1" ht="15" customHeight="1">
      <c r="B12" s="769">
        <v>2</v>
      </c>
      <c r="C12" s="761"/>
      <c r="D12" s="761"/>
      <c r="E12" s="770"/>
      <c r="F12" s="771">
        <v>27516</v>
      </c>
      <c r="G12" s="759"/>
      <c r="H12" s="102">
        <v>14066</v>
      </c>
      <c r="I12" s="108">
        <v>13450</v>
      </c>
      <c r="J12" s="766">
        <v>-10.199999999999999</v>
      </c>
      <c r="K12" s="772">
        <v>-11.2</v>
      </c>
      <c r="L12" s="364">
        <v>-9</v>
      </c>
      <c r="M12" s="767">
        <v>-6</v>
      </c>
      <c r="N12" s="768">
        <v>-7.6</v>
      </c>
      <c r="O12" s="179"/>
    </row>
    <row r="13" spans="2:17" s="95" customFormat="1" ht="15" customHeight="1">
      <c r="B13" s="769">
        <v>3</v>
      </c>
      <c r="C13" s="761"/>
      <c r="D13" s="761"/>
      <c r="E13" s="770"/>
      <c r="F13" s="771">
        <v>24845</v>
      </c>
      <c r="G13" s="759"/>
      <c r="H13" s="102">
        <v>12868</v>
      </c>
      <c r="I13" s="108">
        <v>11977</v>
      </c>
      <c r="J13" s="766">
        <v>-9.6999999999999993</v>
      </c>
      <c r="K13" s="772">
        <v>-8.5</v>
      </c>
      <c r="L13" s="364">
        <v>-11</v>
      </c>
      <c r="M13" s="767">
        <v>-11.5</v>
      </c>
      <c r="N13" s="768">
        <v>-10.1</v>
      </c>
      <c r="O13" s="179"/>
    </row>
    <row r="14" spans="2:17" s="95" customFormat="1" ht="15" customHeight="1">
      <c r="B14" s="769">
        <v>4</v>
      </c>
      <c r="C14" s="761"/>
      <c r="D14" s="761"/>
      <c r="E14" s="770"/>
      <c r="F14" s="771">
        <v>25044</v>
      </c>
      <c r="G14" s="759"/>
      <c r="H14" s="102">
        <v>13222</v>
      </c>
      <c r="I14" s="108">
        <v>11822</v>
      </c>
      <c r="J14" s="766">
        <v>0.8</v>
      </c>
      <c r="K14" s="772">
        <v>2.8</v>
      </c>
      <c r="L14" s="364">
        <v>-1.3</v>
      </c>
      <c r="M14" s="767">
        <v>4.9000000000000004</v>
      </c>
      <c r="N14" s="768">
        <v>4.2</v>
      </c>
      <c r="O14" s="179"/>
      <c r="Q14" s="3"/>
    </row>
    <row r="15" spans="2:17" s="95" customFormat="1" ht="15" customHeight="1">
      <c r="B15" s="769">
        <v>5</v>
      </c>
      <c r="C15" s="761"/>
      <c r="D15" s="761"/>
      <c r="E15" s="770"/>
      <c r="F15" s="771">
        <v>26456</v>
      </c>
      <c r="G15" s="759"/>
      <c r="H15" s="102">
        <v>14459</v>
      </c>
      <c r="I15" s="108">
        <v>11997</v>
      </c>
      <c r="J15" s="766">
        <v>5.6</v>
      </c>
      <c r="K15" s="772">
        <v>9.4</v>
      </c>
      <c r="L15" s="364">
        <v>1.5</v>
      </c>
      <c r="M15" s="767">
        <v>6.1</v>
      </c>
      <c r="N15" s="768">
        <v>5.4</v>
      </c>
      <c r="O15" s="179"/>
      <c r="Q15" s="3"/>
    </row>
    <row r="16" spans="2:17" s="95" customFormat="1" ht="15" customHeight="1">
      <c r="B16" s="769"/>
      <c r="C16" s="761"/>
      <c r="D16" s="761"/>
      <c r="E16" s="770"/>
      <c r="F16" s="771"/>
      <c r="G16" s="759"/>
      <c r="H16" s="102"/>
      <c r="I16" s="108"/>
      <c r="J16" s="766"/>
      <c r="K16" s="772"/>
      <c r="L16" s="364"/>
      <c r="M16" s="767"/>
      <c r="N16" s="768"/>
      <c r="Q16" s="3"/>
    </row>
    <row r="17" spans="2:22" s="95" customFormat="1" ht="13.5" customHeight="1">
      <c r="B17" s="730" t="s">
        <v>428</v>
      </c>
      <c r="C17" s="761" t="s">
        <v>98</v>
      </c>
      <c r="D17" s="761">
        <v>5</v>
      </c>
      <c r="E17" s="770" t="s">
        <v>196</v>
      </c>
      <c r="F17" s="771">
        <v>1886</v>
      </c>
      <c r="G17" s="759">
        <v>1.9</v>
      </c>
      <c r="H17" s="102">
        <v>989</v>
      </c>
      <c r="I17" s="108">
        <v>897</v>
      </c>
      <c r="J17" s="766">
        <v>32.1</v>
      </c>
      <c r="K17" s="772">
        <v>33.6</v>
      </c>
      <c r="L17" s="364">
        <v>30.4</v>
      </c>
      <c r="M17" s="767">
        <v>28.3</v>
      </c>
      <c r="N17" s="768">
        <v>28.5</v>
      </c>
    </row>
    <row r="18" spans="2:22" s="95" customFormat="1" ht="13.5" customHeight="1">
      <c r="B18" s="730"/>
      <c r="C18" s="761"/>
      <c r="D18" s="761">
        <v>6</v>
      </c>
      <c r="E18" s="770"/>
      <c r="F18" s="771">
        <v>2195</v>
      </c>
      <c r="G18" s="759">
        <v>16.399999999999999</v>
      </c>
      <c r="H18" s="102">
        <v>1234</v>
      </c>
      <c r="I18" s="108">
        <v>961</v>
      </c>
      <c r="J18" s="766">
        <v>14.9</v>
      </c>
      <c r="K18" s="772">
        <v>25.5</v>
      </c>
      <c r="L18" s="364">
        <v>3.7</v>
      </c>
      <c r="M18" s="767">
        <v>24.4</v>
      </c>
      <c r="N18" s="768">
        <v>24</v>
      </c>
    </row>
    <row r="19" spans="2:22" s="95" customFormat="1" ht="13.5" customHeight="1">
      <c r="B19" s="730"/>
      <c r="C19" s="761"/>
      <c r="D19" s="761">
        <v>7</v>
      </c>
      <c r="E19" s="770"/>
      <c r="F19" s="771">
        <v>2069</v>
      </c>
      <c r="G19" s="759">
        <v>-5.7</v>
      </c>
      <c r="H19" s="102">
        <v>1135</v>
      </c>
      <c r="I19" s="108">
        <v>934</v>
      </c>
      <c r="J19" s="766">
        <v>1.7</v>
      </c>
      <c r="K19" s="772">
        <v>5.3</v>
      </c>
      <c r="L19" s="364">
        <v>-2.2999999999999998</v>
      </c>
      <c r="M19" s="767">
        <v>9.5</v>
      </c>
      <c r="N19" s="768">
        <v>11.4</v>
      </c>
    </row>
    <row r="20" spans="2:22" s="95" customFormat="1" ht="13.5" customHeight="1">
      <c r="B20" s="730"/>
      <c r="C20" s="761"/>
      <c r="D20" s="761">
        <v>8</v>
      </c>
      <c r="E20" s="770"/>
      <c r="F20" s="771">
        <v>1980</v>
      </c>
      <c r="G20" s="759">
        <v>-4.3</v>
      </c>
      <c r="H20" s="102">
        <v>1023</v>
      </c>
      <c r="I20" s="108">
        <v>957</v>
      </c>
      <c r="J20" s="766">
        <v>31.2</v>
      </c>
      <c r="K20" s="772">
        <v>27.2</v>
      </c>
      <c r="L20" s="364">
        <v>35.700000000000003</v>
      </c>
      <c r="M20" s="767">
        <v>16.899999999999999</v>
      </c>
      <c r="N20" s="768">
        <v>19.899999999999999</v>
      </c>
    </row>
    <row r="21" spans="2:22" s="95" customFormat="1" ht="13.5" customHeight="1">
      <c r="B21" s="730"/>
      <c r="C21" s="761"/>
      <c r="D21" s="761">
        <v>9</v>
      </c>
      <c r="E21" s="770"/>
      <c r="F21" s="771">
        <v>2603</v>
      </c>
      <c r="G21" s="759">
        <v>31.5</v>
      </c>
      <c r="H21" s="102">
        <v>1251</v>
      </c>
      <c r="I21" s="108">
        <v>1352</v>
      </c>
      <c r="J21" s="766">
        <v>23.1</v>
      </c>
      <c r="K21" s="772">
        <v>8.9</v>
      </c>
      <c r="L21" s="364">
        <v>40</v>
      </c>
      <c r="M21" s="767">
        <v>16.2</v>
      </c>
      <c r="N21" s="768">
        <v>11.8</v>
      </c>
      <c r="V21" s="891"/>
    </row>
    <row r="22" spans="2:22" s="95" customFormat="1" ht="13.5" customHeight="1">
      <c r="B22" s="730"/>
      <c r="C22" s="761"/>
      <c r="D22" s="761">
        <v>10</v>
      </c>
      <c r="E22" s="770"/>
      <c r="F22" s="771">
        <v>2342</v>
      </c>
      <c r="G22" s="759">
        <v>-10</v>
      </c>
      <c r="H22" s="102">
        <v>1176</v>
      </c>
      <c r="I22" s="108">
        <v>1166</v>
      </c>
      <c r="J22" s="766">
        <v>17.2</v>
      </c>
      <c r="K22" s="772">
        <v>15.3</v>
      </c>
      <c r="L22" s="364">
        <v>19.2</v>
      </c>
      <c r="M22" s="767">
        <v>13.5</v>
      </c>
      <c r="N22" s="768">
        <v>13.1</v>
      </c>
    </row>
    <row r="23" spans="2:22" s="95" customFormat="1" ht="13.5" customHeight="1">
      <c r="B23" s="730"/>
      <c r="C23" s="761"/>
      <c r="D23" s="761">
        <v>11</v>
      </c>
      <c r="E23" s="770"/>
      <c r="F23" s="771">
        <v>2401</v>
      </c>
      <c r="G23" s="759">
        <v>2.5</v>
      </c>
      <c r="H23" s="102">
        <v>1258</v>
      </c>
      <c r="I23" s="108">
        <v>1143</v>
      </c>
      <c r="J23" s="766">
        <v>14.4</v>
      </c>
      <c r="K23" s="772">
        <v>14.7</v>
      </c>
      <c r="L23" s="364">
        <v>14.2</v>
      </c>
      <c r="M23" s="767">
        <v>14.1</v>
      </c>
      <c r="N23" s="768">
        <v>11.7</v>
      </c>
    </row>
    <row r="24" spans="2:22" s="95" customFormat="1" ht="13.5" customHeight="1">
      <c r="B24" s="730"/>
      <c r="C24" s="761"/>
      <c r="D24" s="761">
        <v>12</v>
      </c>
      <c r="E24" s="770"/>
      <c r="F24" s="771">
        <v>2206</v>
      </c>
      <c r="G24" s="759">
        <v>-8.1</v>
      </c>
      <c r="H24" s="102">
        <v>1226</v>
      </c>
      <c r="I24" s="108">
        <v>980</v>
      </c>
      <c r="J24" s="766">
        <v>3.5</v>
      </c>
      <c r="K24" s="772">
        <v>15.9</v>
      </c>
      <c r="L24" s="364">
        <v>-8.6999999999999993</v>
      </c>
      <c r="M24" s="767">
        <v>4.7</v>
      </c>
      <c r="N24" s="768">
        <v>6.1</v>
      </c>
    </row>
    <row r="25" spans="2:22" s="95" customFormat="1" ht="13.5" customHeight="1">
      <c r="B25" s="730">
        <v>6</v>
      </c>
      <c r="C25" s="761" t="s">
        <v>98</v>
      </c>
      <c r="D25" s="761">
        <v>1</v>
      </c>
      <c r="E25" s="770" t="s">
        <v>196</v>
      </c>
      <c r="F25" s="771">
        <v>2121</v>
      </c>
      <c r="G25" s="759">
        <v>-3.9</v>
      </c>
      <c r="H25" s="102">
        <v>1237</v>
      </c>
      <c r="I25" s="108">
        <v>884</v>
      </c>
      <c r="J25" s="766">
        <v>-5.4</v>
      </c>
      <c r="K25" s="772">
        <v>5.7</v>
      </c>
      <c r="L25" s="364">
        <v>-17.5</v>
      </c>
      <c r="M25" s="767">
        <v>-7.6</v>
      </c>
      <c r="N25" s="768">
        <v>-10.8</v>
      </c>
    </row>
    <row r="26" spans="2:22" s="95" customFormat="1" ht="13.5" customHeight="1">
      <c r="B26" s="730"/>
      <c r="C26" s="761"/>
      <c r="D26" s="761">
        <v>2</v>
      </c>
      <c r="E26" s="770"/>
      <c r="F26" s="771">
        <v>2193</v>
      </c>
      <c r="G26" s="759">
        <v>3.4</v>
      </c>
      <c r="H26" s="102">
        <v>1313</v>
      </c>
      <c r="I26" s="108">
        <v>880</v>
      </c>
      <c r="J26" s="766">
        <v>-11.8</v>
      </c>
      <c r="K26" s="772">
        <v>-3.2</v>
      </c>
      <c r="L26" s="364">
        <v>-22.1</v>
      </c>
      <c r="M26" s="767">
        <v>-13.3</v>
      </c>
      <c r="N26" s="768">
        <v>-16.3</v>
      </c>
    </row>
    <row r="27" spans="2:22" s="95" customFormat="1" ht="13.5" customHeight="1">
      <c r="B27" s="730"/>
      <c r="C27" s="761"/>
      <c r="D27" s="761">
        <v>3</v>
      </c>
      <c r="E27" s="770"/>
      <c r="F27" s="771">
        <v>2610</v>
      </c>
      <c r="G27" s="759">
        <v>19</v>
      </c>
      <c r="H27" s="102">
        <v>1605</v>
      </c>
      <c r="I27" s="108">
        <v>1005</v>
      </c>
      <c r="J27" s="766">
        <v>-23.4</v>
      </c>
      <c r="K27" s="772">
        <v>-18.600000000000001</v>
      </c>
      <c r="L27" s="364">
        <v>-30.1</v>
      </c>
      <c r="M27" s="767">
        <v>-18.3</v>
      </c>
      <c r="N27" s="768">
        <v>-19.600000000000001</v>
      </c>
    </row>
    <row r="28" spans="2:22" s="95" customFormat="1" ht="13.5" customHeight="1">
      <c r="B28" s="730"/>
      <c r="C28" s="761"/>
      <c r="D28" s="761">
        <v>4</v>
      </c>
      <c r="E28" s="770"/>
      <c r="F28" s="771">
        <v>1822</v>
      </c>
      <c r="G28" s="759">
        <v>-30.2</v>
      </c>
      <c r="H28" s="102">
        <v>1033</v>
      </c>
      <c r="I28" s="108">
        <v>789</v>
      </c>
      <c r="J28" s="766">
        <v>-1.5</v>
      </c>
      <c r="K28" s="772">
        <v>2.1</v>
      </c>
      <c r="L28" s="364">
        <v>-5.8</v>
      </c>
      <c r="M28" s="767">
        <v>-11.5</v>
      </c>
      <c r="N28" s="768">
        <v>-10.7</v>
      </c>
    </row>
    <row r="29" spans="2:22" s="95" customFormat="1" ht="13.5" customHeight="1">
      <c r="B29" s="730"/>
      <c r="C29" s="761"/>
      <c r="D29" s="761">
        <v>5</v>
      </c>
      <c r="E29" s="770"/>
      <c r="F29" s="771">
        <v>1860</v>
      </c>
      <c r="G29" s="759">
        <v>2.1</v>
      </c>
      <c r="H29" s="102">
        <v>981</v>
      </c>
      <c r="I29" s="108">
        <v>879</v>
      </c>
      <c r="J29" s="766">
        <v>-1.4</v>
      </c>
      <c r="K29" s="772">
        <v>-0.8</v>
      </c>
      <c r="L29" s="364">
        <v>-2</v>
      </c>
      <c r="M29" s="767">
        <v>-0.1</v>
      </c>
      <c r="N29" s="768">
        <v>-3.9</v>
      </c>
    </row>
    <row r="30" spans="2:22" s="95" customFormat="1" ht="13.5" customHeight="1">
      <c r="B30" s="730"/>
      <c r="C30" s="761"/>
      <c r="D30" s="761">
        <v>6</v>
      </c>
      <c r="E30" s="770"/>
      <c r="F30" s="771">
        <v>2175</v>
      </c>
      <c r="G30" s="759">
        <v>16.899999999999999</v>
      </c>
      <c r="H30" s="102">
        <v>1217</v>
      </c>
      <c r="I30" s="108">
        <v>958</v>
      </c>
      <c r="J30" s="766">
        <v>-0.9</v>
      </c>
      <c r="K30" s="772">
        <v>-1.4</v>
      </c>
      <c r="L30" s="364">
        <v>-0.3</v>
      </c>
      <c r="M30" s="371">
        <v>-4.7</v>
      </c>
      <c r="N30" s="887">
        <v>-6.1</v>
      </c>
    </row>
    <row r="31" spans="2:22" s="95" customFormat="1" ht="13.5" customHeight="1">
      <c r="B31" s="730"/>
      <c r="C31" s="761"/>
      <c r="D31" s="761">
        <v>7</v>
      </c>
      <c r="E31" s="770"/>
      <c r="F31" s="771">
        <v>2300</v>
      </c>
      <c r="G31" s="759">
        <v>5.7</v>
      </c>
      <c r="H31" s="102">
        <v>1307</v>
      </c>
      <c r="I31" s="108">
        <v>993</v>
      </c>
      <c r="J31" s="766">
        <v>11.2</v>
      </c>
      <c r="K31" s="772">
        <v>15.2</v>
      </c>
      <c r="L31" s="364">
        <v>6.3</v>
      </c>
      <c r="M31" s="767">
        <v>5.6</v>
      </c>
      <c r="N31" s="768">
        <v>5.5</v>
      </c>
    </row>
    <row r="32" spans="2:22" s="95" customFormat="1" ht="13.5" customHeight="1">
      <c r="B32" s="730"/>
      <c r="C32" s="761"/>
      <c r="D32" s="761">
        <v>8</v>
      </c>
      <c r="E32" s="770"/>
      <c r="F32" s="771">
        <v>2039</v>
      </c>
      <c r="G32" s="759">
        <v>-11.3</v>
      </c>
      <c r="H32" s="102">
        <v>1126</v>
      </c>
      <c r="I32" s="108">
        <v>913</v>
      </c>
      <c r="J32" s="766">
        <v>3</v>
      </c>
      <c r="K32" s="772">
        <v>10.1</v>
      </c>
      <c r="L32" s="364">
        <v>-4.5999999999999996</v>
      </c>
      <c r="M32" s="767">
        <v>-1.2</v>
      </c>
      <c r="N32" s="768">
        <v>-3.2</v>
      </c>
    </row>
    <row r="33" spans="2:20" s="95" customFormat="1" ht="13.5" customHeight="1">
      <c r="B33" s="730"/>
      <c r="C33" s="761"/>
      <c r="D33" s="761">
        <v>9</v>
      </c>
      <c r="E33" s="770"/>
      <c r="F33" s="771">
        <v>2724</v>
      </c>
      <c r="G33" s="759">
        <v>33.6</v>
      </c>
      <c r="H33" s="102">
        <v>1456</v>
      </c>
      <c r="I33" s="108">
        <v>1268</v>
      </c>
      <c r="J33" s="766">
        <v>4.5999999999999996</v>
      </c>
      <c r="K33" s="772">
        <v>16.399999999999999</v>
      </c>
      <c r="L33" s="364">
        <v>-6.2</v>
      </c>
      <c r="M33" s="767"/>
      <c r="N33" s="768"/>
    </row>
    <row r="34" spans="2:20" s="95" customFormat="1" ht="13.5" customHeight="1">
      <c r="B34" s="730"/>
      <c r="C34" s="761"/>
      <c r="D34" s="761">
        <v>10</v>
      </c>
      <c r="E34" s="770"/>
      <c r="F34" s="771">
        <v>2315</v>
      </c>
      <c r="G34" s="759">
        <v>-15</v>
      </c>
      <c r="H34" s="102">
        <v>1348</v>
      </c>
      <c r="I34" s="108">
        <v>967</v>
      </c>
      <c r="J34" s="766">
        <v>-1.2</v>
      </c>
      <c r="K34" s="772">
        <v>14.6</v>
      </c>
      <c r="L34" s="364">
        <v>-17.100000000000001</v>
      </c>
      <c r="M34" s="767"/>
      <c r="N34" s="768"/>
    </row>
    <row r="35" spans="2:20" s="95" customFormat="1" ht="13.5" customHeight="1">
      <c r="B35" s="114"/>
      <c r="C35" s="115"/>
      <c r="D35" s="115"/>
      <c r="E35" s="501"/>
      <c r="F35" s="116"/>
      <c r="G35" s="117"/>
      <c r="H35" s="94"/>
      <c r="I35" s="118"/>
      <c r="J35" s="367"/>
      <c r="K35" s="120"/>
      <c r="L35" s="368"/>
      <c r="M35" s="372"/>
      <c r="N35" s="119"/>
      <c r="Q35" s="130"/>
      <c r="R35" s="130"/>
      <c r="S35" s="130"/>
      <c r="T35" s="130"/>
    </row>
    <row r="36" spans="2:20" s="130" customFormat="1" ht="15" customHeight="1">
      <c r="B36" s="774" t="s">
        <v>263</v>
      </c>
      <c r="C36" s="183"/>
      <c r="D36" s="183"/>
      <c r="E36" s="183"/>
      <c r="F36" s="183"/>
      <c r="G36" s="183"/>
      <c r="H36" s="183"/>
      <c r="I36" s="183"/>
      <c r="J36" s="183"/>
      <c r="K36" s="183"/>
      <c r="L36" s="183"/>
      <c r="M36" s="183"/>
      <c r="N36" s="184"/>
    </row>
    <row r="37" spans="2:20" s="130" customFormat="1" ht="15" customHeight="1">
      <c r="B37" s="775" t="s">
        <v>372</v>
      </c>
      <c r="C37" s="185"/>
      <c r="D37" s="185"/>
      <c r="E37" s="185"/>
      <c r="F37" s="185"/>
      <c r="G37" s="185"/>
      <c r="H37" s="185"/>
      <c r="I37" s="185"/>
      <c r="J37" s="185"/>
      <c r="K37" s="185"/>
      <c r="L37" s="185"/>
      <c r="M37" s="185"/>
      <c r="N37" s="186"/>
    </row>
    <row r="38" spans="2:20" s="130" customFormat="1" ht="15" customHeight="1">
      <c r="B38" s="776" t="s">
        <v>257</v>
      </c>
      <c r="C38" s="185"/>
      <c r="D38" s="185"/>
      <c r="E38" s="185"/>
      <c r="F38" s="185"/>
      <c r="G38" s="185"/>
      <c r="H38" s="185"/>
      <c r="I38" s="185"/>
      <c r="J38" s="185"/>
      <c r="K38" s="185"/>
      <c r="L38" s="185"/>
      <c r="M38" s="185"/>
      <c r="N38" s="186"/>
    </row>
    <row r="39" spans="2:20" s="130" customFormat="1" ht="15" customHeight="1">
      <c r="B39" s="777" t="s">
        <v>379</v>
      </c>
      <c r="C39" s="185"/>
      <c r="D39" s="185"/>
      <c r="E39" s="185"/>
      <c r="F39" s="185"/>
      <c r="G39" s="185"/>
      <c r="H39" s="185"/>
      <c r="I39" s="185"/>
      <c r="J39" s="185"/>
      <c r="K39" s="185"/>
      <c r="L39" s="185"/>
      <c r="M39" s="185"/>
      <c r="N39" s="773"/>
    </row>
    <row r="40" spans="2:20" s="130" customFormat="1" ht="15" customHeight="1">
      <c r="B40" s="777"/>
      <c r="C40" s="707"/>
      <c r="D40" s="707"/>
      <c r="E40" s="707"/>
      <c r="F40" s="707"/>
      <c r="G40" s="707"/>
      <c r="H40" s="707"/>
      <c r="I40" s="707"/>
      <c r="J40" s="707"/>
      <c r="K40" s="707"/>
      <c r="L40" s="707"/>
      <c r="M40" s="707"/>
      <c r="N40" s="709"/>
    </row>
    <row r="41" spans="2:20" s="130" customFormat="1" ht="15" customHeight="1">
      <c r="B41" s="158"/>
      <c r="C41" s="159"/>
      <c r="D41" s="159"/>
      <c r="E41" s="159"/>
      <c r="F41" s="159"/>
      <c r="G41" s="159"/>
      <c r="H41" s="159"/>
      <c r="I41" s="159"/>
      <c r="J41" s="159"/>
      <c r="K41" s="159"/>
      <c r="L41" s="159"/>
      <c r="M41" s="159"/>
      <c r="N41" s="160"/>
    </row>
    <row r="42" spans="2:20" s="31" customFormat="1" ht="15" customHeight="1">
      <c r="B42" s="89"/>
      <c r="C42" s="10"/>
      <c r="D42" s="10"/>
      <c r="E42" s="10"/>
      <c r="F42" s="10"/>
      <c r="G42" s="10"/>
      <c r="H42" s="10"/>
      <c r="I42" s="10"/>
      <c r="J42" s="10"/>
      <c r="K42" s="10"/>
      <c r="L42" s="10"/>
      <c r="M42" s="10"/>
      <c r="N42" s="161"/>
    </row>
    <row r="43" spans="2:20" s="31" customFormat="1" ht="15" customHeight="1">
      <c r="B43" s="89"/>
      <c r="C43" s="10"/>
      <c r="D43" s="10"/>
      <c r="E43" s="10"/>
      <c r="F43" s="10"/>
      <c r="G43" s="10"/>
      <c r="H43" s="10"/>
      <c r="I43" s="10"/>
      <c r="J43" s="10"/>
      <c r="K43" s="10"/>
      <c r="L43" s="10"/>
      <c r="M43" s="10"/>
      <c r="N43" s="161"/>
    </row>
    <row r="44" spans="2:20" s="31" customFormat="1" ht="15" customHeight="1">
      <c r="B44" s="89"/>
      <c r="C44" s="10"/>
      <c r="D44" s="10"/>
      <c r="E44" s="10"/>
      <c r="F44" s="10"/>
      <c r="G44" s="10"/>
      <c r="H44" s="10"/>
      <c r="I44" s="10"/>
      <c r="J44" s="10"/>
      <c r="K44" s="10"/>
      <c r="L44" s="10"/>
      <c r="M44" s="10"/>
      <c r="N44" s="161"/>
    </row>
    <row r="45" spans="2:20" s="31" customFormat="1" ht="15" customHeight="1">
      <c r="B45" s="89"/>
      <c r="C45" s="10"/>
      <c r="D45" s="10"/>
      <c r="E45" s="10"/>
      <c r="F45" s="10"/>
      <c r="G45" s="10"/>
      <c r="H45" s="10"/>
      <c r="I45" s="10"/>
      <c r="J45" s="10"/>
      <c r="K45" s="10"/>
      <c r="L45" s="10"/>
      <c r="M45" s="10"/>
      <c r="N45" s="161"/>
    </row>
    <row r="46" spans="2:20" s="31" customFormat="1" ht="15" customHeight="1">
      <c r="B46" s="89"/>
      <c r="C46" s="10"/>
      <c r="D46" s="10"/>
      <c r="E46" s="10"/>
      <c r="F46" s="10"/>
      <c r="G46" s="10"/>
      <c r="H46" s="10"/>
      <c r="I46" s="10"/>
      <c r="J46" s="10"/>
      <c r="K46" s="10"/>
      <c r="L46" s="10"/>
      <c r="M46" s="10"/>
      <c r="N46" s="7"/>
    </row>
    <row r="47" spans="2:20" s="31" customFormat="1" ht="15" customHeight="1">
      <c r="B47" s="89"/>
      <c r="C47" s="10"/>
      <c r="D47" s="10"/>
      <c r="E47" s="10"/>
      <c r="F47" s="10"/>
      <c r="G47" s="10"/>
      <c r="H47" s="10"/>
      <c r="I47" s="10"/>
      <c r="J47" s="10"/>
      <c r="K47" s="10"/>
      <c r="L47" s="10"/>
      <c r="M47" s="10"/>
      <c r="N47" s="7"/>
    </row>
    <row r="48" spans="2:20" s="31" customFormat="1" ht="15" customHeight="1">
      <c r="B48" s="89"/>
      <c r="C48" s="10"/>
      <c r="D48" s="10"/>
      <c r="E48" s="10"/>
      <c r="F48" s="10"/>
      <c r="G48" s="10"/>
      <c r="H48" s="10"/>
      <c r="I48" s="10"/>
      <c r="J48" s="10"/>
      <c r="K48" s="10"/>
      <c r="L48" s="10"/>
      <c r="M48" s="10"/>
      <c r="N48" s="7"/>
    </row>
    <row r="49" spans="2:20" s="31" customFormat="1" ht="15" customHeight="1">
      <c r="B49" s="89"/>
      <c r="C49" s="10"/>
      <c r="D49" s="10"/>
      <c r="E49" s="10"/>
      <c r="F49" s="10"/>
      <c r="G49" s="10"/>
      <c r="H49" s="10"/>
      <c r="I49" s="10"/>
      <c r="J49" s="10"/>
      <c r="K49" s="10"/>
      <c r="L49" s="10"/>
      <c r="M49" s="10"/>
      <c r="N49" s="7"/>
    </row>
    <row r="50" spans="2:20" s="31" customFormat="1" ht="15" customHeight="1">
      <c r="B50" s="89"/>
      <c r="C50" s="10"/>
      <c r="D50" s="10"/>
      <c r="E50" s="10"/>
      <c r="F50" s="10"/>
      <c r="G50" s="10"/>
      <c r="H50" s="10"/>
      <c r="I50" s="10"/>
      <c r="J50" s="10"/>
      <c r="K50" s="10"/>
      <c r="L50" s="10"/>
      <c r="M50" s="10"/>
      <c r="N50" s="7"/>
    </row>
    <row r="51" spans="2:20" s="31" customFormat="1" ht="15" customHeight="1">
      <c r="B51" s="89"/>
      <c r="C51" s="10"/>
      <c r="D51" s="10"/>
      <c r="E51" s="10"/>
      <c r="F51" s="10"/>
      <c r="G51" s="10"/>
      <c r="H51" s="10"/>
      <c r="I51" s="10"/>
      <c r="J51" s="10"/>
      <c r="K51" s="10"/>
      <c r="L51" s="10"/>
      <c r="M51" s="10"/>
      <c r="N51" s="7"/>
    </row>
    <row r="52" spans="2:20" s="31" customFormat="1" ht="15" customHeight="1">
      <c r="B52" s="89"/>
      <c r="C52" s="10"/>
      <c r="D52" s="10"/>
      <c r="E52" s="10"/>
      <c r="F52" s="10"/>
      <c r="G52" s="10"/>
      <c r="H52" s="10"/>
      <c r="I52" s="10"/>
      <c r="J52" s="10"/>
      <c r="K52" s="10"/>
      <c r="L52" s="10"/>
      <c r="M52" s="10"/>
      <c r="N52" s="7"/>
    </row>
    <row r="53" spans="2:20" s="31" customFormat="1" ht="15" customHeight="1">
      <c r="B53" s="89"/>
      <c r="C53" s="10"/>
      <c r="D53" s="10"/>
      <c r="E53" s="10"/>
      <c r="F53" s="10"/>
      <c r="G53" s="10"/>
      <c r="H53" s="10"/>
      <c r="I53" s="10"/>
      <c r="J53" s="10"/>
      <c r="K53" s="10"/>
      <c r="L53" s="10"/>
      <c r="M53" s="10"/>
      <c r="N53" s="7"/>
    </row>
    <row r="54" spans="2:20" s="31" customFormat="1" ht="15" customHeight="1">
      <c r="B54" s="89"/>
      <c r="C54" s="10"/>
      <c r="D54" s="10"/>
      <c r="E54" s="10"/>
      <c r="F54" s="10"/>
      <c r="G54" s="10"/>
      <c r="H54" s="10"/>
      <c r="I54" s="10"/>
      <c r="J54" s="10"/>
      <c r="K54" s="10"/>
      <c r="L54" s="10"/>
      <c r="M54" s="10"/>
      <c r="N54" s="7"/>
    </row>
    <row r="55" spans="2:20" s="31" customFormat="1" ht="15" customHeight="1">
      <c r="B55" s="90"/>
      <c r="C55" s="83"/>
      <c r="D55" s="83"/>
      <c r="E55" s="83"/>
      <c r="F55" s="83"/>
      <c r="G55" s="83"/>
      <c r="H55" s="83"/>
      <c r="I55" s="83"/>
      <c r="J55" s="83"/>
      <c r="K55" s="83"/>
      <c r="L55" s="83"/>
      <c r="M55" s="83"/>
      <c r="N55" s="162"/>
    </row>
    <row r="56" spans="2:20" s="31" customFormat="1" ht="15" customHeight="1">
      <c r="B56" s="2"/>
      <c r="C56" s="2"/>
      <c r="D56" s="2"/>
      <c r="E56" s="10"/>
      <c r="F56" s="10"/>
      <c r="G56" s="10"/>
      <c r="H56" s="10"/>
      <c r="I56" s="10"/>
      <c r="J56" s="10"/>
      <c r="K56" s="10"/>
      <c r="L56" s="10"/>
      <c r="M56" s="10"/>
      <c r="N56" s="10"/>
    </row>
    <row r="57" spans="2:20" s="31" customFormat="1" ht="4.5" customHeight="1">
      <c r="B57" s="1114" t="s">
        <v>458</v>
      </c>
      <c r="C57" s="1115"/>
      <c r="D57" s="1115"/>
      <c r="E57" s="1115"/>
      <c r="F57" s="1115"/>
      <c r="G57" s="1115"/>
      <c r="H57" s="1115"/>
      <c r="I57" s="1115"/>
      <c r="J57" s="1115"/>
      <c r="K57" s="1115"/>
      <c r="L57" s="1115"/>
      <c r="M57" s="1115"/>
      <c r="N57" s="1116"/>
    </row>
    <row r="58" spans="2:20" s="31" customFormat="1" ht="15" customHeight="1">
      <c r="B58" s="1117"/>
      <c r="C58" s="1118"/>
      <c r="D58" s="1118"/>
      <c r="E58" s="1118"/>
      <c r="F58" s="1118"/>
      <c r="G58" s="1118"/>
      <c r="H58" s="1118"/>
      <c r="I58" s="1118"/>
      <c r="J58" s="1118"/>
      <c r="K58" s="1118"/>
      <c r="L58" s="1118"/>
      <c r="M58" s="1118"/>
      <c r="N58" s="1119"/>
    </row>
    <row r="59" spans="2:20" s="31" customFormat="1" ht="15" customHeight="1">
      <c r="B59" s="1120"/>
      <c r="C59" s="1121"/>
      <c r="D59" s="1121"/>
      <c r="E59" s="1121"/>
      <c r="F59" s="1121"/>
      <c r="G59" s="1121"/>
      <c r="H59" s="1121"/>
      <c r="I59" s="1121"/>
      <c r="J59" s="1121"/>
      <c r="K59" s="1121"/>
      <c r="L59" s="1121"/>
      <c r="M59" s="1121"/>
      <c r="N59" s="1122"/>
    </row>
    <row r="60" spans="2:20" s="31" customFormat="1" ht="15" customHeight="1">
      <c r="B60" s="1"/>
      <c r="C60" s="1"/>
      <c r="D60" s="1"/>
      <c r="E60" s="1"/>
      <c r="F60" s="1"/>
      <c r="G60" s="1"/>
      <c r="H60" s="1"/>
      <c r="I60" s="1"/>
      <c r="J60" s="1"/>
      <c r="K60" s="1"/>
      <c r="L60" s="1"/>
      <c r="M60" s="1"/>
      <c r="N60" s="1"/>
      <c r="Q60" s="3"/>
      <c r="R60" s="3"/>
      <c r="S60" s="3"/>
      <c r="T60" s="3"/>
    </row>
    <row r="63" spans="2:20" ht="15" customHeight="1">
      <c r="F63" s="9"/>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金融</vt:lpstr>
      <vt:lpstr>物価</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内田　愛実（統計分析課）</cp:lastModifiedBy>
  <cp:lastPrinted>2024-11-28T06:16:33Z</cp:lastPrinted>
  <dcterms:created xsi:type="dcterms:W3CDTF">2005-04-15T04:59:05Z</dcterms:created>
  <dcterms:modified xsi:type="dcterms:W3CDTF">2024-11-28T06:21:56Z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