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11\"/>
    </mc:Choice>
  </mc:AlternateContent>
  <xr:revisionPtr revIDLastSave="0" documentId="13_ncr:1_{91DF9515-1F8E-4E71-B39C-AD3FAE0CD308}" xr6:coauthVersionLast="47" xr6:coauthVersionMax="47" xr10:uidLastSave="{00000000-0000-0000-0000-000000000000}"/>
  <bookViews>
    <workbookView xWindow="-108" yWindow="-108" windowWidth="30936" windowHeight="16776" tabRatio="706"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<sst xmlns="http://schemas.openxmlformats.org/spreadsheetml/2006/main" count="908" uniqueCount="517">
  <si>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</si>
  <si>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</si>
  <si>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</si>
  <si>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</si>
  <si>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</si>
  <si>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</si>
  <si>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</si>
  <si>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</si>
  <si>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</si>
  <si>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</si>
  <si>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</si>
  <si>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</si>
  <si>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</si>
  <si>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</si>
  <si>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</si>
  <si>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</si>
  <si>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</si>
  <si>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</si>
  <si>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</si>
  <si>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</si>
  <si>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</si>
  <si>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</si>
  <si>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</si>
  <si>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</si>
  <si>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</si>
  <si>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</si>
  <si>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</si>
  <si>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</si>
  <si>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</si>
  <si>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</si>
  <si>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</si>
  <si>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</si>
  <si>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</si>
  <si>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</si>
  <si>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</si>
  <si>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</si>
  <si>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</si>
  <si>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</si>
  <si>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</si>
  <si>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</si>
  <si>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</si>
  <si>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</si>
  <si>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</si>
  <si>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</si>
  <si>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</si>
  <si>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</si>
  <si>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</si>
  <si>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</si>
  <si>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</si>
  <si>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</si>
  <si>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</si>
  <si>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</si>
  <si>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</si>
  <si>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</si>
  <si>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</si>
  <si>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</si>
  <si>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</si>
  <si>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</si>
  <si>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</si>
  <si>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</si>
  <si>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</si>
  <si>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</si>
  <si>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</si>
  <si>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</si>
  <si>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</si>
  <si>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</si>
  <si>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</si>
  <si>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</si>
  <si>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</si>
  <si>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</si>
  <si>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</si>
  <si>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</si>
  <si>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</si>
  <si>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</si>
  <si>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</si>
  <si>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</si>
  <si>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</si>
  <si>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</si>
  <si>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</si>
  <si>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</si>
  <si>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</si>
  <si>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</si>
  <si>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</si>
  <si>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</si>
  <si>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</si>
  <si>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</si>
  <si>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</si>
  <si>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</si>
  <si>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</si>
  <si>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</si>
  <si>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</si>
  <si>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</si>
  <si>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</si>
  <si>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</si>
  <si>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</si>
  <si>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</si>
  <si>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</si>
  <si>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</si>
  <si>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</si>
  <si>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</si>
  <si>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</si>
  <si>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</si>
  <si>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</si>
  <si>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</si>
  <si>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</si>
  <si>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</si>
  <si>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</si>
  <si>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</si>
  <si>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</si>
  <si>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</si>
  <si>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</si>
  <si>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</si>
  <si>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</si>
  <si>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</si>
  <si>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</si>
  <si>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</si>
  <si>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</si>
  <si>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</si>
  <si>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</si>
  <si>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</si>
  <si>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</si>
  <si>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</si>
  <si>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</si>
  <si>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</si>
  <si>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</si>
  <si>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</si>
  <si>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</si>
  <si>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</si>
  <si>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</si>
  <si>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</si>
  <si>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</si>
  <si>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</si>
  <si>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</si>
  <si>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</si>
  <si>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</si>
  <si>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</si>
  <si>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</si>
  <si>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</si>
  <si>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</si>
  <si>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</si>
  <si>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</si>
  <si>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</si>
  <si>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</si>
  <si>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</si>
  <si>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</si>
  <si>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</si>
  <si>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</si>
  <si>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</si>
  <si>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</si>
  <si>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</si>
  <si>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</si>
  <si>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</si>
  <si>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</si>
  <si>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</si>
  <si>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</si>
  <si>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</si>
  <si>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</si>
  <si>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</si>
  <si>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</si>
  <si>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</si>
  <si>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</si>
  <si>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</si>
  <si>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</si>
  <si>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</si>
  <si>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</si>
  <si>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</si>
  <si>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</si>
  <si>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</si>
  <si>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</si>
  <si>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</si>
  <si>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</si>
  <si>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</si>
  <si>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</si>
  <si>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</si>
  <si>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</si>
  <si>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</si>
  <si>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</si>
  <si>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</si>
  <si>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</si>
  <si>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</si>
  <si>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</si>
  <si>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</si>
  <si>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</si>
  <si>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</si>
  <si>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</si>
  <si>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</si>
  <si>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</si>
  <si>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</si>
  <si>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</si>
  <si>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</si>
  <si>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</si>
  <si>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</si>
  <si>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</si>
  <si>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</si>
  <si>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</si>
  <si>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</si>
  <si>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</si>
  <si>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</si>
  <si>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</si>
  <si>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</si>
  <si>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</si>
  <si>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</si>
  <si>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</si>
  <si>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</si>
  <si>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</si>
  <si>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</si>
  <si>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</si>
  <si>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</si>
  <si>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</si>
  <si>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</si>
  <si>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</si>
  <si>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</si>
  <si>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</si>
  <si>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</si>
  <si>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</si>
  <si>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</si>
  <si>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</si>
  <si>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</si>
  <si>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</si>
  <si>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</si>
  <si>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</si>
  <si>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</si>
  <si>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</si>
  <si>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</si>
  <si>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</si>
  <si>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</si>
  <si>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</si>
  <si>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</si>
  <si>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</si>
  <si>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</si>
  <si>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</si>
  <si>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</si>
  <si>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</si>
  <si>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</si>
  <si>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</si>
  <si>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</si>
  <si>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</si>
  <si>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</si>
  <si>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</si>
  <si>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</si>
  <si>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</si>
  <si>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</si>
  <si>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</si>
  <si>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</si>
  <si>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</si>
  <si>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</si>
  <si>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</si>
  <si>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</si>
  <si>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</si>
  <si>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</si>
  <si>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</si>
  <si>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</si>
  <si>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</si>
  <si>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</si>
  <si>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</si>
  <si>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</si>
  <si>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</si>
  <si>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</si>
  <si>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</si>
  <si>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</si>
  <si>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</si>
  <si>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</si>
  <si>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</si>
  <si>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</si>
  <si>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</si>
  <si>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</si>
  <si>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</si>
  <si>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</si>
  <si>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</si>
  <si>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</si>
  <si>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</si>
  <si>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</si>
  <si>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</si>
  <si>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</si>
  <si>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</si>
  <si>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</si>
  <si>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</si>
  <si>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</si>
  <si>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</si>
  <si>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</si>
  <si>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</si>
  <si>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</si>
  <si>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</si>
  <si>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</si>
  <si>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</si>
  <si>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</si>
  <si>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</si>
  <si>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</si>
  <si>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</si>
  <si>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</si>
  <si>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</si>
  <si>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</si>
  <si>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</si>
  <si>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</si>
  <si>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</si>
  <si>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</si>
  <si>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</si>
  <si>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</si>
  <si>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</si>
  <si>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</si>
  <si>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</si>
  <si>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</si>
  <si>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</si>
  <si>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</si>
  <si>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</si>
  <si>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</si>
  <si>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</si>
  <si>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</si>
  <si>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</si>
  <si>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</si>
  <si>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</si>
  <si>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</si>
  <si>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</si>
  <si>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</si>
  <si>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</si>
  <si>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</si>
  <si>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</si>
  <si>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</si>
  <si>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</si>
  <si>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</si>
  <si>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</si>
  <si>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</si>
  <si>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</si>
  <si>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</si>
  <si>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</si>
  <si>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</si>
  <si>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</si>
  <si>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</si>
  <si>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</si>
  <si>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</si>
  <si>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</si>
  <si>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</si>
  <si>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</si>
  <si>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</si>
  <si>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</si>
  <si>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</si>
  <si>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</si>
  <si>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</si>
  <si>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</si>
  <si>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</si>
  <si>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</si>
  <si>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</si>
  <si>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</si>
  <si>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</si>
  <si>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</si>
  <si>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</si>
  <si>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</si>
  <si>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</si>
  <si>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</si>
  <si>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</si>
  <si>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</si>
  <si>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</si>
  <si>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</si>
  <si>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</si>
  <si>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</si>
  <si>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</si>
  <si>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</si>
  <si>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</si>
  <si>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</si>
  <si>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</si>
  <si>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</si>
  <si>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</si>
  <si>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</si>
  <si>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</si>
  <si>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</si>
  <si>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</si>
  <si>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</si>
  <si>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</si>
  <si>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</si>
  <si>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</si>
  <si>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</si>
  <si>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</si>
  <si>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</si>
  <si>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</si>
  <si>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</si>
  <si>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</si>
  <si>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</si>
  <si>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</si>
  <si>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</si>
  <si>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</si>
  <si>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</si>
  <si>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</si>
  <si>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</si>
  <si>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</si>
  <si>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</si>
  <si>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</si>
  <si>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2年</t>
    <rPh sb="4" eb="5">
      <t>ネン</t>
    </rPh>
    <phoneticPr fontId="5"/>
  </si>
  <si>
    <t>　　 6</t>
  </si>
  <si>
    <t>　  7年　1月</t>
    <rPh sb="4" eb="5">
      <t>ネン</t>
    </rPh>
    <rPh sb="7" eb="8">
      <t>ガツ</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</si>
  <si>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</si>
  <si>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</si>
  <si>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</si>
  <si>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</si>
  <si>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</si>
  <si>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</si>
  <si>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</si>
  <si>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</si>
  <si>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</si>
  <si>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</si>
  <si>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</si>
  <si>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</si>
  <si>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</si>
  <si>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</si>
  <si>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</si>
  <si>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</si>
  <si>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</si>
  <si>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</si>
  <si>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</si>
  <si>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</si>
  <si>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</si>
  <si>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</si>
  <si>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</si>
  <si>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</si>
  <si>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</si>
  <si>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</si>
  <si>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</si>
  <si>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</si>
  <si>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</si>
  <si>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</si>
  <si>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</si>
  <si>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</si>
  <si>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</si>
  <si>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</si>
  <si>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</si>
  <si>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</si>
  <si>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</si>
  <si>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</si>
  <si>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</si>
  <si>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</si>
  <si>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</si>
  <si>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</si>
  <si>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6</t>
  </si>
  <si>
    <t>　 　　   8</t>
  </si>
  <si>
    <t>　 　   　9</t>
  </si>
  <si>
    <t>　 　    10</t>
  </si>
  <si>
    <t>　 　    11</t>
  </si>
  <si>
    <t>　 　    12</t>
  </si>
  <si>
    <t xml:space="preserve">　 　　   2  </t>
  </si>
  <si>
    <t>　 　　   7</t>
  </si>
  <si>
    <t>令和6</t>
  </si>
  <si>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</si>
  <si>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令和2年度</t>
    <rPh sb="0" eb="2">
      <t>レイワ</t>
    </rPh>
    <rPh sb="3" eb="5">
      <t>ネンド</t>
    </rPh>
    <phoneticPr fontId="5"/>
  </si>
  <si>
    <t>　　3</t>
    <phoneticPr fontId="5"/>
  </si>
  <si>
    <t>　　4</t>
    <phoneticPr fontId="5"/>
  </si>
  <si>
    <t>　　5</t>
  </si>
  <si>
    <t>　　6</t>
  </si>
  <si>
    <t>４か月振り</t>
  </si>
  <si>
    <t>５か月振り</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</si>
  <si>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</si>
  <si>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</si>
  <si>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</si>
  <si>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t>　 　　   9</t>
  </si>
  <si>
    <r>
      <t>④</t>
    </r>
    <r>
      <rPr>
        <b/>
        <sz val="10.5"/>
        <rFont val="ＭＳ ゴシック"/>
        <family val="3"/>
        <charset val="128"/>
      </rPr>
      <t>倒産件数</t>
    </r>
    <r>
      <rPr>
        <sz val="10.5"/>
        <rFont val="ＭＳ 明朝"/>
        <family val="1"/>
        <charset val="128"/>
      </rPr>
      <t>は、このところ増加がみられる。</t>
    </r>
    <rPh sb="12" eb="14">
      <t>ゾウカ</t>
    </rPh>
    <phoneticPr fontId="5"/>
  </si>
  <si>
    <t>３か月連続で50％を下回った。</t>
  </si>
  <si>
    <t>令和７年(2025年)11月28日 発行</t>
    <rPh sb="0" eb="2">
      <t>レイワ</t>
    </rPh>
    <rPh sb="9" eb="10">
      <t>ネン</t>
    </rPh>
    <rPh sb="17" eb="18">
      <t>ヒ</t>
    </rPh>
    <phoneticPr fontId="5"/>
  </si>
  <si>
    <t>（２０２５年１１月号）</t>
    <phoneticPr fontId="5"/>
  </si>
  <si>
    <t>令和6年  4月</t>
    <rPh sb="7" eb="8">
      <t>ツキ</t>
    </rPh>
    <phoneticPr fontId="5"/>
  </si>
  <si>
    <t>令和 6</t>
  </si>
  <si>
    <t>令和 6年  5月</t>
    <rPh sb="8" eb="9">
      <t>ツキ</t>
    </rPh>
    <phoneticPr fontId="5"/>
  </si>
  <si>
    <t>　 　　  10</t>
    <phoneticPr fontId="5"/>
  </si>
  <si>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弱めの動きとなっ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36" eb="137">
      <t>ヨワ</t>
    </rPh>
    <phoneticPr fontId="5"/>
  </si>
  <si>
    <t>　住宅投資は、弱めの動きとなっている。 
　９月の新設住宅着工戸数は、貸家の減少を主因に前年を下回った。</t>
    <rPh sb="10" eb="11">
      <t>ウゴ</t>
    </rPh>
    <rPh sb="35" eb="37">
      <t>カシイエ</t>
    </rPh>
    <rPh sb="38" eb="40">
      <t>ゲンショウ</t>
    </rPh>
    <rPh sb="47" eb="48">
      <t>シタ</t>
    </rPh>
    <phoneticPr fontId="5"/>
  </si>
  <si>
    <t>　公共投資は、増加している。 
　10月の公共工事請負金額は、国やその他公共的団体発注分の増加を主因に前年を上回った。</t>
    <rPh sb="7" eb="9">
      <t>ゾウカ</t>
    </rPh>
    <rPh sb="31" eb="32">
      <t>クニ</t>
    </rPh>
    <rPh sb="35" eb="36">
      <t>タ</t>
    </rPh>
    <rPh sb="36" eb="38">
      <t>コウキョウ</t>
    </rPh>
    <rPh sb="38" eb="39">
      <t>テキ</t>
    </rPh>
    <rPh sb="39" eb="41">
      <t>ダンタイ</t>
    </rPh>
    <rPh sb="41" eb="43">
      <t>ハッチュウ</t>
    </rPh>
    <rPh sb="43" eb="44">
      <t>ブン</t>
    </rPh>
    <rPh sb="45" eb="47">
      <t>ゾウカ</t>
    </rPh>
    <rPh sb="48" eb="50">
      <t>シュイン</t>
    </rPh>
    <rPh sb="51" eb="53">
      <t>ゼンネン</t>
    </rPh>
    <rPh sb="54" eb="56">
      <t>ウワマワ</t>
    </rPh>
    <phoneticPr fontId="5"/>
  </si>
  <si>
    <t>　設備投資は、高水準で推移している。
　９月の建築物着工床面積（民間非居住用、後方３か月移動平均）は、前年を上回った。</t>
    <rPh sb="7" eb="10">
      <t>コウスイジュン</t>
    </rPh>
    <rPh sb="11" eb="13">
      <t>スイイ</t>
    </rPh>
    <rPh sb="54" eb="55">
      <t>ウエ</t>
    </rPh>
    <phoneticPr fontId="5"/>
  </si>
  <si>
    <t>　輸出は、弱めの動きとなっている。 
　９月の輸出額（九州経済圏）は、前年を下回った。</t>
    <rPh sb="5" eb="6">
      <t>ヨワ</t>
    </rPh>
    <rPh sb="38" eb="39">
      <t>シタ</t>
    </rPh>
    <phoneticPr fontId="5"/>
  </si>
  <si>
    <t>　雇用・所得情勢をみると、改善している。 
　労働需給をみると、有効求人倍率は高水準で推移している。 
　８月の雇用者所得総額は、現金給与総額と常用労働者数の増加により前年を上回った。</t>
    <phoneticPr fontId="5"/>
  </si>
  <si>
    <t>　９月の消費者物価（九州地区、生鮮食品を除く総合）は、前年比＋3.4％となった。</t>
    <phoneticPr fontId="5"/>
  </si>
  <si>
    <t>　９月の預金残高をみると、個人預金を中心に前年を上回った。</t>
    <phoneticPr fontId="5"/>
  </si>
  <si>
    <t>　９月の貸出残高をみると、法人向けや個人向けを中心に前年を上回った。</t>
    <phoneticPr fontId="5"/>
  </si>
  <si>
    <t>　企業倒産は、横ばい圏内の動きとなっている。 
　10月の企業倒産をみると、件数・負債総額ともに前年を上回った。</t>
    <rPh sb="7" eb="8">
      <t>ヨコ</t>
    </rPh>
    <rPh sb="10" eb="12">
      <t>ケンナイ</t>
    </rPh>
    <rPh sb="13" eb="14">
      <t>ウゴ</t>
    </rPh>
    <rPh sb="48" eb="50">
      <t>ゼンネン</t>
    </rPh>
    <rPh sb="51" eb="52">
      <t>ウエ</t>
    </rPh>
    <phoneticPr fontId="5"/>
  </si>
  <si>
    <t>（以上、日本銀行福岡支店｢九州・沖縄の金融経済概況（2025年11月）」2025年11月20日）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3" eb="34">
      <t>ガツ</t>
    </rPh>
    <rPh sb="46" eb="47">
      <t>ニチ</t>
    </rPh>
    <phoneticPr fontId="5"/>
  </si>
  <si>
    <t>　9月は、既存店（当年及び前年とも調査対象となった店舗）での比較は、前年同月比1.0％となり、8ヵ月連続で前年同月を上回った。
  全店(調査対象が新設の店舗を含む)の販売額は48億21百万円で前年同月比5.1％減となり、9ヵ月連続で前年同月を下回った。</t>
    <phoneticPr fontId="5"/>
  </si>
  <si>
    <t>　10月は、2,344台で前年同月比1.3％増となり、4ヵ月振りに上回った。また、前月比は2.7％減となった。</t>
    <phoneticPr fontId="5"/>
  </si>
  <si>
    <t>　9月は、493戸で前年同月比31.5％増となり、2ヵ月振りに上回った。また、前月比は54.5％増となった。</t>
    <phoneticPr fontId="5"/>
  </si>
  <si>
    <t>　10月は、95億81百万円で前年同月比24.1％増となり、3ヵ月連続で上回った。また、前月比は18.2％減となった。</t>
    <phoneticPr fontId="5"/>
  </si>
  <si>
    <t>　9月は、1.21倍で前年同月を0.08ポイント下回り、25ヵ月連続で前年同月を下回った。また、前月比は0.02ポイント下回った。</t>
    <phoneticPr fontId="5"/>
  </si>
  <si>
    <t>　9月は、1.34倍で前年同月を0.12ポイント下回り、23ヵ月連続で前年同月を下回った。また、前月比は0.03ポイント下回った。</t>
    <phoneticPr fontId="5"/>
  </si>
  <si>
    <t>　9月は、112.4で前年同月比3.4％増となった。また、前月比は0.6％減となった。</t>
    <phoneticPr fontId="5"/>
  </si>
  <si>
    <t>　10月は、倒産件数4件、負債金額3億78百万円、前年同月と比べて件数は3件増で、金額は1億51百万円上回った。また、前月と比べて件数は3件減で、金額は20億41百万円下回った。</t>
    <phoneticPr fontId="5"/>
  </si>
  <si>
    <t>年</t>
    <rPh sb="0" eb="1">
      <t>ネン</t>
    </rPh>
    <phoneticPr fontId="5"/>
  </si>
  <si>
    <t>　9月は、117.8で前年同月比15.5％増となり、6ヵ月連続で上回った。</t>
    <phoneticPr fontId="6"/>
  </si>
  <si>
    <t>　9月は、93.6で前年同月比1.1％減となり、2ヵ月連続で下回った。また、前月比は4.5％増となった。</t>
    <phoneticPr fontId="5"/>
  </si>
  <si>
    <t>　9月の銀行貸出残高は、1兆5,442億円で前年同月比2.3％増となり、68ヵ月連続で前年同月を上回った。また、前月比は、0.1％減となった。</t>
    <phoneticPr fontId="5"/>
  </si>
  <si>
    <t>　11月は、781,238人で、前年同月比6,189人の減少となり、平成9年5月以降連続して、前年同月を下回った。また、前月比113人減少した。</t>
    <phoneticPr fontId="5"/>
  </si>
  <si>
    <t>　11月は、325,170世帯で、前年同月比2,611世帯の増加となった。また、前月比270世帯増加した。</t>
    <phoneticPr fontId="5"/>
  </si>
  <si>
    <t>（５）国の景気動向指数（令和７年９月分ＣＩ・令和２年=100）</t>
    <rPh sb="12" eb="14">
      <t>レイワ</t>
    </rPh>
    <rPh sb="17" eb="18">
      <t>ガツ</t>
    </rPh>
    <rPh sb="18" eb="19">
      <t>ブン</t>
    </rPh>
    <rPh sb="22" eb="24">
      <t>レイワ</t>
    </rPh>
    <rPh sb="25" eb="26">
      <t>ネン</t>
    </rPh>
    <rPh sb="26" eb="27">
      <t>ヘイネン</t>
    </rPh>
    <phoneticPr fontId="5"/>
  </si>
  <si>
    <t>前月と比較して1.6ポイント上昇</t>
    <rPh sb="14" eb="16">
      <t>ジョウショウ</t>
    </rPh>
    <phoneticPr fontId="6"/>
  </si>
  <si>
    <t>前月と比較して1.8ポイント上昇</t>
    <phoneticPr fontId="6"/>
  </si>
  <si>
    <t>前月と比較して0.2ポイント上昇</t>
    <phoneticPr fontId="6"/>
  </si>
  <si>
    <t>（以上、内閣府経済社会総合研究所｢景気動向指数｣（改定値）令和7年11月26日）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5" eb="36">
      <t>ガツ</t>
    </rPh>
    <phoneticPr fontId="5"/>
  </si>
  <si>
    <t>（以上、内閣府｢月例経済報告 （令和7年11月）｣ 令和7年11月26日）</t>
    <rPh sb="8" eb="10">
      <t>ゲツレイ</t>
    </rPh>
    <rPh sb="10" eb="12">
      <t>ケイザイ</t>
    </rPh>
    <rPh sb="12" eb="14">
      <t>ホウコク</t>
    </rPh>
    <rPh sb="16" eb="18">
      <t>レイワ</t>
    </rPh>
    <rPh sb="19" eb="20">
      <t>ネン</t>
    </rPh>
    <rPh sb="25" eb="27">
      <t>レイワ</t>
    </rPh>
    <phoneticPr fontId="5"/>
  </si>
  <si>
    <r>
      <t>③</t>
    </r>
    <r>
      <rPr>
        <b/>
        <sz val="10.5"/>
        <rFont val="ＭＳ ゴシック"/>
        <family val="3"/>
        <charset val="128"/>
      </rPr>
      <t>住宅建設</t>
    </r>
    <r>
      <rPr>
        <sz val="10.5"/>
        <rFont val="ＭＳ 明朝"/>
        <family val="1"/>
        <charset val="128"/>
      </rPr>
      <t>は、弱含んでいる。</t>
    </r>
    <phoneticPr fontId="5"/>
  </si>
  <si>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は、赤字となっている。</t>
    </r>
    <rPh sb="9" eb="10">
      <t>ヨコ</t>
    </rPh>
    <rPh sb="37" eb="39">
      <t>ボウエキ</t>
    </rPh>
    <phoneticPr fontId="5"/>
  </si>
  <si>
    <r>
      <t>②</t>
    </r>
    <r>
      <rPr>
        <b/>
        <sz val="10.5"/>
        <rFont val="ＭＳ ゴシック"/>
        <family val="3"/>
        <charset val="128"/>
      </rPr>
      <t>株価（日経平均株価）</t>
    </r>
    <r>
      <rPr>
        <sz val="10.5"/>
        <rFont val="ＭＳ 明朝"/>
        <family val="1"/>
        <charset val="128"/>
      </rPr>
      <t>は、51,300円台から 52,400円台まで上昇した後、48,600 円台まで下落した。</t>
    </r>
    <r>
      <rPr>
        <b/>
        <sz val="10.5"/>
        <rFont val="ＭＳ ゴシック"/>
        <family val="3"/>
        <charset val="128"/>
      </rPr>
      <t>対米ドル円レート（インターバンク直物中心相場）</t>
    </r>
    <r>
      <rPr>
        <sz val="10.5"/>
        <rFont val="ＭＳ 明朝"/>
        <family val="1"/>
        <charset val="128"/>
      </rPr>
      <t>は、152 円台から157 円台まで円安方向に推移した。</t>
    </r>
    <rPh sb="34" eb="36">
      <t>ジョウショウ</t>
    </rPh>
    <rPh sb="38" eb="39">
      <t>アト</t>
    </rPh>
    <rPh sb="47" eb="49">
      <t>エンダイ</t>
    </rPh>
    <rPh sb="51" eb="53">
      <t>ゲラク</t>
    </rPh>
    <rPh sb="93" eb="95">
      <t>エンダイ</t>
    </rPh>
    <rPh sb="102" eb="104">
      <t>スイイ</t>
    </rPh>
    <phoneticPr fontId="6"/>
  </si>
  <si>
    <t>48億21</t>
  </si>
  <si>
    <t>95億81</t>
  </si>
  <si>
    <t>3億78</t>
    <rPh sb="1" eb="2">
      <t>オク</t>
    </rPh>
    <phoneticPr fontId="5"/>
  </si>
  <si>
    <t>65億3</t>
    <rPh sb="2" eb="3">
      <t>オク</t>
    </rPh>
    <phoneticPr fontId="5"/>
  </si>
  <si>
    <t>1億51百万円</t>
    <rPh sb="1" eb="2">
      <t>オク</t>
    </rPh>
    <rPh sb="4" eb="7">
      <t>ヒャクマンエン</t>
    </rPh>
    <phoneticPr fontId="5"/>
  </si>
  <si>
    <t>45億74百万円</t>
    <rPh sb="2" eb="3">
      <t>オク</t>
    </rPh>
    <rPh sb="5" eb="7">
      <t>ヒャクマン</t>
    </rPh>
    <phoneticPr fontId="5"/>
  </si>
  <si>
    <t>△20億41百万円</t>
    <rPh sb="3" eb="4">
      <t>オク</t>
    </rPh>
    <rPh sb="6" eb="8">
      <t>ヒャクマン</t>
    </rPh>
    <rPh sb="8" eb="9">
      <t>エン</t>
    </rPh>
    <phoneticPr fontId="5"/>
  </si>
  <si>
    <t>1兆5,442</t>
    <rPh sb="1" eb="2">
      <t>チョウ</t>
    </rPh>
    <phoneticPr fontId="5"/>
  </si>
  <si>
    <t>　　・需要面では、百貨店・スーパー販売額（9月）は、全店販売額が9ヵ月連続で下回った。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</si>
  <si>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乗用車新規登録台数（10月）は、4ヵ月振りに上回った。　　</t>
    <rPh sb="9" eb="12">
      <t>ジョウヨウシャ</t>
    </rPh>
    <rPh sb="12" eb="14">
      <t>シンキ</t>
    </rPh>
    <rPh sb="31" eb="32">
      <t>ウエ</t>
    </rPh>
    <phoneticPr fontId="5"/>
  </si>
  <si>
    <t>　　　　　　　　　新設住宅着工戸数（9月）は、2ヵ月振りに上回った。</t>
    <rPh sb="19" eb="20">
      <t>ガツ</t>
    </rPh>
    <rPh sb="25" eb="26">
      <t>ゲツ</t>
    </rPh>
    <rPh sb="26" eb="27">
      <t>フ</t>
    </rPh>
    <rPh sb="29" eb="30">
      <t>ウエ</t>
    </rPh>
    <rPh sb="30" eb="31">
      <t>マワ</t>
    </rPh>
    <phoneticPr fontId="5"/>
  </si>
  <si>
    <t>　　　　　　　　　公共工事前払保証請負金額（10月）は、3ヵ月連続で上回った。</t>
    <rPh sb="9" eb="11">
      <t>コウキョウ</t>
    </rPh>
    <rPh sb="11" eb="13">
      <t>コウジ</t>
    </rPh>
    <rPh sb="13" eb="15">
      <t>マエバラ</t>
    </rPh>
    <rPh sb="15" eb="17">
      <t>ホショウ</t>
    </rPh>
    <rPh sb="17" eb="19">
      <t>ウケオイ</t>
    </rPh>
    <rPh sb="19" eb="20">
      <t>キン</t>
    </rPh>
    <rPh sb="20" eb="21">
      <t>ガク</t>
    </rPh>
    <rPh sb="30" eb="31">
      <t>ゲツ</t>
    </rPh>
    <rPh sb="31" eb="33">
      <t>レンゾク</t>
    </rPh>
    <rPh sb="34" eb="36">
      <t>ウワマワ</t>
    </rPh>
    <phoneticPr fontId="5"/>
  </si>
  <si>
    <t>　　・生産面では、鉱工業生産指数（9月）は、2ヵ月連続で下回った。</t>
    <rPh sb="25" eb="27">
      <t>レンゾク</t>
    </rPh>
    <rPh sb="28" eb="29">
      <t>シタ</t>
    </rPh>
    <phoneticPr fontId="5"/>
  </si>
  <si>
    <t>　　・雇用面では、有効求人倍率(就業地別)（9月）は、23ヵ月連続で下回った。</t>
    <rPh sb="16" eb="18">
      <t>シュウギョウ</t>
    </rPh>
    <rPh sb="18" eb="19">
      <t>チ</t>
    </rPh>
    <rPh sb="19" eb="20">
      <t>ベツ</t>
    </rPh>
    <rPh sb="30" eb="31">
      <t>ゲツ</t>
    </rPh>
    <rPh sb="31" eb="33">
      <t>レンゾク</t>
    </rPh>
    <rPh sb="34" eb="36">
      <t>シタマワ</t>
    </rPh>
    <phoneticPr fontId="5"/>
  </si>
  <si>
    <t>　　・金融機関（銀行）貸出残高（9月）は、68ヵ月連続で上回った。</t>
    <rPh sb="3" eb="5">
      <t>キンユウ</t>
    </rPh>
    <rPh sb="5" eb="7">
      <t>キカン</t>
    </rPh>
    <rPh sb="8" eb="10">
      <t>ギンコウ</t>
    </rPh>
    <rPh sb="11" eb="13">
      <t>カシダシ</t>
    </rPh>
    <rPh sb="13" eb="15">
      <t>ザンダカ</t>
    </rPh>
    <rPh sb="25" eb="27">
      <t>レンゾク</t>
    </rPh>
    <rPh sb="28" eb="29">
      <t>ウエ</t>
    </rPh>
    <phoneticPr fontId="5"/>
  </si>
  <si>
    <t>１ 令和７年９月の動向</t>
    <rPh sb="2" eb="4">
      <t>レイワ</t>
    </rPh>
    <rPh sb="7" eb="8">
      <t>ガツ</t>
    </rPh>
    <phoneticPr fontId="5"/>
  </si>
  <si>
    <t>４か月連続で50％を下回った。</t>
  </si>
  <si>
    <t>２か月振りに50％を上回った後、50％になった。</t>
  </si>
  <si>
    <t>５か月連続</t>
  </si>
  <si>
    <t>３か月振り</t>
  </si>
  <si>
    <t>８か月連続</t>
  </si>
  <si>
    <t>　　・企業倒産件数（10月）は3件増で、負債金額（10月）は5ヵ月連続で上回った。</t>
    <rPh sb="7" eb="9">
      <t>ケンスウ</t>
    </rPh>
    <rPh sb="16" eb="17">
      <t>ケン</t>
    </rPh>
    <rPh sb="17" eb="18">
      <t>ゾウ</t>
    </rPh>
    <rPh sb="19" eb="21">
      <t>フサイ</t>
    </rPh>
    <rPh sb="22" eb="23">
      <t>ガツ</t>
    </rPh>
    <rPh sb="28" eb="29">
      <t>ゲツ</t>
    </rPh>
    <rPh sb="29" eb="30">
      <t>ブ</t>
    </rPh>
    <rPh sb="33" eb="35">
      <t>レンゾク</t>
    </rPh>
    <rPh sb="36" eb="37">
      <t>ウエ</t>
    </rPh>
    <phoneticPr fontId="5"/>
  </si>
  <si>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個人消費に及ぼす影響なども、我が国の景気を下押しするリスクとなっている。また、金融資本市場の変動等の影響に引き続き注意する必要がある。</t>
    <rPh sb="15" eb="17">
      <t>エイキョウ</t>
    </rPh>
    <rPh sb="76" eb="77">
      <t>ユル</t>
    </rPh>
    <rPh sb="99" eb="100">
      <t>ヨコ</t>
    </rPh>
    <rPh sb="148" eb="151">
      <t>ジドウシャ</t>
    </rPh>
    <rPh sb="311" eb="313">
      <t>リュウイ</t>
    </rPh>
    <rPh sb="314" eb="316">
      <t>ヒツヨウ</t>
    </rPh>
    <rPh sb="385" eb="386">
      <t>ヒ</t>
    </rPh>
    <rPh sb="387" eb="388">
      <t>ツヅ</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</si>
</sst>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82">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17" fillId="0" borderId="7"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49" fontId="7" fillId="0" borderId="7" xfId="0" applyNumberFormat="1" applyFont="1" applyBorder="1"/>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0" fontId="4" fillId="0" borderId="6" xfId="0" applyFont="1" applyBorder="1"/>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3" fillId="0" borderId="2" xfId="0" applyFont="1" applyBorder="1" applyAlignment="1">
      <alignment horizontal="center"/>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17" fillId="0" borderId="0" xfId="0" applyFont="1" applyAlignment="1">
      <alignment vertical="center" wrapText="1"/>
    </xf>
    <xf numFmtId="0" fontId="96" fillId="0" borderId="0" xfId="0" applyFo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7" fillId="0" borderId="70" xfId="0" applyFont="1" applyBorder="1" applyAlignment="1">
      <alignment vertical="center"/>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69" xfId="0" applyFont="1" applyBorder="1" applyAlignment="1">
      <alignment horizontal="right" vertical="center"/>
    </xf>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177" fontId="7" fillId="0" borderId="40" xfId="0" applyNumberFormat="1" applyFont="1" applyBorder="1" applyAlignment="1">
      <alignment horizontal="right" vertical="center" wrapText="1"/>
    </xf>
    <xf numFmtId="0" fontId="7" fillId="0" borderId="69" xfId="0" applyFont="1" applyBorder="1" applyAlignment="1">
      <alignmen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0" fontId="4" fillId="0" borderId="0" xfId="8"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5" fillId="0" borderId="69" xfId="0" applyFont="1" applyBorder="1" applyAlignment="1">
      <alignment horizontal="righ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8" fillId="4" borderId="0" xfId="0" applyFont="1" applyFill="1" applyAlignment="1">
      <alignment vertical="center" wrapText="1"/>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0" fontId="3" fillId="0" borderId="69" xfId="0" applyFont="1" applyBorder="1"/>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3" fontId="7" fillId="0" borderId="78" xfId="55" applyNumberFormat="1" applyFont="1" applyBorder="1" applyAlignment="1">
      <alignment horizontal="right" vertical="center"/>
    </xf>
    <xf numFmtId="197" fontId="4" fillId="0" borderId="55"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7" fontId="7" fillId="0" borderId="39"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82" fillId="0" borderId="0" xfId="0" applyFont="1" applyAlignment="1">
      <alignment horizontal="center" vertical="center"/>
    </xf>
    <xf numFmtId="0" fontId="17" fillId="0" borderId="0" xfId="0" applyFont="1" applyAlignment="1">
      <alignment horizontal="left" vertical="center"/>
    </xf>
    <xf numFmtId="0" fontId="10" fillId="0" borderId="0" xfId="0" applyFont="1" applyAlignment="1">
      <alignment horizontal="left"/>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29" fillId="0" borderId="4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0" xfId="0" applyFont="1" applyBorder="1" applyAlignment="1">
      <alignment horizontal="center" vertical="center" wrapText="1"/>
    </xf>
    <xf numFmtId="0" fontId="29" fillId="0" borderId="62" xfId="0" applyFont="1" applyBorder="1" applyAlignment="1">
      <alignment horizontal="center" vertical="center" wrapText="1"/>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4"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7" fillId="0" borderId="3"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7"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FF00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114300</xdr:colOff>
      <xdr:row>39</xdr:row>
      <xdr:rowOff>114300</xdr:rowOff>
    </xdr:from>
    <xdr:to>
      <xdr:col>22</xdr:col>
      <xdr:colOff>259080</xdr:colOff>
      <xdr:row>54</xdr:row>
      <xdr:rowOff>167640</xdr:rowOff>
    </xdr:to>
    <xdr:pic>
      <xdr:nvPicPr>
        <xdr:cNvPr id="4" name="図 3">
          <a:extLst>
            <a:ext uri="{FF2B5EF4-FFF2-40B4-BE49-F238E27FC236}">
              <a16:creationId xmlns:a16="http://schemas.microsoft.com/office/drawing/2014/main" id="{8DE53E1A-09E4-CC65-9C35-2C429BBD0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78180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99060</xdr:colOff>
      <xdr:row>36</xdr:row>
      <xdr:rowOff>106680</xdr:rowOff>
    </xdr:from>
    <xdr:to>
      <xdr:col>11</xdr:col>
      <xdr:colOff>784860</xdr:colOff>
      <xdr:row>50</xdr:row>
      <xdr:rowOff>160020</xdr:rowOff>
    </xdr:to>
    <xdr:pic>
      <xdr:nvPicPr>
        <xdr:cNvPr id="10" name="図 9">
          <a:extLst>
            <a:ext uri="{FF2B5EF4-FFF2-40B4-BE49-F238E27FC236}">
              <a16:creationId xmlns:a16="http://schemas.microsoft.com/office/drawing/2014/main" id="{5440DA16-1196-919F-D520-1397E7558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45414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198120</xdr:colOff>
      <xdr:row>34</xdr:row>
      <xdr:rowOff>121920</xdr:rowOff>
    </xdr:from>
    <xdr:to>
      <xdr:col>10</xdr:col>
      <xdr:colOff>502920</xdr:colOff>
      <xdr:row>49</xdr:row>
      <xdr:rowOff>106680</xdr:rowOff>
    </xdr:to>
    <xdr:pic>
      <xdr:nvPicPr>
        <xdr:cNvPr id="12" name="図 11">
          <a:extLst>
            <a:ext uri="{FF2B5EF4-FFF2-40B4-BE49-F238E27FC236}">
              <a16:creationId xmlns:a16="http://schemas.microsoft.com/office/drawing/2014/main" id="{6535E871-428F-FC62-AFFB-9853BEB420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 y="62712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91440</xdr:colOff>
      <xdr:row>37</xdr:row>
      <xdr:rowOff>144780</xdr:rowOff>
    </xdr:from>
    <xdr:to>
      <xdr:col>18</xdr:col>
      <xdr:colOff>350520</xdr:colOff>
      <xdr:row>53</xdr:row>
      <xdr:rowOff>182880</xdr:rowOff>
    </xdr:to>
    <xdr:pic>
      <xdr:nvPicPr>
        <xdr:cNvPr id="3" name="図 2">
          <a:extLst>
            <a:ext uri="{FF2B5EF4-FFF2-40B4-BE49-F238E27FC236}">
              <a16:creationId xmlns:a16="http://schemas.microsoft.com/office/drawing/2014/main" id="{070BEE62-CDE9-A229-AD34-5B0A6FDEB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72084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251460</xdr:colOff>
      <xdr:row>29</xdr:row>
      <xdr:rowOff>137160</xdr:rowOff>
    </xdr:from>
    <xdr:to>
      <xdr:col>18</xdr:col>
      <xdr:colOff>167640</xdr:colOff>
      <xdr:row>48</xdr:row>
      <xdr:rowOff>121920</xdr:rowOff>
    </xdr:to>
    <xdr:pic>
      <xdr:nvPicPr>
        <xdr:cNvPr id="6" name="図 5">
          <a:extLst>
            <a:ext uri="{FF2B5EF4-FFF2-40B4-BE49-F238E27FC236}">
              <a16:creationId xmlns:a16="http://schemas.microsoft.com/office/drawing/2014/main" id="{9BA3FE9F-ACE4-C98A-FA29-49AD9FFF9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 y="528828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152400</xdr:colOff>
      <xdr:row>33</xdr:row>
      <xdr:rowOff>83820</xdr:rowOff>
    </xdr:from>
    <xdr:to>
      <xdr:col>14</xdr:col>
      <xdr:colOff>472440</xdr:colOff>
      <xdr:row>49</xdr:row>
      <xdr:rowOff>121920</xdr:rowOff>
    </xdr:to>
    <xdr:pic>
      <xdr:nvPicPr>
        <xdr:cNvPr id="2" name="図 1">
          <a:extLst>
            <a:ext uri="{FF2B5EF4-FFF2-40B4-BE49-F238E27FC236}">
              <a16:creationId xmlns:a16="http://schemas.microsoft.com/office/drawing/2014/main" id="{E27B886C-DE2A-36BA-5944-56DE5D95F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595122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60960</xdr:colOff>
      <xdr:row>40</xdr:row>
      <xdr:rowOff>60960</xdr:rowOff>
    </xdr:from>
    <xdr:to>
      <xdr:col>13</xdr:col>
      <xdr:colOff>449580</xdr:colOff>
      <xdr:row>57</xdr:row>
      <xdr:rowOff>76200</xdr:rowOff>
    </xdr:to>
    <xdr:pic>
      <xdr:nvPicPr>
        <xdr:cNvPr id="2" name="図 1">
          <a:extLst>
            <a:ext uri="{FF2B5EF4-FFF2-40B4-BE49-F238E27FC236}">
              <a16:creationId xmlns:a16="http://schemas.microsoft.com/office/drawing/2014/main" id="{884C5C17-3A75-7581-68D7-9C1DA844D6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07314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53340</xdr:colOff>
      <xdr:row>44</xdr:row>
      <xdr:rowOff>45720</xdr:rowOff>
    </xdr:from>
    <xdr:to>
      <xdr:col>15</xdr:col>
      <xdr:colOff>601980</xdr:colOff>
      <xdr:row>58</xdr:row>
      <xdr:rowOff>38100</xdr:rowOff>
    </xdr:to>
    <xdr:pic>
      <xdr:nvPicPr>
        <xdr:cNvPr id="458" name="図 457">
          <a:extLst>
            <a:ext uri="{FF2B5EF4-FFF2-40B4-BE49-F238E27FC236}">
              <a16:creationId xmlns:a16="http://schemas.microsoft.com/office/drawing/2014/main" id="{36213B11-EB66-16CD-33AB-25FF05C345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88086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99060</xdr:colOff>
      <xdr:row>35</xdr:row>
      <xdr:rowOff>144780</xdr:rowOff>
    </xdr:from>
    <xdr:to>
      <xdr:col>10</xdr:col>
      <xdr:colOff>769620</xdr:colOff>
      <xdr:row>47</xdr:row>
      <xdr:rowOff>152400</xdr:rowOff>
    </xdr:to>
    <xdr:pic>
      <xdr:nvPicPr>
        <xdr:cNvPr id="10" name="図 9">
          <a:extLst>
            <a:ext uri="{FF2B5EF4-FFF2-40B4-BE49-F238E27FC236}">
              <a16:creationId xmlns:a16="http://schemas.microsoft.com/office/drawing/2014/main" id="{5D555758-6418-4374-81CF-ADDED6529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64464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15240</xdr:colOff>
      <xdr:row>2</xdr:row>
      <xdr:rowOff>0</xdr:rowOff>
    </xdr:from>
    <xdr:to>
      <xdr:col>23</xdr:col>
      <xdr:colOff>70522</xdr:colOff>
      <xdr:row>26</xdr:row>
      <xdr:rowOff>166472</xdr:rowOff>
    </xdr:to>
    <xdr:pic>
      <xdr:nvPicPr>
        <xdr:cNvPr id="38" name="図 37">
          <a:extLst>
            <a:ext uri="{FF2B5EF4-FFF2-40B4-BE49-F238E27FC236}">
              <a16:creationId xmlns:a16="http://schemas.microsoft.com/office/drawing/2014/main" id="{6EEF680F-E539-4FDA-9CFD-19D884BF247C}"/>
            </a:ext>
          </a:extLst>
        </xdr:cNvPr>
        <xdr:cNvPicPr>
          <a:picLocks noChangeAspect="1"/>
        </xdr:cNvPicPr>
      </xdr:nvPicPr>
      <xdr:blipFill>
        <a:blip xmlns:r="http://schemas.openxmlformats.org/officeDocument/2006/relationships" r:embed="rId1"/>
        <a:stretch>
          <a:fillRect/>
        </a:stretch>
      </xdr:blipFill>
      <xdr:spPr>
        <a:xfrm>
          <a:off x="6781800" y="411480"/>
          <a:ext cx="6456082" cy="4090772"/>
        </a:xfrm>
        <a:prstGeom prst="rect">
          <a:avLst/>
        </a:prstGeom>
      </xdr:spPr>
    </xdr:pic>
    <xdr:clientData/>
  </xdr:twoCellAnchor>
  <xdr:twoCellAnchor editAs="oneCell">
    <xdr:from>
      <xdr:col>14</xdr:col>
      <xdr:colOff>0</xdr:colOff>
      <xdr:row>35</xdr:row>
      <xdr:rowOff>0</xdr:rowOff>
    </xdr:from>
    <xdr:to>
      <xdr:col>22</xdr:col>
      <xdr:colOff>880109</xdr:colOff>
      <xdr:row>57</xdr:row>
      <xdr:rowOff>103933</xdr:rowOff>
    </xdr:to>
    <xdr:pic>
      <xdr:nvPicPr>
        <xdr:cNvPr id="40" name="図 39">
          <a:extLst>
            <a:ext uri="{FF2B5EF4-FFF2-40B4-BE49-F238E27FC236}">
              <a16:creationId xmlns:a16="http://schemas.microsoft.com/office/drawing/2014/main" id="{0D50F5CD-5A6F-464A-8F75-08DD0210CBA0}"/>
            </a:ext>
          </a:extLst>
        </xdr:cNvPr>
        <xdr:cNvPicPr>
          <a:picLocks noChangeAspect="1"/>
        </xdr:cNvPicPr>
      </xdr:nvPicPr>
      <xdr:blipFill>
        <a:blip xmlns:r="http://schemas.openxmlformats.org/officeDocument/2006/relationships" r:embed="rId2"/>
        <a:stretch>
          <a:fillRect/>
        </a:stretch>
      </xdr:blipFill>
      <xdr:spPr>
        <a:xfrm>
          <a:off x="6766560" y="5760720"/>
          <a:ext cx="6061709" cy="4233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11</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28日統計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11</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28</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2025</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12</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11</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45285</xdr:colOff>
      <xdr:row>15</xdr:row>
      <xdr:rowOff>69363</xdr:rowOff>
    </xdr:from>
    <xdr:to>
      <xdr:col>9</xdr:col>
      <xdr:colOff>283410</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79366" y="339382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16</xdr:row>
      <xdr:rowOff>50909</xdr:rowOff>
    </xdr:from>
    <xdr:to>
      <xdr:col>9</xdr:col>
      <xdr:colOff>306977</xdr:colOff>
      <xdr:row>16</xdr:row>
      <xdr:rowOff>288509</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12994" y="3701883"/>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91667</xdr:colOff>
      <xdr:row>17</xdr:row>
      <xdr:rowOff>69362</xdr:rowOff>
    </xdr:from>
    <xdr:to>
      <xdr:col>11</xdr:col>
      <xdr:colOff>329792</xdr:colOff>
      <xdr:row>17</xdr:row>
      <xdr:rowOff>290560</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6010601"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19</xdr:row>
      <xdr:rowOff>31031</xdr:rowOff>
    </xdr:from>
    <xdr:to>
      <xdr:col>9</xdr:col>
      <xdr:colOff>306977</xdr:colOff>
      <xdr:row>19</xdr:row>
      <xdr:rowOff>268631</xdr:rowOff>
    </xdr:to>
    <xdr:sp macro="" textlink="">
      <xdr:nvSpPr>
        <xdr:cNvPr id="14" name="AutoShape 830">
          <a:extLst>
            <a:ext uri="{FF2B5EF4-FFF2-40B4-BE49-F238E27FC236}">
              <a16:creationId xmlns:a16="http://schemas.microsoft.com/office/drawing/2014/main" id="{77C7C619-1062-2C20-0481-EFC6F19F61B5}"/>
            </a:ext>
          </a:extLst>
        </xdr:cNvPr>
        <xdr:cNvSpPr>
          <a:spLocks noChangeArrowheads="1"/>
        </xdr:cNvSpPr>
      </xdr:nvSpPr>
      <xdr:spPr bwMode="auto">
        <a:xfrm rot="-2700000">
          <a:off x="4612994" y="463616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113880</xdr:colOff>
      <xdr:row>31</xdr:row>
      <xdr:rowOff>50910</xdr:rowOff>
    </xdr:from>
    <xdr:to>
      <xdr:col>11</xdr:col>
      <xdr:colOff>333480</xdr:colOff>
      <xdr:row>31</xdr:row>
      <xdr:rowOff>288510</xdr:rowOff>
    </xdr:to>
    <xdr:sp macro="" textlink="">
      <xdr:nvSpPr>
        <xdr:cNvPr id="75" name="AutoShape 830">
          <a:extLst>
            <a:ext uri="{FF2B5EF4-FFF2-40B4-BE49-F238E27FC236}">
              <a16:creationId xmlns:a16="http://schemas.microsoft.com/office/drawing/2014/main" id="{0CFBD7B5-AB06-FF12-E6F7-214BBF4D7D47}"/>
            </a:ext>
          </a:extLst>
        </xdr:cNvPr>
        <xdr:cNvSpPr>
          <a:spLocks noChangeArrowheads="1"/>
        </xdr:cNvSpPr>
      </xdr:nvSpPr>
      <xdr:spPr bwMode="auto">
        <a:xfrm rot="-2700000">
          <a:off x="6024350" y="847266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91667</xdr:colOff>
      <xdr:row>19</xdr:row>
      <xdr:rowOff>62736</xdr:rowOff>
    </xdr:from>
    <xdr:to>
      <xdr:col>11</xdr:col>
      <xdr:colOff>329792</xdr:colOff>
      <xdr:row>19</xdr:row>
      <xdr:rowOff>283934</xdr:rowOff>
    </xdr:to>
    <xdr:sp macro="" textlink="">
      <xdr:nvSpPr>
        <xdr:cNvPr id="6" name="AutoShape 384">
          <a:extLst>
            <a:ext uri="{FF2B5EF4-FFF2-40B4-BE49-F238E27FC236}">
              <a16:creationId xmlns:a16="http://schemas.microsoft.com/office/drawing/2014/main" id="{25EDF9D2-24AE-554B-4C10-556BA496C128}"/>
            </a:ext>
          </a:extLst>
        </xdr:cNvPr>
        <xdr:cNvSpPr>
          <a:spLocks noChangeArrowheads="1"/>
        </xdr:cNvSpPr>
      </xdr:nvSpPr>
      <xdr:spPr bwMode="auto">
        <a:xfrm rot="2700000">
          <a:off x="6010601" y="46594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86137</xdr:colOff>
      <xdr:row>20</xdr:row>
      <xdr:rowOff>46382</xdr:rowOff>
    </xdr:from>
    <xdr:to>
      <xdr:col>9</xdr:col>
      <xdr:colOff>324262</xdr:colOff>
      <xdr:row>20</xdr:row>
      <xdr:rowOff>267580</xdr:rowOff>
    </xdr:to>
    <xdr:sp macro="" textlink="">
      <xdr:nvSpPr>
        <xdr:cNvPr id="10" name="AutoShape 384">
          <a:extLst>
            <a:ext uri="{FF2B5EF4-FFF2-40B4-BE49-F238E27FC236}">
              <a16:creationId xmlns:a16="http://schemas.microsoft.com/office/drawing/2014/main" id="{F5B0AD37-5FA9-8A8A-A9A8-ED5218F84D7F}"/>
            </a:ext>
          </a:extLst>
        </xdr:cNvPr>
        <xdr:cNvSpPr>
          <a:spLocks noChangeArrowheads="1"/>
        </xdr:cNvSpPr>
      </xdr:nvSpPr>
      <xdr:spPr bwMode="auto">
        <a:xfrm rot="2700000">
          <a:off x="4620218" y="496110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104917</xdr:colOff>
      <xdr:row>22</xdr:row>
      <xdr:rowOff>56110</xdr:rowOff>
    </xdr:from>
    <xdr:to>
      <xdr:col>11</xdr:col>
      <xdr:colOff>343042</xdr:colOff>
      <xdr:row>22</xdr:row>
      <xdr:rowOff>277308</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23851" y="56069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98291</xdr:colOff>
      <xdr:row>23</xdr:row>
      <xdr:rowOff>42858</xdr:rowOff>
    </xdr:from>
    <xdr:to>
      <xdr:col>11</xdr:col>
      <xdr:colOff>336416</xdr:colOff>
      <xdr:row>23</xdr:row>
      <xdr:rowOff>264056</xdr:rowOff>
    </xdr:to>
    <xdr:sp macro="" textlink="">
      <xdr:nvSpPr>
        <xdr:cNvPr id="16" name="AutoShape 384">
          <a:extLst>
            <a:ext uri="{FF2B5EF4-FFF2-40B4-BE49-F238E27FC236}">
              <a16:creationId xmlns:a16="http://schemas.microsoft.com/office/drawing/2014/main" id="{42983435-AECC-CC2F-3E59-45A371B3851B}"/>
            </a:ext>
          </a:extLst>
        </xdr:cNvPr>
        <xdr:cNvSpPr>
          <a:spLocks noChangeArrowheads="1"/>
        </xdr:cNvSpPr>
      </xdr:nvSpPr>
      <xdr:spPr bwMode="auto">
        <a:xfrm rot="2700000">
          <a:off x="6017225" y="591173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93222</xdr:colOff>
      <xdr:row>24</xdr:row>
      <xdr:rowOff>71059</xdr:rowOff>
    </xdr:from>
    <xdr:to>
      <xdr:col>9</xdr:col>
      <xdr:colOff>331347</xdr:colOff>
      <xdr:row>24</xdr:row>
      <xdr:rowOff>292257</xdr:rowOff>
    </xdr:to>
    <xdr:sp macro="" textlink="">
      <xdr:nvSpPr>
        <xdr:cNvPr id="18" name="AutoShape 384">
          <a:extLst>
            <a:ext uri="{FF2B5EF4-FFF2-40B4-BE49-F238E27FC236}">
              <a16:creationId xmlns:a16="http://schemas.microsoft.com/office/drawing/2014/main" id="{B0D0DB69-E85E-3FEF-5063-BE7834177CC6}"/>
            </a:ext>
          </a:extLst>
        </xdr:cNvPr>
        <xdr:cNvSpPr>
          <a:spLocks noChangeArrowheads="1"/>
        </xdr:cNvSpPr>
      </xdr:nvSpPr>
      <xdr:spPr bwMode="auto">
        <a:xfrm rot="2700000">
          <a:off x="4627303" y="625798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78415</xdr:colOff>
      <xdr:row>15</xdr:row>
      <xdr:rowOff>56111</xdr:rowOff>
    </xdr:from>
    <xdr:to>
      <xdr:col>11</xdr:col>
      <xdr:colOff>316540</xdr:colOff>
      <xdr:row>15</xdr:row>
      <xdr:rowOff>277309</xdr:rowOff>
    </xdr:to>
    <xdr:sp macro="" textlink="">
      <xdr:nvSpPr>
        <xdr:cNvPr id="4" name="AutoShape 384">
          <a:extLst>
            <a:ext uri="{FF2B5EF4-FFF2-40B4-BE49-F238E27FC236}">
              <a16:creationId xmlns:a16="http://schemas.microsoft.com/office/drawing/2014/main" id="{B988EE76-B4C9-6A84-A7D1-3042AA7D8507}"/>
            </a:ext>
          </a:extLst>
        </xdr:cNvPr>
        <xdr:cNvSpPr>
          <a:spLocks noChangeArrowheads="1"/>
        </xdr:cNvSpPr>
      </xdr:nvSpPr>
      <xdr:spPr bwMode="auto">
        <a:xfrm rot="2700000">
          <a:off x="5997349" y="338056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87375</xdr:colOff>
      <xdr:row>17</xdr:row>
      <xdr:rowOff>50909</xdr:rowOff>
    </xdr:from>
    <xdr:to>
      <xdr:col>9</xdr:col>
      <xdr:colOff>306975</xdr:colOff>
      <xdr:row>17</xdr:row>
      <xdr:rowOff>288509</xdr:rowOff>
    </xdr:to>
    <xdr:sp macro="" textlink="">
      <xdr:nvSpPr>
        <xdr:cNvPr id="12" name="AutoShape 830">
          <a:extLst>
            <a:ext uri="{FF2B5EF4-FFF2-40B4-BE49-F238E27FC236}">
              <a16:creationId xmlns:a16="http://schemas.microsoft.com/office/drawing/2014/main" id="{BBF4E645-DFF4-2E09-831E-3749A484DEAF}"/>
            </a:ext>
          </a:extLst>
        </xdr:cNvPr>
        <xdr:cNvSpPr>
          <a:spLocks noChangeArrowheads="1"/>
        </xdr:cNvSpPr>
      </xdr:nvSpPr>
      <xdr:spPr bwMode="auto">
        <a:xfrm rot="-2700000">
          <a:off x="4612992" y="401993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80748</xdr:colOff>
      <xdr:row>18</xdr:row>
      <xdr:rowOff>31031</xdr:rowOff>
    </xdr:from>
    <xdr:to>
      <xdr:col>9</xdr:col>
      <xdr:colOff>300348</xdr:colOff>
      <xdr:row>18</xdr:row>
      <xdr:rowOff>268631</xdr:rowOff>
    </xdr:to>
    <xdr:sp macro="" textlink="">
      <xdr:nvSpPr>
        <xdr:cNvPr id="21" name="AutoShape 830">
          <a:extLst>
            <a:ext uri="{FF2B5EF4-FFF2-40B4-BE49-F238E27FC236}">
              <a16:creationId xmlns:a16="http://schemas.microsoft.com/office/drawing/2014/main" id="{EBBFD534-CB29-CB98-760C-6671CDB22378}"/>
            </a:ext>
          </a:extLst>
        </xdr:cNvPr>
        <xdr:cNvSpPr>
          <a:spLocks noChangeArrowheads="1"/>
        </xdr:cNvSpPr>
      </xdr:nvSpPr>
      <xdr:spPr bwMode="auto">
        <a:xfrm rot="-2700000">
          <a:off x="4606365" y="4318109"/>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107252</xdr:colOff>
      <xdr:row>18</xdr:row>
      <xdr:rowOff>50909</xdr:rowOff>
    </xdr:from>
    <xdr:to>
      <xdr:col>11</xdr:col>
      <xdr:colOff>326852</xdr:colOff>
      <xdr:row>18</xdr:row>
      <xdr:rowOff>288509</xdr:rowOff>
    </xdr:to>
    <xdr:sp macro="" textlink="">
      <xdr:nvSpPr>
        <xdr:cNvPr id="24" name="AutoShape 830">
          <a:extLst>
            <a:ext uri="{FF2B5EF4-FFF2-40B4-BE49-F238E27FC236}">
              <a16:creationId xmlns:a16="http://schemas.microsoft.com/office/drawing/2014/main" id="{BB5D4413-D502-7D70-8F20-0756DA9A455C}"/>
            </a:ext>
          </a:extLst>
        </xdr:cNvPr>
        <xdr:cNvSpPr>
          <a:spLocks noChangeArrowheads="1"/>
        </xdr:cNvSpPr>
      </xdr:nvSpPr>
      <xdr:spPr bwMode="auto">
        <a:xfrm rot="-2700000">
          <a:off x="6017722" y="433798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107252</xdr:colOff>
      <xdr:row>20</xdr:row>
      <xdr:rowOff>31029</xdr:rowOff>
    </xdr:from>
    <xdr:to>
      <xdr:col>11</xdr:col>
      <xdr:colOff>326852</xdr:colOff>
      <xdr:row>20</xdr:row>
      <xdr:rowOff>268629</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2" y="495421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87374</xdr:colOff>
      <xdr:row>24</xdr:row>
      <xdr:rowOff>50907</xdr:rowOff>
    </xdr:from>
    <xdr:to>
      <xdr:col>11</xdr:col>
      <xdr:colOff>306974</xdr:colOff>
      <xdr:row>24</xdr:row>
      <xdr:rowOff>288507</xdr:rowOff>
    </xdr:to>
    <xdr:sp macro="" textlink="">
      <xdr:nvSpPr>
        <xdr:cNvPr id="27" name="AutoShape 830">
          <a:extLst>
            <a:ext uri="{FF2B5EF4-FFF2-40B4-BE49-F238E27FC236}">
              <a16:creationId xmlns:a16="http://schemas.microsoft.com/office/drawing/2014/main" id="{D47C081B-C1CB-E257-4D16-CE9DA68D19AC}"/>
            </a:ext>
          </a:extLst>
        </xdr:cNvPr>
        <xdr:cNvSpPr>
          <a:spLocks noChangeArrowheads="1"/>
        </xdr:cNvSpPr>
      </xdr:nvSpPr>
      <xdr:spPr bwMode="auto">
        <a:xfrm rot="-2700000">
          <a:off x="5997844" y="624629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94000</xdr:colOff>
      <xdr:row>26</xdr:row>
      <xdr:rowOff>24402</xdr:rowOff>
    </xdr:from>
    <xdr:to>
      <xdr:col>11</xdr:col>
      <xdr:colOff>313600</xdr:colOff>
      <xdr:row>26</xdr:row>
      <xdr:rowOff>262002</xdr:rowOff>
    </xdr:to>
    <xdr:sp macro="" textlink="">
      <xdr:nvSpPr>
        <xdr:cNvPr id="29" name="AutoShape 830">
          <a:extLst>
            <a:ext uri="{FF2B5EF4-FFF2-40B4-BE49-F238E27FC236}">
              <a16:creationId xmlns:a16="http://schemas.microsoft.com/office/drawing/2014/main" id="{364A087A-0C50-2A58-D77A-6C26E9436130}"/>
            </a:ext>
          </a:extLst>
        </xdr:cNvPr>
        <xdr:cNvSpPr>
          <a:spLocks noChangeArrowheads="1"/>
        </xdr:cNvSpPr>
      </xdr:nvSpPr>
      <xdr:spPr bwMode="auto">
        <a:xfrm rot="-2700000">
          <a:off x="6004470" y="685589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73938</xdr:colOff>
      <xdr:row>29</xdr:row>
      <xdr:rowOff>60814</xdr:rowOff>
    </xdr:from>
    <xdr:to>
      <xdr:col>11</xdr:col>
      <xdr:colOff>312063</xdr:colOff>
      <xdr:row>29</xdr:row>
      <xdr:rowOff>282012</xdr:rowOff>
    </xdr:to>
    <xdr:sp macro="" textlink="">
      <xdr:nvSpPr>
        <xdr:cNvPr id="30" name="AutoShape 384">
          <a:extLst>
            <a:ext uri="{FF2B5EF4-FFF2-40B4-BE49-F238E27FC236}">
              <a16:creationId xmlns:a16="http://schemas.microsoft.com/office/drawing/2014/main" id="{DA0D2FEE-A368-8EE0-5076-FB5B2BCC4354}"/>
            </a:ext>
          </a:extLst>
        </xdr:cNvPr>
        <xdr:cNvSpPr>
          <a:spLocks noChangeArrowheads="1"/>
        </xdr:cNvSpPr>
      </xdr:nvSpPr>
      <xdr:spPr bwMode="auto">
        <a:xfrm rot="2700000">
          <a:off x="5992872" y="78380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87191</xdr:colOff>
      <xdr:row>28</xdr:row>
      <xdr:rowOff>54188</xdr:rowOff>
    </xdr:from>
    <xdr:to>
      <xdr:col>11</xdr:col>
      <xdr:colOff>325316</xdr:colOff>
      <xdr:row>28</xdr:row>
      <xdr:rowOff>275386</xdr:rowOff>
    </xdr:to>
    <xdr:sp macro="" textlink="">
      <xdr:nvSpPr>
        <xdr:cNvPr id="31" name="AutoShape 384">
          <a:extLst>
            <a:ext uri="{FF2B5EF4-FFF2-40B4-BE49-F238E27FC236}">
              <a16:creationId xmlns:a16="http://schemas.microsoft.com/office/drawing/2014/main" id="{6A09C52C-C3A0-03B1-56D4-DD5B055935BB}"/>
            </a:ext>
          </a:extLst>
        </xdr:cNvPr>
        <xdr:cNvSpPr>
          <a:spLocks noChangeArrowheads="1"/>
        </xdr:cNvSpPr>
      </xdr:nvSpPr>
      <xdr:spPr bwMode="auto">
        <a:xfrm rot="2700000">
          <a:off x="6006125" y="75133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60960</xdr:colOff>
      <xdr:row>39</xdr:row>
      <xdr:rowOff>38100</xdr:rowOff>
    </xdr:from>
    <xdr:to>
      <xdr:col>16</xdr:col>
      <xdr:colOff>327660</xdr:colOff>
      <xdr:row>53</xdr:row>
      <xdr:rowOff>160020</xdr:rowOff>
    </xdr:to>
    <xdr:pic>
      <xdr:nvPicPr>
        <xdr:cNvPr id="4" name="図 3">
          <a:extLst>
            <a:ext uri="{FF2B5EF4-FFF2-40B4-BE49-F238E27FC236}">
              <a16:creationId xmlns:a16="http://schemas.microsoft.com/office/drawing/2014/main" id="{6C80F1D8-3680-2206-0B5D-76A238317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40</xdr:row>
      <xdr:rowOff>106680</xdr:rowOff>
    </xdr:from>
    <xdr:to>
      <xdr:col>13</xdr:col>
      <xdr:colOff>480060</xdr:colOff>
      <xdr:row>54</xdr:row>
      <xdr:rowOff>160020</xdr:rowOff>
    </xdr:to>
    <xdr:pic>
      <xdr:nvPicPr>
        <xdr:cNvPr id="2" name="図 1">
          <a:extLst>
            <a:ext uri="{FF2B5EF4-FFF2-40B4-BE49-F238E27FC236}">
              <a16:creationId xmlns:a16="http://schemas.microsoft.com/office/drawing/2014/main" id="{98735CBC-5CAD-0AA4-AFD1-68001E833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54558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53340</xdr:colOff>
      <xdr:row>38</xdr:row>
      <xdr:rowOff>137160</xdr:rowOff>
    </xdr:from>
    <xdr:to>
      <xdr:col>13</xdr:col>
      <xdr:colOff>449580</xdr:colOff>
      <xdr:row>56</xdr:row>
      <xdr:rowOff>68580</xdr:rowOff>
    </xdr:to>
    <xdr:pic>
      <xdr:nvPicPr>
        <xdr:cNvPr id="2" name="図 1">
          <a:extLst>
            <a:ext uri="{FF2B5EF4-FFF2-40B4-BE49-F238E27FC236}">
              <a16:creationId xmlns:a16="http://schemas.microsoft.com/office/drawing/2014/main" id="{B7C323F8-D771-048F-E0D3-D89B277C57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13410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373380</xdr:colOff>
      <xdr:row>45</xdr:row>
      <xdr:rowOff>15240</xdr:rowOff>
    </xdr:from>
    <xdr:to>
      <xdr:col>10</xdr:col>
      <xdr:colOff>502920</xdr:colOff>
      <xdr:row>45</xdr:row>
      <xdr:rowOff>160020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511040" y="7254240"/>
          <a:ext cx="129540" cy="14478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7620</xdr:colOff>
      <xdr:row>45</xdr:row>
      <xdr:rowOff>45720</xdr:rowOff>
    </xdr:from>
    <xdr:to>
      <xdr:col>2</xdr:col>
      <xdr:colOff>137160</xdr:colOff>
      <xdr:row>45</xdr:row>
      <xdr:rowOff>144780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556260" y="7284720"/>
          <a:ext cx="129540" cy="9906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83820</xdr:colOff>
      <xdr:row>40</xdr:row>
      <xdr:rowOff>83820</xdr:rowOff>
    </xdr:from>
    <xdr:to>
      <xdr:col>13</xdr:col>
      <xdr:colOff>525780</xdr:colOff>
      <xdr:row>56</xdr:row>
      <xdr:rowOff>144780</xdr:rowOff>
    </xdr:to>
    <xdr:pic>
      <xdr:nvPicPr>
        <xdr:cNvPr id="11" name="図 10">
          <a:extLst>
            <a:ext uri="{FF2B5EF4-FFF2-40B4-BE49-F238E27FC236}">
              <a16:creationId xmlns:a16="http://schemas.microsoft.com/office/drawing/2014/main" id="{50F61DF0-D607-0910-C413-83F466F8D0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37032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tabSelected="1" zoomScaleNormal="100" workbookViewId="0">
      <selection activeCell="M16" sqref="M16"/>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6"/>
      <c r="N1" s="216"/>
    </row>
    <row r="2" spans="1:14" ht="45.75" customHeight="1">
      <c r="A2" s="860" t="s">
        <v>144</v>
      </c>
      <c r="B2" s="860"/>
      <c r="C2" s="860"/>
      <c r="D2" s="860"/>
      <c r="E2" s="860"/>
      <c r="F2" s="860"/>
      <c r="G2" s="860"/>
      <c r="H2" s="860"/>
      <c r="I2" s="860"/>
      <c r="J2" s="860"/>
    </row>
    <row r="3" spans="1:14" ht="48" customHeight="1">
      <c r="A3" s="861" t="s">
        <v>455</v>
      </c>
      <c r="B3" s="861"/>
      <c r="C3" s="861"/>
      <c r="D3" s="861"/>
      <c r="E3" s="861"/>
      <c r="F3" s="861"/>
      <c r="G3" s="861"/>
      <c r="H3" s="861"/>
      <c r="I3" s="861"/>
      <c r="J3" s="861"/>
    </row>
    <row r="4" spans="1:14" ht="27.75" customHeight="1"/>
    <row r="5" spans="1:14">
      <c r="B5" s="219"/>
      <c r="C5" s="220"/>
      <c r="D5" s="220"/>
      <c r="E5" s="220"/>
      <c r="F5" s="220"/>
      <c r="G5" s="220"/>
      <c r="H5" s="220"/>
      <c r="I5" s="221"/>
    </row>
    <row r="6" spans="1:14" ht="13.5" customHeight="1">
      <c r="B6" s="222"/>
      <c r="C6" s="859" t="s">
        <v>183</v>
      </c>
      <c r="D6" s="859"/>
      <c r="E6" s="859"/>
      <c r="F6" s="859"/>
      <c r="G6" s="859"/>
      <c r="H6" s="859"/>
      <c r="I6" s="223"/>
      <c r="J6" s="203"/>
    </row>
    <row r="7" spans="1:14" ht="6.75" customHeight="1">
      <c r="B7" s="222"/>
      <c r="C7" s="224"/>
      <c r="D7" s="224"/>
      <c r="E7" s="224"/>
      <c r="F7" s="224"/>
      <c r="G7" s="224"/>
      <c r="H7" s="224"/>
      <c r="I7" s="225"/>
    </row>
    <row r="8" spans="1:14" s="85" customFormat="1" ht="19.5" customHeight="1">
      <c r="B8" s="226"/>
      <c r="C8" s="239" t="s">
        <v>175</v>
      </c>
      <c r="D8" s="239"/>
      <c r="E8" s="239"/>
      <c r="F8" s="228"/>
      <c r="G8" s="227"/>
      <c r="H8" s="227"/>
      <c r="I8" s="229"/>
    </row>
    <row r="9" spans="1:14" s="85" customFormat="1" ht="19.5" customHeight="1">
      <c r="B9" s="230"/>
      <c r="C9" s="231"/>
      <c r="D9" s="232" t="s">
        <v>184</v>
      </c>
      <c r="E9" s="232"/>
      <c r="F9" s="228"/>
      <c r="G9" s="227"/>
      <c r="H9" s="231" t="s">
        <v>145</v>
      </c>
      <c r="I9" s="229"/>
    </row>
    <row r="10" spans="1:14" s="85" customFormat="1" ht="19.5" customHeight="1">
      <c r="B10" s="230"/>
      <c r="C10" s="231"/>
      <c r="D10" s="231" t="s">
        <v>182</v>
      </c>
      <c r="E10" s="232" t="s">
        <v>47</v>
      </c>
      <c r="F10" s="228"/>
      <c r="G10" s="227"/>
      <c r="H10" s="231" t="s">
        <v>165</v>
      </c>
      <c r="I10" s="229"/>
    </row>
    <row r="11" spans="1:14" s="85" customFormat="1" ht="19.5" customHeight="1">
      <c r="B11" s="230"/>
      <c r="C11" s="228"/>
      <c r="D11" s="232"/>
      <c r="E11" s="232" t="s">
        <v>181</v>
      </c>
      <c r="F11" s="232"/>
      <c r="G11" s="227"/>
      <c r="H11" s="231" t="s">
        <v>171</v>
      </c>
      <c r="I11" s="229"/>
    </row>
    <row r="12" spans="1:14" s="85" customFormat="1" ht="12" customHeight="1">
      <c r="B12" s="230"/>
      <c r="C12" s="228"/>
      <c r="D12" s="228"/>
      <c r="E12" s="228"/>
      <c r="F12" s="228"/>
      <c r="G12" s="227"/>
      <c r="H12" s="231"/>
      <c r="I12" s="229"/>
    </row>
    <row r="13" spans="1:14" s="85" customFormat="1" ht="19.5" customHeight="1">
      <c r="B13" s="230"/>
      <c r="C13" s="240" t="s">
        <v>185</v>
      </c>
      <c r="D13" s="240"/>
      <c r="E13" s="238"/>
      <c r="F13" s="228"/>
      <c r="G13" s="227"/>
      <c r="H13" s="231"/>
      <c r="I13" s="229"/>
    </row>
    <row r="14" spans="1:14" s="85" customFormat="1" ht="19.5" customHeight="1">
      <c r="B14" s="230"/>
      <c r="C14" s="228"/>
      <c r="D14" s="228" t="s">
        <v>186</v>
      </c>
      <c r="E14" s="228"/>
      <c r="F14" s="232" t="s">
        <v>279</v>
      </c>
      <c r="G14" s="227"/>
      <c r="H14" s="231" t="s">
        <v>146</v>
      </c>
      <c r="I14" s="229"/>
    </row>
    <row r="15" spans="1:14" s="85" customFormat="1" ht="19.5" customHeight="1">
      <c r="B15" s="230"/>
      <c r="C15" s="228"/>
      <c r="D15" s="228"/>
      <c r="E15" s="228"/>
      <c r="F15" s="232" t="s">
        <v>90</v>
      </c>
      <c r="G15" s="227"/>
      <c r="H15" s="231" t="s">
        <v>172</v>
      </c>
      <c r="I15" s="229"/>
    </row>
    <row r="16" spans="1:14" s="85" customFormat="1" ht="19.5" customHeight="1">
      <c r="B16" s="230"/>
      <c r="C16" s="228"/>
      <c r="D16" s="228" t="s">
        <v>187</v>
      </c>
      <c r="E16" s="228"/>
      <c r="F16" s="232" t="s">
        <v>58</v>
      </c>
      <c r="G16" s="227"/>
      <c r="H16" s="231" t="s">
        <v>147</v>
      </c>
      <c r="I16" s="229"/>
    </row>
    <row r="17" spans="1:9" s="85" customFormat="1" ht="19.5" customHeight="1">
      <c r="B17" s="230"/>
      <c r="C17" s="228"/>
      <c r="D17" s="228" t="s">
        <v>188</v>
      </c>
      <c r="E17" s="228"/>
      <c r="F17" s="232" t="s">
        <v>64</v>
      </c>
      <c r="G17" s="227"/>
      <c r="H17" s="231" t="s">
        <v>148</v>
      </c>
      <c r="I17" s="229"/>
    </row>
    <row r="18" spans="1:9" s="85" customFormat="1" ht="19.5" customHeight="1">
      <c r="B18" s="230"/>
      <c r="C18" s="228"/>
      <c r="D18" s="228" t="s">
        <v>189</v>
      </c>
      <c r="E18" s="228"/>
      <c r="F18" s="232" t="s">
        <v>176</v>
      </c>
      <c r="G18" s="227"/>
      <c r="H18" s="231" t="s">
        <v>17</v>
      </c>
      <c r="I18" s="229"/>
    </row>
    <row r="19" spans="1:9" s="85" customFormat="1" ht="19.5" customHeight="1">
      <c r="B19" s="230"/>
      <c r="C19" s="228"/>
      <c r="D19" s="228"/>
      <c r="E19" s="228"/>
      <c r="F19" s="232" t="s">
        <v>177</v>
      </c>
      <c r="G19" s="227"/>
      <c r="H19" s="231" t="s">
        <v>173</v>
      </c>
      <c r="I19" s="229"/>
    </row>
    <row r="20" spans="1:9" s="85" customFormat="1" ht="19.5" customHeight="1">
      <c r="B20" s="230"/>
      <c r="C20" s="228"/>
      <c r="D20" s="228" t="s">
        <v>190</v>
      </c>
      <c r="E20" s="228"/>
      <c r="F20" s="232" t="s">
        <v>78</v>
      </c>
      <c r="G20" s="227"/>
      <c r="H20" s="231" t="s">
        <v>18</v>
      </c>
      <c r="I20" s="233"/>
    </row>
    <row r="21" spans="1:9" s="85" customFormat="1" ht="19.5" customHeight="1">
      <c r="B21" s="230"/>
      <c r="C21" s="228"/>
      <c r="D21" s="228"/>
      <c r="E21" s="228"/>
      <c r="F21" s="232" t="s">
        <v>53</v>
      </c>
      <c r="G21" s="227"/>
      <c r="H21" s="231" t="s">
        <v>266</v>
      </c>
      <c r="I21" s="233"/>
    </row>
    <row r="22" spans="1:9" s="85" customFormat="1" ht="19.5" customHeight="1">
      <c r="B22" s="230"/>
      <c r="C22" s="228"/>
      <c r="D22" s="228" t="s">
        <v>191</v>
      </c>
      <c r="E22" s="228"/>
      <c r="F22" s="232" t="s">
        <v>166</v>
      </c>
      <c r="G22" s="227"/>
      <c r="H22" s="231" t="s">
        <v>20</v>
      </c>
      <c r="I22" s="233"/>
    </row>
    <row r="23" spans="1:9" s="85" customFormat="1" ht="19.5" customHeight="1">
      <c r="A23" s="243"/>
      <c r="B23" s="230"/>
      <c r="C23" s="228"/>
      <c r="D23" s="228" t="s">
        <v>192</v>
      </c>
      <c r="E23" s="228"/>
      <c r="F23" s="232" t="s">
        <v>54</v>
      </c>
      <c r="G23" s="227"/>
      <c r="H23" s="231" t="s">
        <v>21</v>
      </c>
      <c r="I23" s="233"/>
    </row>
    <row r="24" spans="1:9" s="85" customFormat="1" ht="19.5" customHeight="1">
      <c r="B24" s="230"/>
      <c r="C24" s="228"/>
      <c r="D24" s="228" t="s">
        <v>193</v>
      </c>
      <c r="E24" s="228"/>
      <c r="F24" s="232" t="s">
        <v>179</v>
      </c>
      <c r="G24" s="227"/>
      <c r="H24" s="231" t="s">
        <v>22</v>
      </c>
      <c r="I24" s="233"/>
    </row>
    <row r="25" spans="1:9" s="85" customFormat="1" ht="19.5" customHeight="1">
      <c r="B25" s="230"/>
      <c r="C25" s="228"/>
      <c r="D25" s="228"/>
      <c r="E25" s="228"/>
      <c r="F25" s="232" t="s">
        <v>180</v>
      </c>
      <c r="G25" s="227"/>
      <c r="H25" s="231"/>
      <c r="I25" s="233"/>
    </row>
    <row r="26" spans="1:9" s="85" customFormat="1" ht="19.5" customHeight="1">
      <c r="B26" s="230"/>
      <c r="C26" s="228"/>
      <c r="D26" s="228" t="s">
        <v>194</v>
      </c>
      <c r="E26" s="228"/>
      <c r="F26" s="232" t="s">
        <v>169</v>
      </c>
      <c r="G26" s="227"/>
      <c r="H26" s="231" t="s">
        <v>225</v>
      </c>
      <c r="I26" s="233"/>
    </row>
    <row r="27" spans="1:9" s="85" customFormat="1" ht="12" customHeight="1">
      <c r="B27" s="230"/>
      <c r="C27" s="228"/>
      <c r="D27" s="228"/>
      <c r="E27" s="228"/>
      <c r="F27" s="228"/>
      <c r="G27" s="227"/>
      <c r="H27" s="231"/>
      <c r="I27" s="233"/>
    </row>
    <row r="28" spans="1:9" s="85" customFormat="1" ht="19.5" customHeight="1">
      <c r="B28" s="230"/>
      <c r="C28" s="863" t="s">
        <v>226</v>
      </c>
      <c r="D28" s="863"/>
      <c r="E28" s="863"/>
      <c r="F28" s="863"/>
      <c r="G28" s="227"/>
      <c r="H28" s="231" t="s">
        <v>267</v>
      </c>
      <c r="I28" s="233"/>
    </row>
    <row r="29" spans="1:9" ht="8.25" customHeight="1">
      <c r="B29" s="230"/>
      <c r="C29" s="228"/>
      <c r="D29" s="228"/>
      <c r="E29" s="228"/>
      <c r="F29" s="228"/>
      <c r="G29" s="224"/>
      <c r="H29" s="224"/>
      <c r="I29" s="225"/>
    </row>
    <row r="30" spans="1:9" ht="13.5" customHeight="1">
      <c r="B30" s="222"/>
      <c r="C30" s="234" t="s">
        <v>343</v>
      </c>
      <c r="D30" s="234"/>
      <c r="E30" s="234"/>
      <c r="F30" s="234"/>
      <c r="G30" s="224"/>
      <c r="H30" s="224"/>
      <c r="I30" s="225"/>
    </row>
    <row r="31" spans="1:9" ht="13.5" customHeight="1">
      <c r="B31" s="235"/>
      <c r="C31" s="236"/>
      <c r="D31" s="236"/>
      <c r="E31" s="236"/>
      <c r="F31" s="236"/>
      <c r="G31" s="236"/>
      <c r="H31" s="236"/>
      <c r="I31" s="237"/>
    </row>
    <row r="32" spans="1:9" ht="13.5" customHeight="1">
      <c r="B32" s="33"/>
    </row>
    <row r="33" spans="1:10" ht="15.75" customHeight="1">
      <c r="B33" s="33"/>
    </row>
    <row r="34" spans="1:10" ht="15" customHeight="1">
      <c r="C34" s="864" t="s">
        <v>454</v>
      </c>
      <c r="D34" s="864"/>
      <c r="E34" s="864"/>
      <c r="F34" s="864"/>
      <c r="G34" s="864"/>
      <c r="H34" s="864"/>
      <c r="I34" s="246"/>
    </row>
    <row r="35" spans="1:10" ht="32.25" customHeight="1">
      <c r="A35" s="208"/>
      <c r="B35" s="208"/>
      <c r="C35" s="862"/>
      <c r="D35" s="862"/>
      <c r="E35" s="862"/>
      <c r="F35" s="862"/>
      <c r="G35" s="862"/>
      <c r="H35" s="862"/>
      <c r="I35" s="217"/>
      <c r="J35" s="208"/>
    </row>
    <row r="36" spans="1:10" ht="19.2">
      <c r="A36" s="858"/>
      <c r="B36" s="858"/>
      <c r="C36" s="858"/>
      <c r="D36" s="858"/>
      <c r="E36" s="858"/>
      <c r="F36" s="858"/>
      <c r="G36" s="858"/>
      <c r="H36" s="858"/>
      <c r="I36" s="858"/>
      <c r="J36" s="858"/>
    </row>
    <row r="37" spans="1:10">
      <c r="B37" s="183"/>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topLeftCell="A23" zoomScaleNormal="100" workbookViewId="0">
      <selection activeCell="Q26" sqref="Q1:AD1048576"/>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11" t="s">
        <v>15</v>
      </c>
    </row>
    <row r="3" spans="1:14" ht="15" customHeight="1">
      <c r="B3" s="212" t="s">
        <v>58</v>
      </c>
      <c r="N3" s="2" t="s">
        <v>124</v>
      </c>
    </row>
    <row r="4" spans="1:14" ht="15" customHeight="1">
      <c r="A4" s="638"/>
      <c r="B4" s="111"/>
      <c r="C4" s="143"/>
      <c r="D4" s="143"/>
      <c r="E4" s="3"/>
      <c r="F4" s="1014" t="s">
        <v>59</v>
      </c>
      <c r="G4" s="1015"/>
      <c r="H4" s="1016"/>
      <c r="I4" s="1014" t="s">
        <v>60</v>
      </c>
      <c r="J4" s="1015"/>
      <c r="K4" s="1016"/>
      <c r="L4" s="1014" t="s">
        <v>61</v>
      </c>
      <c r="M4" s="1015"/>
      <c r="N4" s="1016"/>
    </row>
    <row r="5" spans="1:14" ht="15" customHeight="1">
      <c r="A5" s="638"/>
      <c r="B5" s="1022" t="s">
        <v>107</v>
      </c>
      <c r="C5" s="1012"/>
      <c r="D5" s="1012"/>
      <c r="E5" s="1023"/>
      <c r="F5" s="75" t="s">
        <v>108</v>
      </c>
      <c r="G5" s="4"/>
      <c r="H5" s="1017" t="s">
        <v>62</v>
      </c>
      <c r="I5" s="1017" t="s">
        <v>200</v>
      </c>
      <c r="J5" s="1017" t="s">
        <v>109</v>
      </c>
      <c r="K5" s="1017" t="s">
        <v>110</v>
      </c>
      <c r="L5" s="1017" t="s">
        <v>200</v>
      </c>
      <c r="M5" s="1017" t="s">
        <v>109</v>
      </c>
      <c r="N5" s="1017" t="s">
        <v>110</v>
      </c>
    </row>
    <row r="6" spans="1:14" ht="15" customHeight="1">
      <c r="A6" s="638"/>
      <c r="B6" s="5"/>
      <c r="C6" s="633"/>
      <c r="D6" s="633"/>
      <c r="E6" s="634"/>
      <c r="F6" s="72"/>
      <c r="G6" s="6" t="s">
        <v>111</v>
      </c>
      <c r="H6" s="1018"/>
      <c r="I6" s="1018"/>
      <c r="J6" s="1018"/>
      <c r="K6" s="1018"/>
      <c r="L6" s="1018"/>
      <c r="M6" s="1018"/>
      <c r="N6" s="1018"/>
    </row>
    <row r="7" spans="1:14" ht="15" hidden="1" customHeight="1">
      <c r="A7" s="638"/>
      <c r="B7" s="111">
        <v>20</v>
      </c>
      <c r="C7" s="143" t="s">
        <v>98</v>
      </c>
      <c r="D7" s="143"/>
      <c r="E7" s="343"/>
      <c r="F7" s="335"/>
      <c r="G7" s="143"/>
      <c r="H7" s="333">
        <v>6223</v>
      </c>
      <c r="I7" s="339"/>
      <c r="J7" s="340"/>
      <c r="K7" s="339"/>
      <c r="L7" s="340">
        <v>8.1</v>
      </c>
      <c r="M7" s="339">
        <v>4.4000000000000004</v>
      </c>
      <c r="N7" s="340">
        <v>3.1</v>
      </c>
    </row>
    <row r="8" spans="1:14" ht="15" hidden="1" customHeight="1">
      <c r="A8" s="638"/>
      <c r="B8" s="530">
        <v>21</v>
      </c>
      <c r="C8" s="103" t="s">
        <v>98</v>
      </c>
      <c r="D8" s="103"/>
      <c r="E8" s="322"/>
      <c r="F8" s="336"/>
      <c r="G8" s="103"/>
      <c r="H8" s="98">
        <v>4477</v>
      </c>
      <c r="I8" s="338"/>
      <c r="J8" s="294"/>
      <c r="K8" s="338"/>
      <c r="L8" s="294">
        <v>-28.1</v>
      </c>
      <c r="M8" s="338">
        <v>-29.9</v>
      </c>
      <c r="N8" s="294">
        <v>-27.9</v>
      </c>
    </row>
    <row r="9" spans="1:14" ht="15" hidden="1" customHeight="1">
      <c r="A9" s="638"/>
      <c r="B9" s="530">
        <v>22</v>
      </c>
      <c r="C9" s="103" t="s">
        <v>98</v>
      </c>
      <c r="D9" s="103"/>
      <c r="E9" s="322"/>
      <c r="F9" s="336"/>
      <c r="G9" s="103"/>
      <c r="H9" s="98">
        <v>4075</v>
      </c>
      <c r="I9" s="338"/>
      <c r="J9" s="294"/>
      <c r="K9" s="338"/>
      <c r="L9" s="294">
        <v>-9</v>
      </c>
      <c r="M9" s="338">
        <v>-0.1</v>
      </c>
      <c r="N9" s="294">
        <v>3.1</v>
      </c>
    </row>
    <row r="10" spans="1:14" ht="15" hidden="1" customHeight="1">
      <c r="A10" s="638"/>
      <c r="B10" s="530">
        <v>25</v>
      </c>
      <c r="C10" s="103" t="s">
        <v>98</v>
      </c>
      <c r="D10" s="103"/>
      <c r="E10" s="322"/>
      <c r="F10" s="336"/>
      <c r="G10" s="103"/>
      <c r="H10" s="98">
        <v>5568</v>
      </c>
      <c r="I10" s="338"/>
      <c r="J10" s="294"/>
      <c r="K10" s="338"/>
      <c r="L10" s="294">
        <v>23.1</v>
      </c>
      <c r="M10" s="338">
        <v>15.4</v>
      </c>
      <c r="N10" s="294">
        <v>11</v>
      </c>
    </row>
    <row r="11" spans="1:14" ht="15" customHeight="1">
      <c r="A11" s="638"/>
      <c r="B11" s="635" t="s">
        <v>380</v>
      </c>
      <c r="C11" s="103" t="s">
        <v>98</v>
      </c>
      <c r="D11" s="103"/>
      <c r="E11" s="322"/>
      <c r="F11" s="336"/>
      <c r="G11" s="103"/>
      <c r="H11" s="98">
        <v>4409</v>
      </c>
      <c r="I11" s="338"/>
      <c r="J11" s="294"/>
      <c r="K11" s="338"/>
      <c r="L11" s="294">
        <v>-22.3</v>
      </c>
      <c r="M11" s="338">
        <v>-14.2</v>
      </c>
      <c r="N11" s="644">
        <v>-9.9</v>
      </c>
    </row>
    <row r="12" spans="1:14" ht="15" customHeight="1">
      <c r="A12" s="638"/>
      <c r="B12" s="635">
        <v>3</v>
      </c>
      <c r="C12" s="103"/>
      <c r="D12" s="103"/>
      <c r="E12" s="322"/>
      <c r="F12" s="336"/>
      <c r="G12" s="103"/>
      <c r="H12" s="98">
        <v>5112</v>
      </c>
      <c r="I12" s="338"/>
      <c r="J12" s="294"/>
      <c r="K12" s="338"/>
      <c r="L12" s="294">
        <v>15.9</v>
      </c>
      <c r="M12" s="338">
        <v>8.4</v>
      </c>
      <c r="N12" s="644">
        <v>5</v>
      </c>
    </row>
    <row r="13" spans="1:14" ht="15" customHeight="1">
      <c r="A13" s="638"/>
      <c r="B13" s="635">
        <v>4</v>
      </c>
      <c r="C13" s="103"/>
      <c r="D13" s="103"/>
      <c r="E13" s="322"/>
      <c r="F13" s="336"/>
      <c r="G13" s="103"/>
      <c r="H13" s="98">
        <v>5050</v>
      </c>
      <c r="I13" s="338"/>
      <c r="J13" s="294"/>
      <c r="K13" s="338"/>
      <c r="L13" s="294">
        <v>-1.2</v>
      </c>
      <c r="M13" s="338">
        <v>0.6</v>
      </c>
      <c r="N13" s="644">
        <v>0.4</v>
      </c>
    </row>
    <row r="14" spans="1:14" ht="15" customHeight="1">
      <c r="A14" s="638"/>
      <c r="B14" s="635">
        <v>5</v>
      </c>
      <c r="C14" s="103"/>
      <c r="D14" s="103"/>
      <c r="E14" s="322"/>
      <c r="F14" s="336"/>
      <c r="G14" s="103"/>
      <c r="H14" s="98">
        <v>5382</v>
      </c>
      <c r="I14" s="338"/>
      <c r="J14" s="294"/>
      <c r="K14" s="338"/>
      <c r="L14" s="294">
        <v>6.6</v>
      </c>
      <c r="M14" s="338">
        <v>-2</v>
      </c>
      <c r="N14" s="644">
        <v>-4.5999999999999996</v>
      </c>
    </row>
    <row r="15" spans="1:14" ht="15" customHeight="1">
      <c r="A15" s="638"/>
      <c r="B15" s="635">
        <v>6</v>
      </c>
      <c r="C15" s="103"/>
      <c r="D15" s="103"/>
      <c r="E15" s="322"/>
      <c r="F15" s="336"/>
      <c r="G15" s="103"/>
      <c r="H15" s="98">
        <v>4632</v>
      </c>
      <c r="I15" s="338"/>
      <c r="J15" s="294"/>
      <c r="K15" s="338"/>
      <c r="L15" s="294">
        <v>-13.9</v>
      </c>
      <c r="M15" s="338">
        <v>-5.9</v>
      </c>
      <c r="N15" s="644">
        <v>-3.4</v>
      </c>
    </row>
    <row r="16" spans="1:14" ht="15" customHeight="1">
      <c r="A16" s="638"/>
      <c r="B16" s="635"/>
      <c r="C16" s="103"/>
      <c r="D16" s="103"/>
      <c r="E16" s="636"/>
      <c r="F16" s="336"/>
      <c r="G16" s="338"/>
      <c r="H16" s="98"/>
      <c r="I16" s="338"/>
      <c r="J16" s="341"/>
      <c r="K16" s="338"/>
      <c r="L16" s="294"/>
      <c r="M16" s="551"/>
      <c r="N16" s="644"/>
    </row>
    <row r="17" spans="1:15" ht="13.5" customHeight="1">
      <c r="A17" s="638"/>
      <c r="B17" s="635" t="s">
        <v>395</v>
      </c>
      <c r="C17" s="103" t="s">
        <v>98</v>
      </c>
      <c r="D17" s="103">
        <v>4</v>
      </c>
      <c r="E17" s="636" t="s">
        <v>143</v>
      </c>
      <c r="F17" s="336">
        <v>504</v>
      </c>
      <c r="G17" s="338">
        <v>37.299999999999997</v>
      </c>
      <c r="H17" s="98">
        <v>1677</v>
      </c>
      <c r="I17" s="338">
        <v>-13.3</v>
      </c>
      <c r="J17" s="341">
        <v>10.1</v>
      </c>
      <c r="K17" s="338">
        <v>13.9</v>
      </c>
      <c r="L17" s="294">
        <v>-8.6</v>
      </c>
      <c r="M17" s="551">
        <v>-6</v>
      </c>
      <c r="N17" s="294">
        <v>-3.8</v>
      </c>
    </row>
    <row r="18" spans="1:15" ht="13.5" customHeight="1">
      <c r="A18" s="638"/>
      <c r="B18" s="635"/>
      <c r="C18" s="103"/>
      <c r="D18" s="103">
        <v>5</v>
      </c>
      <c r="E18" s="636"/>
      <c r="F18" s="336">
        <v>270</v>
      </c>
      <c r="G18" s="338">
        <v>-46.4</v>
      </c>
      <c r="H18" s="98">
        <v>1947</v>
      </c>
      <c r="I18" s="338">
        <v>-7.5</v>
      </c>
      <c r="J18" s="341">
        <v>-8.8000000000000007</v>
      </c>
      <c r="K18" s="338">
        <v>-5.3</v>
      </c>
      <c r="L18" s="294">
        <v>-8.4</v>
      </c>
      <c r="M18" s="551">
        <v>-6.6</v>
      </c>
      <c r="N18" s="294">
        <v>-4.0999999999999996</v>
      </c>
    </row>
    <row r="19" spans="1:15" ht="13.5" customHeight="1">
      <c r="A19" s="638"/>
      <c r="B19" s="530"/>
      <c r="C19" s="103"/>
      <c r="D19" s="103">
        <v>6</v>
      </c>
      <c r="E19" s="636"/>
      <c r="F19" s="336">
        <v>505</v>
      </c>
      <c r="G19" s="338">
        <v>87</v>
      </c>
      <c r="H19" s="98">
        <v>2452</v>
      </c>
      <c r="I19" s="338">
        <v>33.6</v>
      </c>
      <c r="J19" s="341">
        <v>-9.6999999999999993</v>
      </c>
      <c r="K19" s="338">
        <v>-6.7</v>
      </c>
      <c r="L19" s="294">
        <v>-2.1</v>
      </c>
      <c r="M19" s="551">
        <v>-7.1</v>
      </c>
      <c r="N19" s="294">
        <v>-4.5</v>
      </c>
    </row>
    <row r="20" spans="1:15" ht="13.5" customHeight="1">
      <c r="A20" s="638"/>
      <c r="B20" s="530"/>
      <c r="C20" s="103"/>
      <c r="D20" s="103">
        <v>7</v>
      </c>
      <c r="E20" s="636"/>
      <c r="F20" s="336">
        <v>295</v>
      </c>
      <c r="G20" s="338">
        <v>-41.6</v>
      </c>
      <c r="H20" s="98">
        <v>2747</v>
      </c>
      <c r="I20" s="338">
        <v>-48.9</v>
      </c>
      <c r="J20" s="341">
        <v>-18.3</v>
      </c>
      <c r="K20" s="338">
        <v>-0.2</v>
      </c>
      <c r="L20" s="294">
        <v>-10.8</v>
      </c>
      <c r="M20" s="551">
        <v>-8.9</v>
      </c>
      <c r="N20" s="294">
        <v>-3.9</v>
      </c>
    </row>
    <row r="21" spans="1:15" ht="13.5" customHeight="1">
      <c r="A21" s="638"/>
      <c r="B21" s="530"/>
      <c r="C21" s="103"/>
      <c r="D21" s="103">
        <v>8</v>
      </c>
      <c r="E21" s="636"/>
      <c r="F21" s="336">
        <v>429</v>
      </c>
      <c r="G21" s="338">
        <v>45.4</v>
      </c>
      <c r="H21" s="98">
        <v>3176</v>
      </c>
      <c r="I21" s="338">
        <v>16.600000000000001</v>
      </c>
      <c r="J21" s="341">
        <v>4.9000000000000004</v>
      </c>
      <c r="K21" s="338">
        <v>-5.0999999999999996</v>
      </c>
      <c r="L21" s="294">
        <v>-7.9</v>
      </c>
      <c r="M21" s="551">
        <v>-7.4</v>
      </c>
      <c r="N21" s="294">
        <v>-4.0999999999999996</v>
      </c>
    </row>
    <row r="22" spans="1:15" ht="13.5" customHeight="1">
      <c r="A22" s="638"/>
      <c r="B22" s="530"/>
      <c r="C22" s="103"/>
      <c r="D22" s="103">
        <v>9</v>
      </c>
      <c r="E22" s="636"/>
      <c r="F22" s="336">
        <v>375</v>
      </c>
      <c r="G22" s="338">
        <v>-12.6</v>
      </c>
      <c r="H22" s="98">
        <v>3551</v>
      </c>
      <c r="I22" s="338">
        <v>-13.6</v>
      </c>
      <c r="J22" s="341">
        <v>-8.5</v>
      </c>
      <c r="K22" s="338">
        <v>-0.6</v>
      </c>
      <c r="L22" s="294">
        <v>-8.6</v>
      </c>
      <c r="M22" s="551">
        <v>-7.5</v>
      </c>
      <c r="N22" s="294">
        <v>-3.7</v>
      </c>
    </row>
    <row r="23" spans="1:15" ht="13.5" customHeight="1">
      <c r="A23" s="638"/>
      <c r="B23" s="530"/>
      <c r="C23" s="103"/>
      <c r="D23" s="103">
        <v>10</v>
      </c>
      <c r="E23" s="636"/>
      <c r="F23" s="336">
        <v>275</v>
      </c>
      <c r="G23" s="338">
        <v>-26.7</v>
      </c>
      <c r="H23" s="98">
        <v>3826</v>
      </c>
      <c r="I23" s="338">
        <v>-29.3</v>
      </c>
      <c r="J23" s="341">
        <v>13</v>
      </c>
      <c r="K23" s="338">
        <v>-2.9</v>
      </c>
      <c r="L23" s="294">
        <v>-10.4</v>
      </c>
      <c r="M23" s="551">
        <v>-5.7</v>
      </c>
      <c r="N23" s="294">
        <v>-3.6</v>
      </c>
    </row>
    <row r="24" spans="1:15" ht="13.5" customHeight="1">
      <c r="A24" s="638"/>
      <c r="B24" s="530"/>
      <c r="C24" s="103"/>
      <c r="D24" s="103">
        <v>11</v>
      </c>
      <c r="E24" s="636"/>
      <c r="F24" s="336">
        <v>432</v>
      </c>
      <c r="G24" s="338">
        <v>57.1</v>
      </c>
      <c r="H24" s="98">
        <v>4258</v>
      </c>
      <c r="I24" s="338">
        <v>-12</v>
      </c>
      <c r="J24" s="341">
        <v>0.5</v>
      </c>
      <c r="K24" s="338">
        <v>-1.8</v>
      </c>
      <c r="L24" s="294">
        <v>-10.6</v>
      </c>
      <c r="M24" s="551">
        <v>-5.0999999999999996</v>
      </c>
      <c r="N24" s="294">
        <v>-3.4</v>
      </c>
    </row>
    <row r="25" spans="1:15" ht="13.5" customHeight="1">
      <c r="A25" s="638"/>
      <c r="B25" s="530"/>
      <c r="C25" s="103"/>
      <c r="D25" s="103">
        <v>12</v>
      </c>
      <c r="E25" s="636"/>
      <c r="F25" s="336">
        <v>374</v>
      </c>
      <c r="G25" s="338">
        <v>-13.4</v>
      </c>
      <c r="H25" s="98">
        <v>4632</v>
      </c>
      <c r="I25" s="338">
        <v>-39.6</v>
      </c>
      <c r="J25" s="341">
        <v>-14.1</v>
      </c>
      <c r="K25" s="338">
        <v>-2.5</v>
      </c>
      <c r="L25" s="294">
        <v>-13.9</v>
      </c>
      <c r="M25" s="551">
        <v>-5.9</v>
      </c>
      <c r="N25" s="294">
        <v>-3.4</v>
      </c>
    </row>
    <row r="26" spans="1:15" ht="13.5" customHeight="1">
      <c r="A26" s="638"/>
      <c r="B26" s="530">
        <v>7</v>
      </c>
      <c r="C26" s="103" t="s">
        <v>98</v>
      </c>
      <c r="D26" s="103">
        <v>1</v>
      </c>
      <c r="E26" s="636" t="s">
        <v>143</v>
      </c>
      <c r="F26" s="336">
        <v>311</v>
      </c>
      <c r="G26" s="338">
        <v>-16.8</v>
      </c>
      <c r="H26" s="98">
        <v>311</v>
      </c>
      <c r="I26" s="338">
        <v>-14.1</v>
      </c>
      <c r="J26" s="341">
        <v>-11.6</v>
      </c>
      <c r="K26" s="338">
        <v>-4.5999999999999996</v>
      </c>
      <c r="L26" s="294">
        <v>-14.1</v>
      </c>
      <c r="M26" s="551">
        <v>-11.6</v>
      </c>
      <c r="N26" s="294">
        <v>-4.5999999999999996</v>
      </c>
    </row>
    <row r="27" spans="1:15" ht="13.5" customHeight="1">
      <c r="A27" s="638"/>
      <c r="B27" s="530"/>
      <c r="C27" s="103"/>
      <c r="D27" s="103">
        <v>2</v>
      </c>
      <c r="E27" s="636"/>
      <c r="F27" s="336">
        <v>427</v>
      </c>
      <c r="G27" s="338">
        <v>37.299999999999997</v>
      </c>
      <c r="H27" s="98">
        <v>738</v>
      </c>
      <c r="I27" s="338">
        <v>-3.8</v>
      </c>
      <c r="J27" s="341">
        <v>8.1</v>
      </c>
      <c r="K27" s="338">
        <v>2.4</v>
      </c>
      <c r="L27" s="294">
        <v>-8.4</v>
      </c>
      <c r="M27" s="551">
        <v>-1.8</v>
      </c>
      <c r="N27" s="294">
        <v>-1.1000000000000001</v>
      </c>
    </row>
    <row r="28" spans="1:15" ht="13.5" customHeight="1">
      <c r="A28" s="638"/>
      <c r="B28" s="530"/>
      <c r="C28" s="103"/>
      <c r="D28" s="103">
        <v>3</v>
      </c>
      <c r="E28" s="636"/>
      <c r="F28" s="336">
        <v>391</v>
      </c>
      <c r="G28" s="338">
        <v>-8.4</v>
      </c>
      <c r="H28" s="98">
        <v>1129</v>
      </c>
      <c r="I28" s="338">
        <v>6.5395095367847489</v>
      </c>
      <c r="J28" s="341">
        <v>66.805619885749579</v>
      </c>
      <c r="K28" s="338">
        <v>39.161285303042078</v>
      </c>
      <c r="L28" s="294">
        <v>-3.7510656436487655</v>
      </c>
      <c r="M28" s="551">
        <v>19.389116553893082</v>
      </c>
      <c r="N28" s="294">
        <v>13.097171322609679</v>
      </c>
    </row>
    <row r="29" spans="1:15" ht="13.5" customHeight="1">
      <c r="A29" s="638"/>
      <c r="B29" s="530"/>
      <c r="C29" s="103"/>
      <c r="D29" s="103">
        <v>4</v>
      </c>
      <c r="E29" s="636"/>
      <c r="F29" s="336">
        <v>254</v>
      </c>
      <c r="G29" s="338">
        <v>-35</v>
      </c>
      <c r="H29" s="98">
        <v>1383</v>
      </c>
      <c r="I29" s="338">
        <v>-49.6</v>
      </c>
      <c r="J29" s="341">
        <v>-30.2</v>
      </c>
      <c r="K29" s="338">
        <v>-26.6</v>
      </c>
      <c r="L29" s="294">
        <v>-17.5</v>
      </c>
      <c r="M29" s="551">
        <v>4.8</v>
      </c>
      <c r="N29" s="294">
        <v>1.3</v>
      </c>
      <c r="O29" s="423"/>
    </row>
    <row r="30" spans="1:15" ht="13.5" customHeight="1">
      <c r="A30" s="638"/>
      <c r="B30" s="530"/>
      <c r="C30" s="103"/>
      <c r="D30" s="103">
        <v>5</v>
      </c>
      <c r="E30" s="636"/>
      <c r="F30" s="336">
        <v>221</v>
      </c>
      <c r="G30" s="338">
        <v>-13</v>
      </c>
      <c r="H30" s="98">
        <v>1604</v>
      </c>
      <c r="I30" s="338">
        <v>-18.148148148148145</v>
      </c>
      <c r="J30" s="341">
        <v>-37.705882352941181</v>
      </c>
      <c r="K30" s="338">
        <v>-34.372059136031083</v>
      </c>
      <c r="L30" s="294">
        <v>-17.616846430405751</v>
      </c>
      <c r="M30" s="551">
        <v>-3.0921340929009666</v>
      </c>
      <c r="N30" s="294">
        <v>-5.9022420944691341</v>
      </c>
      <c r="O30" s="423"/>
    </row>
    <row r="31" spans="1:15" ht="13.5" customHeight="1">
      <c r="A31" s="638"/>
      <c r="B31" s="530"/>
      <c r="C31" s="103"/>
      <c r="D31" s="103">
        <v>6</v>
      </c>
      <c r="E31" s="636"/>
      <c r="F31" s="336">
        <v>413</v>
      </c>
      <c r="G31" s="338">
        <v>86.9</v>
      </c>
      <c r="H31" s="98">
        <v>2017</v>
      </c>
      <c r="I31" s="338">
        <v>-18.217821782178223</v>
      </c>
      <c r="J31" s="341">
        <v>-26.501370545726388</v>
      </c>
      <c r="K31" s="338">
        <v>-15.5827110205929</v>
      </c>
      <c r="L31" s="294">
        <v>-17.740619902120713</v>
      </c>
      <c r="M31" s="551">
        <v>-7.3106111635008357</v>
      </c>
      <c r="N31" s="294">
        <v>-7.5432324193276168</v>
      </c>
      <c r="O31" s="423"/>
    </row>
    <row r="32" spans="1:15" ht="13.5" customHeight="1">
      <c r="A32" s="638"/>
      <c r="B32" s="530"/>
      <c r="C32" s="103"/>
      <c r="D32" s="103">
        <v>7</v>
      </c>
      <c r="E32" s="636"/>
      <c r="F32" s="336">
        <v>328</v>
      </c>
      <c r="G32" s="338">
        <v>-20.6</v>
      </c>
      <c r="H32" s="98">
        <v>2345</v>
      </c>
      <c r="I32" s="338">
        <v>11.186440677966104</v>
      </c>
      <c r="J32" s="341">
        <v>-5.913692061800746</v>
      </c>
      <c r="K32" s="338">
        <v>-9.7112359220160585</v>
      </c>
      <c r="L32" s="294">
        <v>-14.634146341463417</v>
      </c>
      <c r="M32" s="551">
        <v>-7.1090957998693476</v>
      </c>
      <c r="N32" s="294">
        <v>-7.8644562565353793</v>
      </c>
      <c r="O32" s="423"/>
    </row>
    <row r="33" spans="1:15" ht="13.5" customHeight="1">
      <c r="A33" s="638"/>
      <c r="B33" s="530"/>
      <c r="C33" s="103"/>
      <c r="D33" s="103">
        <v>8</v>
      </c>
      <c r="E33" s="636"/>
      <c r="F33" s="336">
        <v>319</v>
      </c>
      <c r="G33" s="338">
        <v>-2.7</v>
      </c>
      <c r="H33" s="98">
        <v>2664</v>
      </c>
      <c r="I33" s="338">
        <v>-25.641025641025639</v>
      </c>
      <c r="J33" s="341">
        <v>-19.759539989545218</v>
      </c>
      <c r="K33" s="338">
        <v>-9.7936215747018061</v>
      </c>
      <c r="L33" s="294">
        <v>-16.12090680100756</v>
      </c>
      <c r="M33" s="551">
        <v>-8.7306107407283289</v>
      </c>
      <c r="N33" s="294">
        <v>-8.1095883116957257</v>
      </c>
      <c r="O33" s="423"/>
    </row>
    <row r="34" spans="1:15" ht="13.5" customHeight="1">
      <c r="A34" s="638"/>
      <c r="B34" s="530"/>
      <c r="C34" s="103"/>
      <c r="D34" s="103">
        <v>9</v>
      </c>
      <c r="E34" s="636"/>
      <c r="F34" s="336">
        <v>493</v>
      </c>
      <c r="G34" s="338">
        <v>54.5</v>
      </c>
      <c r="H34" s="98">
        <v>3157</v>
      </c>
      <c r="I34" s="338">
        <v>31.466666666666665</v>
      </c>
      <c r="J34" s="341">
        <v>-1.2235960844925287</v>
      </c>
      <c r="K34" s="338">
        <v>-7.2620645387173948</v>
      </c>
      <c r="L34" s="294">
        <v>-11.095466065896931</v>
      </c>
      <c r="M34" s="551">
        <v>-7.8666508552963199</v>
      </c>
      <c r="N34" s="294">
        <v>-8.0118504660947831</v>
      </c>
      <c r="O34" s="423"/>
    </row>
    <row r="35" spans="1:15" ht="13.5" customHeight="1">
      <c r="A35" s="638"/>
      <c r="B35" s="800"/>
      <c r="C35" s="633"/>
      <c r="D35" s="633"/>
      <c r="E35" s="637"/>
      <c r="F35" s="344"/>
      <c r="G35" s="639"/>
      <c r="H35" s="108"/>
      <c r="I35" s="639"/>
      <c r="J35" s="342"/>
      <c r="K35" s="639"/>
      <c r="L35" s="342"/>
      <c r="M35" s="639"/>
      <c r="N35" s="342"/>
    </row>
    <row r="36" spans="1:15" ht="13.5" customHeight="1">
      <c r="A36" s="632"/>
      <c r="B36" s="168" t="s">
        <v>311</v>
      </c>
      <c r="C36" s="103"/>
      <c r="D36" s="103"/>
      <c r="E36" s="337"/>
      <c r="F36" s="103"/>
      <c r="G36" s="338"/>
      <c r="H36" s="92"/>
      <c r="I36" s="338"/>
      <c r="J36" s="338"/>
      <c r="K36" s="338"/>
      <c r="L36" s="338"/>
      <c r="M36" s="338"/>
      <c r="N36" s="643"/>
    </row>
    <row r="37" spans="1:15" ht="15" customHeight="1">
      <c r="A37" s="638"/>
      <c r="B37" s="645"/>
      <c r="C37" s="640"/>
      <c r="D37" s="640"/>
      <c r="E37" s="640"/>
      <c r="F37" s="640"/>
      <c r="G37" s="640"/>
      <c r="H37" s="641"/>
      <c r="I37" s="640"/>
      <c r="J37" s="640"/>
      <c r="K37" s="640"/>
      <c r="L37" s="640"/>
      <c r="M37" s="640"/>
      <c r="N37" s="642"/>
      <c r="O37" s="632"/>
    </row>
    <row r="38" spans="1:15" s="171" customFormat="1" ht="6.75" customHeight="1">
      <c r="B38" s="2"/>
      <c r="C38" s="2"/>
      <c r="D38" s="2"/>
      <c r="E38" s="2"/>
      <c r="F38" s="2"/>
      <c r="G38" s="2"/>
      <c r="H38" s="2"/>
      <c r="I38" s="2"/>
      <c r="J38" s="2"/>
      <c r="K38" s="2"/>
      <c r="L38" s="2"/>
      <c r="M38" s="2"/>
      <c r="N38" s="2"/>
    </row>
    <row r="39" spans="1:15" ht="15" customHeight="1">
      <c r="B39" s="145"/>
      <c r="C39" s="146"/>
      <c r="D39" s="146"/>
      <c r="E39" s="146"/>
      <c r="F39" s="146"/>
      <c r="G39" s="146"/>
      <c r="H39" s="146"/>
      <c r="I39" s="146"/>
      <c r="J39" s="146"/>
      <c r="K39" s="146"/>
      <c r="L39" s="146"/>
      <c r="M39" s="146"/>
      <c r="N39" s="150"/>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1"/>
    </row>
    <row r="58" spans="2:14" ht="7.5" customHeight="1"/>
    <row r="59" spans="2:14" ht="15" customHeight="1">
      <c r="B59" s="1021" t="s">
        <v>473</v>
      </c>
      <c r="C59" s="1003"/>
      <c r="D59" s="1003"/>
      <c r="E59" s="1003"/>
      <c r="F59" s="1003"/>
      <c r="G59" s="1003"/>
      <c r="H59" s="1003"/>
      <c r="I59" s="1003"/>
      <c r="J59" s="1003"/>
      <c r="K59" s="1003"/>
      <c r="L59" s="1003"/>
      <c r="M59" s="1003"/>
      <c r="N59" s="1004"/>
    </row>
    <row r="60" spans="2:14" ht="15" customHeight="1">
      <c r="B60" s="1005"/>
      <c r="C60" s="1006"/>
      <c r="D60" s="1006"/>
      <c r="E60" s="1006"/>
      <c r="F60" s="1006"/>
      <c r="G60" s="1006"/>
      <c r="H60" s="1006"/>
      <c r="I60" s="1006"/>
      <c r="J60" s="1006"/>
      <c r="K60" s="1006"/>
      <c r="L60" s="1006"/>
      <c r="M60" s="1006"/>
      <c r="N60" s="1007"/>
    </row>
    <row r="61" spans="2:14" ht="15" customHeight="1">
      <c r="B61" s="1008"/>
      <c r="C61" s="1009"/>
      <c r="D61" s="1009"/>
      <c r="E61" s="1009"/>
      <c r="F61" s="1009"/>
      <c r="G61" s="1009"/>
      <c r="H61" s="1009"/>
      <c r="I61" s="1009"/>
      <c r="J61" s="1009"/>
      <c r="K61" s="1009"/>
      <c r="L61" s="1009"/>
      <c r="M61" s="1009"/>
      <c r="N61" s="1010"/>
    </row>
    <row r="180" spans="1:1" ht="15" customHeight="1">
      <c r="A180" s="838"/>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fitToWidth="0" pageOrder="overThenDown"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P180"/>
  <sheetViews>
    <sheetView zoomScaleNormal="100" workbookViewId="0">
      <selection activeCell="Q1" sqref="Q1:AH1048576"/>
    </sheetView>
  </sheetViews>
  <sheetFormatPr defaultColWidth="9" defaultRowHeight="15" customHeight="1"/>
  <cols>
    <col min="1" max="1" width="1.21875" style="152"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52" customWidth="1"/>
    <col min="16" max="16" width="2.21875" style="152" customWidth="1"/>
    <col min="17" max="16384" width="9" style="152"/>
  </cols>
  <sheetData>
    <row r="1" spans="2:14" ht="14.25" customHeight="1"/>
    <row r="2" spans="2:14" ht="18" customHeight="1">
      <c r="B2" s="213" t="s">
        <v>63</v>
      </c>
      <c r="F2" s="18"/>
      <c r="G2" s="18"/>
      <c r="H2" s="18"/>
      <c r="I2" s="18"/>
      <c r="J2" s="18"/>
      <c r="K2" s="18"/>
      <c r="L2" s="18"/>
      <c r="M2" s="18"/>
      <c r="N2" s="18"/>
    </row>
    <row r="3" spans="2:14" ht="15" customHeight="1">
      <c r="B3" s="214" t="s">
        <v>64</v>
      </c>
      <c r="F3" s="18"/>
      <c r="G3" s="18"/>
      <c r="H3" s="18"/>
      <c r="I3" s="18"/>
      <c r="J3" s="18"/>
      <c r="K3" s="18"/>
      <c r="L3" s="18"/>
      <c r="M3" s="1024" t="s">
        <v>125</v>
      </c>
      <c r="N3" s="1024"/>
    </row>
    <row r="4" spans="2:14" s="153" customFormat="1" ht="15" customHeight="1">
      <c r="B4" s="111"/>
      <c r="C4" s="143"/>
      <c r="D4" s="143"/>
      <c r="E4" s="3"/>
      <c r="F4" s="1027" t="s">
        <v>65</v>
      </c>
      <c r="G4" s="1028"/>
      <c r="H4" s="1029"/>
      <c r="I4" s="1027" t="s">
        <v>66</v>
      </c>
      <c r="J4" s="1028"/>
      <c r="K4" s="1029"/>
      <c r="L4" s="1027" t="s">
        <v>67</v>
      </c>
      <c r="M4" s="1028"/>
      <c r="N4" s="1029"/>
    </row>
    <row r="5" spans="2:14" s="153" customFormat="1" ht="15" customHeight="1">
      <c r="B5" s="1011" t="s">
        <v>0</v>
      </c>
      <c r="C5" s="1012"/>
      <c r="D5" s="1012"/>
      <c r="E5" s="1013"/>
      <c r="F5" s="1030" t="s">
        <v>112</v>
      </c>
      <c r="G5" s="1031"/>
      <c r="H5" s="1025" t="s">
        <v>68</v>
      </c>
      <c r="I5" s="1017" t="s">
        <v>200</v>
      </c>
      <c r="J5" s="1017" t="s">
        <v>104</v>
      </c>
      <c r="K5" s="1017" t="s">
        <v>105</v>
      </c>
      <c r="L5" s="1017" t="s">
        <v>200</v>
      </c>
      <c r="M5" s="1017" t="s">
        <v>104</v>
      </c>
      <c r="N5" s="1017" t="s">
        <v>105</v>
      </c>
    </row>
    <row r="6" spans="2:14" s="153" customFormat="1" ht="15" customHeight="1">
      <c r="B6" s="5"/>
      <c r="C6" s="105"/>
      <c r="D6" s="105"/>
      <c r="E6" s="144"/>
      <c r="F6" s="453"/>
      <c r="G6" s="451" t="s">
        <v>113</v>
      </c>
      <c r="H6" s="1026"/>
      <c r="I6" s="1018"/>
      <c r="J6" s="1018"/>
      <c r="K6" s="1018"/>
      <c r="L6" s="1018"/>
      <c r="M6" s="1018"/>
      <c r="N6" s="1018"/>
    </row>
    <row r="7" spans="2:14" s="153" customFormat="1" ht="16.5" hidden="1" customHeight="1">
      <c r="B7" s="349">
        <v>20</v>
      </c>
      <c r="C7" s="269" t="s">
        <v>96</v>
      </c>
      <c r="D7" s="269"/>
      <c r="E7" s="369"/>
      <c r="F7" s="375"/>
      <c r="G7" s="347"/>
      <c r="H7" s="347">
        <v>103880</v>
      </c>
      <c r="I7" s="376"/>
      <c r="J7" s="346"/>
      <c r="K7" s="376"/>
      <c r="L7" s="346">
        <v>-8.9</v>
      </c>
      <c r="M7" s="376">
        <v>-4</v>
      </c>
      <c r="N7" s="346">
        <v>0.1</v>
      </c>
    </row>
    <row r="8" spans="2:14" s="153" customFormat="1" ht="15.75" hidden="1" customHeight="1">
      <c r="B8" s="112">
        <v>21</v>
      </c>
      <c r="C8" s="269" t="s">
        <v>96</v>
      </c>
      <c r="D8" s="269"/>
      <c r="E8" s="370"/>
      <c r="F8" s="348"/>
      <c r="G8" s="258"/>
      <c r="H8" s="258">
        <v>128121</v>
      </c>
      <c r="I8" s="345"/>
      <c r="J8" s="114"/>
      <c r="K8" s="345"/>
      <c r="L8" s="114">
        <v>23.3</v>
      </c>
      <c r="M8" s="345">
        <v>6.4</v>
      </c>
      <c r="N8" s="114">
        <v>4.9000000000000004</v>
      </c>
    </row>
    <row r="9" spans="2:14" s="153" customFormat="1" ht="15.75" hidden="1" customHeight="1">
      <c r="B9" s="112">
        <v>22</v>
      </c>
      <c r="C9" s="113" t="s">
        <v>96</v>
      </c>
      <c r="D9" s="113"/>
      <c r="E9" s="370"/>
      <c r="F9" s="348"/>
      <c r="G9" s="258"/>
      <c r="H9" s="258">
        <v>101361</v>
      </c>
      <c r="I9" s="345"/>
      <c r="J9" s="114"/>
      <c r="K9" s="345"/>
      <c r="L9" s="114">
        <v>-20.9</v>
      </c>
      <c r="M9" s="345">
        <v>-8.1</v>
      </c>
      <c r="N9" s="114">
        <v>-8.8000000000000007</v>
      </c>
    </row>
    <row r="10" spans="2:14" s="153" customFormat="1" ht="15" hidden="1" customHeight="1">
      <c r="B10" s="112">
        <v>25</v>
      </c>
      <c r="C10" s="113" t="s">
        <v>96</v>
      </c>
      <c r="D10" s="113"/>
      <c r="E10" s="370"/>
      <c r="F10" s="348"/>
      <c r="G10" s="258"/>
      <c r="H10" s="98">
        <v>116894</v>
      </c>
      <c r="I10" s="345"/>
      <c r="J10" s="114"/>
      <c r="K10" s="345"/>
      <c r="L10" s="114">
        <v>12.7</v>
      </c>
      <c r="M10" s="345">
        <v>17.600000000000001</v>
      </c>
      <c r="N10" s="114">
        <v>17.7</v>
      </c>
    </row>
    <row r="11" spans="2:14" s="153" customFormat="1" ht="15" customHeight="1">
      <c r="B11" s="563" t="s">
        <v>380</v>
      </c>
      <c r="C11" s="113" t="s">
        <v>96</v>
      </c>
      <c r="D11" s="113"/>
      <c r="E11" s="553"/>
      <c r="F11" s="348"/>
      <c r="G11" s="258"/>
      <c r="H11" s="98">
        <v>141906</v>
      </c>
      <c r="I11" s="345"/>
      <c r="J11" s="114"/>
      <c r="K11" s="345"/>
      <c r="L11" s="114">
        <v>23.7</v>
      </c>
      <c r="M11" s="345">
        <v>2.5</v>
      </c>
      <c r="N11" s="114">
        <v>2.2999999999999998</v>
      </c>
    </row>
    <row r="12" spans="2:14" s="153" customFormat="1" ht="15" customHeight="1">
      <c r="B12" s="112">
        <v>3</v>
      </c>
      <c r="C12" s="113"/>
      <c r="D12" s="113"/>
      <c r="E12" s="553"/>
      <c r="F12" s="348"/>
      <c r="G12" s="258"/>
      <c r="H12" s="98">
        <v>147401</v>
      </c>
      <c r="I12" s="345"/>
      <c r="J12" s="114"/>
      <c r="K12" s="345"/>
      <c r="L12" s="114">
        <v>3.9</v>
      </c>
      <c r="M12" s="345">
        <v>6.1</v>
      </c>
      <c r="N12" s="114">
        <v>-8.6</v>
      </c>
    </row>
    <row r="13" spans="2:14" s="153" customFormat="1" ht="15" customHeight="1">
      <c r="B13" s="112">
        <v>4</v>
      </c>
      <c r="C13" s="113"/>
      <c r="D13" s="113"/>
      <c r="E13" s="553"/>
      <c r="F13" s="348"/>
      <c r="G13" s="258"/>
      <c r="H13" s="98">
        <v>126937</v>
      </c>
      <c r="I13" s="345"/>
      <c r="J13" s="114"/>
      <c r="K13" s="345"/>
      <c r="L13" s="114">
        <v>-13.9</v>
      </c>
      <c r="M13" s="345">
        <v>1.9</v>
      </c>
      <c r="N13" s="114">
        <v>-0.4</v>
      </c>
    </row>
    <row r="14" spans="2:14" s="153" customFormat="1" ht="15" customHeight="1">
      <c r="B14" s="112">
        <v>5</v>
      </c>
      <c r="C14" s="113"/>
      <c r="D14" s="113"/>
      <c r="E14" s="553"/>
      <c r="F14" s="348"/>
      <c r="G14" s="258"/>
      <c r="H14" s="98">
        <v>161612</v>
      </c>
      <c r="I14" s="345"/>
      <c r="J14" s="114"/>
      <c r="K14" s="345"/>
      <c r="L14" s="114">
        <v>27.3</v>
      </c>
      <c r="M14" s="345">
        <v>13.2</v>
      </c>
      <c r="N14" s="114">
        <v>5.3</v>
      </c>
    </row>
    <row r="15" spans="2:14" s="153" customFormat="1" ht="15" customHeight="1">
      <c r="B15" s="112">
        <v>6</v>
      </c>
      <c r="C15" s="113"/>
      <c r="D15" s="113"/>
      <c r="E15" s="553"/>
      <c r="F15" s="348"/>
      <c r="G15" s="258"/>
      <c r="H15" s="98">
        <v>115702</v>
      </c>
      <c r="I15" s="345"/>
      <c r="J15" s="114"/>
      <c r="K15" s="345"/>
      <c r="L15" s="114">
        <v>-28.4</v>
      </c>
      <c r="M15" s="345">
        <v>-9.5</v>
      </c>
      <c r="N15" s="114">
        <v>3.2</v>
      </c>
    </row>
    <row r="16" spans="2:14" s="153" customFormat="1" ht="15" customHeight="1">
      <c r="B16" s="563"/>
      <c r="C16" s="113"/>
      <c r="D16" s="113"/>
      <c r="E16" s="371"/>
      <c r="F16" s="92"/>
      <c r="G16" s="373"/>
      <c r="H16" s="98"/>
      <c r="I16" s="577"/>
      <c r="J16" s="577"/>
      <c r="K16" s="345"/>
      <c r="L16" s="114"/>
      <c r="M16" s="345"/>
      <c r="N16" s="114"/>
    </row>
    <row r="17" spans="2:14" s="276" customFormat="1" ht="13.5" customHeight="1">
      <c r="B17" s="563" t="s">
        <v>395</v>
      </c>
      <c r="C17" s="113" t="s">
        <v>98</v>
      </c>
      <c r="D17" s="113">
        <v>5</v>
      </c>
      <c r="E17" s="371" t="s">
        <v>143</v>
      </c>
      <c r="F17" s="92">
        <v>10720</v>
      </c>
      <c r="G17" s="373">
        <v>-42.2</v>
      </c>
      <c r="H17" s="98">
        <v>29264</v>
      </c>
      <c r="I17" s="769">
        <v>71.400000000000006</v>
      </c>
      <c r="J17" s="577">
        <v>-0.2</v>
      </c>
      <c r="K17" s="345">
        <v>12.3</v>
      </c>
      <c r="L17" s="114">
        <v>-4</v>
      </c>
      <c r="M17" s="345">
        <v>-2</v>
      </c>
      <c r="N17" s="114">
        <v>16.100000000000001</v>
      </c>
    </row>
    <row r="18" spans="2:14" s="276" customFormat="1" ht="13.5" customHeight="1">
      <c r="B18" s="563"/>
      <c r="C18" s="113"/>
      <c r="D18" s="113">
        <v>6</v>
      </c>
      <c r="E18" s="371"/>
      <c r="F18" s="92">
        <v>13987</v>
      </c>
      <c r="G18" s="373">
        <v>30.5</v>
      </c>
      <c r="H18" s="98">
        <v>43251</v>
      </c>
      <c r="I18" s="765">
        <v>0.7</v>
      </c>
      <c r="J18" s="577">
        <v>-10.9</v>
      </c>
      <c r="K18" s="345">
        <v>-5.3</v>
      </c>
      <c r="L18" s="114">
        <v>-2.6</v>
      </c>
      <c r="M18" s="345">
        <v>-5.2</v>
      </c>
      <c r="N18" s="114">
        <v>8.8000000000000007</v>
      </c>
    </row>
    <row r="19" spans="2:14" s="276" customFormat="1" ht="13.5" customHeight="1">
      <c r="B19" s="563"/>
      <c r="C19" s="113"/>
      <c r="D19" s="113">
        <v>7</v>
      </c>
      <c r="E19" s="371"/>
      <c r="F19" s="92">
        <v>10781</v>
      </c>
      <c r="G19" s="373">
        <v>-22.9</v>
      </c>
      <c r="H19" s="98">
        <v>54033</v>
      </c>
      <c r="I19" s="769">
        <v>-7.9</v>
      </c>
      <c r="J19" s="577">
        <v>10.199999999999999</v>
      </c>
      <c r="K19" s="345">
        <v>10.9</v>
      </c>
      <c r="L19" s="114">
        <v>-3.7</v>
      </c>
      <c r="M19" s="345">
        <v>-1.4</v>
      </c>
      <c r="N19" s="114">
        <v>9.1999999999999993</v>
      </c>
    </row>
    <row r="20" spans="2:14" s="276" customFormat="1" ht="13.5" customHeight="1">
      <c r="B20" s="563"/>
      <c r="C20" s="113"/>
      <c r="D20" s="113">
        <v>8</v>
      </c>
      <c r="E20" s="371"/>
      <c r="F20" s="92">
        <v>11315</v>
      </c>
      <c r="G20" s="373">
        <v>5</v>
      </c>
      <c r="H20" s="98">
        <v>65349</v>
      </c>
      <c r="I20" s="769">
        <v>30.7</v>
      </c>
      <c r="J20" s="577">
        <v>-21.8</v>
      </c>
      <c r="K20" s="345">
        <v>-3.9</v>
      </c>
      <c r="L20" s="114">
        <v>0.9</v>
      </c>
      <c r="M20" s="345">
        <v>-5.5</v>
      </c>
      <c r="N20" s="114">
        <v>7.3</v>
      </c>
    </row>
    <row r="21" spans="2:14" s="276" customFormat="1" ht="13.5" customHeight="1">
      <c r="B21" s="563"/>
      <c r="C21" s="113"/>
      <c r="D21" s="113">
        <v>9</v>
      </c>
      <c r="E21" s="371"/>
      <c r="F21" s="92">
        <v>10977</v>
      </c>
      <c r="G21" s="373">
        <v>-3</v>
      </c>
      <c r="H21" s="98">
        <v>76327</v>
      </c>
      <c r="I21" s="765">
        <v>24.9</v>
      </c>
      <c r="J21" s="577">
        <v>-11.3</v>
      </c>
      <c r="K21" s="345">
        <v>-1.9</v>
      </c>
      <c r="L21" s="114">
        <v>3.8</v>
      </c>
      <c r="M21" s="345">
        <v>-6.7</v>
      </c>
      <c r="N21" s="114">
        <v>6</v>
      </c>
    </row>
    <row r="22" spans="2:14" s="276" customFormat="1" ht="13.5" customHeight="1">
      <c r="B22" s="563"/>
      <c r="C22" s="113"/>
      <c r="D22" s="113">
        <v>10</v>
      </c>
      <c r="E22" s="371"/>
      <c r="F22" s="92">
        <v>7722</v>
      </c>
      <c r="G22" s="373">
        <v>-29.7</v>
      </c>
      <c r="H22" s="98">
        <v>84049</v>
      </c>
      <c r="I22" s="769">
        <v>29.7</v>
      </c>
      <c r="J22" s="577">
        <v>18.5</v>
      </c>
      <c r="K22" s="345">
        <v>3.2</v>
      </c>
      <c r="L22" s="114">
        <v>5.7</v>
      </c>
      <c r="M22" s="345">
        <v>-3.8</v>
      </c>
      <c r="N22" s="114">
        <v>5.7</v>
      </c>
    </row>
    <row r="23" spans="2:14" s="276" customFormat="1" ht="13.5" customHeight="1">
      <c r="B23" s="563"/>
      <c r="C23" s="113"/>
      <c r="D23" s="113">
        <v>11</v>
      </c>
      <c r="E23" s="371"/>
      <c r="F23" s="92">
        <v>6049</v>
      </c>
      <c r="G23" s="373">
        <v>-21.7</v>
      </c>
      <c r="H23" s="98">
        <v>90099</v>
      </c>
      <c r="I23" s="769">
        <v>-8.6999999999999993</v>
      </c>
      <c r="J23" s="577">
        <v>3.5</v>
      </c>
      <c r="K23" s="345">
        <v>4.5999999999999996</v>
      </c>
      <c r="L23" s="114">
        <v>4.5999999999999996</v>
      </c>
      <c r="M23" s="345">
        <v>-3.2</v>
      </c>
      <c r="N23" s="114">
        <v>5.6</v>
      </c>
    </row>
    <row r="24" spans="2:14" s="276" customFormat="1" ht="13.5" customHeight="1">
      <c r="B24" s="563"/>
      <c r="C24" s="113"/>
      <c r="D24" s="113">
        <v>12</v>
      </c>
      <c r="E24" s="371"/>
      <c r="F24" s="92">
        <v>4859</v>
      </c>
      <c r="G24" s="373">
        <v>-19.7</v>
      </c>
      <c r="H24" s="98">
        <v>94958</v>
      </c>
      <c r="I24" s="769">
        <v>24.9</v>
      </c>
      <c r="J24" s="577">
        <v>-4.5</v>
      </c>
      <c r="K24" s="345">
        <v>-5.7</v>
      </c>
      <c r="L24" s="114">
        <v>5.5</v>
      </c>
      <c r="M24" s="345">
        <v>-3.3</v>
      </c>
      <c r="N24" s="114">
        <v>4.9000000000000004</v>
      </c>
    </row>
    <row r="25" spans="2:14" s="276" customFormat="1" ht="13.5" customHeight="1">
      <c r="B25" s="563">
        <v>7</v>
      </c>
      <c r="C25" s="113" t="s">
        <v>98</v>
      </c>
      <c r="D25" s="113">
        <v>1</v>
      </c>
      <c r="E25" s="371" t="s">
        <v>143</v>
      </c>
      <c r="F25" s="92">
        <v>3000</v>
      </c>
      <c r="G25" s="373">
        <v>-38.299999999999997</v>
      </c>
      <c r="H25" s="98">
        <v>97959</v>
      </c>
      <c r="I25" s="769">
        <v>-24.2</v>
      </c>
      <c r="J25" s="577">
        <v>-19.899999999999999</v>
      </c>
      <c r="K25" s="345">
        <v>-1.3</v>
      </c>
      <c r="L25" s="114">
        <v>4.2</v>
      </c>
      <c r="M25" s="345">
        <v>-4.5</v>
      </c>
      <c r="N25" s="114">
        <v>4.5999999999999996</v>
      </c>
    </row>
    <row r="26" spans="2:14" s="276" customFormat="1" ht="13.5" customHeight="1">
      <c r="B26" s="563"/>
      <c r="C26" s="113"/>
      <c r="D26" s="113">
        <v>2</v>
      </c>
      <c r="E26" s="371"/>
      <c r="F26" s="92">
        <v>9342</v>
      </c>
      <c r="G26" s="373">
        <v>211.4</v>
      </c>
      <c r="H26" s="98">
        <v>107301</v>
      </c>
      <c r="I26" s="769">
        <v>-83.6</v>
      </c>
      <c r="J26" s="577">
        <v>-54.1</v>
      </c>
      <c r="K26" s="345">
        <v>-22.5</v>
      </c>
      <c r="L26" s="114">
        <v>-28.9</v>
      </c>
      <c r="M26" s="345">
        <v>-11.4</v>
      </c>
      <c r="N26" s="114">
        <v>2.8</v>
      </c>
    </row>
    <row r="27" spans="2:14" s="276" customFormat="1" ht="13.5" customHeight="1">
      <c r="B27" s="563"/>
      <c r="C27" s="113"/>
      <c r="D27" s="113">
        <v>3</v>
      </c>
      <c r="E27" s="371"/>
      <c r="F27" s="92">
        <v>8401</v>
      </c>
      <c r="G27" s="373">
        <v>-10.1</v>
      </c>
      <c r="H27" s="98">
        <v>115702</v>
      </c>
      <c r="I27" s="769">
        <v>-21.2</v>
      </c>
      <c r="J27" s="577">
        <v>-0.1</v>
      </c>
      <c r="K27" s="345">
        <v>6</v>
      </c>
      <c r="L27" s="114">
        <v>-28.4</v>
      </c>
      <c r="M27" s="345">
        <v>-9.5</v>
      </c>
      <c r="N27" s="114">
        <v>3.2</v>
      </c>
    </row>
    <row r="28" spans="2:14" s="276" customFormat="1" ht="13.5" customHeight="1">
      <c r="B28" s="563"/>
      <c r="C28" s="113"/>
      <c r="D28" s="113">
        <v>4</v>
      </c>
      <c r="E28" s="371"/>
      <c r="F28" s="92">
        <v>25789</v>
      </c>
      <c r="G28" s="373">
        <v>207</v>
      </c>
      <c r="H28" s="98">
        <v>25789</v>
      </c>
      <c r="I28" s="769">
        <v>39.076740548994202</v>
      </c>
      <c r="J28" s="577">
        <v>1.1862331901361052</v>
      </c>
      <c r="K28" s="345">
        <v>12.046253601357662</v>
      </c>
      <c r="L28" s="114">
        <v>39.076740548994231</v>
      </c>
      <c r="M28" s="345">
        <v>1.1862331901361052</v>
      </c>
      <c r="N28" s="114">
        <v>12.046253601357662</v>
      </c>
    </row>
    <row r="29" spans="2:14" s="276" customFormat="1" ht="13.5" customHeight="1">
      <c r="B29" s="563"/>
      <c r="C29" s="113"/>
      <c r="D29" s="113">
        <v>5</v>
      </c>
      <c r="E29" s="371"/>
      <c r="F29" s="92">
        <v>12998</v>
      </c>
      <c r="G29" s="373">
        <v>-49.6</v>
      </c>
      <c r="H29" s="98">
        <v>38788</v>
      </c>
      <c r="I29" s="769">
        <v>21.25</v>
      </c>
      <c r="J29" s="577">
        <v>10.445677800263145</v>
      </c>
      <c r="K29" s="345">
        <v>4.0236112569799554</v>
      </c>
      <c r="L29" s="114">
        <v>32.545106615636961</v>
      </c>
      <c r="M29" s="345">
        <v>4.9218406848809355</v>
      </c>
      <c r="N29" s="114">
        <v>8.8748904290012245</v>
      </c>
    </row>
    <row r="30" spans="2:14" s="276" customFormat="1" ht="13.5" customHeight="1">
      <c r="B30" s="563"/>
      <c r="C30" s="113"/>
      <c r="D30" s="113">
        <v>6</v>
      </c>
      <c r="E30" s="371"/>
      <c r="F30" s="92">
        <v>11877</v>
      </c>
      <c r="G30" s="373">
        <v>-8.6</v>
      </c>
      <c r="H30" s="98">
        <v>50665</v>
      </c>
      <c r="I30" s="769">
        <v>-15.1</v>
      </c>
      <c r="J30" s="577">
        <v>1.3</v>
      </c>
      <c r="K30" s="345">
        <v>10.8</v>
      </c>
      <c r="L30" s="114">
        <v>17.100000000000001</v>
      </c>
      <c r="M30" s="345">
        <v>3.7</v>
      </c>
      <c r="N30" s="114">
        <v>9.5</v>
      </c>
    </row>
    <row r="31" spans="2:14" s="276" customFormat="1" ht="13.5" customHeight="1">
      <c r="B31" s="563"/>
      <c r="C31" s="113"/>
      <c r="D31" s="113">
        <v>7</v>
      </c>
      <c r="E31" s="371"/>
      <c r="F31" s="92">
        <v>10397</v>
      </c>
      <c r="G31" s="373">
        <v>-12.5</v>
      </c>
      <c r="H31" s="98">
        <v>61063</v>
      </c>
      <c r="I31" s="769">
        <v>-3.6</v>
      </c>
      <c r="J31" s="577">
        <v>9.6</v>
      </c>
      <c r="K31" s="345">
        <v>9.5</v>
      </c>
      <c r="L31" s="114">
        <v>13</v>
      </c>
      <c r="M31" s="345">
        <v>5.3</v>
      </c>
      <c r="N31" s="114">
        <v>9.5</v>
      </c>
    </row>
    <row r="32" spans="2:14" s="276" customFormat="1" ht="13.5" customHeight="1">
      <c r="B32" s="563"/>
      <c r="C32" s="113"/>
      <c r="D32" s="113">
        <v>8</v>
      </c>
      <c r="E32" s="371"/>
      <c r="F32" s="92">
        <v>14107</v>
      </c>
      <c r="G32" s="373">
        <v>35.700000000000003</v>
      </c>
      <c r="H32" s="98">
        <v>75170</v>
      </c>
      <c r="I32" s="769">
        <v>24.675209898365004</v>
      </c>
      <c r="J32" s="577">
        <v>21.778764345389646</v>
      </c>
      <c r="K32" s="345">
        <v>2.7047398796419708</v>
      </c>
      <c r="L32" s="114">
        <v>15.028539074813693</v>
      </c>
      <c r="M32" s="345">
        <v>8.0725452045222141</v>
      </c>
      <c r="N32" s="114">
        <v>8.6002983614569839</v>
      </c>
    </row>
    <row r="33" spans="2:16" s="276" customFormat="1" ht="13.5" customHeight="1">
      <c r="B33" s="563"/>
      <c r="C33" s="113"/>
      <c r="D33" s="113">
        <v>9</v>
      </c>
      <c r="E33" s="371"/>
      <c r="F33" s="92">
        <v>11713</v>
      </c>
      <c r="G33" s="373">
        <v>-17</v>
      </c>
      <c r="H33" s="98">
        <v>86884</v>
      </c>
      <c r="I33" s="769">
        <v>6.7049284868361116</v>
      </c>
      <c r="J33" s="577">
        <v>-4.3228802069949408</v>
      </c>
      <c r="K33" s="345">
        <v>12.517076154551942</v>
      </c>
      <c r="L33" s="114">
        <v>13.831278577698585</v>
      </c>
      <c r="M33" s="345">
        <v>5.6641635510438455</v>
      </c>
      <c r="N33" s="114">
        <v>9.1195397485450798</v>
      </c>
    </row>
    <row r="34" spans="2:16" s="276" customFormat="1" ht="13.5" customHeight="1">
      <c r="B34" s="563"/>
      <c r="C34" s="113"/>
      <c r="D34" s="113">
        <v>10</v>
      </c>
      <c r="E34" s="371"/>
      <c r="F34" s="92">
        <v>9581</v>
      </c>
      <c r="G34" s="373">
        <v>-18.2</v>
      </c>
      <c r="H34" s="98">
        <v>96466</v>
      </c>
      <c r="I34" s="769">
        <v>24.074074074074073</v>
      </c>
      <c r="J34" s="577">
        <v>33.763984159724551</v>
      </c>
      <c r="K34" s="345">
        <v>18.065484891168577</v>
      </c>
      <c r="L34" s="114">
        <v>14.773524967578435</v>
      </c>
      <c r="M34" s="345">
        <v>9.571589402353764</v>
      </c>
      <c r="N34" s="114">
        <v>10.059137187705629</v>
      </c>
    </row>
    <row r="35" spans="2:16" s="276" customFormat="1" ht="13.5" customHeight="1">
      <c r="B35" s="350"/>
      <c r="C35" s="351"/>
      <c r="D35" s="351"/>
      <c r="E35" s="372"/>
      <c r="F35" s="84"/>
      <c r="G35" s="374"/>
      <c r="H35" s="108"/>
      <c r="I35" s="377"/>
      <c r="J35" s="308"/>
      <c r="K35" s="377"/>
      <c r="L35" s="308"/>
      <c r="M35" s="377"/>
      <c r="N35" s="308"/>
    </row>
    <row r="36" spans="2:16" s="173" customFormat="1" ht="15" customHeight="1">
      <c r="B36" s="721" t="s">
        <v>212</v>
      </c>
      <c r="C36" s="264"/>
      <c r="D36" s="264"/>
      <c r="E36" s="264"/>
      <c r="F36" s="264"/>
      <c r="G36" s="264"/>
      <c r="H36" s="264"/>
      <c r="I36" s="264"/>
      <c r="J36" s="264"/>
      <c r="K36" s="264"/>
      <c r="L36" s="264"/>
      <c r="M36" s="264"/>
      <c r="N36" s="265"/>
      <c r="O36" s="62"/>
    </row>
    <row r="37" spans="2:16" s="173" customFormat="1" ht="13.8" customHeight="1">
      <c r="B37" s="1032" t="s">
        <v>365</v>
      </c>
      <c r="C37" s="1033"/>
      <c r="D37" s="1033"/>
      <c r="E37" s="1033"/>
      <c r="F37" s="1033"/>
      <c r="G37" s="1033"/>
      <c r="H37" s="1033"/>
      <c r="I37" s="1033"/>
      <c r="J37" s="1033"/>
      <c r="K37" s="1033"/>
      <c r="L37" s="1033"/>
      <c r="M37" s="1033"/>
      <c r="N37" s="1034"/>
      <c r="O37" s="62"/>
    </row>
    <row r="38" spans="2:16" s="173" customFormat="1" ht="11.4" customHeight="1">
      <c r="B38" s="1032"/>
      <c r="C38" s="1033"/>
      <c r="D38" s="1033"/>
      <c r="E38" s="1033"/>
      <c r="F38" s="1033"/>
      <c r="G38" s="1033"/>
      <c r="H38" s="1033"/>
      <c r="I38" s="1033"/>
      <c r="J38" s="1033"/>
      <c r="K38" s="1033"/>
      <c r="L38" s="1033"/>
      <c r="M38" s="1033"/>
      <c r="N38" s="1034"/>
      <c r="O38" s="62"/>
    </row>
    <row r="39" spans="2:16" s="173" customFormat="1" ht="15" customHeight="1">
      <c r="B39" s="261" t="s">
        <v>204</v>
      </c>
      <c r="C39" s="259"/>
      <c r="D39" s="259"/>
      <c r="E39" s="259"/>
      <c r="F39" s="259"/>
      <c r="G39" s="259"/>
      <c r="H39" s="259"/>
      <c r="I39" s="259"/>
      <c r="J39" s="259"/>
      <c r="K39" s="259"/>
      <c r="L39" s="259"/>
      <c r="M39" s="259"/>
      <c r="N39" s="260"/>
      <c r="O39" s="62"/>
    </row>
    <row r="40" spans="2:16" ht="7.5" customHeight="1">
      <c r="E40" s="26"/>
      <c r="O40" s="25"/>
      <c r="P40" s="25"/>
    </row>
    <row r="41" spans="2:16" ht="15" customHeight="1">
      <c r="B41" s="20"/>
      <c r="C41" s="21"/>
      <c r="D41" s="21"/>
      <c r="E41" s="27"/>
      <c r="F41" s="27"/>
      <c r="G41" s="27"/>
      <c r="H41" s="27"/>
      <c r="I41" s="27"/>
      <c r="J41" s="27"/>
      <c r="K41" s="27"/>
      <c r="L41" s="27"/>
      <c r="M41" s="27"/>
      <c r="N41" s="28"/>
      <c r="O41" s="25"/>
      <c r="P41" s="25"/>
    </row>
    <row r="42" spans="2:16" ht="15" customHeight="1">
      <c r="B42" s="22"/>
      <c r="C42" s="270"/>
      <c r="N42" s="29"/>
      <c r="O42" s="25"/>
      <c r="P42" s="25"/>
    </row>
    <row r="43" spans="2:16" ht="15" customHeight="1">
      <c r="B43" s="22"/>
      <c r="N43" s="29"/>
      <c r="O43" s="25"/>
      <c r="P43" s="25"/>
    </row>
    <row r="44" spans="2:16" ht="15" customHeight="1">
      <c r="B44" s="22"/>
      <c r="N44" s="29"/>
      <c r="O44" s="25"/>
      <c r="P44" s="25"/>
    </row>
    <row r="45" spans="2:16" ht="15" customHeight="1">
      <c r="B45" s="22"/>
      <c r="N45" s="29"/>
      <c r="O45" s="25"/>
      <c r="P45" s="25"/>
    </row>
    <row r="46" spans="2:16" ht="15" customHeight="1">
      <c r="B46" s="22"/>
      <c r="N46" s="29"/>
      <c r="O46" s="25"/>
      <c r="P46" s="25"/>
    </row>
    <row r="47" spans="2:16" ht="15" customHeight="1">
      <c r="B47" s="22"/>
      <c r="N47" s="29"/>
      <c r="O47" s="25"/>
      <c r="P47" s="25"/>
    </row>
    <row r="48" spans="2:16" ht="15" customHeight="1">
      <c r="B48" s="22"/>
      <c r="N48" s="29"/>
      <c r="O48" s="25"/>
      <c r="P48" s="25"/>
    </row>
    <row r="49" spans="2:16" ht="15" customHeight="1">
      <c r="B49" s="22"/>
      <c r="N49" s="29"/>
      <c r="O49" s="25"/>
      <c r="P49" s="25"/>
    </row>
    <row r="50" spans="2:16" ht="15" customHeight="1">
      <c r="B50" s="22"/>
      <c r="N50" s="29"/>
      <c r="O50" s="25"/>
      <c r="P50" s="25"/>
    </row>
    <row r="51" spans="2:16" ht="15" customHeight="1">
      <c r="B51" s="22"/>
      <c r="N51" s="29"/>
      <c r="O51" s="25"/>
      <c r="P51" s="25"/>
    </row>
    <row r="52" spans="2:16" ht="15" customHeight="1">
      <c r="B52" s="22"/>
      <c r="N52" s="29"/>
      <c r="O52" s="25"/>
      <c r="P52" s="25"/>
    </row>
    <row r="53" spans="2:16" ht="15" customHeight="1">
      <c r="B53" s="22"/>
      <c r="N53" s="29"/>
      <c r="O53" s="25"/>
      <c r="P53" s="25"/>
    </row>
    <row r="54" spans="2:16" ht="15" customHeight="1">
      <c r="B54" s="22"/>
      <c r="N54" s="29"/>
    </row>
    <row r="55" spans="2:16" ht="15" customHeight="1">
      <c r="B55" s="22"/>
      <c r="N55" s="29"/>
    </row>
    <row r="56" spans="2:16" ht="15" customHeight="1">
      <c r="B56" s="22"/>
      <c r="N56" s="29"/>
    </row>
    <row r="57" spans="2:16" ht="15" customHeight="1">
      <c r="B57" s="23"/>
      <c r="C57" s="24"/>
      <c r="D57" s="24"/>
      <c r="E57" s="30"/>
      <c r="F57" s="30"/>
      <c r="G57" s="30"/>
      <c r="H57" s="30"/>
      <c r="I57" s="30"/>
      <c r="J57" s="30"/>
      <c r="K57" s="30"/>
      <c r="L57" s="30"/>
      <c r="M57" s="30"/>
      <c r="N57" s="31"/>
    </row>
    <row r="58" spans="2:16" ht="6.75" customHeight="1"/>
    <row r="59" spans="2:16" ht="15" customHeight="1">
      <c r="B59" s="1021" t="s">
        <v>474</v>
      </c>
      <c r="C59" s="1003"/>
      <c r="D59" s="1003"/>
      <c r="E59" s="1003"/>
      <c r="F59" s="1003"/>
      <c r="G59" s="1003"/>
      <c r="H59" s="1003"/>
      <c r="I59" s="1003"/>
      <c r="J59" s="1003"/>
      <c r="K59" s="1003"/>
      <c r="L59" s="1003"/>
      <c r="M59" s="1003"/>
      <c r="N59" s="1004"/>
    </row>
    <row r="60" spans="2:16" ht="15" customHeight="1">
      <c r="B60" s="1005"/>
      <c r="C60" s="1006"/>
      <c r="D60" s="1006"/>
      <c r="E60" s="1006"/>
      <c r="F60" s="1006"/>
      <c r="G60" s="1006"/>
      <c r="H60" s="1006"/>
      <c r="I60" s="1006"/>
      <c r="J60" s="1006"/>
      <c r="K60" s="1006"/>
      <c r="L60" s="1006"/>
      <c r="M60" s="1006"/>
      <c r="N60" s="1007"/>
    </row>
    <row r="61" spans="2:16" ht="15" customHeight="1">
      <c r="B61" s="1008"/>
      <c r="C61" s="1009"/>
      <c r="D61" s="1009"/>
      <c r="E61" s="1009"/>
      <c r="F61" s="1009"/>
      <c r="G61" s="1009"/>
      <c r="H61" s="1009"/>
      <c r="I61" s="1009"/>
      <c r="J61" s="1009"/>
      <c r="K61" s="1009"/>
      <c r="L61" s="1009"/>
      <c r="M61" s="1009"/>
      <c r="N61" s="1010"/>
    </row>
    <row r="180" spans="1:1" ht="15" customHeight="1">
      <c r="A180" s="837"/>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6" fitToWidth="0" pageOrder="overThenDown"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B180"/>
  <sheetViews>
    <sheetView zoomScaleNormal="100" workbookViewId="0">
      <selection activeCell="AA5" sqref="AA5"/>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25" width="4.88671875" style="33" customWidth="1"/>
    <col min="26" max="26" width="9" style="33"/>
    <col min="27" max="27" width="21.5546875" style="33" bestFit="1" customWidth="1"/>
    <col min="28" max="16384" width="9" style="33"/>
  </cols>
  <sheetData>
    <row r="1" spans="2:28" ht="12.75" customHeight="1"/>
    <row r="2" spans="2:28" ht="15.75" customHeight="1">
      <c r="B2" s="213" t="s">
        <v>69</v>
      </c>
      <c r="J2" s="658"/>
    </row>
    <row r="3" spans="2:28" ht="15" customHeight="1">
      <c r="B3" s="214" t="s">
        <v>70</v>
      </c>
      <c r="J3" s="1037"/>
      <c r="K3" s="1037"/>
      <c r="L3" s="1037"/>
      <c r="M3" s="1037"/>
      <c r="N3" s="1037"/>
      <c r="O3" s="1037"/>
      <c r="P3" s="1037"/>
      <c r="Q3" s="1037"/>
      <c r="R3" s="1037"/>
      <c r="S3" s="1037"/>
      <c r="T3" s="1037"/>
      <c r="W3" s="33" t="s">
        <v>149</v>
      </c>
    </row>
    <row r="4" spans="2:28" ht="15" customHeight="1">
      <c r="B4" s="1049" t="s">
        <v>57</v>
      </c>
      <c r="C4" s="1050"/>
      <c r="D4" s="1050"/>
      <c r="E4" s="1051"/>
      <c r="F4" s="1045" t="s">
        <v>71</v>
      </c>
      <c r="G4" s="1046"/>
      <c r="H4" s="1046"/>
      <c r="I4" s="1046"/>
      <c r="J4" s="1046"/>
      <c r="K4" s="1047"/>
      <c r="L4" s="1045" t="s">
        <v>72</v>
      </c>
      <c r="M4" s="1046"/>
      <c r="N4" s="1046"/>
      <c r="O4" s="1046"/>
      <c r="P4" s="1046"/>
      <c r="Q4" s="1047"/>
      <c r="R4" s="1045" t="s">
        <v>73</v>
      </c>
      <c r="S4" s="1046"/>
      <c r="T4" s="1046"/>
      <c r="U4" s="1046"/>
      <c r="V4" s="1046"/>
      <c r="W4" s="1047"/>
    </row>
    <row r="5" spans="2:28" ht="15" customHeight="1">
      <c r="B5" s="1052"/>
      <c r="C5" s="1053"/>
      <c r="D5" s="1053"/>
      <c r="E5" s="1054"/>
      <c r="F5" s="1040" t="s">
        <v>202</v>
      </c>
      <c r="G5" s="1039"/>
      <c r="H5" s="1038" t="s">
        <v>150</v>
      </c>
      <c r="I5" s="1038"/>
      <c r="J5" s="1040" t="s">
        <v>151</v>
      </c>
      <c r="K5" s="1039"/>
      <c r="L5" s="1038" t="s">
        <v>202</v>
      </c>
      <c r="M5" s="1039"/>
      <c r="N5" s="1038" t="s">
        <v>150</v>
      </c>
      <c r="O5" s="1039"/>
      <c r="P5" s="1038" t="s">
        <v>151</v>
      </c>
      <c r="Q5" s="1038"/>
      <c r="R5" s="1040" t="s">
        <v>202</v>
      </c>
      <c r="S5" s="1039"/>
      <c r="T5" s="1040" t="s">
        <v>150</v>
      </c>
      <c r="U5" s="1039"/>
      <c r="V5" s="1040" t="s">
        <v>151</v>
      </c>
      <c r="W5" s="1039"/>
    </row>
    <row r="6" spans="2:28" ht="15" customHeight="1">
      <c r="B6" s="1035"/>
      <c r="C6" s="1055"/>
      <c r="D6" s="1055"/>
      <c r="E6" s="1036"/>
      <c r="F6" s="1035" t="s">
        <v>369</v>
      </c>
      <c r="G6" s="1036"/>
      <c r="H6" s="1035" t="s">
        <v>369</v>
      </c>
      <c r="I6" s="1036"/>
      <c r="J6" s="1035" t="s">
        <v>361</v>
      </c>
      <c r="K6" s="1036"/>
      <c r="L6" s="1035" t="s">
        <v>368</v>
      </c>
      <c r="M6" s="1036"/>
      <c r="N6" s="1035" t="s">
        <v>368</v>
      </c>
      <c r="O6" s="1036"/>
      <c r="P6" s="1035" t="s">
        <v>370</v>
      </c>
      <c r="Q6" s="1036"/>
      <c r="R6" s="1035" t="s">
        <v>368</v>
      </c>
      <c r="S6" s="1036"/>
      <c r="T6" s="1035" t="s">
        <v>368</v>
      </c>
      <c r="U6" s="1036"/>
      <c r="V6" s="1035" t="s">
        <v>370</v>
      </c>
      <c r="W6" s="1036"/>
    </row>
    <row r="7" spans="2:28" ht="15" customHeight="1">
      <c r="B7" s="565" t="s">
        <v>380</v>
      </c>
      <c r="C7" s="42" t="s">
        <v>322</v>
      </c>
      <c r="D7" s="42"/>
      <c r="E7" s="42"/>
      <c r="F7" s="66"/>
      <c r="G7" s="466">
        <v>100</v>
      </c>
      <c r="H7" s="117"/>
      <c r="I7" s="466">
        <v>100</v>
      </c>
      <c r="J7" s="117"/>
      <c r="K7" s="466">
        <v>100</v>
      </c>
      <c r="L7" s="254"/>
      <c r="M7" s="466"/>
      <c r="N7" s="117"/>
      <c r="O7" s="466"/>
      <c r="P7" s="117"/>
      <c r="Q7" s="466"/>
      <c r="R7" s="66"/>
      <c r="S7" s="466">
        <v>-8.4</v>
      </c>
      <c r="T7" s="116"/>
      <c r="U7" s="466">
        <v>-9.4</v>
      </c>
      <c r="V7" s="116"/>
      <c r="W7" s="466">
        <v>-10.4</v>
      </c>
    </row>
    <row r="8" spans="2:28" ht="15" customHeight="1">
      <c r="B8" s="565">
        <v>3</v>
      </c>
      <c r="C8" s="42"/>
      <c r="D8" s="42"/>
      <c r="E8" s="42"/>
      <c r="F8" s="66"/>
      <c r="G8" s="466">
        <v>100.5</v>
      </c>
      <c r="H8" s="117"/>
      <c r="I8" s="466">
        <v>105.6</v>
      </c>
      <c r="J8" s="117"/>
      <c r="K8" s="466">
        <v>105.4</v>
      </c>
      <c r="L8" s="254"/>
      <c r="M8" s="466"/>
      <c r="N8" s="117"/>
      <c r="O8" s="466"/>
      <c r="P8" s="117"/>
      <c r="Q8" s="466"/>
      <c r="R8" s="66"/>
      <c r="S8" s="466">
        <v>0.5</v>
      </c>
      <c r="T8" s="116"/>
      <c r="U8" s="466">
        <v>5.6</v>
      </c>
      <c r="V8" s="116"/>
      <c r="W8" s="466">
        <v>5.4</v>
      </c>
    </row>
    <row r="9" spans="2:28" ht="15" customHeight="1">
      <c r="B9" s="565">
        <v>4</v>
      </c>
      <c r="C9" s="42"/>
      <c r="D9" s="42"/>
      <c r="E9" s="42"/>
      <c r="F9" s="66"/>
      <c r="G9" s="466">
        <v>101.9</v>
      </c>
      <c r="H9" s="117"/>
      <c r="I9" s="466">
        <v>107.8</v>
      </c>
      <c r="J9" s="117"/>
      <c r="K9" s="466">
        <v>105.3</v>
      </c>
      <c r="L9" s="254"/>
      <c r="M9" s="466"/>
      <c r="N9" s="117"/>
      <c r="O9" s="466"/>
      <c r="P9" s="117"/>
      <c r="Q9" s="466"/>
      <c r="R9" s="66"/>
      <c r="S9" s="466">
        <v>1.4</v>
      </c>
      <c r="T9" s="116"/>
      <c r="U9" s="466">
        <v>2.1</v>
      </c>
      <c r="V9" s="116"/>
      <c r="W9" s="466">
        <v>-0.1</v>
      </c>
      <c r="AB9" s="552"/>
    </row>
    <row r="10" spans="2:28" ht="15" customHeight="1">
      <c r="B10" s="565">
        <v>5</v>
      </c>
      <c r="C10" s="42"/>
      <c r="D10" s="42"/>
      <c r="E10" s="42"/>
      <c r="F10" s="66"/>
      <c r="G10" s="466">
        <v>98.4</v>
      </c>
      <c r="H10" s="117"/>
      <c r="I10" s="466">
        <v>108.6</v>
      </c>
      <c r="J10" s="117"/>
      <c r="K10" s="466">
        <v>103.9</v>
      </c>
      <c r="L10" s="254"/>
      <c r="M10" s="466"/>
      <c r="N10" s="117"/>
      <c r="O10" s="466"/>
      <c r="P10" s="117"/>
      <c r="Q10" s="466"/>
      <c r="R10" s="66"/>
      <c r="S10" s="466">
        <v>-3.4</v>
      </c>
      <c r="T10" s="116"/>
      <c r="U10" s="466">
        <v>0.7</v>
      </c>
      <c r="V10" s="116"/>
      <c r="W10" s="466">
        <v>-1.3</v>
      </c>
      <c r="AA10" s="768"/>
    </row>
    <row r="11" spans="2:28" ht="15" customHeight="1">
      <c r="B11" s="565">
        <v>6</v>
      </c>
      <c r="C11" s="42"/>
      <c r="D11" s="42"/>
      <c r="E11" s="42"/>
      <c r="F11" s="66"/>
      <c r="G11" s="466">
        <v>93.6</v>
      </c>
      <c r="H11" s="117"/>
      <c r="I11" s="466">
        <v>106.1</v>
      </c>
      <c r="J11" s="117"/>
      <c r="K11" s="466">
        <v>101.2</v>
      </c>
      <c r="L11" s="254"/>
      <c r="M11" s="466"/>
      <c r="N11" s="117"/>
      <c r="O11" s="466"/>
      <c r="P11" s="117"/>
      <c r="Q11" s="466"/>
      <c r="R11" s="66"/>
      <c r="S11" s="466">
        <v>-4.9000000000000004</v>
      </c>
      <c r="T11" s="117"/>
      <c r="U11" s="466">
        <v>-2.2999999999999998</v>
      </c>
      <c r="V11" s="116"/>
      <c r="W11" s="466">
        <v>-2.6</v>
      </c>
      <c r="AA11" s="768"/>
    </row>
    <row r="12" spans="2:28" ht="15" customHeight="1">
      <c r="B12" s="563"/>
      <c r="C12" s="113"/>
      <c r="D12" s="113"/>
      <c r="E12" s="371"/>
      <c r="F12" s="66"/>
      <c r="G12" s="466"/>
      <c r="H12" s="117"/>
      <c r="I12" s="466"/>
      <c r="J12" s="117"/>
      <c r="K12" s="466"/>
      <c r="L12" s="254"/>
      <c r="M12" s="466"/>
      <c r="N12" s="117"/>
      <c r="O12" s="466"/>
      <c r="P12" s="117"/>
      <c r="Q12" s="466"/>
      <c r="R12" s="134"/>
      <c r="S12" s="466"/>
      <c r="T12" s="117"/>
      <c r="U12" s="466"/>
      <c r="V12" s="117"/>
      <c r="W12" s="466"/>
      <c r="AA12" s="768"/>
    </row>
    <row r="13" spans="2:28" ht="13.5" customHeight="1">
      <c r="B13" s="563" t="s">
        <v>420</v>
      </c>
      <c r="C13" s="113" t="s">
        <v>98</v>
      </c>
      <c r="D13" s="113">
        <v>4</v>
      </c>
      <c r="E13" s="371" t="s">
        <v>143</v>
      </c>
      <c r="F13" s="66"/>
      <c r="G13" s="466">
        <v>91.7</v>
      </c>
      <c r="H13" s="117"/>
      <c r="I13" s="466">
        <v>106.1</v>
      </c>
      <c r="J13" s="117"/>
      <c r="K13" s="466">
        <v>100.8</v>
      </c>
      <c r="L13" s="66"/>
      <c r="M13" s="466">
        <v>-2.9</v>
      </c>
      <c r="N13" s="117"/>
      <c r="O13" s="466">
        <v>-0.7</v>
      </c>
      <c r="P13" s="117"/>
      <c r="Q13" s="466">
        <v>-0.6</v>
      </c>
      <c r="R13" s="66"/>
      <c r="S13" s="466">
        <v>-6.1</v>
      </c>
      <c r="T13" s="117"/>
      <c r="U13" s="466">
        <v>-0.6</v>
      </c>
      <c r="V13" s="116"/>
      <c r="W13" s="466">
        <v>-2</v>
      </c>
      <c r="AA13" s="768"/>
    </row>
    <row r="14" spans="2:28" ht="13.5" customHeight="1">
      <c r="B14" s="563"/>
      <c r="C14" s="113"/>
      <c r="D14" s="113">
        <v>5</v>
      </c>
      <c r="E14" s="371"/>
      <c r="F14" s="66"/>
      <c r="G14" s="466">
        <v>93.4</v>
      </c>
      <c r="H14" s="117"/>
      <c r="I14" s="466">
        <v>107.3</v>
      </c>
      <c r="J14" s="117"/>
      <c r="K14" s="466">
        <v>101.9</v>
      </c>
      <c r="L14" s="66"/>
      <c r="M14" s="466">
        <v>1.9</v>
      </c>
      <c r="N14" s="117"/>
      <c r="O14" s="466">
        <v>1.1000000000000001</v>
      </c>
      <c r="P14" s="117"/>
      <c r="Q14" s="466">
        <v>1.1000000000000001</v>
      </c>
      <c r="R14" s="134"/>
      <c r="S14" s="466">
        <v>-6.2</v>
      </c>
      <c r="T14" s="117"/>
      <c r="U14" s="466">
        <v>-1.6</v>
      </c>
      <c r="V14" s="116"/>
      <c r="W14" s="466">
        <v>0.7</v>
      </c>
      <c r="AA14" s="768"/>
    </row>
    <row r="15" spans="2:28" ht="13.5" customHeight="1">
      <c r="B15" s="563"/>
      <c r="C15" s="113"/>
      <c r="D15" s="113">
        <v>6</v>
      </c>
      <c r="E15" s="371"/>
      <c r="F15" s="66"/>
      <c r="G15" s="466">
        <v>93.5</v>
      </c>
      <c r="H15" s="117"/>
      <c r="I15" s="466">
        <v>104.1</v>
      </c>
      <c r="J15" s="117"/>
      <c r="K15" s="466">
        <v>100.7</v>
      </c>
      <c r="L15" s="254"/>
      <c r="M15" s="466">
        <v>0.1</v>
      </c>
      <c r="N15" s="117"/>
      <c r="O15" s="466">
        <v>-3</v>
      </c>
      <c r="P15" s="117"/>
      <c r="Q15" s="466">
        <v>-1.2</v>
      </c>
      <c r="R15" s="134"/>
      <c r="S15" s="466">
        <v>-12.1</v>
      </c>
      <c r="T15" s="117"/>
      <c r="U15" s="466">
        <v>-9.9</v>
      </c>
      <c r="V15" s="116"/>
      <c r="W15" s="466">
        <v>-8.1999999999999993</v>
      </c>
    </row>
    <row r="16" spans="2:28" ht="13.5" customHeight="1">
      <c r="B16" s="563"/>
      <c r="C16" s="113"/>
      <c r="D16" s="113">
        <v>7</v>
      </c>
      <c r="E16" s="371"/>
      <c r="F16" s="66"/>
      <c r="G16" s="466">
        <v>92.2</v>
      </c>
      <c r="H16" s="117"/>
      <c r="I16" s="466">
        <v>104.2</v>
      </c>
      <c r="J16" s="117"/>
      <c r="K16" s="466">
        <v>102.5</v>
      </c>
      <c r="L16" s="254"/>
      <c r="M16" s="466">
        <v>-1.4</v>
      </c>
      <c r="N16" s="117"/>
      <c r="O16" s="466">
        <v>0.1</v>
      </c>
      <c r="P16" s="117"/>
      <c r="Q16" s="466">
        <v>1.8</v>
      </c>
      <c r="R16" s="134"/>
      <c r="S16" s="466">
        <v>-1.9</v>
      </c>
      <c r="T16" s="117"/>
      <c r="U16" s="466">
        <v>1.3</v>
      </c>
      <c r="V16" s="116"/>
      <c r="W16" s="466">
        <v>2.6</v>
      </c>
    </row>
    <row r="17" spans="2:27" ht="13.5" customHeight="1">
      <c r="B17" s="563"/>
      <c r="C17" s="113"/>
      <c r="D17" s="113">
        <v>8</v>
      </c>
      <c r="E17" s="371"/>
      <c r="F17" s="66"/>
      <c r="G17" s="466">
        <v>88.3</v>
      </c>
      <c r="H17" s="117"/>
      <c r="I17" s="466">
        <v>104</v>
      </c>
      <c r="J17" s="117"/>
      <c r="K17" s="466">
        <v>100.5</v>
      </c>
      <c r="L17" s="254"/>
      <c r="M17" s="466">
        <v>-4.2</v>
      </c>
      <c r="N17" s="117"/>
      <c r="O17" s="466">
        <v>-0.2</v>
      </c>
      <c r="P17" s="117"/>
      <c r="Q17" s="466">
        <v>-2</v>
      </c>
      <c r="R17" s="134"/>
      <c r="S17" s="466">
        <v>-9.6999999999999993</v>
      </c>
      <c r="T17" s="117"/>
      <c r="U17" s="466">
        <v>-4.8</v>
      </c>
      <c r="V17" s="116"/>
      <c r="W17" s="466">
        <v>-4.9000000000000004</v>
      </c>
    </row>
    <row r="18" spans="2:27" ht="13.5" customHeight="1">
      <c r="B18" s="563"/>
      <c r="C18" s="113"/>
      <c r="D18" s="113">
        <v>9</v>
      </c>
      <c r="E18" s="371"/>
      <c r="F18" s="66"/>
      <c r="G18" s="466">
        <v>96.1</v>
      </c>
      <c r="H18" s="117"/>
      <c r="I18" s="466">
        <v>107.8</v>
      </c>
      <c r="J18" s="117"/>
      <c r="K18" s="466">
        <v>101.2</v>
      </c>
      <c r="L18" s="254"/>
      <c r="M18" s="466">
        <v>8.8000000000000007</v>
      </c>
      <c r="N18" s="117"/>
      <c r="O18" s="466">
        <v>3.7</v>
      </c>
      <c r="P18" s="117"/>
      <c r="Q18" s="466">
        <v>0.7</v>
      </c>
      <c r="R18" s="134"/>
      <c r="S18" s="466">
        <v>-2.6</v>
      </c>
      <c r="T18" s="117"/>
      <c r="U18" s="466">
        <v>0.4</v>
      </c>
      <c r="V18" s="116"/>
      <c r="W18" s="466">
        <v>-3.2</v>
      </c>
    </row>
    <row r="19" spans="2:27" ht="13.5" customHeight="1">
      <c r="B19" s="563"/>
      <c r="C19" s="113"/>
      <c r="D19" s="113">
        <v>10</v>
      </c>
      <c r="E19" s="371"/>
      <c r="F19" s="66"/>
      <c r="G19" s="466">
        <v>95.4</v>
      </c>
      <c r="H19" s="117"/>
      <c r="I19" s="466">
        <v>107.2</v>
      </c>
      <c r="J19" s="117"/>
      <c r="K19" s="466">
        <v>103</v>
      </c>
      <c r="L19" s="254"/>
      <c r="M19" s="466">
        <v>-0.7</v>
      </c>
      <c r="N19" s="117"/>
      <c r="O19" s="466">
        <v>-0.6</v>
      </c>
      <c r="P19" s="117"/>
      <c r="Q19" s="466">
        <v>1.8</v>
      </c>
      <c r="R19" s="134"/>
      <c r="S19" s="466">
        <v>-0.2</v>
      </c>
      <c r="T19" s="117"/>
      <c r="U19" s="466">
        <v>1.1000000000000001</v>
      </c>
      <c r="V19" s="116"/>
      <c r="W19" s="466">
        <v>0.8</v>
      </c>
    </row>
    <row r="20" spans="2:27" ht="13.5" customHeight="1">
      <c r="B20" s="563"/>
      <c r="C20" s="113"/>
      <c r="D20" s="113">
        <v>11</v>
      </c>
      <c r="E20" s="371"/>
      <c r="F20" s="66"/>
      <c r="G20" s="466">
        <v>93</v>
      </c>
      <c r="H20" s="117"/>
      <c r="I20" s="466">
        <v>104.5</v>
      </c>
      <c r="J20" s="117"/>
      <c r="K20" s="466">
        <v>101.3</v>
      </c>
      <c r="L20" s="254"/>
      <c r="M20" s="466">
        <v>-2.5</v>
      </c>
      <c r="N20" s="117"/>
      <c r="O20" s="466">
        <v>-2.5</v>
      </c>
      <c r="P20" s="117"/>
      <c r="Q20" s="466">
        <v>-1.7</v>
      </c>
      <c r="R20" s="134"/>
      <c r="S20" s="466">
        <v>-5.5</v>
      </c>
      <c r="T20" s="117"/>
      <c r="U20" s="466">
        <v>-4.4000000000000004</v>
      </c>
      <c r="V20" s="116"/>
      <c r="W20" s="466">
        <v>-3.3</v>
      </c>
    </row>
    <row r="21" spans="2:27" ht="13.5" customHeight="1">
      <c r="B21" s="563"/>
      <c r="C21" s="113"/>
      <c r="D21" s="113">
        <v>12</v>
      </c>
      <c r="E21" s="371"/>
      <c r="F21" s="66"/>
      <c r="G21" s="466">
        <v>94.4</v>
      </c>
      <c r="H21" s="117"/>
      <c r="I21" s="466">
        <v>107.3</v>
      </c>
      <c r="J21" s="117"/>
      <c r="K21" s="466">
        <v>101</v>
      </c>
      <c r="L21" s="254"/>
      <c r="M21" s="466">
        <v>1.5</v>
      </c>
      <c r="N21" s="117"/>
      <c r="O21" s="466">
        <v>2.7</v>
      </c>
      <c r="P21" s="117"/>
      <c r="Q21" s="466">
        <v>-0.3</v>
      </c>
      <c r="R21" s="134"/>
      <c r="S21" s="466">
        <v>1.1000000000000001</v>
      </c>
      <c r="T21" s="117"/>
      <c r="U21" s="466">
        <v>1.6</v>
      </c>
      <c r="V21" s="116"/>
      <c r="W21" s="466">
        <v>-2.2000000000000002</v>
      </c>
    </row>
    <row r="22" spans="2:27" ht="13.5" customHeight="1">
      <c r="B22" s="563">
        <v>7</v>
      </c>
      <c r="C22" s="113" t="s">
        <v>98</v>
      </c>
      <c r="D22" s="113">
        <v>1</v>
      </c>
      <c r="E22" s="371" t="s">
        <v>143</v>
      </c>
      <c r="F22" s="66"/>
      <c r="G22" s="466">
        <v>95.6</v>
      </c>
      <c r="H22" s="117"/>
      <c r="I22" s="466">
        <v>105.3</v>
      </c>
      <c r="J22" s="117"/>
      <c r="K22" s="466">
        <v>99.9</v>
      </c>
      <c r="L22" s="254"/>
      <c r="M22" s="466">
        <v>1.3</v>
      </c>
      <c r="N22" s="117"/>
      <c r="O22" s="466">
        <v>-1.9</v>
      </c>
      <c r="P22" s="117"/>
      <c r="Q22" s="466">
        <v>-1.1000000000000001</v>
      </c>
      <c r="R22" s="134"/>
      <c r="S22" s="466">
        <v>5.6</v>
      </c>
      <c r="T22" s="117"/>
      <c r="U22" s="466">
        <v>-0.3</v>
      </c>
      <c r="V22" s="116"/>
      <c r="W22" s="466">
        <v>2.2000000000000002</v>
      </c>
    </row>
    <row r="23" spans="2:27" ht="13.5" customHeight="1">
      <c r="B23" s="563"/>
      <c r="C23" s="113"/>
      <c r="D23" s="113">
        <v>2</v>
      </c>
      <c r="E23" s="371"/>
      <c r="F23" s="66"/>
      <c r="G23" s="466">
        <v>88.4</v>
      </c>
      <c r="H23" s="117"/>
      <c r="I23" s="466">
        <v>106.9</v>
      </c>
      <c r="J23" s="117"/>
      <c r="K23" s="466">
        <v>102.2</v>
      </c>
      <c r="L23" s="254"/>
      <c r="M23" s="466">
        <v>-7.5</v>
      </c>
      <c r="N23" s="117"/>
      <c r="O23" s="466">
        <v>1.5</v>
      </c>
      <c r="P23" s="117"/>
      <c r="Q23" s="466">
        <v>2.2999999999999998</v>
      </c>
      <c r="R23" s="134"/>
      <c r="S23" s="466">
        <v>-11.1</v>
      </c>
      <c r="T23" s="117"/>
      <c r="U23" s="466">
        <v>-0.6</v>
      </c>
      <c r="V23" s="116"/>
      <c r="W23" s="466">
        <v>0.1</v>
      </c>
    </row>
    <row r="24" spans="2:27" ht="13.5" customHeight="1">
      <c r="B24" s="563"/>
      <c r="C24" s="113"/>
      <c r="D24" s="113">
        <v>3</v>
      </c>
      <c r="E24" s="371"/>
      <c r="F24" s="66"/>
      <c r="G24" s="466">
        <v>92.9</v>
      </c>
      <c r="H24" s="117"/>
      <c r="I24" s="466">
        <v>109.4</v>
      </c>
      <c r="J24" s="117"/>
      <c r="K24" s="466">
        <v>102.4</v>
      </c>
      <c r="L24" s="254"/>
      <c r="M24" s="466">
        <v>5.0999999999999996</v>
      </c>
      <c r="N24" s="117"/>
      <c r="O24" s="466">
        <v>2.2999999999999998</v>
      </c>
      <c r="P24" s="117"/>
      <c r="Q24" s="466">
        <v>0.2</v>
      </c>
      <c r="R24" s="134"/>
      <c r="S24" s="466">
        <v>-1.6</v>
      </c>
      <c r="T24" s="117"/>
      <c r="U24" s="466">
        <v>2.4</v>
      </c>
      <c r="V24" s="116"/>
      <c r="W24" s="466">
        <v>1</v>
      </c>
    </row>
    <row r="25" spans="2:27" ht="13.5" customHeight="1">
      <c r="B25" s="563"/>
      <c r="C25" s="113"/>
      <c r="D25" s="113">
        <v>4</v>
      </c>
      <c r="E25" s="371"/>
      <c r="F25" s="66"/>
      <c r="G25" s="466">
        <v>94.8</v>
      </c>
      <c r="H25" s="117"/>
      <c r="I25" s="466">
        <v>110.5</v>
      </c>
      <c r="J25" s="117"/>
      <c r="K25" s="466">
        <v>101.3</v>
      </c>
      <c r="L25" s="254"/>
      <c r="M25" s="466">
        <v>2</v>
      </c>
      <c r="N25" s="117"/>
      <c r="O25" s="466">
        <v>1</v>
      </c>
      <c r="P25" s="117"/>
      <c r="Q25" s="466">
        <v>-1.1000000000000001</v>
      </c>
      <c r="R25" s="134"/>
      <c r="S25" s="466">
        <v>3.3</v>
      </c>
      <c r="T25" s="117"/>
      <c r="U25" s="466">
        <v>4.2</v>
      </c>
      <c r="V25" s="116"/>
      <c r="W25" s="466">
        <v>0.5</v>
      </c>
    </row>
    <row r="26" spans="2:27" ht="13.5" customHeight="1">
      <c r="B26" s="563"/>
      <c r="C26" s="113"/>
      <c r="D26" s="113">
        <v>5</v>
      </c>
      <c r="E26" s="371"/>
      <c r="F26" s="66"/>
      <c r="G26" s="466">
        <v>92.9</v>
      </c>
      <c r="H26" s="117"/>
      <c r="I26" s="466">
        <v>106.2</v>
      </c>
      <c r="J26" s="117"/>
      <c r="K26" s="466">
        <v>101.2</v>
      </c>
      <c r="L26" s="254"/>
      <c r="M26" s="466">
        <v>-2</v>
      </c>
      <c r="N26" s="117"/>
      <c r="O26" s="466">
        <v>-3.9</v>
      </c>
      <c r="P26" s="117"/>
      <c r="Q26" s="466">
        <v>-0.1</v>
      </c>
      <c r="R26" s="134"/>
      <c r="S26" s="466">
        <v>-2.1</v>
      </c>
      <c r="T26" s="117"/>
      <c r="U26" s="466">
        <v>-2.8</v>
      </c>
      <c r="V26" s="116"/>
      <c r="W26" s="466">
        <v>-2.4</v>
      </c>
    </row>
    <row r="27" spans="2:27" ht="13.5" customHeight="1">
      <c r="B27" s="563"/>
      <c r="C27" s="113"/>
      <c r="D27" s="113">
        <v>6</v>
      </c>
      <c r="E27" s="371"/>
      <c r="F27" s="66"/>
      <c r="G27" s="466">
        <v>95</v>
      </c>
      <c r="H27" s="117"/>
      <c r="I27" s="466">
        <v>108.6</v>
      </c>
      <c r="J27" s="117"/>
      <c r="K27" s="466">
        <v>103.3</v>
      </c>
      <c r="L27" s="254"/>
      <c r="M27" s="466">
        <v>2.2999999999999998</v>
      </c>
      <c r="N27" s="117"/>
      <c r="O27" s="466">
        <v>2.2999999999999998</v>
      </c>
      <c r="P27" s="117"/>
      <c r="Q27" s="466">
        <v>2.1</v>
      </c>
      <c r="R27" s="134"/>
      <c r="S27" s="466">
        <v>3.2</v>
      </c>
      <c r="T27" s="117"/>
      <c r="U27" s="466">
        <v>6.2</v>
      </c>
      <c r="V27" s="116"/>
      <c r="W27" s="466">
        <v>4.4000000000000004</v>
      </c>
    </row>
    <row r="28" spans="2:27" ht="13.5" customHeight="1">
      <c r="B28" s="563"/>
      <c r="C28" s="113"/>
      <c r="D28" s="113">
        <v>7</v>
      </c>
      <c r="E28" s="371"/>
      <c r="F28" s="66"/>
      <c r="G28" s="466">
        <v>92.5</v>
      </c>
      <c r="H28" s="117"/>
      <c r="I28" s="466">
        <v>112.1</v>
      </c>
      <c r="J28" s="117"/>
      <c r="K28" s="466">
        <v>102.1</v>
      </c>
      <c r="L28" s="254"/>
      <c r="M28" s="466">
        <v>-2.6</v>
      </c>
      <c r="N28" s="117"/>
      <c r="O28" s="466">
        <v>3.2</v>
      </c>
      <c r="P28" s="117"/>
      <c r="Q28" s="466">
        <v>-1.2</v>
      </c>
      <c r="R28" s="134"/>
      <c r="S28" s="466">
        <v>0.3</v>
      </c>
      <c r="T28" s="117"/>
      <c r="U28" s="466">
        <v>7.6</v>
      </c>
      <c r="V28" s="116"/>
      <c r="W28" s="466">
        <v>-0.4</v>
      </c>
    </row>
    <row r="29" spans="2:27" ht="13.5" customHeight="1">
      <c r="B29" s="563"/>
      <c r="C29" s="113"/>
      <c r="D29" s="113">
        <v>8</v>
      </c>
      <c r="E29" s="371"/>
      <c r="F29" s="66"/>
      <c r="G29" s="466">
        <v>89.6</v>
      </c>
      <c r="H29" s="117" t="s">
        <v>268</v>
      </c>
      <c r="I29" s="466">
        <v>109.2</v>
      </c>
      <c r="J29" s="117" t="s">
        <v>268</v>
      </c>
      <c r="K29" s="466">
        <v>100.6</v>
      </c>
      <c r="L29" s="254"/>
      <c r="M29" s="466">
        <v>-3.1</v>
      </c>
      <c r="N29" s="117" t="s">
        <v>268</v>
      </c>
      <c r="O29" s="466">
        <v>-2.6</v>
      </c>
      <c r="P29" s="117" t="s">
        <v>268</v>
      </c>
      <c r="Q29" s="466">
        <v>-1.5</v>
      </c>
      <c r="R29" s="134"/>
      <c r="S29" s="466">
        <v>-0.1</v>
      </c>
      <c r="T29" s="117" t="s">
        <v>268</v>
      </c>
      <c r="U29" s="466">
        <v>3.1</v>
      </c>
      <c r="V29" s="116" t="s">
        <v>268</v>
      </c>
      <c r="W29" s="466">
        <v>-1.6</v>
      </c>
      <c r="AA29" s="768"/>
    </row>
    <row r="30" spans="2:27" ht="13.5" customHeight="1">
      <c r="B30" s="563"/>
      <c r="C30" s="113"/>
      <c r="D30" s="113">
        <v>9</v>
      </c>
      <c r="E30" s="371"/>
      <c r="F30" s="66"/>
      <c r="G30" s="466">
        <v>93.6</v>
      </c>
      <c r="H30" s="117" t="s">
        <v>324</v>
      </c>
      <c r="I30" s="466">
        <v>109.4</v>
      </c>
      <c r="J30" s="117" t="s">
        <v>324</v>
      </c>
      <c r="K30" s="466">
        <v>102.8</v>
      </c>
      <c r="L30" s="254"/>
      <c r="M30" s="466">
        <v>4.5</v>
      </c>
      <c r="N30" s="117" t="s">
        <v>324</v>
      </c>
      <c r="O30" s="466">
        <v>0.2</v>
      </c>
      <c r="P30" s="117" t="s">
        <v>324</v>
      </c>
      <c r="Q30" s="466">
        <v>2.2000000000000002</v>
      </c>
      <c r="R30" s="134"/>
      <c r="S30" s="466">
        <v>-1.1000000000000001</v>
      </c>
      <c r="T30" s="117" t="s">
        <v>324</v>
      </c>
      <c r="U30" s="466">
        <v>3.3</v>
      </c>
      <c r="V30" s="116" t="s">
        <v>324</v>
      </c>
      <c r="W30" s="466">
        <v>3.4</v>
      </c>
      <c r="AA30" s="768"/>
    </row>
    <row r="31" spans="2:27" ht="13.5" customHeight="1">
      <c r="B31" s="66"/>
      <c r="C31" s="42"/>
      <c r="D31" s="42"/>
      <c r="E31" s="42"/>
      <c r="F31" s="66"/>
      <c r="G31" s="466"/>
      <c r="H31" s="117"/>
      <c r="I31" s="466"/>
      <c r="J31" s="117"/>
      <c r="K31" s="466"/>
      <c r="L31" s="254"/>
      <c r="M31" s="466"/>
      <c r="N31" s="117"/>
      <c r="O31" s="466"/>
      <c r="P31" s="117"/>
      <c r="Q31" s="466"/>
      <c r="R31" s="134"/>
      <c r="S31" s="466"/>
      <c r="T31" s="117"/>
      <c r="U31" s="466"/>
      <c r="V31" s="117"/>
      <c r="W31" s="466"/>
    </row>
    <row r="32" spans="2:27" ht="3.75" customHeight="1">
      <c r="B32" s="46"/>
      <c r="C32" s="44"/>
      <c r="D32" s="44"/>
      <c r="E32" s="44"/>
      <c r="F32" s="46"/>
      <c r="G32" s="278"/>
      <c r="H32" s="415"/>
      <c r="I32" s="278"/>
      <c r="J32" s="414"/>
      <c r="K32" s="278"/>
      <c r="L32" s="286"/>
      <c r="M32" s="278"/>
      <c r="N32" s="415"/>
      <c r="O32" s="278"/>
      <c r="P32" s="415"/>
      <c r="Q32" s="278"/>
      <c r="R32" s="287"/>
      <c r="S32" s="278"/>
      <c r="T32" s="414"/>
      <c r="U32" s="278"/>
      <c r="V32" s="414"/>
      <c r="W32" s="278"/>
    </row>
    <row r="33" spans="2:23" ht="15" customHeight="1">
      <c r="B33" s="52" t="s">
        <v>371</v>
      </c>
      <c r="C33" s="39"/>
      <c r="D33" s="39"/>
      <c r="E33" s="39"/>
      <c r="F33" s="39"/>
      <c r="G33" s="39"/>
      <c r="H33" s="39"/>
      <c r="I33" s="39"/>
      <c r="J33" s="39"/>
      <c r="K33" s="39"/>
      <c r="L33" s="39"/>
      <c r="M33" s="39"/>
      <c r="N33" s="39"/>
      <c r="O33" s="39"/>
      <c r="P33" s="39"/>
      <c r="Q33" s="39"/>
      <c r="R33" s="39"/>
      <c r="S33" s="39"/>
      <c r="T33" s="39"/>
      <c r="U33" s="39"/>
      <c r="V33" s="39"/>
      <c r="W33" s="54"/>
    </row>
    <row r="34" spans="2:23" ht="15" customHeight="1">
      <c r="B34" s="56" t="s">
        <v>372</v>
      </c>
      <c r="W34" s="57"/>
    </row>
    <row r="35" spans="2:23" ht="18.600000000000001" customHeight="1">
      <c r="B35" s="1041" t="s">
        <v>391</v>
      </c>
      <c r="C35" s="1042"/>
      <c r="D35" s="1042"/>
      <c r="E35" s="1042"/>
      <c r="F35" s="1042"/>
      <c r="G35" s="1042"/>
      <c r="H35" s="1042"/>
      <c r="I35" s="1042"/>
      <c r="J35" s="1042"/>
      <c r="K35" s="1042"/>
      <c r="L35" s="1042"/>
      <c r="M35" s="1042"/>
      <c r="N35" s="1042"/>
      <c r="O35" s="1042"/>
      <c r="P35" s="1042"/>
      <c r="Q35" s="1042"/>
      <c r="R35" s="1042"/>
      <c r="S35" s="1042"/>
      <c r="T35" s="1042"/>
      <c r="U35" s="1042"/>
      <c r="V35" s="1042"/>
      <c r="W35" s="1043"/>
    </row>
    <row r="36" spans="2:23" ht="15" customHeight="1">
      <c r="B36" s="56" t="s">
        <v>342</v>
      </c>
      <c r="W36" s="532"/>
    </row>
    <row r="37" spans="2:23" ht="15" customHeight="1">
      <c r="B37" s="56"/>
      <c r="W37" s="57"/>
    </row>
    <row r="38" spans="2:23" ht="5.25" customHeight="1">
      <c r="B38" s="268"/>
      <c r="C38" s="528"/>
      <c r="D38" s="528"/>
      <c r="E38" s="528"/>
      <c r="F38" s="528"/>
      <c r="G38" s="528"/>
      <c r="H38" s="528"/>
      <c r="I38" s="528"/>
      <c r="J38" s="528"/>
      <c r="K38" s="528"/>
      <c r="L38" s="528"/>
      <c r="M38" s="528"/>
      <c r="N38" s="528"/>
      <c r="O38" s="528"/>
      <c r="P38" s="528"/>
      <c r="Q38" s="528"/>
      <c r="R38" s="528"/>
      <c r="S38" s="528"/>
      <c r="T38" s="528"/>
      <c r="U38" s="528"/>
      <c r="V38" s="528"/>
      <c r="W38" s="529"/>
    </row>
    <row r="39" spans="2:23" ht="9" customHeight="1"/>
    <row r="40" spans="2:23" ht="15" customHeight="1">
      <c r="B40" s="48"/>
      <c r="C40" s="39"/>
      <c r="D40" s="39"/>
      <c r="E40" s="39"/>
      <c r="F40" s="39"/>
      <c r="G40" s="39"/>
      <c r="H40" s="39"/>
      <c r="I40" s="39"/>
      <c r="J40" s="39"/>
      <c r="K40" s="39"/>
      <c r="L40" s="39"/>
      <c r="M40" s="39"/>
      <c r="N40" s="39"/>
      <c r="O40" s="39"/>
      <c r="P40" s="39"/>
      <c r="Q40" s="39"/>
      <c r="R40" s="39"/>
      <c r="S40" s="39"/>
      <c r="T40" s="39"/>
      <c r="U40" s="39"/>
      <c r="V40" s="39"/>
      <c r="W40" s="54"/>
    </row>
    <row r="41" spans="2:23" ht="15" customHeight="1">
      <c r="B41" s="38"/>
      <c r="C41" s="183"/>
      <c r="W41" s="57"/>
    </row>
    <row r="42" spans="2:23" ht="15" customHeight="1">
      <c r="B42" s="38"/>
      <c r="W42" s="57"/>
    </row>
    <row r="43" spans="2:23" ht="15" customHeight="1">
      <c r="B43" s="38"/>
      <c r="W43" s="57"/>
    </row>
    <row r="44" spans="2:23" ht="15" customHeight="1">
      <c r="B44" s="38"/>
      <c r="W44" s="57"/>
    </row>
    <row r="45" spans="2:23" ht="15" customHeight="1">
      <c r="B45" s="38"/>
      <c r="W45" s="57"/>
    </row>
    <row r="46" spans="2:23" ht="15" customHeight="1">
      <c r="B46" s="38"/>
      <c r="W46" s="57"/>
    </row>
    <row r="47" spans="2:23" ht="15" customHeight="1">
      <c r="B47" s="38"/>
      <c r="W47" s="57"/>
    </row>
    <row r="48" spans="2:23" ht="15" customHeight="1">
      <c r="B48" s="38"/>
      <c r="W48" s="57"/>
    </row>
    <row r="49" spans="2:23" ht="15" customHeight="1">
      <c r="B49" s="38"/>
      <c r="W49" s="57"/>
    </row>
    <row r="50" spans="2:23" ht="15" customHeight="1">
      <c r="B50" s="38"/>
      <c r="W50" s="57"/>
    </row>
    <row r="51" spans="2:23" ht="15" customHeight="1">
      <c r="B51" s="38"/>
      <c r="W51" s="57"/>
    </row>
    <row r="52" spans="2:23" ht="15" customHeight="1">
      <c r="B52" s="38"/>
      <c r="W52" s="57"/>
    </row>
    <row r="53" spans="2:23" ht="15" customHeight="1">
      <c r="B53" s="38"/>
      <c r="W53" s="57"/>
    </row>
    <row r="54" spans="2:23" ht="15" customHeight="1">
      <c r="B54" s="38"/>
      <c r="W54" s="57"/>
    </row>
    <row r="55" spans="2:23" ht="15" customHeight="1">
      <c r="B55" s="38"/>
      <c r="W55" s="57"/>
    </row>
    <row r="56" spans="2:23" ht="6.75" customHeight="1">
      <c r="B56" s="49"/>
      <c r="C56" s="50"/>
      <c r="D56" s="50"/>
      <c r="E56" s="50"/>
      <c r="F56" s="50"/>
      <c r="G56" s="50"/>
      <c r="H56" s="50"/>
      <c r="I56" s="50"/>
      <c r="J56" s="50"/>
      <c r="K56" s="50"/>
      <c r="L56" s="50"/>
      <c r="M56" s="50"/>
      <c r="N56" s="50"/>
      <c r="O56" s="50"/>
      <c r="P56" s="50"/>
      <c r="Q56" s="50"/>
      <c r="R56" s="50"/>
      <c r="S56" s="50"/>
      <c r="T56" s="50"/>
      <c r="U56" s="50"/>
      <c r="V56" s="50"/>
      <c r="W56" s="59"/>
    </row>
    <row r="57" spans="2:23" ht="9" customHeight="1">
      <c r="B57" s="1048"/>
      <c r="C57" s="1048"/>
      <c r="D57" s="1048"/>
      <c r="E57" s="1048"/>
      <c r="F57" s="1048"/>
      <c r="G57" s="1048"/>
      <c r="H57" s="1048"/>
      <c r="I57" s="1048"/>
      <c r="J57" s="1048"/>
      <c r="K57" s="1048"/>
      <c r="L57" s="1048"/>
      <c r="M57" s="1048"/>
      <c r="N57" s="1048"/>
      <c r="O57" s="1048"/>
      <c r="P57" s="1048"/>
      <c r="Q57" s="1048"/>
      <c r="R57" s="1048"/>
      <c r="S57" s="1048"/>
      <c r="T57" s="1048"/>
      <c r="U57" s="1048"/>
      <c r="V57" s="1048"/>
      <c r="W57" s="1048"/>
    </row>
    <row r="58" spans="2:23" ht="15" customHeight="1">
      <c r="B58" s="1021" t="s">
        <v>481</v>
      </c>
      <c r="C58" s="1003"/>
      <c r="D58" s="1003"/>
      <c r="E58" s="1003"/>
      <c r="F58" s="1003"/>
      <c r="G58" s="1003"/>
      <c r="H58" s="1003"/>
      <c r="I58" s="1003"/>
      <c r="J58" s="1003"/>
      <c r="K58" s="1003"/>
      <c r="L58" s="1003"/>
      <c r="M58" s="1003"/>
      <c r="N58" s="1003"/>
      <c r="O58" s="1003"/>
      <c r="P58" s="1003"/>
      <c r="Q58" s="1003"/>
      <c r="R58" s="1003"/>
      <c r="S58" s="1003"/>
      <c r="T58" s="1003"/>
      <c r="U58" s="1003"/>
      <c r="V58" s="1003"/>
      <c r="W58" s="1004"/>
    </row>
    <row r="59" spans="2:23" ht="10.5" customHeight="1">
      <c r="B59" s="1005"/>
      <c r="C59" s="1006"/>
      <c r="D59" s="1006"/>
      <c r="E59" s="1006"/>
      <c r="F59" s="1006"/>
      <c r="G59" s="1006"/>
      <c r="H59" s="1006"/>
      <c r="I59" s="1006"/>
      <c r="J59" s="1006"/>
      <c r="K59" s="1006"/>
      <c r="L59" s="1006"/>
      <c r="M59" s="1006"/>
      <c r="N59" s="1006"/>
      <c r="O59" s="1006"/>
      <c r="P59" s="1006"/>
      <c r="Q59" s="1006"/>
      <c r="R59" s="1006"/>
      <c r="S59" s="1006"/>
      <c r="T59" s="1006"/>
      <c r="U59" s="1006"/>
      <c r="V59" s="1006"/>
      <c r="W59" s="1007"/>
    </row>
    <row r="60" spans="2:23" ht="15" customHeight="1">
      <c r="B60" s="1044"/>
      <c r="C60" s="1009"/>
      <c r="D60" s="1009"/>
      <c r="E60" s="1009"/>
      <c r="F60" s="1009"/>
      <c r="G60" s="1009"/>
      <c r="H60" s="1009"/>
      <c r="I60" s="1009"/>
      <c r="J60" s="1009"/>
      <c r="K60" s="1009"/>
      <c r="L60" s="1009"/>
      <c r="M60" s="1009"/>
      <c r="N60" s="1009"/>
      <c r="O60" s="1009"/>
      <c r="P60" s="1009"/>
      <c r="Q60" s="1009"/>
      <c r="R60" s="1009"/>
      <c r="S60" s="1009"/>
      <c r="T60" s="1009"/>
      <c r="U60" s="1009"/>
      <c r="V60" s="1009"/>
      <c r="W60" s="1010"/>
    </row>
    <row r="180" spans="1:1" ht="15" customHeight="1">
      <c r="A180" s="836"/>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W180"/>
  <sheetViews>
    <sheetView zoomScaleNormal="100" workbookViewId="0">
      <selection activeCell="L24" sqref="L24"/>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4" width="9.109375" style="33" customWidth="1"/>
    <col min="15" max="16384" width="9" style="25"/>
  </cols>
  <sheetData>
    <row r="1" spans="2:23" ht="12.6" customHeight="1"/>
    <row r="2" spans="2:23" s="51" customFormat="1" ht="18" customHeight="1">
      <c r="B2" s="213" t="s">
        <v>97</v>
      </c>
      <c r="F2" s="33"/>
      <c r="G2" s="658"/>
      <c r="H2" s="33"/>
      <c r="I2" s="33"/>
      <c r="J2" s="33"/>
      <c r="K2" s="33"/>
      <c r="L2" s="33"/>
      <c r="M2" s="33"/>
      <c r="N2" s="33"/>
      <c r="O2" s="33"/>
      <c r="P2" s="33"/>
      <c r="Q2" s="33"/>
      <c r="R2" s="33"/>
      <c r="S2" s="33"/>
      <c r="T2" s="33"/>
      <c r="U2" s="33"/>
      <c r="V2" s="33"/>
      <c r="W2" s="33"/>
    </row>
    <row r="3" spans="2:23" s="51" customFormat="1" ht="15" customHeight="1">
      <c r="B3" s="214" t="s">
        <v>168</v>
      </c>
      <c r="F3" s="33"/>
      <c r="G3" s="33"/>
      <c r="H3" s="33"/>
      <c r="I3" s="34" t="s">
        <v>127</v>
      </c>
      <c r="J3" s="33"/>
      <c r="M3" s="33"/>
      <c r="N3" s="34"/>
      <c r="O3" s="33"/>
      <c r="P3" s="33"/>
      <c r="Q3" s="33"/>
      <c r="R3" s="33"/>
      <c r="S3" s="33"/>
      <c r="T3" s="33"/>
      <c r="U3" s="33"/>
      <c r="V3" s="33"/>
      <c r="W3" s="33"/>
    </row>
    <row r="4" spans="2:23" s="62" customFormat="1" ht="15" customHeight="1">
      <c r="B4" s="118"/>
      <c r="C4" s="119"/>
      <c r="D4" s="119"/>
      <c r="E4" s="41"/>
      <c r="F4" s="1045" t="s">
        <v>74</v>
      </c>
      <c r="G4" s="1047"/>
      <c r="H4" s="1045" t="s">
        <v>137</v>
      </c>
      <c r="I4" s="1047"/>
      <c r="J4" s="42"/>
    </row>
    <row r="5" spans="2:23" s="62" customFormat="1" ht="15" customHeight="1">
      <c r="B5" s="63"/>
      <c r="C5" s="68" t="s">
        <v>3</v>
      </c>
      <c r="E5" s="43"/>
      <c r="F5" s="1056" t="s">
        <v>76</v>
      </c>
      <c r="G5" s="452" t="s">
        <v>75</v>
      </c>
      <c r="H5" s="1056" t="s">
        <v>76</v>
      </c>
      <c r="I5" s="452" t="s">
        <v>75</v>
      </c>
      <c r="J5" s="42"/>
    </row>
    <row r="6" spans="2:23" s="62" customFormat="1" ht="15" customHeight="1">
      <c r="B6" s="90"/>
      <c r="C6" s="47"/>
      <c r="D6" s="47"/>
      <c r="E6" s="120"/>
      <c r="F6" s="1057"/>
      <c r="G6" s="447" t="s">
        <v>77</v>
      </c>
      <c r="H6" s="1057"/>
      <c r="I6" s="447" t="s">
        <v>77</v>
      </c>
      <c r="J6" s="42"/>
    </row>
    <row r="7" spans="2:23" s="62" customFormat="1" ht="15" customHeight="1">
      <c r="B7" s="657" t="s">
        <v>380</v>
      </c>
      <c r="C7" s="42" t="s">
        <v>338</v>
      </c>
      <c r="D7" s="42"/>
      <c r="E7" s="244"/>
      <c r="F7" s="679">
        <v>100</v>
      </c>
      <c r="G7" s="767">
        <v>-10.6</v>
      </c>
      <c r="H7" s="767">
        <v>100</v>
      </c>
      <c r="I7" s="767">
        <v>4.0999999999999996</v>
      </c>
      <c r="J7" s="138"/>
      <c r="M7" s="125"/>
      <c r="N7" s="125"/>
    </row>
    <row r="8" spans="2:23" s="62" customFormat="1" ht="15" customHeight="1">
      <c r="B8" s="678">
        <v>3</v>
      </c>
      <c r="C8" s="42"/>
      <c r="D8" s="42"/>
      <c r="E8" s="244"/>
      <c r="F8" s="679">
        <v>100</v>
      </c>
      <c r="G8" s="767">
        <v>0</v>
      </c>
      <c r="H8" s="767">
        <v>91.3</v>
      </c>
      <c r="I8" s="767">
        <v>-8.6999999999999993</v>
      </c>
      <c r="J8" s="138"/>
      <c r="M8" s="125"/>
      <c r="N8" s="125"/>
    </row>
    <row r="9" spans="2:23" s="62" customFormat="1" ht="15" customHeight="1">
      <c r="B9" s="678">
        <v>4</v>
      </c>
      <c r="C9" s="42"/>
      <c r="D9" s="42"/>
      <c r="E9" s="244"/>
      <c r="F9" s="679">
        <v>100.9</v>
      </c>
      <c r="G9" s="767">
        <v>0.9</v>
      </c>
      <c r="H9" s="767">
        <v>88.3</v>
      </c>
      <c r="I9" s="767">
        <v>-3.3</v>
      </c>
      <c r="J9" s="138"/>
      <c r="M9" s="125"/>
      <c r="N9" s="125"/>
    </row>
    <row r="10" spans="2:23" s="62" customFormat="1" ht="15" customHeight="1">
      <c r="B10" s="678">
        <v>5</v>
      </c>
      <c r="C10" s="42"/>
      <c r="D10" s="42"/>
      <c r="E10" s="244"/>
      <c r="F10" s="679">
        <v>98.8</v>
      </c>
      <c r="G10" s="767">
        <v>-2.1</v>
      </c>
      <c r="H10" s="767">
        <v>93.5</v>
      </c>
      <c r="I10" s="767">
        <v>5.9</v>
      </c>
      <c r="J10" s="138"/>
      <c r="M10" s="125"/>
      <c r="N10" s="125"/>
    </row>
    <row r="11" spans="2:23" s="62" customFormat="1" ht="15" customHeight="1">
      <c r="B11" s="678">
        <v>6</v>
      </c>
      <c r="C11" s="42"/>
      <c r="D11" s="42"/>
      <c r="E11" s="244"/>
      <c r="F11" s="679">
        <v>93.2</v>
      </c>
      <c r="G11" s="767">
        <v>-5.7</v>
      </c>
      <c r="H11" s="767">
        <v>94.5</v>
      </c>
      <c r="I11" s="767">
        <v>1.1000000000000001</v>
      </c>
      <c r="J11" s="138"/>
      <c r="M11" s="125"/>
      <c r="N11" s="125"/>
    </row>
    <row r="12" spans="2:23" s="62" customFormat="1" ht="15.75" customHeight="1">
      <c r="B12" s="680"/>
      <c r="C12" s="113"/>
      <c r="D12" s="113"/>
      <c r="E12" s="681"/>
      <c r="F12" s="101"/>
      <c r="G12" s="101"/>
      <c r="H12" s="101"/>
      <c r="I12" s="682"/>
      <c r="J12" s="42"/>
    </row>
    <row r="13" spans="2:23" s="62" customFormat="1" ht="13.5" customHeight="1">
      <c r="B13" s="680" t="s">
        <v>420</v>
      </c>
      <c r="C13" s="113" t="s">
        <v>98</v>
      </c>
      <c r="D13" s="113">
        <v>4</v>
      </c>
      <c r="E13" s="681" t="s">
        <v>421</v>
      </c>
      <c r="F13" s="679">
        <v>92.6</v>
      </c>
      <c r="G13" s="679">
        <v>-5.9</v>
      </c>
      <c r="H13" s="679">
        <v>93.1</v>
      </c>
      <c r="I13" s="767">
        <v>1.9</v>
      </c>
      <c r="J13" s="277"/>
    </row>
    <row r="14" spans="2:23" s="62" customFormat="1" ht="13.5" customHeight="1">
      <c r="B14" s="680"/>
      <c r="C14" s="113"/>
      <c r="D14" s="113">
        <v>5</v>
      </c>
      <c r="E14" s="681"/>
      <c r="F14" s="679">
        <v>92.8</v>
      </c>
      <c r="G14" s="679">
        <v>-6.9</v>
      </c>
      <c r="H14" s="679">
        <v>93.8</v>
      </c>
      <c r="I14" s="767">
        <v>1.5</v>
      </c>
      <c r="J14" s="277"/>
    </row>
    <row r="15" spans="2:23" s="62" customFormat="1" ht="13.5" customHeight="1">
      <c r="B15" s="680"/>
      <c r="C15" s="113"/>
      <c r="D15" s="113">
        <v>6</v>
      </c>
      <c r="E15" s="681"/>
      <c r="F15" s="679">
        <v>92.3</v>
      </c>
      <c r="G15" s="679">
        <v>-11.5</v>
      </c>
      <c r="H15" s="679">
        <v>92.4</v>
      </c>
      <c r="I15" s="767">
        <v>4.2</v>
      </c>
      <c r="J15" s="277"/>
    </row>
    <row r="16" spans="2:23" s="62" customFormat="1" ht="13.5" customHeight="1">
      <c r="B16" s="680"/>
      <c r="C16" s="113"/>
      <c r="D16" s="113">
        <v>7</v>
      </c>
      <c r="E16" s="681"/>
      <c r="F16" s="679">
        <v>91.5</v>
      </c>
      <c r="G16" s="679">
        <v>-2.6</v>
      </c>
      <c r="H16" s="679">
        <v>92.2</v>
      </c>
      <c r="I16" s="767">
        <v>-1.5</v>
      </c>
      <c r="J16" s="277"/>
    </row>
    <row r="17" spans="2:10" s="62" customFormat="1" ht="13.5" customHeight="1">
      <c r="B17" s="680"/>
      <c r="C17" s="113"/>
      <c r="D17" s="113">
        <v>8</v>
      </c>
      <c r="E17" s="681"/>
      <c r="F17" s="679">
        <v>88.2</v>
      </c>
      <c r="G17" s="679">
        <v>-10.4</v>
      </c>
      <c r="H17" s="679">
        <v>90.8</v>
      </c>
      <c r="I17" s="767">
        <v>0.7</v>
      </c>
      <c r="J17" s="277"/>
    </row>
    <row r="18" spans="2:10" s="62" customFormat="1" ht="13.5" customHeight="1">
      <c r="B18" s="680"/>
      <c r="C18" s="113"/>
      <c r="D18" s="113">
        <v>9</v>
      </c>
      <c r="E18" s="681"/>
      <c r="F18" s="679">
        <v>94.8</v>
      </c>
      <c r="G18" s="679">
        <v>-3.7</v>
      </c>
      <c r="H18" s="679">
        <v>88.5</v>
      </c>
      <c r="I18" s="767">
        <v>-8.9</v>
      </c>
      <c r="J18" s="277"/>
    </row>
    <row r="19" spans="2:10" s="62" customFormat="1" ht="13.5" customHeight="1">
      <c r="B19" s="680"/>
      <c r="C19" s="113"/>
      <c r="D19" s="113">
        <v>10</v>
      </c>
      <c r="E19" s="681"/>
      <c r="F19" s="679">
        <v>94.8</v>
      </c>
      <c r="G19" s="679">
        <v>-0.1</v>
      </c>
      <c r="H19" s="679">
        <v>90.2</v>
      </c>
      <c r="I19" s="767">
        <v>-16.8</v>
      </c>
      <c r="J19" s="42"/>
    </row>
    <row r="20" spans="2:10" s="62" customFormat="1" ht="13.5" customHeight="1">
      <c r="B20" s="680"/>
      <c r="C20" s="113"/>
      <c r="D20" s="113">
        <v>11</v>
      </c>
      <c r="E20" s="681"/>
      <c r="F20" s="679">
        <v>93.1</v>
      </c>
      <c r="G20" s="679">
        <v>-6.8</v>
      </c>
      <c r="H20" s="679">
        <v>94.5</v>
      </c>
      <c r="I20" s="767">
        <v>-8.5</v>
      </c>
      <c r="J20" s="42"/>
    </row>
    <row r="21" spans="2:10" s="62" customFormat="1" ht="13.5" customHeight="1">
      <c r="B21" s="680"/>
      <c r="C21" s="113"/>
      <c r="D21" s="113">
        <v>12</v>
      </c>
      <c r="E21" s="681"/>
      <c r="F21" s="679">
        <v>92.4</v>
      </c>
      <c r="G21" s="679">
        <v>-4.8</v>
      </c>
      <c r="H21" s="679">
        <v>99.4</v>
      </c>
      <c r="I21" s="767">
        <v>-0.7</v>
      </c>
      <c r="J21" s="42"/>
    </row>
    <row r="22" spans="2:10" s="62" customFormat="1" ht="13.5" customHeight="1">
      <c r="B22" s="680">
        <v>7</v>
      </c>
      <c r="C22" s="113" t="s">
        <v>98</v>
      </c>
      <c r="D22" s="113">
        <v>1</v>
      </c>
      <c r="E22" s="681" t="s">
        <v>421</v>
      </c>
      <c r="F22" s="679">
        <v>92.9</v>
      </c>
      <c r="G22" s="679">
        <v>1.8</v>
      </c>
      <c r="H22" s="679">
        <v>115.1</v>
      </c>
      <c r="I22" s="767">
        <v>15.9</v>
      </c>
      <c r="J22" s="42"/>
    </row>
    <row r="23" spans="2:10" s="62" customFormat="1" ht="13.5" customHeight="1">
      <c r="B23" s="680"/>
      <c r="C23" s="113"/>
      <c r="D23" s="113">
        <v>2</v>
      </c>
      <c r="E23" s="681"/>
      <c r="F23" s="679">
        <v>90.6</v>
      </c>
      <c r="G23" s="679">
        <v>-7.6</v>
      </c>
      <c r="H23" s="679">
        <v>114.3</v>
      </c>
      <c r="I23" s="767">
        <v>8.1</v>
      </c>
      <c r="J23" s="42"/>
    </row>
    <row r="24" spans="2:10" s="62" customFormat="1" ht="13.5" customHeight="1">
      <c r="B24" s="680"/>
      <c r="C24" s="113"/>
      <c r="D24" s="113">
        <v>3</v>
      </c>
      <c r="E24" s="681"/>
      <c r="F24" s="679">
        <v>91.2</v>
      </c>
      <c r="G24" s="679">
        <v>-4</v>
      </c>
      <c r="H24" s="679">
        <v>103.1</v>
      </c>
      <c r="I24" s="767">
        <v>6.7</v>
      </c>
      <c r="J24" s="42"/>
    </row>
    <row r="25" spans="2:10" s="62" customFormat="1" ht="13.5" customHeight="1">
      <c r="B25" s="680"/>
      <c r="C25" s="113"/>
      <c r="D25" s="113">
        <v>4</v>
      </c>
      <c r="E25" s="681"/>
      <c r="F25" s="679">
        <v>93.8</v>
      </c>
      <c r="G25" s="679">
        <v>1.4</v>
      </c>
      <c r="H25" s="679">
        <v>97.2</v>
      </c>
      <c r="I25" s="767">
        <v>4.4000000000000004</v>
      </c>
      <c r="J25" s="42"/>
    </row>
    <row r="26" spans="2:10" s="62" customFormat="1" ht="13.5" customHeight="1">
      <c r="B26" s="680"/>
      <c r="C26" s="113"/>
      <c r="D26" s="113">
        <v>5</v>
      </c>
      <c r="E26" s="681"/>
      <c r="F26" s="679">
        <v>94.9</v>
      </c>
      <c r="G26" s="679">
        <v>0.1</v>
      </c>
      <c r="H26" s="679">
        <v>103.2</v>
      </c>
      <c r="I26" s="767">
        <v>10</v>
      </c>
      <c r="J26" s="42"/>
    </row>
    <row r="27" spans="2:10" s="430" customFormat="1" ht="13.5" customHeight="1">
      <c r="B27" s="680"/>
      <c r="C27" s="113"/>
      <c r="D27" s="113">
        <v>6</v>
      </c>
      <c r="E27" s="681"/>
      <c r="F27" s="679">
        <v>93.4</v>
      </c>
      <c r="G27" s="679">
        <v>3.3</v>
      </c>
      <c r="H27" s="679">
        <v>109.9</v>
      </c>
      <c r="I27" s="767">
        <v>19</v>
      </c>
      <c r="J27" s="42"/>
    </row>
    <row r="28" spans="2:10" s="430" customFormat="1" ht="13.5" customHeight="1">
      <c r="B28" s="680"/>
      <c r="C28" s="113"/>
      <c r="D28" s="113">
        <v>7</v>
      </c>
      <c r="E28" s="681"/>
      <c r="F28" s="679">
        <v>93.5</v>
      </c>
      <c r="G28" s="679">
        <v>2.2000000000000002</v>
      </c>
      <c r="H28" s="679">
        <v>111.6</v>
      </c>
      <c r="I28" s="767">
        <v>21.1</v>
      </c>
      <c r="J28" s="42"/>
    </row>
    <row r="29" spans="2:10" s="430" customFormat="1" ht="13.5" customHeight="1">
      <c r="B29" s="680"/>
      <c r="C29" s="113"/>
      <c r="D29" s="113">
        <v>8</v>
      </c>
      <c r="E29" s="681"/>
      <c r="F29" s="679">
        <v>88.6</v>
      </c>
      <c r="G29" s="679">
        <v>-1.6</v>
      </c>
      <c r="H29" s="679">
        <v>105.5</v>
      </c>
      <c r="I29" s="767">
        <v>16.2</v>
      </c>
      <c r="J29" s="42"/>
    </row>
    <row r="30" spans="2:10" s="430" customFormat="1" ht="13.5" customHeight="1">
      <c r="B30" s="680"/>
      <c r="C30" s="113"/>
      <c r="D30" s="113">
        <v>9</v>
      </c>
      <c r="E30" s="681"/>
      <c r="F30" s="679">
        <v>93.6</v>
      </c>
      <c r="G30" s="679">
        <v>0.8</v>
      </c>
      <c r="H30" s="679">
        <v>106.1</v>
      </c>
      <c r="I30" s="767">
        <v>19.899999999999999</v>
      </c>
      <c r="J30" s="42"/>
    </row>
    <row r="31" spans="2:10" s="62" customFormat="1" ht="13.5" customHeight="1">
      <c r="B31" s="678"/>
      <c r="C31" s="42"/>
      <c r="D31" s="42"/>
      <c r="E31" s="244"/>
      <c r="F31" s="101"/>
      <c r="G31" s="101"/>
      <c r="H31" s="101"/>
      <c r="I31" s="682"/>
      <c r="J31" s="42"/>
    </row>
    <row r="32" spans="2:10" s="62" customFormat="1" ht="15" customHeight="1">
      <c r="B32" s="174" t="s">
        <v>373</v>
      </c>
      <c r="C32" s="119"/>
      <c r="D32" s="119"/>
      <c r="E32" s="119"/>
      <c r="F32" s="119"/>
      <c r="G32" s="119"/>
      <c r="H32" s="119"/>
      <c r="I32" s="127"/>
    </row>
    <row r="33" spans="2:14" s="62" customFormat="1" ht="15" customHeight="1">
      <c r="B33" s="627" t="s">
        <v>391</v>
      </c>
      <c r="I33" s="628"/>
    </row>
    <row r="34" spans="2:14" s="62" customFormat="1" ht="15" customHeight="1">
      <c r="B34" s="61" t="s">
        <v>362</v>
      </c>
      <c r="I34" s="128"/>
    </row>
    <row r="35" spans="2:14" s="62" customFormat="1" ht="3.75" customHeight="1">
      <c r="B35" s="390"/>
      <c r="C35" s="47"/>
      <c r="D35" s="47"/>
      <c r="E35" s="47"/>
      <c r="F35" s="47"/>
      <c r="G35" s="47"/>
      <c r="H35" s="47"/>
      <c r="I35" s="120"/>
      <c r="M35" s="508"/>
      <c r="N35" s="508"/>
    </row>
    <row r="36" spans="2:14" s="51" customFormat="1" ht="19.5" customHeight="1">
      <c r="E36" s="33"/>
      <c r="F36" s="33"/>
      <c r="G36" s="33"/>
      <c r="H36" s="33"/>
      <c r="I36" s="33"/>
      <c r="J36" s="33"/>
      <c r="K36" s="33"/>
      <c r="L36" s="33"/>
      <c r="M36" s="33"/>
      <c r="N36" s="33"/>
    </row>
    <row r="37" spans="2:14" s="51" customFormat="1" ht="15" customHeight="1">
      <c r="B37" s="52"/>
      <c r="C37" s="257"/>
      <c r="D37" s="53"/>
      <c r="E37" s="70"/>
      <c r="F37" s="39"/>
      <c r="G37" s="39"/>
      <c r="H37" s="39"/>
      <c r="I37" s="39"/>
      <c r="J37" s="39"/>
      <c r="K37" s="39"/>
      <c r="L37" s="54"/>
      <c r="M37" s="582"/>
      <c r="N37" s="33"/>
    </row>
    <row r="38" spans="2:14" s="51" customFormat="1" ht="15" customHeight="1">
      <c r="B38" s="56"/>
      <c r="E38" s="33"/>
      <c r="F38" s="33"/>
      <c r="G38" s="33"/>
      <c r="H38" s="33"/>
      <c r="I38" s="33"/>
      <c r="J38" s="33"/>
      <c r="K38" s="33"/>
      <c r="L38" s="57"/>
      <c r="M38" s="582"/>
      <c r="N38" s="33"/>
    </row>
    <row r="39" spans="2:14" s="51" customFormat="1" ht="15" customHeight="1">
      <c r="B39" s="56"/>
      <c r="E39" s="33"/>
      <c r="F39" s="33"/>
      <c r="G39" s="33"/>
      <c r="H39" s="33"/>
      <c r="I39" s="33"/>
      <c r="J39" s="33"/>
      <c r="K39" s="33"/>
      <c r="L39" s="57"/>
      <c r="M39" s="582"/>
      <c r="N39" s="33"/>
    </row>
    <row r="40" spans="2:14" s="51" customFormat="1" ht="15" customHeight="1">
      <c r="B40" s="56"/>
      <c r="E40" s="33"/>
      <c r="F40" s="33"/>
      <c r="G40" s="33"/>
      <c r="H40" s="33"/>
      <c r="I40" s="33"/>
      <c r="J40" s="33"/>
      <c r="K40" s="33"/>
      <c r="L40" s="57"/>
      <c r="M40" s="582"/>
      <c r="N40" s="33"/>
    </row>
    <row r="41" spans="2:14" ht="15" customHeight="1">
      <c r="B41" s="156"/>
      <c r="L41" s="57"/>
      <c r="M41" s="582"/>
    </row>
    <row r="42" spans="2:14" ht="15" customHeight="1">
      <c r="B42" s="156"/>
      <c r="L42" s="57"/>
      <c r="M42" s="582"/>
    </row>
    <row r="43" spans="2:14" ht="15" customHeight="1">
      <c r="B43" s="156"/>
      <c r="L43" s="57"/>
      <c r="M43" s="582"/>
    </row>
    <row r="44" spans="2:14" ht="15" customHeight="1">
      <c r="B44" s="156"/>
      <c r="L44" s="57"/>
      <c r="M44" s="582"/>
    </row>
    <row r="45" spans="2:14" ht="15" customHeight="1">
      <c r="B45" s="156"/>
      <c r="L45" s="57"/>
      <c r="M45" s="582"/>
    </row>
    <row r="46" spans="2:14" ht="15" customHeight="1">
      <c r="B46" s="156"/>
      <c r="L46" s="57"/>
      <c r="M46" s="582"/>
    </row>
    <row r="47" spans="2:14" ht="15" customHeight="1">
      <c r="B47" s="156"/>
      <c r="L47" s="57"/>
      <c r="M47" s="582"/>
    </row>
    <row r="48" spans="2:14" ht="15" customHeight="1">
      <c r="B48" s="156"/>
      <c r="L48" s="57"/>
      <c r="M48" s="582"/>
    </row>
    <row r="49" spans="2:13" ht="15" customHeight="1">
      <c r="B49" s="156"/>
      <c r="L49" s="57"/>
      <c r="M49" s="582"/>
    </row>
    <row r="50" spans="2:13" ht="15" customHeight="1">
      <c r="B50" s="156"/>
      <c r="L50" s="57"/>
      <c r="M50" s="582"/>
    </row>
    <row r="51" spans="2:13" ht="15" customHeight="1">
      <c r="B51" s="156"/>
      <c r="L51" s="57"/>
      <c r="M51" s="582"/>
    </row>
    <row r="52" spans="2:13" ht="15" customHeight="1">
      <c r="B52" s="157"/>
      <c r="C52" s="155"/>
      <c r="D52" s="155"/>
      <c r="E52" s="50"/>
      <c r="F52" s="50"/>
      <c r="G52" s="50"/>
      <c r="H52" s="50"/>
      <c r="I52" s="50"/>
      <c r="J52" s="50"/>
      <c r="K52" s="50"/>
      <c r="L52" s="59"/>
      <c r="M52" s="582"/>
    </row>
    <row r="53" spans="2:13" ht="15" customHeight="1">
      <c r="B53" s="154"/>
      <c r="C53" s="154"/>
      <c r="D53" s="154"/>
      <c r="E53" s="39"/>
      <c r="F53" s="39"/>
      <c r="G53" s="39"/>
      <c r="H53" s="39"/>
      <c r="I53" s="39"/>
      <c r="J53" s="39"/>
      <c r="K53" s="39"/>
      <c r="L53" s="39"/>
    </row>
    <row r="180" spans="1:1" ht="15" customHeight="1">
      <c r="A180" s="834"/>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pageOrder="overThenDown"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R180"/>
  <sheetViews>
    <sheetView zoomScaleNormal="100" workbookViewId="0">
      <selection activeCell="M1" sqref="M1:U1048576"/>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4" width="1" customWidth="1"/>
  </cols>
  <sheetData>
    <row r="1" spans="2:11" ht="22.5" customHeight="1">
      <c r="F1" s="1058"/>
      <c r="G1" s="1058"/>
      <c r="H1" s="1058"/>
      <c r="I1" s="1058"/>
      <c r="J1" s="1058"/>
    </row>
    <row r="2" spans="2:11" ht="16.5" customHeight="1">
      <c r="B2" s="213" t="s">
        <v>156</v>
      </c>
      <c r="C2" s="33"/>
      <c r="D2" s="33"/>
      <c r="E2" s="33"/>
      <c r="F2" s="33"/>
      <c r="G2" s="731"/>
      <c r="H2" s="33"/>
      <c r="I2" s="33"/>
      <c r="J2" s="33"/>
      <c r="K2" s="33"/>
    </row>
    <row r="3" spans="2:11" ht="15" customHeight="1">
      <c r="B3" s="214" t="s">
        <v>157</v>
      </c>
      <c r="C3" s="33"/>
      <c r="D3" s="33"/>
      <c r="E3" s="33"/>
      <c r="F3" s="33"/>
      <c r="G3" s="33"/>
      <c r="H3" s="51" t="s">
        <v>351</v>
      </c>
      <c r="I3" s="33"/>
      <c r="J3" s="33"/>
      <c r="K3" s="34" t="s">
        <v>128</v>
      </c>
    </row>
    <row r="4" spans="2:11" ht="15" customHeight="1">
      <c r="B4" s="1059" t="s">
        <v>0</v>
      </c>
      <c r="C4" s="1060"/>
      <c r="D4" s="1060"/>
      <c r="E4" s="1061"/>
      <c r="F4" s="1045" t="s">
        <v>78</v>
      </c>
      <c r="G4" s="1047"/>
      <c r="H4" s="1045" t="s">
        <v>79</v>
      </c>
      <c r="I4" s="1047"/>
      <c r="J4" s="1045" t="s">
        <v>56</v>
      </c>
      <c r="K4" s="1047"/>
    </row>
    <row r="5" spans="2:11" ht="15" customHeight="1">
      <c r="B5" s="1062"/>
      <c r="C5" s="1063"/>
      <c r="D5" s="1063"/>
      <c r="E5" s="1064"/>
      <c r="F5" s="37" t="s">
        <v>200</v>
      </c>
      <c r="G5" s="35" t="s">
        <v>4</v>
      </c>
      <c r="H5" s="35" t="s">
        <v>200</v>
      </c>
      <c r="I5" s="35" t="s">
        <v>5</v>
      </c>
      <c r="J5" s="37" t="s">
        <v>200</v>
      </c>
      <c r="K5" s="37" t="s">
        <v>5</v>
      </c>
    </row>
    <row r="6" spans="2:11" ht="15" customHeight="1">
      <c r="B6" s="635" t="s">
        <v>380</v>
      </c>
      <c r="C6" s="33" t="s">
        <v>99</v>
      </c>
      <c r="D6" s="33"/>
      <c r="E6" s="532"/>
      <c r="F6" s="459">
        <v>10.1</v>
      </c>
      <c r="G6" s="459">
        <v>10.8</v>
      </c>
      <c r="H6" s="459">
        <v>100</v>
      </c>
      <c r="I6" s="459">
        <v>100</v>
      </c>
      <c r="J6" s="459">
        <v>-22</v>
      </c>
      <c r="K6" s="459">
        <v>-13.1</v>
      </c>
    </row>
    <row r="7" spans="2:11" ht="15" customHeight="1">
      <c r="B7" s="635">
        <v>3</v>
      </c>
      <c r="C7" s="33"/>
      <c r="D7" s="33"/>
      <c r="E7" s="532"/>
      <c r="F7" s="459">
        <v>10.4</v>
      </c>
      <c r="G7" s="459">
        <v>11.6</v>
      </c>
      <c r="H7" s="459">
        <v>103.3</v>
      </c>
      <c r="I7" s="459">
        <v>107.4</v>
      </c>
      <c r="J7" s="459">
        <v>3.3</v>
      </c>
      <c r="K7" s="459">
        <v>7.4</v>
      </c>
    </row>
    <row r="8" spans="2:11" ht="15" customHeight="1">
      <c r="B8" s="635">
        <v>4</v>
      </c>
      <c r="C8" s="33"/>
      <c r="D8" s="33"/>
      <c r="E8" s="532"/>
      <c r="F8" s="459">
        <v>9.8000000000000007</v>
      </c>
      <c r="G8" s="459">
        <v>12.2</v>
      </c>
      <c r="H8" s="459">
        <v>96.6</v>
      </c>
      <c r="I8" s="459">
        <v>113</v>
      </c>
      <c r="J8" s="459">
        <v>-6.5</v>
      </c>
      <c r="K8" s="459">
        <v>5.2</v>
      </c>
    </row>
    <row r="9" spans="2:11" ht="15" customHeight="1">
      <c r="B9" s="635">
        <v>5</v>
      </c>
      <c r="C9" s="33"/>
      <c r="D9" s="33"/>
      <c r="E9" s="532"/>
      <c r="F9" s="459">
        <v>10.6</v>
      </c>
      <c r="G9" s="459">
        <v>12.1</v>
      </c>
      <c r="H9" s="459">
        <v>105.1</v>
      </c>
      <c r="I9" s="459">
        <v>111.6</v>
      </c>
      <c r="J9" s="459">
        <v>8.8000000000000007</v>
      </c>
      <c r="K9" s="459">
        <v>-1.2</v>
      </c>
    </row>
    <row r="10" spans="2:11" ht="15" customHeight="1">
      <c r="B10" s="635">
        <v>6</v>
      </c>
      <c r="C10" s="33"/>
      <c r="D10" s="33"/>
      <c r="E10" s="532"/>
      <c r="F10" s="459">
        <v>9.9</v>
      </c>
      <c r="G10" s="459">
        <v>11.7</v>
      </c>
      <c r="H10" s="459">
        <v>97.6</v>
      </c>
      <c r="I10" s="459">
        <v>108.4</v>
      </c>
      <c r="J10" s="459">
        <v>-3.6</v>
      </c>
      <c r="K10" s="459">
        <v>-2.6</v>
      </c>
    </row>
    <row r="11" spans="2:11" ht="13.5" customHeight="1">
      <c r="B11" s="657"/>
      <c r="C11" s="42"/>
      <c r="D11" s="42"/>
      <c r="E11" s="534"/>
      <c r="F11" s="459"/>
      <c r="G11" s="459"/>
      <c r="H11" s="459"/>
      <c r="I11" s="459"/>
      <c r="J11" s="459"/>
      <c r="K11" s="459"/>
    </row>
    <row r="12" spans="2:11" ht="13.5" customHeight="1">
      <c r="B12" s="657" t="s">
        <v>420</v>
      </c>
      <c r="C12" s="42" t="s">
        <v>98</v>
      </c>
      <c r="D12" s="42">
        <v>4</v>
      </c>
      <c r="E12" s="534" t="s">
        <v>143</v>
      </c>
      <c r="F12" s="459">
        <v>10.5</v>
      </c>
      <c r="G12" s="459">
        <v>12.2</v>
      </c>
      <c r="H12" s="459">
        <v>104</v>
      </c>
      <c r="I12" s="648">
        <v>113</v>
      </c>
      <c r="J12" s="459">
        <v>2</v>
      </c>
      <c r="K12" s="459">
        <v>-3.2</v>
      </c>
    </row>
    <row r="13" spans="2:11" ht="13.5" customHeight="1">
      <c r="B13" s="657"/>
      <c r="C13" s="42"/>
      <c r="D13" s="42">
        <v>5</v>
      </c>
      <c r="E13" s="534"/>
      <c r="F13" s="459">
        <v>9.8000000000000007</v>
      </c>
      <c r="G13" s="459">
        <v>11.5</v>
      </c>
      <c r="H13" s="459">
        <v>97</v>
      </c>
      <c r="I13" s="648">
        <v>106.5</v>
      </c>
      <c r="J13" s="459">
        <v>1</v>
      </c>
      <c r="K13" s="459">
        <v>-1.7</v>
      </c>
    </row>
    <row r="14" spans="2:11" ht="13.5" customHeight="1">
      <c r="B14" s="657"/>
      <c r="C14" s="42"/>
      <c r="D14" s="42">
        <v>6</v>
      </c>
      <c r="E14" s="534"/>
      <c r="F14" s="459">
        <v>8.6999999999999993</v>
      </c>
      <c r="G14" s="459">
        <v>11.6</v>
      </c>
      <c r="H14" s="459">
        <v>86.1</v>
      </c>
      <c r="I14" s="648">
        <v>107.4</v>
      </c>
      <c r="J14" s="459">
        <v>-10.3</v>
      </c>
      <c r="K14" s="459">
        <v>-2.5</v>
      </c>
    </row>
    <row r="15" spans="2:11" ht="13.5" customHeight="1">
      <c r="B15" s="657"/>
      <c r="C15" s="42"/>
      <c r="D15" s="42">
        <v>7</v>
      </c>
      <c r="E15" s="534"/>
      <c r="F15" s="459">
        <v>9.8000000000000007</v>
      </c>
      <c r="G15" s="459">
        <v>11.8</v>
      </c>
      <c r="H15" s="459">
        <v>97</v>
      </c>
      <c r="I15" s="648">
        <v>109.3</v>
      </c>
      <c r="J15" s="459">
        <v>1</v>
      </c>
      <c r="K15" s="459">
        <v>-0.8</v>
      </c>
    </row>
    <row r="16" spans="2:11" ht="13.5" customHeight="1">
      <c r="B16" s="657"/>
      <c r="C16" s="42"/>
      <c r="D16" s="42">
        <v>8</v>
      </c>
      <c r="E16" s="534"/>
      <c r="F16" s="459">
        <v>8.5</v>
      </c>
      <c r="G16" s="459">
        <v>10.8</v>
      </c>
      <c r="H16" s="459">
        <v>84.2</v>
      </c>
      <c r="I16" s="648">
        <v>100</v>
      </c>
      <c r="J16" s="459">
        <v>-12.3</v>
      </c>
      <c r="K16" s="459">
        <v>-2.7</v>
      </c>
    </row>
    <row r="17" spans="2:18" ht="13.5" customHeight="1">
      <c r="B17" s="657"/>
      <c r="C17" s="42"/>
      <c r="D17" s="42">
        <v>9</v>
      </c>
      <c r="E17" s="534"/>
      <c r="F17" s="459">
        <v>10.3</v>
      </c>
      <c r="G17" s="459">
        <v>11.5</v>
      </c>
      <c r="H17" s="459">
        <v>102</v>
      </c>
      <c r="I17" s="648">
        <v>106.5</v>
      </c>
      <c r="J17" s="459">
        <v>3</v>
      </c>
      <c r="K17" s="459">
        <v>-4.0999999999999996</v>
      </c>
    </row>
    <row r="18" spans="2:18" ht="13.5" customHeight="1">
      <c r="B18" s="657"/>
      <c r="C18" s="42"/>
      <c r="D18" s="42">
        <v>10</v>
      </c>
      <c r="E18" s="534"/>
      <c r="F18" s="459">
        <v>10.3</v>
      </c>
      <c r="G18" s="459">
        <v>12.2</v>
      </c>
      <c r="H18" s="459">
        <v>102</v>
      </c>
      <c r="I18" s="648">
        <v>113</v>
      </c>
      <c r="J18" s="459">
        <v>1</v>
      </c>
      <c r="K18" s="459">
        <v>-2.2999999999999998</v>
      </c>
    </row>
    <row r="19" spans="2:18" ht="13.5" customHeight="1">
      <c r="B19" s="657"/>
      <c r="C19" s="42"/>
      <c r="D19" s="42">
        <v>11</v>
      </c>
      <c r="E19" s="534"/>
      <c r="F19" s="459">
        <v>10.6</v>
      </c>
      <c r="G19" s="459">
        <v>12.1</v>
      </c>
      <c r="H19" s="459">
        <v>105</v>
      </c>
      <c r="I19" s="648">
        <v>112</v>
      </c>
      <c r="J19" s="459">
        <v>1.9</v>
      </c>
      <c r="K19" s="459">
        <v>-1.7</v>
      </c>
    </row>
    <row r="20" spans="2:18" ht="13.5" customHeight="1">
      <c r="B20" s="657"/>
      <c r="C20" s="42"/>
      <c r="D20" s="42">
        <v>12</v>
      </c>
      <c r="E20" s="534"/>
      <c r="F20" s="459">
        <v>9.6</v>
      </c>
      <c r="G20" s="459">
        <v>11.7</v>
      </c>
      <c r="H20" s="459">
        <v>95</v>
      </c>
      <c r="I20" s="648">
        <v>108.3</v>
      </c>
      <c r="J20" s="459">
        <v>-8.6999999999999993</v>
      </c>
      <c r="K20" s="459">
        <v>-3.3</v>
      </c>
    </row>
    <row r="21" spans="2:18" ht="13.5" customHeight="1">
      <c r="B21" s="657">
        <v>7</v>
      </c>
      <c r="C21" s="42" t="s">
        <v>98</v>
      </c>
      <c r="D21" s="42">
        <v>1</v>
      </c>
      <c r="E21" s="534" t="s">
        <v>143</v>
      </c>
      <c r="F21" s="459">
        <v>10.3</v>
      </c>
      <c r="G21" s="459">
        <v>11.1</v>
      </c>
      <c r="H21" s="459">
        <v>102</v>
      </c>
      <c r="I21" s="648">
        <v>102.8</v>
      </c>
      <c r="J21" s="459">
        <v>7.4</v>
      </c>
      <c r="K21" s="459">
        <v>-0.9</v>
      </c>
    </row>
    <row r="22" spans="2:18" ht="13.5" customHeight="1">
      <c r="B22" s="657"/>
      <c r="C22" s="42"/>
      <c r="D22" s="42">
        <v>2</v>
      </c>
      <c r="E22" s="534"/>
      <c r="F22" s="459">
        <v>9.9</v>
      </c>
      <c r="G22" s="459">
        <v>11.4</v>
      </c>
      <c r="H22" s="459">
        <v>98</v>
      </c>
      <c r="I22" s="648">
        <v>105.6</v>
      </c>
      <c r="J22" s="459">
        <v>-1</v>
      </c>
      <c r="K22" s="459">
        <v>-2.5</v>
      </c>
    </row>
    <row r="23" spans="2:18" ht="13.5" customHeight="1">
      <c r="B23" s="657"/>
      <c r="C23" s="42"/>
      <c r="D23" s="42">
        <v>3</v>
      </c>
      <c r="E23" s="534"/>
      <c r="F23" s="459">
        <v>10.199999999999999</v>
      </c>
      <c r="G23" s="459">
        <v>11.8</v>
      </c>
      <c r="H23" s="459">
        <v>101</v>
      </c>
      <c r="I23" s="648">
        <v>109.3</v>
      </c>
      <c r="J23" s="459">
        <v>-3.8</v>
      </c>
      <c r="K23" s="459">
        <v>-3.3</v>
      </c>
    </row>
    <row r="24" spans="2:18" ht="13.5" customHeight="1">
      <c r="B24" s="657"/>
      <c r="C24" s="42"/>
      <c r="D24" s="42">
        <v>4</v>
      </c>
      <c r="E24" s="534"/>
      <c r="F24" s="459">
        <v>12.3</v>
      </c>
      <c r="G24" s="459">
        <v>12</v>
      </c>
      <c r="H24" s="459">
        <v>121.8</v>
      </c>
      <c r="I24" s="648">
        <v>111.1</v>
      </c>
      <c r="J24" s="459">
        <v>17.100000000000001</v>
      </c>
      <c r="K24" s="459">
        <v>-1.7</v>
      </c>
    </row>
    <row r="25" spans="2:18" ht="13.5" customHeight="1">
      <c r="B25" s="657"/>
      <c r="C25" s="42"/>
      <c r="D25" s="42">
        <v>5</v>
      </c>
      <c r="E25" s="534"/>
      <c r="F25" s="459">
        <v>11.1</v>
      </c>
      <c r="G25" s="459">
        <v>11.3</v>
      </c>
      <c r="H25" s="459">
        <v>109.9</v>
      </c>
      <c r="I25" s="648">
        <v>104.6</v>
      </c>
      <c r="J25" s="459">
        <v>13.3</v>
      </c>
      <c r="K25" s="459">
        <v>-1.8</v>
      </c>
    </row>
    <row r="26" spans="2:18" ht="13.5" customHeight="1">
      <c r="B26" s="657"/>
      <c r="C26" s="42"/>
      <c r="D26" s="42">
        <v>6</v>
      </c>
      <c r="E26" s="534"/>
      <c r="F26" s="459">
        <v>11.4</v>
      </c>
      <c r="G26" s="459">
        <v>11.3</v>
      </c>
      <c r="H26" s="459">
        <v>112.9</v>
      </c>
      <c r="I26" s="648">
        <v>104.6</v>
      </c>
      <c r="J26" s="459">
        <v>31.1</v>
      </c>
      <c r="K26" s="459">
        <v>-2.6</v>
      </c>
    </row>
    <row r="27" spans="2:18" ht="13.5" customHeight="1">
      <c r="B27" s="657"/>
      <c r="C27" s="42"/>
      <c r="D27" s="42">
        <v>7</v>
      </c>
      <c r="E27" s="534"/>
      <c r="F27" s="459">
        <v>11.1</v>
      </c>
      <c r="G27" s="459">
        <v>11.6</v>
      </c>
      <c r="H27" s="459">
        <v>109.9</v>
      </c>
      <c r="I27" s="648">
        <v>107.4</v>
      </c>
      <c r="J27" s="459">
        <v>13.3</v>
      </c>
      <c r="K27" s="459">
        <v>-1.7</v>
      </c>
    </row>
    <row r="28" spans="2:18" ht="13.5" customHeight="1">
      <c r="B28" s="657"/>
      <c r="C28" s="42"/>
      <c r="D28" s="42">
        <v>8</v>
      </c>
      <c r="E28" s="534"/>
      <c r="F28" s="459">
        <v>10.1</v>
      </c>
      <c r="G28" s="459">
        <v>10.6</v>
      </c>
      <c r="H28" s="459">
        <v>100</v>
      </c>
      <c r="I28" s="648">
        <v>98.1</v>
      </c>
      <c r="J28" s="459">
        <v>18.8</v>
      </c>
      <c r="K28" s="459">
        <v>-1.9</v>
      </c>
    </row>
    <row r="29" spans="2:18" ht="13.5" customHeight="1">
      <c r="B29" s="657"/>
      <c r="C29" s="42"/>
      <c r="D29" s="42">
        <v>9</v>
      </c>
      <c r="E29" s="534"/>
      <c r="F29" s="459">
        <v>11.9</v>
      </c>
      <c r="G29" s="459">
        <v>11.4</v>
      </c>
      <c r="H29" s="459">
        <v>117.8</v>
      </c>
      <c r="I29" s="648">
        <v>105.6</v>
      </c>
      <c r="J29" s="459">
        <v>15.5</v>
      </c>
      <c r="K29" s="459">
        <v>-0.8</v>
      </c>
    </row>
    <row r="30" spans="2:18" ht="15" customHeight="1">
      <c r="B30" s="49"/>
      <c r="C30" s="528"/>
      <c r="D30" s="528"/>
      <c r="E30" s="529"/>
      <c r="F30" s="656"/>
      <c r="G30" s="495"/>
      <c r="H30" s="656"/>
      <c r="I30" s="495"/>
      <c r="J30" s="656"/>
      <c r="K30" s="495"/>
    </row>
    <row r="31" spans="2:18" ht="15" customHeight="1">
      <c r="B31" s="655" t="s">
        <v>303</v>
      </c>
      <c r="C31" s="33"/>
      <c r="D31" s="33"/>
      <c r="E31" s="33"/>
      <c r="F31" s="33"/>
      <c r="G31" s="33"/>
      <c r="H31" s="33"/>
      <c r="I31" s="33"/>
      <c r="J31" s="33"/>
      <c r="K31" s="532"/>
      <c r="R31" s="801"/>
    </row>
    <row r="32" spans="2:18" ht="15" customHeight="1">
      <c r="B32" s="655" t="s">
        <v>321</v>
      </c>
      <c r="C32" s="33"/>
      <c r="D32" s="33"/>
      <c r="E32" s="33"/>
      <c r="F32" s="33"/>
      <c r="G32" s="33"/>
      <c r="H32" s="33"/>
      <c r="I32" s="33"/>
      <c r="J32" s="33"/>
      <c r="K32" s="532"/>
      <c r="R32" s="801"/>
    </row>
    <row r="33" spans="2:18" ht="15" customHeight="1">
      <c r="B33" s="268" t="s">
        <v>152</v>
      </c>
      <c r="C33" s="528"/>
      <c r="D33" s="528"/>
      <c r="E33" s="528"/>
      <c r="F33" s="528"/>
      <c r="G33" s="528"/>
      <c r="H33" s="528"/>
      <c r="I33" s="528"/>
      <c r="J33" s="528"/>
      <c r="K33" s="529"/>
      <c r="R33" s="801"/>
    </row>
    <row r="35" spans="2:18" ht="15" customHeight="1">
      <c r="B35" s="204"/>
      <c r="C35" s="205"/>
      <c r="D35" s="205"/>
      <c r="E35" s="205"/>
      <c r="F35" s="205"/>
      <c r="G35" s="205"/>
      <c r="H35" s="205"/>
      <c r="I35" s="205"/>
      <c r="J35" s="205"/>
      <c r="K35" s="206"/>
      <c r="M35" s="33"/>
    </row>
    <row r="36" spans="2:18" ht="15" customHeight="1">
      <c r="B36" s="581"/>
      <c r="K36" s="654"/>
      <c r="M36" s="33"/>
    </row>
    <row r="37" spans="2:18" ht="15" customHeight="1">
      <c r="B37" s="581"/>
      <c r="K37" s="654"/>
      <c r="M37" s="33"/>
    </row>
    <row r="38" spans="2:18" ht="15" customHeight="1">
      <c r="B38" s="581"/>
      <c r="K38" s="654"/>
      <c r="M38" s="33"/>
    </row>
    <row r="39" spans="2:18" ht="15" customHeight="1">
      <c r="B39" s="581"/>
      <c r="K39" s="654"/>
      <c r="M39" s="33"/>
    </row>
    <row r="40" spans="2:18" ht="15" customHeight="1">
      <c r="B40" s="581"/>
      <c r="C40" s="183"/>
      <c r="K40" s="654"/>
      <c r="M40" s="33"/>
    </row>
    <row r="41" spans="2:18" ht="15" customHeight="1">
      <c r="B41" s="581"/>
      <c r="K41" s="654"/>
      <c r="M41" s="33"/>
    </row>
    <row r="42" spans="2:18" ht="15" customHeight="1">
      <c r="B42" s="581"/>
      <c r="K42" s="654"/>
    </row>
    <row r="43" spans="2:18" ht="15" customHeight="1">
      <c r="B43" s="581"/>
      <c r="K43" s="654"/>
    </row>
    <row r="44" spans="2:18" ht="15" customHeight="1">
      <c r="B44" s="581"/>
      <c r="K44" s="654"/>
      <c r="M44" s="243"/>
      <c r="N44" s="243"/>
      <c r="O44" s="243"/>
    </row>
    <row r="45" spans="2:18" ht="15" customHeight="1">
      <c r="B45" s="581"/>
      <c r="K45" s="654"/>
      <c r="M45" s="243"/>
      <c r="N45" s="243"/>
      <c r="O45" s="243"/>
    </row>
    <row r="46" spans="2:18" ht="15" customHeight="1">
      <c r="B46" s="581"/>
      <c r="K46" s="654"/>
    </row>
    <row r="47" spans="2:18" ht="15" customHeight="1">
      <c r="B47" s="581"/>
      <c r="K47" s="654"/>
    </row>
    <row r="48" spans="2:18" ht="15" customHeight="1">
      <c r="B48" s="581"/>
      <c r="K48" s="654"/>
    </row>
    <row r="49" spans="2:13" ht="15" customHeight="1">
      <c r="B49" s="581"/>
      <c r="K49" s="654"/>
    </row>
    <row r="50" spans="2:13" ht="15" customHeight="1">
      <c r="B50" s="207"/>
      <c r="C50" s="653"/>
      <c r="D50" s="653"/>
      <c r="E50" s="653"/>
      <c r="F50" s="653"/>
      <c r="G50" s="653"/>
      <c r="H50" s="653"/>
      <c r="I50" s="653"/>
      <c r="J50" s="653"/>
      <c r="K50" s="652"/>
    </row>
    <row r="52" spans="2:13" ht="15" customHeight="1">
      <c r="B52" s="1065" t="s">
        <v>480</v>
      </c>
      <c r="C52" s="1066"/>
      <c r="D52" s="1066"/>
      <c r="E52" s="1066"/>
      <c r="F52" s="1066"/>
      <c r="G52" s="1066"/>
      <c r="H52" s="1066"/>
      <c r="I52" s="1066"/>
      <c r="J52" s="1066"/>
      <c r="K52" s="1067"/>
      <c r="L52" s="651"/>
      <c r="M52" s="650"/>
    </row>
    <row r="53" spans="2:13" ht="15" customHeight="1">
      <c r="B53" s="1068"/>
      <c r="C53" s="1069"/>
      <c r="D53" s="1069"/>
      <c r="E53" s="1069"/>
      <c r="F53" s="1069"/>
      <c r="G53" s="1069"/>
      <c r="H53" s="1069"/>
      <c r="I53" s="1069"/>
      <c r="J53" s="1069"/>
      <c r="K53" s="1070"/>
      <c r="L53" s="651"/>
      <c r="M53" s="650"/>
    </row>
    <row r="180" spans="1:1" ht="15" customHeight="1">
      <c r="A180" s="835"/>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pageOrder="overThenDown"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U180"/>
  <sheetViews>
    <sheetView zoomScaleNormal="100" workbookViewId="0">
      <selection activeCell="W1" sqref="W1:AZ1048576"/>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1" width="5.33203125" style="25" customWidth="1"/>
    <col min="22" max="22" width="2.109375" style="25" customWidth="1"/>
    <col min="23" max="16384" width="9" style="25"/>
  </cols>
  <sheetData>
    <row r="1" spans="2:21" ht="18" customHeight="1"/>
    <row r="2" spans="2:21" ht="18" customHeight="1">
      <c r="B2" s="213" t="s">
        <v>158</v>
      </c>
      <c r="F2" s="32"/>
      <c r="K2" s="34"/>
    </row>
    <row r="3" spans="2:21" ht="15" customHeight="1">
      <c r="B3" s="214" t="s">
        <v>263</v>
      </c>
      <c r="F3" s="32"/>
      <c r="K3" s="33" t="s">
        <v>332</v>
      </c>
      <c r="M3" s="215" t="s">
        <v>264</v>
      </c>
      <c r="S3" s="34" t="s">
        <v>129</v>
      </c>
      <c r="T3" s="34"/>
    </row>
    <row r="4" spans="2:21" s="85" customFormat="1" ht="15" customHeight="1">
      <c r="B4" s="1059" t="s">
        <v>0</v>
      </c>
      <c r="C4" s="1060"/>
      <c r="D4" s="1060"/>
      <c r="E4" s="1061"/>
      <c r="F4" s="1045" t="s">
        <v>53</v>
      </c>
      <c r="G4" s="1046"/>
      <c r="H4" s="1046"/>
      <c r="I4" s="1046"/>
      <c r="J4" s="1046"/>
      <c r="K4" s="1047"/>
      <c r="L4" s="42"/>
      <c r="M4" s="1079" t="s">
        <v>57</v>
      </c>
      <c r="N4" s="1045" t="s">
        <v>281</v>
      </c>
      <c r="O4" s="1046"/>
      <c r="P4" s="1046"/>
      <c r="Q4" s="1046"/>
      <c r="R4" s="1046"/>
      <c r="S4" s="1047"/>
      <c r="T4" s="309"/>
      <c r="U4" s="158"/>
    </row>
    <row r="5" spans="2:21" s="85" customFormat="1" ht="15" customHeight="1">
      <c r="B5" s="1062"/>
      <c r="C5" s="1077"/>
      <c r="D5" s="1077"/>
      <c r="E5" s="1078"/>
      <c r="F5" s="1045" t="s">
        <v>200</v>
      </c>
      <c r="G5" s="1047"/>
      <c r="H5" s="1045" t="s">
        <v>7</v>
      </c>
      <c r="I5" s="1047"/>
      <c r="J5" s="1045" t="s">
        <v>8</v>
      </c>
      <c r="K5" s="1047"/>
      <c r="L5" s="60"/>
      <c r="M5" s="1080"/>
      <c r="N5" s="37" t="s">
        <v>6</v>
      </c>
      <c r="O5" s="35" t="s">
        <v>9</v>
      </c>
      <c r="P5" s="35" t="s">
        <v>10</v>
      </c>
      <c r="Q5" s="35" t="s">
        <v>80</v>
      </c>
      <c r="R5" s="35" t="s">
        <v>11</v>
      </c>
      <c r="S5" s="37" t="s">
        <v>12</v>
      </c>
      <c r="T5" s="309"/>
    </row>
    <row r="6" spans="2:21" s="85" customFormat="1" ht="15" customHeight="1">
      <c r="B6" s="565" t="s">
        <v>380</v>
      </c>
      <c r="C6" s="567" t="s">
        <v>96</v>
      </c>
      <c r="D6" s="42"/>
      <c r="E6" s="42"/>
      <c r="F6" s="38"/>
      <c r="G6" s="462">
        <v>1.07</v>
      </c>
      <c r="H6" s="463"/>
      <c r="I6" s="462">
        <v>1.05</v>
      </c>
      <c r="J6" s="463"/>
      <c r="K6" s="460">
        <v>1.1000000000000001</v>
      </c>
      <c r="L6" s="42"/>
      <c r="M6" s="122" t="s">
        <v>441</v>
      </c>
      <c r="N6" s="460">
        <v>1.08</v>
      </c>
      <c r="O6" s="460">
        <v>0.98</v>
      </c>
      <c r="P6" s="460">
        <v>1.03</v>
      </c>
      <c r="Q6" s="460">
        <v>1.06</v>
      </c>
      <c r="R6" s="460">
        <v>1.22</v>
      </c>
      <c r="S6" s="461">
        <v>0.95</v>
      </c>
      <c r="T6" s="310"/>
    </row>
    <row r="7" spans="2:21" s="85" customFormat="1" ht="15" customHeight="1">
      <c r="B7" s="565">
        <v>3</v>
      </c>
      <c r="C7" s="567"/>
      <c r="D7" s="42"/>
      <c r="E7" s="42"/>
      <c r="F7" s="38"/>
      <c r="G7" s="462">
        <v>1.26</v>
      </c>
      <c r="H7" s="463"/>
      <c r="I7" s="462">
        <v>1.1399999999999999</v>
      </c>
      <c r="J7" s="463"/>
      <c r="K7" s="460">
        <v>1.1599999999999999</v>
      </c>
      <c r="L7" s="42"/>
      <c r="M7" s="122" t="s">
        <v>442</v>
      </c>
      <c r="N7" s="460">
        <v>1.26</v>
      </c>
      <c r="O7" s="460">
        <v>1.17</v>
      </c>
      <c r="P7" s="460">
        <v>1.23</v>
      </c>
      <c r="Q7" s="460">
        <v>1.33</v>
      </c>
      <c r="R7" s="460">
        <v>1.33</v>
      </c>
      <c r="S7" s="461">
        <v>1.17</v>
      </c>
      <c r="T7" s="310"/>
    </row>
    <row r="8" spans="2:21" s="85" customFormat="1" ht="15" customHeight="1">
      <c r="B8" s="565">
        <v>4</v>
      </c>
      <c r="C8" s="567"/>
      <c r="D8" s="42"/>
      <c r="E8" s="42"/>
      <c r="F8" s="38"/>
      <c r="G8" s="462">
        <v>1.36</v>
      </c>
      <c r="H8" s="463"/>
      <c r="I8" s="462">
        <v>1.26</v>
      </c>
      <c r="J8" s="463"/>
      <c r="K8" s="460">
        <v>1.31</v>
      </c>
      <c r="L8" s="42"/>
      <c r="M8" s="122" t="s">
        <v>443</v>
      </c>
      <c r="N8" s="460">
        <v>1.38</v>
      </c>
      <c r="O8" s="460">
        <v>1.26</v>
      </c>
      <c r="P8" s="460">
        <v>1.31</v>
      </c>
      <c r="Q8" s="460">
        <v>1.59</v>
      </c>
      <c r="R8" s="460">
        <v>1.34</v>
      </c>
      <c r="S8" s="461">
        <v>1.35</v>
      </c>
      <c r="T8" s="310"/>
    </row>
    <row r="9" spans="2:21" s="85" customFormat="1" ht="15" customHeight="1">
      <c r="B9" s="565">
        <v>5</v>
      </c>
      <c r="C9" s="567"/>
      <c r="D9" s="42"/>
      <c r="E9" s="42"/>
      <c r="F9" s="38"/>
      <c r="G9" s="462">
        <v>1.34</v>
      </c>
      <c r="H9" s="463"/>
      <c r="I9" s="462">
        <v>1.24</v>
      </c>
      <c r="J9" s="463"/>
      <c r="K9" s="460">
        <v>1.29</v>
      </c>
      <c r="L9" s="42"/>
      <c r="M9" s="122" t="s">
        <v>444</v>
      </c>
      <c r="N9" s="460">
        <v>1.37</v>
      </c>
      <c r="O9" s="460">
        <v>1.24</v>
      </c>
      <c r="P9" s="460">
        <v>1.27</v>
      </c>
      <c r="Q9" s="460">
        <v>1.52</v>
      </c>
      <c r="R9" s="460">
        <v>1.31</v>
      </c>
      <c r="S9" s="461">
        <v>1.37</v>
      </c>
      <c r="T9" s="310"/>
    </row>
    <row r="10" spans="2:21" s="85" customFormat="1" ht="15" customHeight="1">
      <c r="B10" s="565">
        <v>6</v>
      </c>
      <c r="C10" s="567"/>
      <c r="D10" s="42"/>
      <c r="E10" s="42"/>
      <c r="F10" s="38"/>
      <c r="G10" s="462">
        <v>1.29</v>
      </c>
      <c r="H10" s="463"/>
      <c r="I10" s="462">
        <v>1.18</v>
      </c>
      <c r="J10" s="463"/>
      <c r="K10" s="460">
        <v>1.25</v>
      </c>
      <c r="L10" s="42"/>
      <c r="M10" s="122" t="s">
        <v>445</v>
      </c>
      <c r="N10" s="460">
        <v>1.27</v>
      </c>
      <c r="O10" s="460">
        <v>1.29</v>
      </c>
      <c r="P10" s="460">
        <v>1.2</v>
      </c>
      <c r="Q10" s="460">
        <v>1.51</v>
      </c>
      <c r="R10" s="460">
        <v>1.21</v>
      </c>
      <c r="S10" s="461">
        <v>1.43</v>
      </c>
      <c r="T10" s="310"/>
    </row>
    <row r="11" spans="2:21" s="85" customFormat="1" ht="15" customHeight="1">
      <c r="B11" s="565"/>
      <c r="C11" s="113"/>
      <c r="D11" s="113"/>
      <c r="E11" s="371"/>
      <c r="F11" s="464"/>
      <c r="G11" s="462"/>
      <c r="H11" s="464"/>
      <c r="I11" s="462"/>
      <c r="J11" s="464"/>
      <c r="K11" s="460"/>
      <c r="L11" s="42"/>
      <c r="M11" s="122"/>
      <c r="N11" s="460"/>
      <c r="O11" s="460"/>
      <c r="P11" s="460"/>
      <c r="Q11" s="460"/>
      <c r="R11" s="460"/>
      <c r="S11" s="461"/>
      <c r="T11" s="310"/>
    </row>
    <row r="12" spans="2:21" s="85" customFormat="1" ht="13.5" customHeight="1">
      <c r="B12" s="565" t="s">
        <v>395</v>
      </c>
      <c r="C12" s="113" t="s">
        <v>98</v>
      </c>
      <c r="D12" s="113">
        <v>4</v>
      </c>
      <c r="E12" s="371" t="s">
        <v>143</v>
      </c>
      <c r="F12" s="464"/>
      <c r="G12" s="462">
        <v>1.32</v>
      </c>
      <c r="H12" s="464"/>
      <c r="I12" s="462">
        <v>1.21</v>
      </c>
      <c r="J12" s="464"/>
      <c r="K12" s="460">
        <v>1.26</v>
      </c>
      <c r="L12" s="42"/>
      <c r="M12" s="122" t="s">
        <v>456</v>
      </c>
      <c r="N12" s="460">
        <v>1.24</v>
      </c>
      <c r="O12" s="460">
        <v>1.19</v>
      </c>
      <c r="P12" s="460">
        <v>1.08</v>
      </c>
      <c r="Q12" s="460">
        <v>1.36</v>
      </c>
      <c r="R12" s="460">
        <v>1.19</v>
      </c>
      <c r="S12" s="461">
        <v>1.31</v>
      </c>
      <c r="T12" s="310"/>
    </row>
    <row r="13" spans="2:21" s="85" customFormat="1" ht="13.5" customHeight="1">
      <c r="B13" s="565"/>
      <c r="C13" s="113"/>
      <c r="D13" s="113">
        <v>5</v>
      </c>
      <c r="E13" s="371"/>
      <c r="F13" s="464"/>
      <c r="G13" s="462">
        <v>1.31</v>
      </c>
      <c r="H13" s="464"/>
      <c r="I13" s="462">
        <v>1.19</v>
      </c>
      <c r="J13" s="464"/>
      <c r="K13" s="460">
        <v>1.25</v>
      </c>
      <c r="L13" s="42"/>
      <c r="M13" s="122" t="s">
        <v>396</v>
      </c>
      <c r="N13" s="460">
        <v>1.2</v>
      </c>
      <c r="O13" s="460">
        <v>1.1599999999999999</v>
      </c>
      <c r="P13" s="460">
        <v>1.05</v>
      </c>
      <c r="Q13" s="460">
        <v>1.35</v>
      </c>
      <c r="R13" s="460">
        <v>1.19</v>
      </c>
      <c r="S13" s="461">
        <v>1.28</v>
      </c>
      <c r="T13" s="310"/>
    </row>
    <row r="14" spans="2:21" s="85" customFormat="1" ht="13.5" customHeight="1">
      <c r="B14" s="563"/>
      <c r="C14" s="113"/>
      <c r="D14" s="113">
        <v>6</v>
      </c>
      <c r="E14" s="371"/>
      <c r="F14" s="464"/>
      <c r="G14" s="462">
        <v>1.29</v>
      </c>
      <c r="H14" s="464"/>
      <c r="I14" s="462">
        <v>1.17</v>
      </c>
      <c r="J14" s="464"/>
      <c r="K14" s="460">
        <v>1.24</v>
      </c>
      <c r="L14" s="42"/>
      <c r="M14" s="122" t="s">
        <v>424</v>
      </c>
      <c r="N14" s="460">
        <v>1.19</v>
      </c>
      <c r="O14" s="460">
        <v>1.18</v>
      </c>
      <c r="P14" s="460">
        <v>1.08</v>
      </c>
      <c r="Q14" s="460">
        <v>1.35</v>
      </c>
      <c r="R14" s="460">
        <v>1.1399999999999999</v>
      </c>
      <c r="S14" s="461">
        <v>1.29</v>
      </c>
      <c r="T14" s="310"/>
    </row>
    <row r="15" spans="2:21" s="85" customFormat="1" ht="13.5" customHeight="1">
      <c r="B15" s="563"/>
      <c r="C15" s="113"/>
      <c r="D15" s="113">
        <v>7</v>
      </c>
      <c r="E15" s="371"/>
      <c r="F15" s="464"/>
      <c r="G15" s="462">
        <v>1.28</v>
      </c>
      <c r="H15" s="464"/>
      <c r="I15" s="462">
        <v>1.18</v>
      </c>
      <c r="J15" s="464"/>
      <c r="K15" s="460">
        <v>1.25</v>
      </c>
      <c r="L15" s="42"/>
      <c r="M15" s="122" t="s">
        <v>425</v>
      </c>
      <c r="N15" s="460">
        <v>1.24</v>
      </c>
      <c r="O15" s="460">
        <v>1.21</v>
      </c>
      <c r="P15" s="460">
        <v>1.17</v>
      </c>
      <c r="Q15" s="460">
        <v>1.38</v>
      </c>
      <c r="R15" s="460">
        <v>1.18</v>
      </c>
      <c r="S15" s="461">
        <v>1.27</v>
      </c>
      <c r="T15" s="310"/>
    </row>
    <row r="16" spans="2:21" s="85" customFormat="1" ht="13.5" customHeight="1">
      <c r="B16" s="563"/>
      <c r="C16" s="113"/>
      <c r="D16" s="113">
        <v>8</v>
      </c>
      <c r="E16" s="371"/>
      <c r="F16" s="464"/>
      <c r="G16" s="462">
        <v>1.31</v>
      </c>
      <c r="H16" s="464"/>
      <c r="I16" s="462">
        <v>1.19</v>
      </c>
      <c r="J16" s="464"/>
      <c r="K16" s="460">
        <v>1.24</v>
      </c>
      <c r="L16" s="42"/>
      <c r="M16" s="122" t="s">
        <v>426</v>
      </c>
      <c r="N16" s="460">
        <v>1.25</v>
      </c>
      <c r="O16" s="460">
        <v>1.24</v>
      </c>
      <c r="P16" s="460">
        <v>1.21</v>
      </c>
      <c r="Q16" s="460">
        <v>1.52</v>
      </c>
      <c r="R16" s="460">
        <v>1.18</v>
      </c>
      <c r="S16" s="461">
        <v>1.37</v>
      </c>
      <c r="T16" s="310"/>
    </row>
    <row r="17" spans="2:20" s="85" customFormat="1" ht="13.5" customHeight="1">
      <c r="B17" s="563"/>
      <c r="C17" s="113"/>
      <c r="D17" s="113">
        <v>9</v>
      </c>
      <c r="E17" s="371"/>
      <c r="F17" s="464"/>
      <c r="G17" s="462">
        <v>1.29</v>
      </c>
      <c r="H17" s="464"/>
      <c r="I17" s="462">
        <v>1.19</v>
      </c>
      <c r="J17" s="464"/>
      <c r="K17" s="460">
        <v>1.25</v>
      </c>
      <c r="L17" s="42"/>
      <c r="M17" s="122" t="s">
        <v>427</v>
      </c>
      <c r="N17" s="460">
        <v>1.2</v>
      </c>
      <c r="O17" s="460">
        <v>1.23</v>
      </c>
      <c r="P17" s="460">
        <v>1.25</v>
      </c>
      <c r="Q17" s="460">
        <v>1.61</v>
      </c>
      <c r="R17" s="460">
        <v>1.1599999999999999</v>
      </c>
      <c r="S17" s="461">
        <v>1.34</v>
      </c>
      <c r="T17" s="310"/>
    </row>
    <row r="18" spans="2:20" s="85" customFormat="1" ht="13.5" customHeight="1">
      <c r="B18" s="563"/>
      <c r="C18" s="113"/>
      <c r="D18" s="113">
        <v>10</v>
      </c>
      <c r="E18" s="371"/>
      <c r="F18" s="464"/>
      <c r="G18" s="462">
        <v>1.3</v>
      </c>
      <c r="H18" s="464"/>
      <c r="I18" s="462">
        <v>1.19</v>
      </c>
      <c r="J18" s="464"/>
      <c r="K18" s="460">
        <v>1.25</v>
      </c>
      <c r="L18" s="42"/>
      <c r="M18" s="122" t="s">
        <v>428</v>
      </c>
      <c r="N18" s="460">
        <v>1.26</v>
      </c>
      <c r="O18" s="460">
        <v>1.32</v>
      </c>
      <c r="P18" s="460">
        <v>1.24</v>
      </c>
      <c r="Q18" s="460">
        <v>1.68</v>
      </c>
      <c r="R18" s="460">
        <v>1.18</v>
      </c>
      <c r="S18" s="461">
        <v>1.43</v>
      </c>
      <c r="T18" s="310"/>
    </row>
    <row r="19" spans="2:20" s="85" customFormat="1" ht="13.5" customHeight="1">
      <c r="B19" s="563"/>
      <c r="C19" s="113"/>
      <c r="D19" s="113">
        <v>11</v>
      </c>
      <c r="E19" s="371"/>
      <c r="F19" s="464"/>
      <c r="G19" s="462">
        <v>1.29</v>
      </c>
      <c r="H19" s="464"/>
      <c r="I19" s="462">
        <v>1.18</v>
      </c>
      <c r="J19" s="464"/>
      <c r="K19" s="460">
        <v>1.25</v>
      </c>
      <c r="L19" s="42"/>
      <c r="M19" s="122" t="s">
        <v>429</v>
      </c>
      <c r="N19" s="460">
        <v>1.32</v>
      </c>
      <c r="O19" s="460">
        <v>1.34</v>
      </c>
      <c r="P19" s="460">
        <v>1.32</v>
      </c>
      <c r="Q19" s="460">
        <v>1.65</v>
      </c>
      <c r="R19" s="460">
        <v>1.26</v>
      </c>
      <c r="S19" s="461">
        <v>1.45</v>
      </c>
      <c r="T19" s="310"/>
    </row>
    <row r="20" spans="2:20" s="85" customFormat="1" ht="13.5" customHeight="1">
      <c r="B20" s="563"/>
      <c r="C20" s="113"/>
      <c r="D20" s="113">
        <v>12</v>
      </c>
      <c r="E20" s="371"/>
      <c r="F20" s="464"/>
      <c r="G20" s="462">
        <v>1.3</v>
      </c>
      <c r="H20" s="464"/>
      <c r="I20" s="462">
        <v>1.18</v>
      </c>
      <c r="J20" s="464"/>
      <c r="K20" s="460">
        <v>1.25</v>
      </c>
      <c r="L20" s="42"/>
      <c r="M20" s="122" t="s">
        <v>430</v>
      </c>
      <c r="N20" s="460">
        <v>1.48</v>
      </c>
      <c r="O20" s="460">
        <v>1.57</v>
      </c>
      <c r="P20" s="460">
        <v>1.37</v>
      </c>
      <c r="Q20" s="460">
        <v>1.67</v>
      </c>
      <c r="R20" s="460">
        <v>1.4</v>
      </c>
      <c r="S20" s="461">
        <v>1.58</v>
      </c>
      <c r="T20" s="310"/>
    </row>
    <row r="21" spans="2:20" s="85" customFormat="1" ht="13.5" customHeight="1">
      <c r="B21" s="563">
        <v>7</v>
      </c>
      <c r="C21" s="113" t="s">
        <v>98</v>
      </c>
      <c r="D21" s="113">
        <v>1</v>
      </c>
      <c r="E21" s="371" t="s">
        <v>143</v>
      </c>
      <c r="F21" s="464"/>
      <c r="G21" s="462">
        <v>1.28</v>
      </c>
      <c r="H21" s="464"/>
      <c r="I21" s="462">
        <v>1.18</v>
      </c>
      <c r="J21" s="464"/>
      <c r="K21" s="460">
        <v>1.26</v>
      </c>
      <c r="L21" s="42"/>
      <c r="M21" s="122" t="s">
        <v>388</v>
      </c>
      <c r="N21" s="460">
        <v>1.39</v>
      </c>
      <c r="O21" s="460">
        <v>1.44</v>
      </c>
      <c r="P21" s="460">
        <v>1.32</v>
      </c>
      <c r="Q21" s="460">
        <v>1.61</v>
      </c>
      <c r="R21" s="460">
        <v>1.29</v>
      </c>
      <c r="S21" s="461">
        <v>1.66</v>
      </c>
      <c r="T21" s="310"/>
    </row>
    <row r="22" spans="2:20" s="85" customFormat="1" ht="13.5" customHeight="1">
      <c r="B22" s="563"/>
      <c r="C22" s="113"/>
      <c r="D22" s="113">
        <v>2</v>
      </c>
      <c r="E22" s="371"/>
      <c r="F22" s="464"/>
      <c r="G22" s="462">
        <v>1.23</v>
      </c>
      <c r="H22" s="464"/>
      <c r="I22" s="462">
        <v>1.1599999999999999</v>
      </c>
      <c r="J22" s="464"/>
      <c r="K22" s="460">
        <v>1.24</v>
      </c>
      <c r="L22" s="42"/>
      <c r="M22" s="122" t="s">
        <v>422</v>
      </c>
      <c r="N22" s="460">
        <v>1.31</v>
      </c>
      <c r="O22" s="460">
        <v>1.36</v>
      </c>
      <c r="P22" s="460">
        <v>1.23</v>
      </c>
      <c r="Q22" s="460">
        <v>1.54</v>
      </c>
      <c r="R22" s="460">
        <v>1.2</v>
      </c>
      <c r="S22" s="461">
        <v>1.6</v>
      </c>
      <c r="T22" s="310"/>
    </row>
    <row r="23" spans="2:20" s="85" customFormat="1" ht="13.5" customHeight="1">
      <c r="B23" s="563"/>
      <c r="C23" s="113"/>
      <c r="D23" s="113">
        <v>3</v>
      </c>
      <c r="E23" s="371"/>
      <c r="F23" s="464"/>
      <c r="G23" s="462">
        <v>1.25</v>
      </c>
      <c r="H23" s="464"/>
      <c r="I23" s="462">
        <v>1.17</v>
      </c>
      <c r="J23" s="464"/>
      <c r="K23" s="460">
        <v>1.26</v>
      </c>
      <c r="L23" s="42"/>
      <c r="M23" s="754" t="s">
        <v>423</v>
      </c>
      <c r="N23" s="460">
        <v>1.24</v>
      </c>
      <c r="O23" s="460">
        <v>1.3</v>
      </c>
      <c r="P23" s="460">
        <v>1.1399999999999999</v>
      </c>
      <c r="Q23" s="460">
        <v>1.47</v>
      </c>
      <c r="R23" s="460">
        <v>1.1499999999999999</v>
      </c>
      <c r="S23" s="461">
        <v>1.58</v>
      </c>
      <c r="T23" s="310"/>
    </row>
    <row r="24" spans="2:20" s="85" customFormat="1" ht="13.5" customHeight="1">
      <c r="B24" s="563"/>
      <c r="C24" s="113"/>
      <c r="D24" s="113">
        <v>4</v>
      </c>
      <c r="E24" s="371"/>
      <c r="F24" s="464"/>
      <c r="G24" s="462">
        <v>1.28</v>
      </c>
      <c r="H24" s="464"/>
      <c r="I24" s="462">
        <v>1.17</v>
      </c>
      <c r="J24" s="464"/>
      <c r="K24" s="460">
        <v>1.26</v>
      </c>
      <c r="L24" s="42"/>
      <c r="M24" s="122" t="s">
        <v>374</v>
      </c>
      <c r="N24" s="460">
        <v>1.22</v>
      </c>
      <c r="O24" s="460">
        <v>1.1599999999999999</v>
      </c>
      <c r="P24" s="460">
        <v>1.1200000000000001</v>
      </c>
      <c r="Q24" s="460">
        <v>1.28</v>
      </c>
      <c r="R24" s="460">
        <v>1.07</v>
      </c>
      <c r="S24" s="461">
        <v>1.4</v>
      </c>
      <c r="T24" s="310"/>
    </row>
    <row r="25" spans="2:20" s="85" customFormat="1" ht="13.5" customHeight="1">
      <c r="B25" s="563"/>
      <c r="C25" s="113"/>
      <c r="D25" s="113">
        <v>5</v>
      </c>
      <c r="E25" s="371"/>
      <c r="F25" s="464"/>
      <c r="G25" s="462">
        <v>1.25</v>
      </c>
      <c r="H25" s="464"/>
      <c r="I25" s="462">
        <v>1.1599999999999999</v>
      </c>
      <c r="J25" s="464"/>
      <c r="K25" s="460">
        <v>1.24</v>
      </c>
      <c r="L25" s="42"/>
      <c r="M25" s="122" t="s">
        <v>396</v>
      </c>
      <c r="N25" s="460">
        <v>1.1399999999999999</v>
      </c>
      <c r="O25" s="460">
        <v>1.1599999999999999</v>
      </c>
      <c r="P25" s="460">
        <v>1.1000000000000001</v>
      </c>
      <c r="Q25" s="460">
        <v>1.3</v>
      </c>
      <c r="R25" s="460">
        <v>0.99</v>
      </c>
      <c r="S25" s="461">
        <v>1.42</v>
      </c>
      <c r="T25" s="310"/>
    </row>
    <row r="26" spans="2:20" s="85" customFormat="1" ht="13.5" customHeight="1">
      <c r="B26" s="563"/>
      <c r="C26" s="113"/>
      <c r="D26" s="113">
        <v>6</v>
      </c>
      <c r="E26" s="371"/>
      <c r="F26" s="464"/>
      <c r="G26" s="462">
        <v>1.26</v>
      </c>
      <c r="H26" s="464"/>
      <c r="I26" s="462">
        <v>1.1499999999999999</v>
      </c>
      <c r="J26" s="464"/>
      <c r="K26" s="460">
        <v>1.22</v>
      </c>
      <c r="L26" s="42"/>
      <c r="M26" s="122" t="s">
        <v>424</v>
      </c>
      <c r="N26" s="460">
        <v>1.1599999999999999</v>
      </c>
      <c r="O26" s="460">
        <v>1.1599999999999999</v>
      </c>
      <c r="P26" s="460">
        <v>1.1399999999999999</v>
      </c>
      <c r="Q26" s="460">
        <v>1.38</v>
      </c>
      <c r="R26" s="460">
        <v>0.95</v>
      </c>
      <c r="S26" s="461">
        <v>1.34</v>
      </c>
      <c r="T26" s="310"/>
    </row>
    <row r="27" spans="2:20" s="85" customFormat="1" ht="13.5" customHeight="1">
      <c r="B27" s="563"/>
      <c r="C27" s="113"/>
      <c r="D27" s="113">
        <v>7</v>
      </c>
      <c r="E27" s="371"/>
      <c r="F27" s="464"/>
      <c r="G27" s="462">
        <v>1.27</v>
      </c>
      <c r="H27" s="464"/>
      <c r="I27" s="462">
        <v>1.1499999999999999</v>
      </c>
      <c r="J27" s="464"/>
      <c r="K27" s="460">
        <v>1.22</v>
      </c>
      <c r="L27" s="42"/>
      <c r="M27" s="122" t="s">
        <v>425</v>
      </c>
      <c r="N27" s="460">
        <v>1.22</v>
      </c>
      <c r="O27" s="460">
        <v>1.18</v>
      </c>
      <c r="P27" s="460">
        <v>1.28</v>
      </c>
      <c r="Q27" s="460">
        <v>1.5</v>
      </c>
      <c r="R27" s="460">
        <v>1.02</v>
      </c>
      <c r="S27" s="461">
        <v>1.32</v>
      </c>
      <c r="T27" s="310"/>
    </row>
    <row r="28" spans="2:20" s="85" customFormat="1" ht="13.5" customHeight="1">
      <c r="B28" s="563"/>
      <c r="C28" s="113"/>
      <c r="D28" s="113">
        <v>8</v>
      </c>
      <c r="E28" s="371"/>
      <c r="F28" s="464"/>
      <c r="G28" s="462">
        <v>1.23</v>
      </c>
      <c r="H28" s="464"/>
      <c r="I28" s="462">
        <v>1.1200000000000001</v>
      </c>
      <c r="J28" s="464"/>
      <c r="K28" s="460">
        <v>1.2</v>
      </c>
      <c r="L28" s="42"/>
      <c r="M28" s="122" t="s">
        <v>426</v>
      </c>
      <c r="N28" s="460">
        <v>1.1599999999999999</v>
      </c>
      <c r="O28" s="460">
        <v>1.19</v>
      </c>
      <c r="P28" s="460">
        <v>1.29</v>
      </c>
      <c r="Q28" s="460">
        <v>1.45</v>
      </c>
      <c r="R28" s="460">
        <v>1.02</v>
      </c>
      <c r="S28" s="461">
        <v>1.3</v>
      </c>
      <c r="T28" s="310"/>
    </row>
    <row r="29" spans="2:20" s="85" customFormat="1" ht="13.5" customHeight="1">
      <c r="B29" s="563"/>
      <c r="C29" s="113"/>
      <c r="D29" s="113">
        <v>9</v>
      </c>
      <c r="E29" s="371"/>
      <c r="F29" s="464"/>
      <c r="G29" s="462">
        <v>1.21</v>
      </c>
      <c r="H29" s="464"/>
      <c r="I29" s="462">
        <v>1.1100000000000001</v>
      </c>
      <c r="J29" s="464"/>
      <c r="K29" s="460">
        <v>1.2</v>
      </c>
      <c r="L29" s="42"/>
      <c r="M29" s="122" t="s">
        <v>427</v>
      </c>
      <c r="N29" s="460">
        <v>1.1100000000000001</v>
      </c>
      <c r="O29" s="460">
        <v>1.1499999999999999</v>
      </c>
      <c r="P29" s="460">
        <v>1.23</v>
      </c>
      <c r="Q29" s="460">
        <v>1.49</v>
      </c>
      <c r="R29" s="460">
        <v>1.08</v>
      </c>
      <c r="S29" s="461">
        <v>1.27</v>
      </c>
      <c r="T29" s="310"/>
    </row>
    <row r="30" spans="2:20" s="85" customFormat="1" ht="12.75" customHeight="1">
      <c r="B30" s="566"/>
      <c r="C30" s="568"/>
      <c r="D30" s="353"/>
      <c r="E30" s="354"/>
      <c r="F30" s="130"/>
      <c r="G30" s="356"/>
      <c r="H30" s="131"/>
      <c r="I30" s="355"/>
      <c r="J30" s="133"/>
      <c r="K30" s="356"/>
      <c r="L30" s="42"/>
      <c r="M30" s="256"/>
      <c r="N30" s="356"/>
      <c r="O30" s="356"/>
      <c r="P30" s="356"/>
      <c r="Q30" s="356"/>
      <c r="R30" s="356"/>
      <c r="S30" s="458"/>
      <c r="T30" s="310"/>
    </row>
    <row r="31" spans="2:20" s="62" customFormat="1" ht="15" customHeight="1">
      <c r="B31" s="1093" t="s">
        <v>205</v>
      </c>
      <c r="C31" s="1094"/>
      <c r="D31" s="1094"/>
      <c r="E31" s="1094"/>
      <c r="F31" s="1094"/>
      <c r="G31" s="1094"/>
      <c r="H31" s="1094"/>
      <c r="I31" s="1094"/>
      <c r="J31" s="1094"/>
      <c r="K31" s="1095"/>
      <c r="M31" s="61" t="s">
        <v>207</v>
      </c>
      <c r="S31" s="128"/>
    </row>
    <row r="32" spans="2:20" s="62" customFormat="1" ht="15" customHeight="1">
      <c r="B32" s="61" t="s">
        <v>140</v>
      </c>
      <c r="K32" s="128"/>
      <c r="M32" s="61" t="s">
        <v>114</v>
      </c>
      <c r="S32" s="128"/>
    </row>
    <row r="33" spans="2:20" s="62" customFormat="1" ht="15" customHeight="1">
      <c r="B33" s="1074" t="s">
        <v>206</v>
      </c>
      <c r="C33" s="1075"/>
      <c r="D33" s="1075"/>
      <c r="E33" s="1075"/>
      <c r="F33" s="1075"/>
      <c r="G33" s="1075"/>
      <c r="H33" s="1075"/>
      <c r="I33" s="1075"/>
      <c r="J33" s="1075"/>
      <c r="K33" s="1076"/>
      <c r="M33" s="627"/>
      <c r="S33" s="628"/>
    </row>
    <row r="34" spans="2:20" s="62" customFormat="1" ht="15" customHeight="1">
      <c r="B34" s="1071" t="s">
        <v>341</v>
      </c>
      <c r="C34" s="1072"/>
      <c r="D34" s="1072"/>
      <c r="E34" s="1072"/>
      <c r="F34" s="1072"/>
      <c r="G34" s="1072"/>
      <c r="H34" s="1072"/>
      <c r="I34" s="1072"/>
      <c r="J34" s="1072"/>
      <c r="K34" s="1073"/>
      <c r="M34" s="61"/>
      <c r="S34" s="128"/>
    </row>
    <row r="35" spans="2:20" s="62" customFormat="1" ht="15" customHeight="1">
      <c r="B35" s="1096"/>
      <c r="C35" s="1097"/>
      <c r="D35" s="1097"/>
      <c r="E35" s="1097"/>
      <c r="F35" s="1097"/>
      <c r="G35" s="1097"/>
      <c r="H35" s="1097"/>
      <c r="I35" s="1097"/>
      <c r="J35" s="1097"/>
      <c r="K35" s="1098"/>
      <c r="M35" s="63"/>
      <c r="S35" s="128"/>
    </row>
    <row r="36" spans="2:20" s="85" customFormat="1" ht="15" customHeight="1">
      <c r="B36" s="1081"/>
      <c r="C36" s="1082"/>
      <c r="D36" s="1082"/>
      <c r="E36" s="1082"/>
      <c r="F36" s="1082"/>
      <c r="G36" s="1082"/>
      <c r="H36" s="1082"/>
      <c r="I36" s="1082"/>
      <c r="J36" s="1082"/>
      <c r="K36" s="1083"/>
      <c r="L36" s="42"/>
      <c r="M36" s="64"/>
      <c r="N36" s="44"/>
      <c r="O36" s="44"/>
      <c r="P36" s="44"/>
      <c r="Q36" s="44"/>
      <c r="R36" s="44"/>
      <c r="S36" s="45"/>
      <c r="T36" s="42"/>
    </row>
    <row r="37" spans="2:20" ht="6.75" customHeight="1"/>
    <row r="38" spans="2:20" ht="15" customHeight="1">
      <c r="B38" s="48"/>
      <c r="C38" s="257"/>
      <c r="D38" s="39"/>
      <c r="E38" s="39"/>
      <c r="F38" s="39"/>
      <c r="G38" s="39"/>
      <c r="H38" s="39"/>
      <c r="I38" s="39"/>
      <c r="J38" s="39"/>
      <c r="K38" s="39"/>
      <c r="L38" s="39"/>
      <c r="M38" s="39"/>
      <c r="N38" s="39"/>
      <c r="O38" s="39"/>
      <c r="P38" s="39"/>
      <c r="Q38" s="39"/>
      <c r="R38" s="39"/>
      <c r="S38" s="54"/>
    </row>
    <row r="39" spans="2:20" ht="15" customHeight="1">
      <c r="B39" s="38"/>
      <c r="S39" s="57"/>
    </row>
    <row r="40" spans="2:20" ht="15" customHeight="1">
      <c r="B40" s="38"/>
      <c r="S40" s="57"/>
    </row>
    <row r="41" spans="2:20" ht="15" customHeight="1">
      <c r="B41" s="38"/>
      <c r="S41" s="57"/>
    </row>
    <row r="42" spans="2:20" ht="15" customHeight="1">
      <c r="B42" s="38"/>
      <c r="S42" s="57"/>
    </row>
    <row r="43" spans="2:20" ht="15" customHeight="1">
      <c r="B43" s="38"/>
      <c r="S43" s="57"/>
    </row>
    <row r="44" spans="2:20" ht="15" customHeight="1">
      <c r="B44" s="38"/>
      <c r="S44" s="57"/>
    </row>
    <row r="45" spans="2:20" ht="15" customHeight="1">
      <c r="B45" s="38"/>
      <c r="S45" s="57"/>
    </row>
    <row r="46" spans="2:20" ht="15" customHeight="1">
      <c r="B46" s="38"/>
      <c r="S46" s="57"/>
    </row>
    <row r="47" spans="2:20" ht="15" customHeight="1">
      <c r="B47" s="38"/>
      <c r="S47" s="57"/>
    </row>
    <row r="48" spans="2:20" ht="15" customHeight="1">
      <c r="B48" s="38"/>
      <c r="S48" s="57"/>
    </row>
    <row r="49" spans="2:20" ht="15" customHeight="1">
      <c r="B49" s="38"/>
      <c r="S49" s="57"/>
    </row>
    <row r="50" spans="2:20" ht="15" customHeight="1">
      <c r="B50" s="38"/>
      <c r="S50" s="57"/>
    </row>
    <row r="51" spans="2:20" ht="15" customHeight="1">
      <c r="B51" s="38"/>
      <c r="S51" s="57"/>
    </row>
    <row r="52" spans="2:20" ht="15" customHeight="1">
      <c r="B52" s="38"/>
      <c r="S52" s="57"/>
    </row>
    <row r="53" spans="2:20" ht="15" customHeight="1">
      <c r="B53" s="38"/>
      <c r="S53" s="57"/>
    </row>
    <row r="54" spans="2:20" ht="15" customHeight="1">
      <c r="B54" s="38"/>
      <c r="S54" s="57"/>
    </row>
    <row r="55" spans="2:20" ht="15" customHeight="1">
      <c r="B55" s="49"/>
      <c r="C55" s="50"/>
      <c r="D55" s="50"/>
      <c r="E55" s="50"/>
      <c r="F55" s="50"/>
      <c r="G55" s="50"/>
      <c r="H55" s="50"/>
      <c r="I55" s="50"/>
      <c r="J55" s="50"/>
      <c r="K55" s="50"/>
      <c r="L55" s="50"/>
      <c r="M55" s="50"/>
      <c r="N55" s="50"/>
      <c r="O55" s="50"/>
      <c r="P55" s="50"/>
      <c r="Q55" s="50"/>
      <c r="R55" s="50"/>
      <c r="S55" s="59"/>
    </row>
    <row r="56" spans="2:20" ht="12" customHeight="1">
      <c r="B56" s="65"/>
      <c r="C56" s="65"/>
      <c r="D56" s="65"/>
      <c r="E56" s="65"/>
      <c r="F56" s="65"/>
      <c r="G56" s="65"/>
      <c r="H56" s="65"/>
      <c r="I56" s="65"/>
      <c r="J56" s="65"/>
      <c r="K56" s="65"/>
      <c r="L56" s="65"/>
      <c r="M56" s="65"/>
      <c r="N56" s="65"/>
      <c r="O56" s="65"/>
      <c r="P56" s="65"/>
      <c r="Q56" s="65"/>
      <c r="R56" s="65"/>
      <c r="S56" s="65"/>
    </row>
    <row r="57" spans="2:20" ht="15" customHeight="1">
      <c r="B57" s="1084" t="s">
        <v>475</v>
      </c>
      <c r="C57" s="1085"/>
      <c r="D57" s="1085"/>
      <c r="E57" s="1085"/>
      <c r="F57" s="1085"/>
      <c r="G57" s="1085"/>
      <c r="H57" s="1085"/>
      <c r="I57" s="1085"/>
      <c r="J57" s="1085"/>
      <c r="K57" s="1085"/>
      <c r="L57" s="1085"/>
      <c r="M57" s="1085"/>
      <c r="N57" s="1085"/>
      <c r="O57" s="1085"/>
      <c r="P57" s="1085"/>
      <c r="Q57" s="1085"/>
      <c r="R57" s="1085"/>
      <c r="S57" s="1086"/>
      <c r="T57" s="311"/>
    </row>
    <row r="58" spans="2:20" ht="15" customHeight="1">
      <c r="B58" s="1087"/>
      <c r="C58" s="1088"/>
      <c r="D58" s="1088"/>
      <c r="E58" s="1088"/>
      <c r="F58" s="1088"/>
      <c r="G58" s="1088"/>
      <c r="H58" s="1088"/>
      <c r="I58" s="1088"/>
      <c r="J58" s="1088"/>
      <c r="K58" s="1088"/>
      <c r="L58" s="1088"/>
      <c r="M58" s="1088"/>
      <c r="N58" s="1088"/>
      <c r="O58" s="1088"/>
      <c r="P58" s="1088"/>
      <c r="Q58" s="1088"/>
      <c r="R58" s="1088"/>
      <c r="S58" s="1089"/>
      <c r="T58" s="312"/>
    </row>
    <row r="59" spans="2:20" ht="15" customHeight="1">
      <c r="B59" s="1090"/>
      <c r="C59" s="1091"/>
      <c r="D59" s="1091"/>
      <c r="E59" s="1091"/>
      <c r="F59" s="1091"/>
      <c r="G59" s="1091"/>
      <c r="H59" s="1091"/>
      <c r="I59" s="1091"/>
      <c r="J59" s="1091"/>
      <c r="K59" s="1091"/>
      <c r="L59" s="1091"/>
      <c r="M59" s="1091"/>
      <c r="N59" s="1091"/>
      <c r="O59" s="1091"/>
      <c r="P59" s="1091"/>
      <c r="Q59" s="1091"/>
      <c r="R59" s="1091"/>
      <c r="S59" s="1092"/>
    </row>
    <row r="180" spans="1:1" ht="15" customHeight="1">
      <c r="A180" s="834"/>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5"/>
  <pageMargins left="0.78740157480314965" right="0.31496062992125984" top="0.78740157480314965" bottom="0.78740157480314965" header="0.51181102362204722" footer="0.51181102362204722"/>
  <pageSetup paperSize="9" scale="92" pageOrder="overThenDown"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T180"/>
  <sheetViews>
    <sheetView topLeftCell="A20" zoomScaleNormal="100" workbookViewId="0">
      <selection activeCell="U20" sqref="U1:AO104857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8" width="5.33203125" style="25" customWidth="1"/>
    <col min="29" max="16384" width="9" style="25"/>
  </cols>
  <sheetData>
    <row r="1" spans="2:20" ht="18" customHeight="1"/>
    <row r="2" spans="2:20" ht="18" customHeight="1">
      <c r="B2" s="213" t="s">
        <v>158</v>
      </c>
      <c r="F2" s="32"/>
      <c r="K2" s="34"/>
      <c r="S2" s="509"/>
    </row>
    <row r="3" spans="2:20" ht="15" customHeight="1">
      <c r="B3" s="214" t="s">
        <v>265</v>
      </c>
      <c r="F3" s="32"/>
      <c r="K3" s="34" t="s">
        <v>129</v>
      </c>
      <c r="M3" s="215"/>
      <c r="S3" s="34"/>
      <c r="T3" s="34"/>
    </row>
    <row r="4" spans="2:20" s="85" customFormat="1" ht="15" customHeight="1">
      <c r="B4" s="1059" t="s">
        <v>0</v>
      </c>
      <c r="C4" s="1060"/>
      <c r="D4" s="1060"/>
      <c r="E4" s="1061"/>
      <c r="F4" s="1045" t="s">
        <v>53</v>
      </c>
      <c r="G4" s="1046"/>
      <c r="H4" s="1046"/>
      <c r="I4" s="1046"/>
      <c r="J4" s="1046"/>
      <c r="K4" s="1047"/>
      <c r="L4" s="42"/>
      <c r="M4" s="454"/>
      <c r="N4" s="42"/>
      <c r="O4" s="42"/>
      <c r="P4" s="42"/>
      <c r="Q4" s="42"/>
      <c r="R4" s="42"/>
      <c r="S4" s="42"/>
      <c r="T4" s="309"/>
    </row>
    <row r="5" spans="2:20" s="85" customFormat="1" ht="15" customHeight="1">
      <c r="B5" s="1062"/>
      <c r="C5" s="1077"/>
      <c r="D5" s="1077"/>
      <c r="E5" s="1078"/>
      <c r="F5" s="1045" t="s">
        <v>200</v>
      </c>
      <c r="G5" s="1047"/>
      <c r="H5" s="1045" t="s">
        <v>7</v>
      </c>
      <c r="I5" s="1047"/>
      <c r="J5" s="1045" t="s">
        <v>8</v>
      </c>
      <c r="K5" s="1047"/>
      <c r="L5" s="66"/>
      <c r="M5" s="454"/>
      <c r="Q5" s="309"/>
      <c r="R5" s="309"/>
      <c r="S5" s="309"/>
      <c r="T5" s="309"/>
    </row>
    <row r="6" spans="2:20" s="85" customFormat="1" ht="13.5" customHeight="1">
      <c r="B6" s="564" t="s">
        <v>457</v>
      </c>
      <c r="C6" s="113" t="s">
        <v>479</v>
      </c>
      <c r="D6" s="113">
        <v>4</v>
      </c>
      <c r="E6" s="371" t="s">
        <v>421</v>
      </c>
      <c r="F6" s="766"/>
      <c r="G6" s="462">
        <v>1.49</v>
      </c>
      <c r="H6" s="766"/>
      <c r="I6" s="462">
        <v>1.27</v>
      </c>
      <c r="J6" s="766"/>
      <c r="K6" s="462">
        <v>1.26</v>
      </c>
      <c r="L6" s="66"/>
      <c r="M6" s="244"/>
      <c r="N6" s="310"/>
      <c r="O6" s="310"/>
      <c r="P6" s="310"/>
      <c r="Q6" s="310"/>
      <c r="R6" s="310"/>
      <c r="S6" s="310"/>
      <c r="T6" s="310"/>
    </row>
    <row r="7" spans="2:20" s="85" customFormat="1" ht="13.5" customHeight="1">
      <c r="B7" s="563"/>
      <c r="C7" s="113"/>
      <c r="D7" s="113">
        <v>5</v>
      </c>
      <c r="E7" s="371"/>
      <c r="F7" s="766"/>
      <c r="G7" s="462">
        <v>1.48</v>
      </c>
      <c r="H7" s="766"/>
      <c r="I7" s="462">
        <v>1.25</v>
      </c>
      <c r="J7" s="766"/>
      <c r="K7" s="462">
        <v>1.25</v>
      </c>
      <c r="L7" s="66"/>
      <c r="M7" s="244"/>
      <c r="N7" s="310"/>
      <c r="O7" s="310"/>
      <c r="P7" s="310"/>
      <c r="Q7" s="310"/>
      <c r="R7" s="310"/>
      <c r="S7" s="310"/>
      <c r="T7" s="310"/>
    </row>
    <row r="8" spans="2:20" s="85" customFormat="1" ht="13.5" customHeight="1">
      <c r="B8" s="563"/>
      <c r="C8" s="113"/>
      <c r="D8" s="113">
        <v>6</v>
      </c>
      <c r="E8" s="371"/>
      <c r="F8" s="766"/>
      <c r="G8" s="462">
        <v>1.47</v>
      </c>
      <c r="H8" s="766"/>
      <c r="I8" s="462">
        <v>1.23</v>
      </c>
      <c r="J8" s="766"/>
      <c r="K8" s="462">
        <v>1.24</v>
      </c>
      <c r="L8" s="66"/>
      <c r="M8" s="244"/>
      <c r="N8" s="310"/>
      <c r="O8" s="310"/>
      <c r="P8" s="310"/>
      <c r="Q8" s="310"/>
      <c r="R8" s="310"/>
      <c r="S8" s="310"/>
      <c r="T8" s="310"/>
    </row>
    <row r="9" spans="2:20" s="85" customFormat="1" ht="13.5" customHeight="1">
      <c r="B9" s="563"/>
      <c r="C9" s="113"/>
      <c r="D9" s="113">
        <v>7</v>
      </c>
      <c r="E9" s="371"/>
      <c r="F9" s="766"/>
      <c r="G9" s="462">
        <v>1.46</v>
      </c>
      <c r="H9" s="766"/>
      <c r="I9" s="462">
        <v>1.24</v>
      </c>
      <c r="J9" s="766"/>
      <c r="K9" s="462">
        <v>1.25</v>
      </c>
      <c r="L9" s="66"/>
      <c r="M9" s="244"/>
      <c r="Q9" s="310"/>
      <c r="R9" s="310"/>
      <c r="S9" s="310"/>
      <c r="T9" s="310"/>
    </row>
    <row r="10" spans="2:20" s="85" customFormat="1" ht="13.5" customHeight="1">
      <c r="B10" s="563"/>
      <c r="C10" s="113"/>
      <c r="D10" s="113">
        <v>8</v>
      </c>
      <c r="E10" s="371"/>
      <c r="F10" s="766"/>
      <c r="G10" s="462">
        <v>1.49</v>
      </c>
      <c r="H10" s="766"/>
      <c r="I10" s="462">
        <v>1.25</v>
      </c>
      <c r="J10" s="766"/>
      <c r="K10" s="462">
        <v>1.24</v>
      </c>
      <c r="L10" s="66"/>
      <c r="M10" s="244"/>
      <c r="N10" s="309"/>
      <c r="O10" s="309"/>
      <c r="P10" s="309"/>
      <c r="Q10" s="310"/>
      <c r="R10" s="310"/>
      <c r="S10" s="310"/>
      <c r="T10" s="310"/>
    </row>
    <row r="11" spans="2:20" s="85" customFormat="1" ht="13.5" customHeight="1">
      <c r="B11" s="563"/>
      <c r="C11" s="113"/>
      <c r="D11" s="113">
        <v>9</v>
      </c>
      <c r="E11" s="371"/>
      <c r="F11" s="766"/>
      <c r="G11" s="462">
        <v>1.46</v>
      </c>
      <c r="H11" s="766"/>
      <c r="I11" s="462">
        <v>1.23</v>
      </c>
      <c r="J11" s="766"/>
      <c r="K11" s="462">
        <v>1.25</v>
      </c>
      <c r="L11" s="66"/>
      <c r="M11" s="244"/>
      <c r="N11" s="310"/>
      <c r="O11" s="310"/>
      <c r="P11" s="310"/>
      <c r="Q11" s="310"/>
      <c r="R11" s="310"/>
      <c r="S11" s="310"/>
      <c r="T11" s="310"/>
    </row>
    <row r="12" spans="2:20" s="85" customFormat="1" ht="13.5" customHeight="1">
      <c r="B12" s="563"/>
      <c r="C12" s="113"/>
      <c r="D12" s="113">
        <v>10</v>
      </c>
      <c r="E12" s="371"/>
      <c r="F12" s="766"/>
      <c r="G12" s="462">
        <v>1.46</v>
      </c>
      <c r="H12" s="766"/>
      <c r="I12" s="462">
        <v>1.24</v>
      </c>
      <c r="J12" s="766"/>
      <c r="K12" s="462">
        <v>1.25</v>
      </c>
      <c r="L12" s="66"/>
      <c r="M12" s="244"/>
      <c r="N12" s="310"/>
      <c r="O12" s="310"/>
      <c r="P12" s="310"/>
      <c r="Q12" s="310"/>
      <c r="R12" s="310"/>
      <c r="S12" s="310"/>
      <c r="T12" s="310"/>
    </row>
    <row r="13" spans="2:20" s="85" customFormat="1" ht="13.5" customHeight="1">
      <c r="B13" s="563"/>
      <c r="C13" s="113"/>
      <c r="D13" s="113">
        <v>11</v>
      </c>
      <c r="E13" s="371"/>
      <c r="F13" s="766"/>
      <c r="G13" s="462">
        <v>1.45</v>
      </c>
      <c r="H13" s="766"/>
      <c r="I13" s="462">
        <v>1.23</v>
      </c>
      <c r="J13" s="766"/>
      <c r="K13" s="462">
        <v>1.25</v>
      </c>
      <c r="L13" s="66"/>
      <c r="M13" s="244"/>
      <c r="N13" s="310"/>
      <c r="O13" s="310"/>
      <c r="P13" s="310"/>
      <c r="Q13" s="310"/>
      <c r="R13" s="310"/>
      <c r="S13" s="310"/>
      <c r="T13" s="310"/>
    </row>
    <row r="14" spans="2:20" s="85" customFormat="1" ht="13.5" customHeight="1">
      <c r="B14" s="563"/>
      <c r="C14" s="113"/>
      <c r="D14" s="113">
        <v>12</v>
      </c>
      <c r="E14" s="371"/>
      <c r="F14" s="766"/>
      <c r="G14" s="462">
        <v>1.46</v>
      </c>
      <c r="H14" s="766"/>
      <c r="I14" s="462">
        <v>1.22</v>
      </c>
      <c r="J14" s="766"/>
      <c r="K14" s="462">
        <v>1.25</v>
      </c>
      <c r="L14" s="66"/>
      <c r="M14" s="244"/>
      <c r="N14" s="310"/>
      <c r="O14" s="310"/>
      <c r="P14" s="310"/>
      <c r="Q14" s="310"/>
      <c r="R14" s="310"/>
      <c r="S14" s="310"/>
      <c r="T14" s="310"/>
    </row>
    <row r="15" spans="2:20" s="85" customFormat="1" ht="13.5" customHeight="1">
      <c r="B15" s="563">
        <v>7</v>
      </c>
      <c r="C15" s="113" t="s">
        <v>98</v>
      </c>
      <c r="D15" s="113">
        <v>1</v>
      </c>
      <c r="E15" s="371" t="s">
        <v>143</v>
      </c>
      <c r="F15" s="766"/>
      <c r="G15" s="462">
        <v>1.47</v>
      </c>
      <c r="H15" s="766"/>
      <c r="I15" s="462">
        <v>1.23</v>
      </c>
      <c r="J15" s="766"/>
      <c r="K15" s="462">
        <v>1.26</v>
      </c>
      <c r="L15" s="66"/>
      <c r="M15" s="244"/>
      <c r="N15" s="310"/>
      <c r="O15" s="310"/>
      <c r="P15" s="310"/>
      <c r="Q15" s="310"/>
      <c r="R15" s="310"/>
      <c r="S15" s="310"/>
      <c r="T15" s="310"/>
    </row>
    <row r="16" spans="2:20" s="85" customFormat="1" ht="13.5" customHeight="1">
      <c r="B16" s="563"/>
      <c r="C16" s="113"/>
      <c r="D16" s="113">
        <v>2</v>
      </c>
      <c r="E16" s="371"/>
      <c r="F16" s="766"/>
      <c r="G16" s="462">
        <v>1.42</v>
      </c>
      <c r="H16" s="766"/>
      <c r="I16" s="462">
        <v>1.21</v>
      </c>
      <c r="J16" s="766"/>
      <c r="K16" s="462">
        <v>1.24</v>
      </c>
      <c r="L16" s="66"/>
      <c r="M16" s="244"/>
      <c r="N16" s="310"/>
      <c r="O16" s="310"/>
      <c r="P16" s="310"/>
      <c r="Q16" s="310"/>
      <c r="R16" s="310"/>
      <c r="S16" s="310"/>
      <c r="T16" s="310"/>
    </row>
    <row r="17" spans="2:20" s="85" customFormat="1" ht="13.5" customHeight="1">
      <c r="B17" s="563"/>
      <c r="C17" s="113"/>
      <c r="D17" s="113">
        <v>3</v>
      </c>
      <c r="E17" s="371"/>
      <c r="F17" s="766"/>
      <c r="G17" s="462">
        <v>1.43</v>
      </c>
      <c r="H17" s="766"/>
      <c r="I17" s="462">
        <v>1.22</v>
      </c>
      <c r="J17" s="766"/>
      <c r="K17" s="462">
        <v>1.26</v>
      </c>
      <c r="L17" s="66"/>
      <c r="M17" s="244"/>
      <c r="N17" s="310"/>
      <c r="O17" s="310"/>
      <c r="P17" s="310"/>
      <c r="Q17" s="310"/>
      <c r="R17" s="310"/>
      <c r="S17" s="310"/>
      <c r="T17" s="310"/>
    </row>
    <row r="18" spans="2:20" s="85" customFormat="1" ht="13.5" customHeight="1">
      <c r="B18" s="563"/>
      <c r="C18" s="113"/>
      <c r="D18" s="113">
        <v>4</v>
      </c>
      <c r="E18" s="371"/>
      <c r="F18" s="766"/>
      <c r="G18" s="462">
        <v>1.44</v>
      </c>
      <c r="H18" s="766"/>
      <c r="I18" s="462">
        <v>1.22</v>
      </c>
      <c r="J18" s="766"/>
      <c r="K18" s="462">
        <v>1.26</v>
      </c>
      <c r="L18" s="66"/>
      <c r="M18" s="244"/>
      <c r="N18" s="310"/>
      <c r="O18" s="310"/>
      <c r="P18" s="310"/>
      <c r="Q18" s="310"/>
      <c r="R18" s="310"/>
      <c r="S18" s="310"/>
      <c r="T18" s="310"/>
    </row>
    <row r="19" spans="2:20" s="85" customFormat="1" ht="13.5" customHeight="1">
      <c r="B19" s="563"/>
      <c r="C19" s="113"/>
      <c r="D19" s="113">
        <v>5</v>
      </c>
      <c r="E19" s="371"/>
      <c r="F19" s="766"/>
      <c r="G19" s="462">
        <v>1.39</v>
      </c>
      <c r="H19" s="766"/>
      <c r="I19" s="462">
        <v>1.2</v>
      </c>
      <c r="J19" s="766"/>
      <c r="K19" s="462">
        <v>1.24</v>
      </c>
      <c r="L19" s="66"/>
      <c r="M19" s="244"/>
      <c r="N19" s="310"/>
      <c r="O19" s="310"/>
      <c r="P19" s="310"/>
      <c r="Q19" s="310"/>
      <c r="R19" s="310"/>
      <c r="S19" s="310"/>
      <c r="T19" s="310"/>
    </row>
    <row r="20" spans="2:20" s="85" customFormat="1" ht="13.5" customHeight="1">
      <c r="B20" s="563"/>
      <c r="C20" s="113"/>
      <c r="D20" s="113">
        <v>6</v>
      </c>
      <c r="E20" s="371"/>
      <c r="F20" s="766"/>
      <c r="G20" s="462">
        <v>1.4</v>
      </c>
      <c r="H20" s="766"/>
      <c r="I20" s="462">
        <v>1.19</v>
      </c>
      <c r="J20" s="766"/>
      <c r="K20" s="462">
        <v>1.22</v>
      </c>
      <c r="L20" s="66"/>
      <c r="M20" s="244"/>
      <c r="N20" s="310"/>
      <c r="O20" s="310"/>
      <c r="P20" s="310"/>
      <c r="Q20" s="310"/>
      <c r="R20" s="310"/>
      <c r="S20" s="310"/>
      <c r="T20" s="310"/>
    </row>
    <row r="21" spans="2:20" s="85" customFormat="1" ht="13.5" customHeight="1">
      <c r="B21" s="563"/>
      <c r="C21" s="113"/>
      <c r="D21" s="113">
        <v>7</v>
      </c>
      <c r="E21" s="371"/>
      <c r="F21" s="766"/>
      <c r="G21" s="462">
        <v>1.42</v>
      </c>
      <c r="H21" s="766"/>
      <c r="I21" s="462">
        <v>1.19</v>
      </c>
      <c r="J21" s="766"/>
      <c r="K21" s="462">
        <v>1.22</v>
      </c>
      <c r="L21" s="66"/>
      <c r="M21" s="244"/>
      <c r="N21" s="310"/>
      <c r="O21" s="310"/>
      <c r="P21" s="310"/>
      <c r="Q21" s="310"/>
      <c r="R21" s="310"/>
      <c r="S21" s="310"/>
      <c r="T21" s="310"/>
    </row>
    <row r="22" spans="2:20" s="85" customFormat="1" ht="13.5" customHeight="1">
      <c r="B22" s="563"/>
      <c r="C22" s="113"/>
      <c r="D22" s="113">
        <v>8</v>
      </c>
      <c r="E22" s="371"/>
      <c r="F22" s="766"/>
      <c r="G22" s="462">
        <v>1.37</v>
      </c>
      <c r="H22" s="766"/>
      <c r="I22" s="462">
        <v>1.1599999999999999</v>
      </c>
      <c r="J22" s="766"/>
      <c r="K22" s="462">
        <v>1.2</v>
      </c>
      <c r="L22" s="66"/>
      <c r="M22" s="244"/>
      <c r="N22" s="310"/>
      <c r="O22" s="310"/>
      <c r="P22" s="310"/>
      <c r="Q22" s="310"/>
      <c r="R22" s="310"/>
      <c r="S22" s="310"/>
      <c r="T22" s="310"/>
    </row>
    <row r="23" spans="2:20" s="85" customFormat="1" ht="13.5" customHeight="1">
      <c r="B23" s="563"/>
      <c r="C23" s="113"/>
      <c r="D23" s="113">
        <v>9</v>
      </c>
      <c r="E23" s="371"/>
      <c r="F23" s="766"/>
      <c r="G23" s="462">
        <v>1.34</v>
      </c>
      <c r="H23" s="766"/>
      <c r="I23" s="462">
        <v>1.1599999999999999</v>
      </c>
      <c r="J23" s="766"/>
      <c r="K23" s="462">
        <v>1.2</v>
      </c>
      <c r="L23" s="66"/>
      <c r="M23" s="244"/>
      <c r="N23" s="310"/>
      <c r="O23" s="310"/>
      <c r="P23" s="310"/>
      <c r="Q23" s="310"/>
      <c r="R23" s="310"/>
      <c r="S23" s="310"/>
      <c r="T23" s="310"/>
    </row>
    <row r="24" spans="2:20" s="85" customFormat="1" ht="12" customHeight="1">
      <c r="B24" s="49"/>
      <c r="C24" s="50"/>
      <c r="D24" s="457"/>
      <c r="E24" s="487"/>
      <c r="F24" s="130"/>
      <c r="G24" s="356"/>
      <c r="H24" s="131"/>
      <c r="I24" s="132"/>
      <c r="J24" s="355"/>
      <c r="K24" s="356"/>
      <c r="L24" s="42"/>
      <c r="M24" s="244"/>
      <c r="N24" s="310"/>
      <c r="O24" s="310"/>
      <c r="P24" s="310"/>
      <c r="Q24" s="310"/>
      <c r="R24" s="310"/>
      <c r="S24" s="310"/>
      <c r="T24" s="310"/>
    </row>
    <row r="25" spans="2:20" s="62" customFormat="1" ht="15" customHeight="1">
      <c r="B25" s="61" t="s">
        <v>140</v>
      </c>
      <c r="K25" s="128"/>
      <c r="M25" s="394"/>
    </row>
    <row r="26" spans="2:20" s="62" customFormat="1" ht="15" customHeight="1">
      <c r="B26" s="1099" t="s">
        <v>206</v>
      </c>
      <c r="C26" s="1100"/>
      <c r="D26" s="1100"/>
      <c r="E26" s="1100"/>
      <c r="F26" s="1100"/>
      <c r="G26" s="1100"/>
      <c r="H26" s="1100"/>
      <c r="I26" s="1100"/>
      <c r="J26" s="1100"/>
      <c r="K26" s="1101"/>
      <c r="M26" s="394"/>
    </row>
    <row r="27" spans="2:20" s="62" customFormat="1" ht="15" customHeight="1">
      <c r="B27" s="1096"/>
      <c r="C27" s="1097"/>
      <c r="D27" s="1097"/>
      <c r="E27" s="1097"/>
      <c r="F27" s="1097"/>
      <c r="G27" s="1097"/>
      <c r="H27" s="1097"/>
      <c r="I27" s="1097"/>
      <c r="J27" s="1097"/>
      <c r="K27" s="1098"/>
    </row>
    <row r="28" spans="2:20" s="85" customFormat="1" ht="15" customHeight="1">
      <c r="B28" s="1081"/>
      <c r="C28" s="1082"/>
      <c r="D28" s="1082"/>
      <c r="E28" s="1082"/>
      <c r="F28" s="1082"/>
      <c r="G28" s="1082"/>
      <c r="H28" s="1082"/>
      <c r="I28" s="1082"/>
      <c r="J28" s="1082"/>
      <c r="K28" s="1083"/>
      <c r="L28" s="42"/>
      <c r="M28" s="62"/>
      <c r="N28" s="42"/>
      <c r="O28" s="42"/>
      <c r="P28" s="42"/>
      <c r="Q28" s="42"/>
      <c r="R28" s="42"/>
      <c r="S28" s="42"/>
      <c r="T28" s="42"/>
    </row>
    <row r="30" spans="2:20" ht="15" customHeight="1">
      <c r="B30" s="48"/>
      <c r="C30" s="257"/>
      <c r="D30" s="39"/>
      <c r="E30" s="39"/>
      <c r="F30" s="39"/>
      <c r="G30" s="39"/>
      <c r="H30" s="39"/>
      <c r="I30" s="39"/>
      <c r="J30" s="39"/>
      <c r="K30" s="39"/>
      <c r="L30" s="39"/>
      <c r="M30" s="39"/>
      <c r="N30" s="39"/>
      <c r="O30" s="39"/>
      <c r="P30" s="39"/>
      <c r="Q30" s="39"/>
      <c r="R30" s="39"/>
      <c r="S30" s="54"/>
    </row>
    <row r="31" spans="2:20" ht="15" customHeight="1">
      <c r="B31" s="38"/>
      <c r="S31" s="57"/>
    </row>
    <row r="32" spans="2:20" ht="15" customHeight="1">
      <c r="B32" s="38"/>
      <c r="S32" s="57"/>
    </row>
    <row r="33" spans="2:19" ht="15" customHeight="1">
      <c r="B33" s="38"/>
      <c r="S33" s="57"/>
    </row>
    <row r="34" spans="2:19" ht="15" customHeight="1">
      <c r="B34" s="38"/>
      <c r="S34" s="57"/>
    </row>
    <row r="35" spans="2:19" ht="15" customHeight="1">
      <c r="B35" s="38"/>
      <c r="S35" s="57"/>
    </row>
    <row r="36" spans="2:19" ht="15" customHeight="1">
      <c r="B36" s="38"/>
      <c r="S36" s="57"/>
    </row>
    <row r="37" spans="2:19" ht="15" customHeight="1">
      <c r="B37" s="38"/>
      <c r="S37" s="57"/>
    </row>
    <row r="38" spans="2:19" ht="15" customHeight="1">
      <c r="B38" s="38"/>
      <c r="S38" s="57"/>
    </row>
    <row r="39" spans="2:19" ht="15" customHeight="1">
      <c r="B39" s="38"/>
      <c r="S39" s="57"/>
    </row>
    <row r="40" spans="2:19" ht="15" customHeight="1">
      <c r="B40" s="38"/>
      <c r="S40" s="57"/>
    </row>
    <row r="41" spans="2:19" ht="15" customHeight="1">
      <c r="B41" s="38"/>
      <c r="S41" s="57"/>
    </row>
    <row r="42" spans="2:19" ht="15" customHeight="1">
      <c r="B42" s="38"/>
      <c r="S42" s="57"/>
    </row>
    <row r="43" spans="2:19" ht="15" customHeight="1">
      <c r="B43" s="38"/>
      <c r="S43" s="57"/>
    </row>
    <row r="44" spans="2:19" ht="15" customHeight="1">
      <c r="B44" s="38"/>
      <c r="S44" s="57"/>
    </row>
    <row r="45" spans="2:19" ht="15" customHeight="1">
      <c r="B45" s="38"/>
      <c r="S45" s="57"/>
    </row>
    <row r="46" spans="2:19" ht="15" customHeight="1">
      <c r="B46" s="38"/>
      <c r="S46" s="57"/>
    </row>
    <row r="47" spans="2:19" ht="15" customHeight="1">
      <c r="B47" s="38"/>
      <c r="S47" s="57"/>
    </row>
    <row r="48" spans="2:19" ht="15" customHeight="1">
      <c r="B48" s="38"/>
      <c r="S48" s="57"/>
    </row>
    <row r="49" spans="2:20" ht="15" customHeight="1">
      <c r="B49" s="49"/>
      <c r="C49" s="50"/>
      <c r="D49" s="50"/>
      <c r="E49" s="50"/>
      <c r="F49" s="50"/>
      <c r="G49" s="50"/>
      <c r="H49" s="50"/>
      <c r="I49" s="50"/>
      <c r="J49" s="50"/>
      <c r="K49" s="50"/>
      <c r="L49" s="50"/>
      <c r="M49" s="50"/>
      <c r="N49" s="50"/>
      <c r="O49" s="50"/>
      <c r="P49" s="50"/>
      <c r="Q49" s="50"/>
      <c r="R49" s="50"/>
      <c r="S49" s="59"/>
    </row>
    <row r="50" spans="2:20" ht="15" customHeight="1">
      <c r="B50" s="65"/>
      <c r="C50" s="65"/>
      <c r="D50" s="65"/>
      <c r="E50" s="65"/>
      <c r="F50" s="65"/>
      <c r="G50" s="65"/>
      <c r="H50" s="65"/>
      <c r="I50" s="65"/>
      <c r="J50" s="65"/>
      <c r="K50" s="65"/>
      <c r="L50" s="65"/>
      <c r="M50" s="65"/>
      <c r="N50" s="65"/>
      <c r="O50" s="65"/>
      <c r="P50" s="65"/>
      <c r="Q50" s="65"/>
      <c r="R50" s="65"/>
      <c r="S50" s="65"/>
    </row>
    <row r="51" spans="2:20" ht="15" customHeight="1">
      <c r="B51" s="1102" t="s">
        <v>476</v>
      </c>
      <c r="C51" s="1103"/>
      <c r="D51" s="1103"/>
      <c r="E51" s="1103"/>
      <c r="F51" s="1103"/>
      <c r="G51" s="1103"/>
      <c r="H51" s="1103"/>
      <c r="I51" s="1103"/>
      <c r="J51" s="1103"/>
      <c r="K51" s="1103"/>
      <c r="L51" s="1103"/>
      <c r="M51" s="1103"/>
      <c r="N51" s="1103"/>
      <c r="O51" s="1103"/>
      <c r="P51" s="1103"/>
      <c r="Q51" s="1103"/>
      <c r="R51" s="1103"/>
      <c r="S51" s="1104"/>
      <c r="T51" s="311"/>
    </row>
    <row r="52" spans="2:20" ht="15" customHeight="1">
      <c r="B52" s="1105"/>
      <c r="C52" s="963"/>
      <c r="D52" s="963"/>
      <c r="E52" s="963"/>
      <c r="F52" s="963"/>
      <c r="G52" s="963"/>
      <c r="H52" s="963"/>
      <c r="I52" s="963"/>
      <c r="J52" s="963"/>
      <c r="K52" s="963"/>
      <c r="L52" s="963"/>
      <c r="M52" s="963"/>
      <c r="N52" s="963"/>
      <c r="O52" s="963"/>
      <c r="P52" s="963"/>
      <c r="Q52" s="963"/>
      <c r="R52" s="963"/>
      <c r="S52" s="1106"/>
      <c r="T52" s="311"/>
    </row>
    <row r="53" spans="2:20" ht="15" customHeight="1">
      <c r="B53" s="1107"/>
      <c r="C53" s="1108"/>
      <c r="D53" s="1108"/>
      <c r="E53" s="1108"/>
      <c r="F53" s="1108"/>
      <c r="G53" s="1108"/>
      <c r="H53" s="1108"/>
      <c r="I53" s="1108"/>
      <c r="J53" s="1108"/>
      <c r="K53" s="1108"/>
      <c r="L53" s="1108"/>
      <c r="M53" s="1108"/>
      <c r="N53" s="1108"/>
      <c r="O53" s="1108"/>
      <c r="P53" s="1108"/>
      <c r="Q53" s="1108"/>
      <c r="R53" s="1108"/>
      <c r="S53" s="1109"/>
      <c r="T53" s="312"/>
    </row>
    <row r="180" spans="1:1" ht="15" customHeight="1">
      <c r="A180" s="834"/>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8" fitToHeight="0" pageOrder="overThenDown"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19" zoomScaleNormal="100" workbookViewId="0">
      <selection activeCell="Q1" sqref="Q1:AG1048576"/>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6384" width="9" style="25"/>
  </cols>
  <sheetData>
    <row r="1" spans="2:15" ht="18" customHeight="1"/>
    <row r="2" spans="2:15" ht="18" customHeight="1">
      <c r="B2" s="213" t="s">
        <v>159</v>
      </c>
      <c r="G2" s="33"/>
      <c r="H2" s="33"/>
      <c r="I2" s="33"/>
      <c r="J2" s="33"/>
      <c r="K2" s="33"/>
      <c r="L2" s="33"/>
      <c r="M2" s="33"/>
      <c r="N2" s="33"/>
    </row>
    <row r="3" spans="2:15" ht="15" customHeight="1">
      <c r="B3" s="214" t="s">
        <v>167</v>
      </c>
      <c r="G3" s="33"/>
      <c r="H3" s="33"/>
      <c r="I3" s="33"/>
      <c r="J3" s="33"/>
      <c r="K3" s="33"/>
      <c r="L3" s="33"/>
      <c r="M3" s="1110" t="s">
        <v>100</v>
      </c>
      <c r="N3" s="1110"/>
      <c r="O3" s="1110"/>
    </row>
    <row r="4" spans="2:15" s="85" customFormat="1" ht="15" customHeight="1">
      <c r="B4" s="1059" t="s">
        <v>0</v>
      </c>
      <c r="C4" s="1060"/>
      <c r="D4" s="1060"/>
      <c r="E4" s="1061"/>
      <c r="F4" s="1045" t="s">
        <v>115</v>
      </c>
      <c r="G4" s="1046"/>
      <c r="H4" s="1046"/>
      <c r="I4" s="1047"/>
      <c r="J4" s="1045" t="s">
        <v>81</v>
      </c>
      <c r="K4" s="1046"/>
      <c r="L4" s="1047"/>
      <c r="M4" s="1045" t="s">
        <v>67</v>
      </c>
      <c r="N4" s="1046"/>
      <c r="O4" s="1047"/>
    </row>
    <row r="5" spans="2:15" s="85" customFormat="1" ht="15" customHeight="1">
      <c r="B5" s="1062"/>
      <c r="C5" s="1077"/>
      <c r="D5" s="1077"/>
      <c r="E5" s="1078"/>
      <c r="F5" s="35" t="s">
        <v>116</v>
      </c>
      <c r="G5" s="35" t="s">
        <v>82</v>
      </c>
      <c r="H5" s="35" t="s">
        <v>138</v>
      </c>
      <c r="I5" s="35" t="s">
        <v>68</v>
      </c>
      <c r="J5" s="35" t="s">
        <v>200</v>
      </c>
      <c r="K5" s="35" t="s">
        <v>7</v>
      </c>
      <c r="L5" s="35" t="s">
        <v>8</v>
      </c>
      <c r="M5" s="35" t="s">
        <v>200</v>
      </c>
      <c r="N5" s="35" t="s">
        <v>7</v>
      </c>
      <c r="O5" s="35" t="s">
        <v>8</v>
      </c>
    </row>
    <row r="6" spans="2:15" s="85" customFormat="1" ht="15" customHeight="1">
      <c r="B6" s="564" t="s">
        <v>382</v>
      </c>
      <c r="C6" s="33" t="s">
        <v>98</v>
      </c>
      <c r="D6" s="33"/>
      <c r="E6" s="488"/>
      <c r="F6" s="33"/>
      <c r="G6" s="489">
        <v>42</v>
      </c>
      <c r="H6" s="474"/>
      <c r="I6" s="465">
        <v>5944</v>
      </c>
      <c r="J6" s="352">
        <v>35.5</v>
      </c>
      <c r="K6" s="490">
        <v>-11.4</v>
      </c>
      <c r="L6" s="352">
        <v>-7.3</v>
      </c>
      <c r="M6" s="490">
        <v>235.8</v>
      </c>
      <c r="N6" s="352">
        <v>11.4</v>
      </c>
      <c r="O6" s="490">
        <v>-14.3</v>
      </c>
    </row>
    <row r="7" spans="2:15" s="85" customFormat="1" ht="15" customHeight="1">
      <c r="B7" s="564">
        <v>3</v>
      </c>
      <c r="C7" s="25"/>
      <c r="D7" s="33"/>
      <c r="E7" s="488"/>
      <c r="F7" s="33"/>
      <c r="G7" s="489">
        <v>22</v>
      </c>
      <c r="H7" s="474"/>
      <c r="I7" s="465">
        <v>1795</v>
      </c>
      <c r="J7" s="352">
        <v>-47.6</v>
      </c>
      <c r="K7" s="490">
        <v>-24.8</v>
      </c>
      <c r="L7" s="352">
        <v>-22.4</v>
      </c>
      <c r="M7" s="490">
        <v>-69.8</v>
      </c>
      <c r="N7" s="352">
        <v>-24.8</v>
      </c>
      <c r="O7" s="490">
        <v>-5.7</v>
      </c>
    </row>
    <row r="8" spans="2:15" s="85" customFormat="1" ht="15" customHeight="1">
      <c r="B8" s="564">
        <v>4</v>
      </c>
      <c r="C8" s="25"/>
      <c r="D8" s="33"/>
      <c r="E8" s="488"/>
      <c r="F8" s="33"/>
      <c r="G8" s="489">
        <v>22</v>
      </c>
      <c r="H8" s="474"/>
      <c r="I8" s="465">
        <v>3156</v>
      </c>
      <c r="J8" s="352">
        <v>0</v>
      </c>
      <c r="K8" s="490">
        <v>15</v>
      </c>
      <c r="L8" s="352">
        <v>6.6</v>
      </c>
      <c r="M8" s="490">
        <v>75.8</v>
      </c>
      <c r="N8" s="352">
        <v>77.5</v>
      </c>
      <c r="O8" s="490">
        <v>102.6</v>
      </c>
    </row>
    <row r="9" spans="2:15" s="85" customFormat="1" ht="15" customHeight="1">
      <c r="B9" s="564">
        <v>5</v>
      </c>
      <c r="C9" s="25"/>
      <c r="D9" s="33"/>
      <c r="E9" s="488"/>
      <c r="F9" s="33"/>
      <c r="G9" s="489">
        <v>29</v>
      </c>
      <c r="H9" s="474"/>
      <c r="I9" s="465">
        <v>2503</v>
      </c>
      <c r="J9" s="352">
        <v>31.8</v>
      </c>
      <c r="K9" s="490">
        <v>33.6</v>
      </c>
      <c r="L9" s="352">
        <v>35.200000000000003</v>
      </c>
      <c r="M9" s="490">
        <v>-20.7</v>
      </c>
      <c r="N9" s="352">
        <v>-36.4</v>
      </c>
      <c r="O9" s="490">
        <v>3.1</v>
      </c>
    </row>
    <row r="10" spans="2:15" s="85" customFormat="1" ht="15" customHeight="1">
      <c r="B10" s="564">
        <v>6</v>
      </c>
      <c r="C10" s="25"/>
      <c r="D10" s="33"/>
      <c r="E10" s="488"/>
      <c r="F10" s="33"/>
      <c r="G10" s="489">
        <v>26</v>
      </c>
      <c r="H10" s="474"/>
      <c r="I10" s="465">
        <v>2259</v>
      </c>
      <c r="J10" s="352">
        <v>-10.3</v>
      </c>
      <c r="K10" s="490">
        <v>22.9</v>
      </c>
      <c r="L10" s="352">
        <v>15.1</v>
      </c>
      <c r="M10" s="490">
        <v>-9.6999999999999993</v>
      </c>
      <c r="N10" s="352">
        <v>29.8</v>
      </c>
      <c r="O10" s="490">
        <v>-2.5</v>
      </c>
    </row>
    <row r="11" spans="2:15" s="85" customFormat="1" ht="15.75" customHeight="1">
      <c r="B11" s="564"/>
      <c r="C11" s="33"/>
      <c r="D11" s="33"/>
      <c r="E11" s="488"/>
      <c r="F11" s="33"/>
      <c r="G11" s="489"/>
      <c r="H11" s="469"/>
      <c r="I11" s="465"/>
      <c r="J11" s="352"/>
      <c r="K11" s="490"/>
      <c r="L11" s="352"/>
      <c r="M11" s="583"/>
      <c r="N11" s="352"/>
      <c r="O11" s="490"/>
    </row>
    <row r="12" spans="2:15" s="85" customFormat="1" ht="13.5" customHeight="1">
      <c r="B12" s="564" t="s">
        <v>395</v>
      </c>
      <c r="C12" s="33" t="s">
        <v>98</v>
      </c>
      <c r="D12" s="33">
        <v>5</v>
      </c>
      <c r="E12" s="488" t="s">
        <v>196</v>
      </c>
      <c r="F12" s="33">
        <v>3</v>
      </c>
      <c r="G12" s="489">
        <v>8</v>
      </c>
      <c r="H12" s="474">
        <v>315</v>
      </c>
      <c r="I12" s="465">
        <v>737</v>
      </c>
      <c r="J12" s="352">
        <v>-42.9</v>
      </c>
      <c r="K12" s="490">
        <v>40.6</v>
      </c>
      <c r="L12" s="352">
        <v>25.6</v>
      </c>
      <c r="M12" s="583">
        <v>-39.700000000000003</v>
      </c>
      <c r="N12" s="352">
        <v>38</v>
      </c>
      <c r="O12" s="490">
        <v>-22</v>
      </c>
    </row>
    <row r="13" spans="2:15" s="85" customFormat="1" ht="13.5" customHeight="1">
      <c r="B13" s="564"/>
      <c r="C13" s="33"/>
      <c r="D13" s="33">
        <v>6</v>
      </c>
      <c r="E13" s="488"/>
      <c r="F13" s="33">
        <v>2</v>
      </c>
      <c r="G13" s="489">
        <v>10</v>
      </c>
      <c r="H13" s="474">
        <v>118</v>
      </c>
      <c r="I13" s="465">
        <v>855</v>
      </c>
      <c r="J13" s="352">
        <v>-37.5</v>
      </c>
      <c r="K13" s="490">
        <v>31</v>
      </c>
      <c r="L13" s="352">
        <v>22</v>
      </c>
      <c r="M13" s="583">
        <v>-46.2</v>
      </c>
      <c r="N13" s="352">
        <v>37.200000000000003</v>
      </c>
      <c r="O13" s="490">
        <v>-22.8</v>
      </c>
    </row>
    <row r="14" spans="2:15" s="85" customFormat="1" ht="13.5" customHeight="1">
      <c r="B14" s="564"/>
      <c r="C14" s="33"/>
      <c r="D14" s="33">
        <v>7</v>
      </c>
      <c r="E14" s="488"/>
      <c r="F14" s="33">
        <v>2</v>
      </c>
      <c r="G14" s="489">
        <v>12</v>
      </c>
      <c r="H14" s="474">
        <v>305</v>
      </c>
      <c r="I14" s="465">
        <v>1160</v>
      </c>
      <c r="J14" s="352">
        <v>-45.5</v>
      </c>
      <c r="K14" s="490">
        <v>31.8</v>
      </c>
      <c r="L14" s="352">
        <v>22.6</v>
      </c>
      <c r="M14" s="583">
        <v>-43.7</v>
      </c>
      <c r="N14" s="352">
        <v>37.700000000000003</v>
      </c>
      <c r="O14" s="490">
        <v>37</v>
      </c>
    </row>
    <row r="15" spans="2:15" s="85" customFormat="1" ht="13.5" customHeight="1">
      <c r="B15" s="564"/>
      <c r="C15" s="33"/>
      <c r="D15" s="33">
        <v>8</v>
      </c>
      <c r="E15" s="488"/>
      <c r="F15" s="33">
        <v>3</v>
      </c>
      <c r="G15" s="489">
        <v>15</v>
      </c>
      <c r="H15" s="474">
        <v>166</v>
      </c>
      <c r="I15" s="465">
        <v>1326</v>
      </c>
      <c r="J15" s="352">
        <v>-37.5</v>
      </c>
      <c r="K15" s="490">
        <v>25.5</v>
      </c>
      <c r="L15" s="352">
        <v>18.8</v>
      </c>
      <c r="M15" s="583">
        <v>-36.299999999999997</v>
      </c>
      <c r="N15" s="352">
        <v>33.1</v>
      </c>
      <c r="O15" s="490">
        <v>33.1</v>
      </c>
    </row>
    <row r="16" spans="2:15" s="85" customFormat="1" ht="13.5" customHeight="1">
      <c r="B16" s="564"/>
      <c r="C16" s="33"/>
      <c r="D16" s="33">
        <v>9</v>
      </c>
      <c r="E16" s="488"/>
      <c r="F16" s="33">
        <v>4</v>
      </c>
      <c r="G16" s="489">
        <v>19</v>
      </c>
      <c r="H16" s="474">
        <v>376</v>
      </c>
      <c r="I16" s="465">
        <v>1702</v>
      </c>
      <c r="J16" s="352">
        <v>-26.9</v>
      </c>
      <c r="K16" s="490">
        <v>23.3</v>
      </c>
      <c r="L16" s="352">
        <v>18.100000000000001</v>
      </c>
      <c r="M16" s="583">
        <v>-19.600000000000001</v>
      </c>
      <c r="N16" s="352">
        <v>27.4</v>
      </c>
      <c r="O16" s="490">
        <v>-8.4</v>
      </c>
    </row>
    <row r="17" spans="2:16" s="85" customFormat="1" ht="13.5" customHeight="1">
      <c r="B17" s="564"/>
      <c r="C17" s="33"/>
      <c r="D17" s="33">
        <v>10</v>
      </c>
      <c r="E17" s="488"/>
      <c r="F17" s="33">
        <v>1</v>
      </c>
      <c r="G17" s="489">
        <v>20</v>
      </c>
      <c r="H17" s="474">
        <v>227</v>
      </c>
      <c r="I17" s="465">
        <v>1929</v>
      </c>
      <c r="J17" s="352">
        <v>-23.1</v>
      </c>
      <c r="K17" s="490">
        <v>25.7</v>
      </c>
      <c r="L17" s="352">
        <v>17.7</v>
      </c>
      <c r="M17" s="583">
        <v>-8.9</v>
      </c>
      <c r="N17" s="352">
        <v>25.6</v>
      </c>
      <c r="O17" s="490">
        <v>-9.8000000000000007</v>
      </c>
    </row>
    <row r="18" spans="2:16" s="85" customFormat="1" ht="13.5" customHeight="1">
      <c r="B18" s="564"/>
      <c r="C18" s="33"/>
      <c r="D18" s="33">
        <v>11</v>
      </c>
      <c r="E18" s="488"/>
      <c r="F18" s="33">
        <v>5</v>
      </c>
      <c r="G18" s="489">
        <v>25</v>
      </c>
      <c r="H18" s="474">
        <v>280</v>
      </c>
      <c r="I18" s="465">
        <v>2209</v>
      </c>
      <c r="J18" s="352">
        <v>-10.7</v>
      </c>
      <c r="K18" s="490">
        <v>24.4</v>
      </c>
      <c r="L18" s="352">
        <v>16.3</v>
      </c>
      <c r="M18" s="583">
        <v>-6.3</v>
      </c>
      <c r="N18" s="352">
        <v>33.5</v>
      </c>
      <c r="O18" s="490">
        <v>-6.5</v>
      </c>
    </row>
    <row r="19" spans="2:16" s="85" customFormat="1" ht="13.5" customHeight="1">
      <c r="B19" s="564"/>
      <c r="C19" s="33"/>
      <c r="D19" s="33">
        <v>12</v>
      </c>
      <c r="E19" s="488"/>
      <c r="F19" s="33">
        <v>1</v>
      </c>
      <c r="G19" s="489">
        <v>26</v>
      </c>
      <c r="H19" s="474">
        <v>50</v>
      </c>
      <c r="I19" s="465">
        <v>2259</v>
      </c>
      <c r="J19" s="352">
        <v>-10.3</v>
      </c>
      <c r="K19" s="490">
        <v>22.9</v>
      </c>
      <c r="L19" s="352">
        <v>15.1</v>
      </c>
      <c r="M19" s="583">
        <v>-9.6999999999999993</v>
      </c>
      <c r="N19" s="352">
        <v>29.8</v>
      </c>
      <c r="O19" s="490">
        <v>-2.5</v>
      </c>
    </row>
    <row r="20" spans="2:16" s="85" customFormat="1" ht="13.5" customHeight="1">
      <c r="B20" s="564">
        <v>7</v>
      </c>
      <c r="C20" s="33" t="s">
        <v>98</v>
      </c>
      <c r="D20" s="33">
        <v>1</v>
      </c>
      <c r="E20" s="488" t="s">
        <v>196</v>
      </c>
      <c r="F20" s="33">
        <v>4</v>
      </c>
      <c r="G20" s="489">
        <v>4</v>
      </c>
      <c r="H20" s="474">
        <v>844</v>
      </c>
      <c r="I20" s="465">
        <v>844</v>
      </c>
      <c r="J20" s="805" t="s">
        <v>384</v>
      </c>
      <c r="K20" s="490">
        <v>19.600000000000001</v>
      </c>
      <c r="L20" s="352">
        <v>19.8</v>
      </c>
      <c r="M20" s="583" t="s">
        <v>384</v>
      </c>
      <c r="N20" s="352">
        <v>-11.7</v>
      </c>
      <c r="O20" s="490">
        <v>53.5</v>
      </c>
    </row>
    <row r="21" spans="2:16" s="85" customFormat="1" ht="13.5" customHeight="1">
      <c r="B21" s="564"/>
      <c r="C21" s="33"/>
      <c r="D21" s="33">
        <v>2</v>
      </c>
      <c r="E21" s="488"/>
      <c r="F21" s="33">
        <v>2</v>
      </c>
      <c r="G21" s="489">
        <v>6</v>
      </c>
      <c r="H21" s="474">
        <v>244</v>
      </c>
      <c r="I21" s="465">
        <v>1088</v>
      </c>
      <c r="J21" s="805">
        <v>500</v>
      </c>
      <c r="K21" s="490">
        <v>16.7</v>
      </c>
      <c r="L21" s="352">
        <v>13.5</v>
      </c>
      <c r="M21" s="583">
        <v>2076</v>
      </c>
      <c r="N21" s="352">
        <v>36.5</v>
      </c>
      <c r="O21" s="490">
        <v>33.799999999999997</v>
      </c>
    </row>
    <row r="22" spans="2:16" s="85" customFormat="1" ht="13.5" customHeight="1">
      <c r="B22" s="564"/>
      <c r="C22" s="33"/>
      <c r="D22" s="33">
        <v>3</v>
      </c>
      <c r="E22" s="488"/>
      <c r="F22" s="33">
        <v>3</v>
      </c>
      <c r="G22" s="489">
        <v>9</v>
      </c>
      <c r="H22" s="474">
        <v>469</v>
      </c>
      <c r="I22" s="465">
        <v>1557</v>
      </c>
      <c r="J22" s="805">
        <v>125</v>
      </c>
      <c r="K22" s="490">
        <v>12.182741116751261</v>
      </c>
      <c r="L22" s="352">
        <v>5.9508408796895118</v>
      </c>
      <c r="M22" s="583">
        <v>556.96202531645577</v>
      </c>
      <c r="N22" s="352">
        <v>49.344813103737927</v>
      </c>
      <c r="O22" s="490">
        <v>8.4053843660571115</v>
      </c>
    </row>
    <row r="23" spans="2:16" s="85" customFormat="1" ht="13.5" customHeight="1">
      <c r="B23" s="564"/>
      <c r="C23" s="33"/>
      <c r="D23" s="33">
        <v>4</v>
      </c>
      <c r="E23" s="488"/>
      <c r="F23" s="33">
        <v>5</v>
      </c>
      <c r="G23" s="489">
        <v>14</v>
      </c>
      <c r="H23" s="474">
        <v>288</v>
      </c>
      <c r="I23" s="465">
        <v>1845</v>
      </c>
      <c r="J23" s="805">
        <v>179.99999999999997</v>
      </c>
      <c r="K23" s="490">
        <v>10.507246376811597</v>
      </c>
      <c r="L23" s="352">
        <v>5.8994197292069561</v>
      </c>
      <c r="M23" s="583">
        <v>337.2037914691943</v>
      </c>
      <c r="N23" s="352">
        <v>79.622924617542481</v>
      </c>
      <c r="O23" s="490">
        <v>4.1568822539914008</v>
      </c>
    </row>
    <row r="24" spans="2:16" s="85" customFormat="1" ht="13.5" customHeight="1">
      <c r="B24" s="564"/>
      <c r="C24" s="33"/>
      <c r="D24" s="33">
        <v>5</v>
      </c>
      <c r="E24" s="488"/>
      <c r="F24" s="33">
        <v>3</v>
      </c>
      <c r="G24" s="489">
        <v>17</v>
      </c>
      <c r="H24" s="474">
        <v>109</v>
      </c>
      <c r="I24" s="465">
        <v>1954</v>
      </c>
      <c r="J24" s="805">
        <v>112.5</v>
      </c>
      <c r="K24" s="490">
        <v>2.4523160762942808</v>
      </c>
      <c r="L24" s="352">
        <v>0.7540744344441741</v>
      </c>
      <c r="M24" s="583">
        <v>165.12890094979647</v>
      </c>
      <c r="N24" s="352">
        <v>52.382583170254392</v>
      </c>
      <c r="O24" s="490">
        <v>-4.3621750662261931</v>
      </c>
    </row>
    <row r="25" spans="2:16" s="85" customFormat="1" ht="13.5" customHeight="1">
      <c r="B25" s="564"/>
      <c r="C25" s="33"/>
      <c r="D25" s="33">
        <v>6</v>
      </c>
      <c r="E25" s="488"/>
      <c r="F25" s="33">
        <v>5</v>
      </c>
      <c r="G25" s="489">
        <v>22</v>
      </c>
      <c r="H25" s="474">
        <v>723</v>
      </c>
      <c r="I25" s="465">
        <v>2677</v>
      </c>
      <c r="J25" s="805">
        <v>120</v>
      </c>
      <c r="K25" s="490">
        <v>0.2</v>
      </c>
      <c r="L25" s="352">
        <v>1.2</v>
      </c>
      <c r="M25" s="583">
        <v>213.1</v>
      </c>
      <c r="N25" s="352">
        <v>15.7</v>
      </c>
      <c r="O25" s="490">
        <v>-4.3</v>
      </c>
      <c r="P25" s="403"/>
    </row>
    <row r="26" spans="2:16" s="85" customFormat="1" ht="13.5" customHeight="1">
      <c r="B26" s="564"/>
      <c r="C26" s="33"/>
      <c r="D26" s="33">
        <v>7</v>
      </c>
      <c r="E26" s="488"/>
      <c r="F26" s="33">
        <v>9</v>
      </c>
      <c r="G26" s="489">
        <v>31</v>
      </c>
      <c r="H26" s="474">
        <v>804</v>
      </c>
      <c r="I26" s="465">
        <v>3481</v>
      </c>
      <c r="J26" s="805">
        <v>158.30000000000001</v>
      </c>
      <c r="K26" s="490">
        <v>2.2000000000000002</v>
      </c>
      <c r="L26" s="352">
        <v>1.1000000000000001</v>
      </c>
      <c r="M26" s="583">
        <v>200.1</v>
      </c>
      <c r="N26" s="352">
        <v>19.5</v>
      </c>
      <c r="O26" s="490">
        <v>-42.9</v>
      </c>
      <c r="P26" s="403"/>
    </row>
    <row r="27" spans="2:16" s="85" customFormat="1" ht="13.5" customHeight="1">
      <c r="B27" s="564"/>
      <c r="C27" s="33"/>
      <c r="D27" s="33">
        <v>8</v>
      </c>
      <c r="E27" s="488"/>
      <c r="F27" s="33">
        <v>3</v>
      </c>
      <c r="G27" s="489">
        <v>34</v>
      </c>
      <c r="H27" s="474">
        <v>225</v>
      </c>
      <c r="I27" s="465">
        <v>3706</v>
      </c>
      <c r="J27" s="805">
        <v>126.66666666666666</v>
      </c>
      <c r="K27" s="490">
        <v>4.3624161073825496</v>
      </c>
      <c r="L27" s="352">
        <v>2.2551838958680293</v>
      </c>
      <c r="M27" s="583">
        <v>179.48717948717947</v>
      </c>
      <c r="N27" s="352">
        <v>11.835332423567714</v>
      </c>
      <c r="O27" s="490">
        <v>-39.41113157871763</v>
      </c>
      <c r="P27" s="403"/>
    </row>
    <row r="28" spans="2:16" s="85" customFormat="1" ht="13.5" customHeight="1">
      <c r="B28" s="564"/>
      <c r="C28" s="33"/>
      <c r="D28" s="33">
        <v>9</v>
      </c>
      <c r="E28" s="488"/>
      <c r="F28" s="33">
        <v>7</v>
      </c>
      <c r="G28" s="489">
        <v>41</v>
      </c>
      <c r="H28" s="474">
        <v>2419</v>
      </c>
      <c r="I28" s="465">
        <v>6125</v>
      </c>
      <c r="J28" s="805">
        <v>115.8</v>
      </c>
      <c r="K28" s="490">
        <v>4.8</v>
      </c>
      <c r="L28" s="352">
        <v>2.9</v>
      </c>
      <c r="M28" s="583">
        <v>259.89999999999998</v>
      </c>
      <c r="N28" s="352">
        <v>14.1</v>
      </c>
      <c r="O28" s="490">
        <v>-37.6</v>
      </c>
    </row>
    <row r="29" spans="2:16" s="85" customFormat="1" ht="13.5" customHeight="1">
      <c r="B29" s="564"/>
      <c r="C29" s="33"/>
      <c r="D29" s="33">
        <v>10</v>
      </c>
      <c r="E29" s="488"/>
      <c r="F29" s="33">
        <v>4</v>
      </c>
      <c r="G29" s="489">
        <v>45</v>
      </c>
      <c r="H29" s="474">
        <v>378</v>
      </c>
      <c r="I29" s="465">
        <v>6503</v>
      </c>
      <c r="J29" s="805">
        <v>125</v>
      </c>
      <c r="K29" s="490">
        <v>7.4024226110363411</v>
      </c>
      <c r="L29" s="352">
        <v>3.2560374864832431</v>
      </c>
      <c r="M29" s="583">
        <v>237.11767755313633</v>
      </c>
      <c r="N29" s="352">
        <v>15.244359936276265</v>
      </c>
      <c r="O29" s="490">
        <v>-39.093443121523563</v>
      </c>
    </row>
    <row r="30" spans="2:16" s="85" customFormat="1" ht="13.5" customHeight="1">
      <c r="B30" s="49"/>
      <c r="C30" s="50"/>
      <c r="D30" s="50"/>
      <c r="E30" s="491"/>
      <c r="F30" s="50"/>
      <c r="G30" s="492"/>
      <c r="H30" s="479"/>
      <c r="I30" s="493"/>
      <c r="J30" s="494"/>
      <c r="K30" s="495"/>
      <c r="L30" s="494"/>
      <c r="M30" s="495"/>
      <c r="N30" s="494"/>
      <c r="O30" s="495"/>
    </row>
    <row r="31" spans="2:16" s="62" customFormat="1" ht="15" customHeight="1">
      <c r="B31" s="61" t="s">
        <v>208</v>
      </c>
      <c r="O31" s="128"/>
    </row>
    <row r="32" spans="2:16" s="62" customFormat="1" ht="15" customHeight="1">
      <c r="B32" s="175" t="s">
        <v>209</v>
      </c>
      <c r="C32" s="47"/>
      <c r="D32" s="47"/>
      <c r="E32" s="47"/>
      <c r="F32" s="47"/>
      <c r="G32" s="47"/>
      <c r="H32" s="47"/>
      <c r="I32" s="47"/>
      <c r="J32" s="47"/>
      <c r="K32" s="47"/>
      <c r="L32" s="47"/>
      <c r="M32" s="47"/>
      <c r="N32" s="47"/>
      <c r="O32" s="120"/>
    </row>
    <row r="33" spans="2:15" ht="9.75" customHeight="1">
      <c r="O33" s="159"/>
    </row>
    <row r="34" spans="2:15" ht="15" customHeight="1">
      <c r="B34" s="48"/>
      <c r="C34" s="39"/>
      <c r="D34" s="39"/>
      <c r="E34" s="154"/>
      <c r="F34" s="154"/>
      <c r="G34" s="154"/>
      <c r="H34" s="154"/>
      <c r="I34" s="154"/>
      <c r="J34" s="154"/>
      <c r="K34" s="154"/>
      <c r="L34" s="154"/>
      <c r="M34" s="154"/>
      <c r="N34" s="154"/>
      <c r="O34" s="147"/>
    </row>
    <row r="35" spans="2:15" ht="15" customHeight="1">
      <c r="B35" s="38"/>
      <c r="O35" s="148"/>
    </row>
    <row r="36" spans="2:15" ht="15" customHeight="1">
      <c r="B36" s="38"/>
      <c r="C36" s="183"/>
      <c r="O36" s="148"/>
    </row>
    <row r="37" spans="2:15" ht="15" customHeight="1">
      <c r="B37" s="38"/>
      <c r="O37" s="148"/>
    </row>
    <row r="38" spans="2:15" ht="15" customHeight="1">
      <c r="B38" s="38"/>
      <c r="O38" s="148"/>
    </row>
    <row r="39" spans="2:15" ht="15" customHeight="1">
      <c r="B39" s="38"/>
      <c r="O39" s="148"/>
    </row>
    <row r="40" spans="2:15" ht="15" customHeight="1">
      <c r="B40" s="38"/>
      <c r="O40" s="148"/>
    </row>
    <row r="41" spans="2:15" ht="15" customHeight="1">
      <c r="B41" s="38"/>
      <c r="O41" s="148"/>
    </row>
    <row r="42" spans="2:15" ht="15" customHeight="1">
      <c r="B42" s="38"/>
      <c r="O42" s="148"/>
    </row>
    <row r="43" spans="2:15" ht="15" customHeight="1">
      <c r="B43" s="38"/>
      <c r="O43" s="148"/>
    </row>
    <row r="44" spans="2:15" ht="15" customHeight="1">
      <c r="B44" s="38"/>
      <c r="O44" s="148"/>
    </row>
    <row r="45" spans="2:15" ht="15" customHeight="1">
      <c r="B45" s="38"/>
      <c r="O45" s="148"/>
    </row>
    <row r="46" spans="2:15" ht="15" customHeight="1">
      <c r="B46" s="38"/>
      <c r="O46" s="148"/>
    </row>
    <row r="47" spans="2:15" ht="15" customHeight="1">
      <c r="B47" s="38"/>
      <c r="O47" s="148"/>
    </row>
    <row r="48" spans="2:15" ht="15" customHeight="1">
      <c r="B48" s="38"/>
      <c r="O48" s="148"/>
    </row>
    <row r="49" spans="2:15" ht="15" customHeight="1">
      <c r="B49" s="38"/>
      <c r="O49" s="148"/>
    </row>
    <row r="50" spans="2:15" ht="11.25" customHeight="1">
      <c r="B50" s="49"/>
      <c r="C50" s="50"/>
      <c r="D50" s="50"/>
      <c r="E50" s="155"/>
      <c r="F50" s="155"/>
      <c r="G50" s="155"/>
      <c r="H50" s="155"/>
      <c r="I50" s="155"/>
      <c r="J50" s="155"/>
      <c r="K50" s="155"/>
      <c r="L50" s="155"/>
      <c r="M50" s="155"/>
      <c r="N50" s="155"/>
      <c r="O50" s="151"/>
    </row>
    <row r="51" spans="2:15" ht="7.5" customHeight="1"/>
    <row r="52" spans="2:15" ht="15" customHeight="1">
      <c r="B52" s="1002" t="s">
        <v>478</v>
      </c>
      <c r="C52" s="1003"/>
      <c r="D52" s="1003"/>
      <c r="E52" s="1003"/>
      <c r="F52" s="1003"/>
      <c r="G52" s="1003"/>
      <c r="H52" s="1003"/>
      <c r="I52" s="1003"/>
      <c r="J52" s="1003"/>
      <c r="K52" s="1003"/>
      <c r="L52" s="1003"/>
      <c r="M52" s="1003"/>
      <c r="N52" s="1003"/>
      <c r="O52" s="1004"/>
    </row>
    <row r="53" spans="2:15" ht="15" customHeight="1">
      <c r="B53" s="1005"/>
      <c r="C53" s="1006"/>
      <c r="D53" s="1006"/>
      <c r="E53" s="1006"/>
      <c r="F53" s="1006"/>
      <c r="G53" s="1006"/>
      <c r="H53" s="1006"/>
      <c r="I53" s="1006"/>
      <c r="J53" s="1006"/>
      <c r="K53" s="1006"/>
      <c r="L53" s="1006"/>
      <c r="M53" s="1006"/>
      <c r="N53" s="1006"/>
      <c r="O53" s="1007"/>
    </row>
    <row r="54" spans="2:15" ht="15" customHeight="1">
      <c r="B54" s="1044"/>
      <c r="C54" s="1009"/>
      <c r="D54" s="1009"/>
      <c r="E54" s="1009"/>
      <c r="F54" s="1009"/>
      <c r="G54" s="1009"/>
      <c r="H54" s="1009"/>
      <c r="I54" s="1009"/>
      <c r="J54" s="1009"/>
      <c r="K54" s="1009"/>
      <c r="L54" s="1009"/>
      <c r="M54" s="1009"/>
      <c r="N54" s="1009"/>
      <c r="O54" s="1010"/>
    </row>
    <row r="180" spans="1:1" ht="15" customHeight="1">
      <c r="A180" s="834"/>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pageOrder="overThenDown"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R180"/>
  <sheetViews>
    <sheetView topLeftCell="A38" zoomScaleNormal="100" workbookViewId="0">
      <selection activeCell="Q1" sqref="Q1:AE1048576"/>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6" width="2.77734375" style="25" customWidth="1"/>
    <col min="17" max="17" width="9" style="25"/>
    <col min="18" max="18" width="9.88671875" style="25" bestFit="1" customWidth="1"/>
    <col min="19" max="16384" width="9" style="25"/>
  </cols>
  <sheetData>
    <row r="1" spans="2:14" ht="18" customHeight="1"/>
    <row r="2" spans="2:14" ht="18" customHeight="1">
      <c r="B2" s="213" t="s">
        <v>160</v>
      </c>
    </row>
    <row r="3" spans="2:14" ht="15" customHeight="1">
      <c r="B3" s="214" t="s">
        <v>161</v>
      </c>
      <c r="G3" s="33" t="s">
        <v>347</v>
      </c>
      <c r="K3" s="33" t="s">
        <v>14</v>
      </c>
      <c r="N3" s="34" t="s">
        <v>126</v>
      </c>
    </row>
    <row r="4" spans="2:14" s="85" customFormat="1" ht="15" customHeight="1">
      <c r="B4" s="1049" t="s">
        <v>0</v>
      </c>
      <c r="C4" s="1050"/>
      <c r="D4" s="1050"/>
      <c r="E4" s="1051"/>
      <c r="F4" s="1045" t="s">
        <v>13</v>
      </c>
      <c r="G4" s="1046"/>
      <c r="H4" s="1047"/>
      <c r="I4" s="1045" t="s">
        <v>141</v>
      </c>
      <c r="J4" s="1046"/>
      <c r="K4" s="1047"/>
      <c r="L4" s="1045" t="s">
        <v>142</v>
      </c>
      <c r="M4" s="1046"/>
      <c r="N4" s="1047"/>
    </row>
    <row r="5" spans="2:14" s="85" customFormat="1" ht="15" customHeight="1">
      <c r="B5" s="1035"/>
      <c r="C5" s="1117"/>
      <c r="D5" s="1117"/>
      <c r="E5" s="1118"/>
      <c r="F5" s="36" t="s">
        <v>117</v>
      </c>
      <c r="G5" s="36" t="s">
        <v>1</v>
      </c>
      <c r="H5" s="36" t="s">
        <v>2</v>
      </c>
      <c r="I5" s="36" t="s">
        <v>117</v>
      </c>
      <c r="J5" s="36" t="s">
        <v>1</v>
      </c>
      <c r="K5" s="36" t="s">
        <v>105</v>
      </c>
      <c r="L5" s="36" t="s">
        <v>117</v>
      </c>
      <c r="M5" s="36" t="s">
        <v>1</v>
      </c>
      <c r="N5" s="37" t="s">
        <v>2</v>
      </c>
    </row>
    <row r="6" spans="2:14" s="85" customFormat="1" ht="15" hidden="1" customHeight="1">
      <c r="B6" s="121">
        <v>20</v>
      </c>
      <c r="C6" s="40" t="s">
        <v>88</v>
      </c>
      <c r="D6" s="40"/>
      <c r="E6" s="357"/>
      <c r="F6" s="359">
        <v>101.5</v>
      </c>
      <c r="G6" s="358">
        <v>101.9</v>
      </c>
      <c r="H6" s="359">
        <v>102.1</v>
      </c>
      <c r="I6" s="358"/>
      <c r="J6" s="359"/>
      <c r="K6" s="358"/>
      <c r="L6" s="359">
        <v>1</v>
      </c>
      <c r="M6" s="358">
        <v>1.4</v>
      </c>
      <c r="N6" s="360">
        <v>1.4</v>
      </c>
    </row>
    <row r="7" spans="2:14" s="85" customFormat="1" ht="15" hidden="1" customHeight="1">
      <c r="B7" s="66">
        <v>21</v>
      </c>
      <c r="C7" s="42" t="s">
        <v>260</v>
      </c>
      <c r="D7" s="42"/>
      <c r="E7" s="126"/>
      <c r="F7" s="254">
        <v>100.8</v>
      </c>
      <c r="G7" s="101">
        <v>100.6</v>
      </c>
      <c r="H7" s="254">
        <v>100.7</v>
      </c>
      <c r="I7" s="101"/>
      <c r="J7" s="254"/>
      <c r="K7" s="101"/>
      <c r="L7" s="254">
        <v>-0.7</v>
      </c>
      <c r="M7" s="101">
        <v>-1.3</v>
      </c>
      <c r="N7" s="129">
        <v>-1.4</v>
      </c>
    </row>
    <row r="8" spans="2:14" s="85" customFormat="1" ht="15.75" hidden="1" customHeight="1">
      <c r="B8" s="66">
        <v>22</v>
      </c>
      <c r="C8" s="42" t="s">
        <v>276</v>
      </c>
      <c r="D8" s="42"/>
      <c r="E8" s="126"/>
      <c r="F8" s="254">
        <v>100</v>
      </c>
      <c r="G8" s="101">
        <v>100</v>
      </c>
      <c r="H8" s="254">
        <v>100</v>
      </c>
      <c r="I8" s="101"/>
      <c r="J8" s="254"/>
      <c r="K8" s="101"/>
      <c r="L8" s="254">
        <v>-0.8</v>
      </c>
      <c r="M8" s="101">
        <v>-0.6</v>
      </c>
      <c r="N8" s="129">
        <v>-0.7</v>
      </c>
    </row>
    <row r="9" spans="2:14" s="85" customFormat="1" ht="15" hidden="1" customHeight="1">
      <c r="B9" s="66">
        <v>23</v>
      </c>
      <c r="C9" s="42" t="s">
        <v>260</v>
      </c>
      <c r="D9" s="42"/>
      <c r="E9" s="126"/>
      <c r="F9" s="254">
        <v>96.6</v>
      </c>
      <c r="G9" s="101">
        <v>96.1</v>
      </c>
      <c r="H9" s="254">
        <v>96.3</v>
      </c>
      <c r="I9" s="101"/>
      <c r="J9" s="254"/>
      <c r="K9" s="101"/>
      <c r="L9" s="254">
        <v>-0.7</v>
      </c>
      <c r="M9" s="101">
        <v>-0.2</v>
      </c>
      <c r="N9" s="129">
        <v>-0.3</v>
      </c>
    </row>
    <row r="10" spans="2:14" s="85" customFormat="1" ht="15" hidden="1" customHeight="1">
      <c r="B10" s="66">
        <v>24</v>
      </c>
      <c r="C10" s="42" t="s">
        <v>260</v>
      </c>
      <c r="D10" s="42"/>
      <c r="E10" s="126"/>
      <c r="F10" s="254">
        <v>96.5</v>
      </c>
      <c r="G10" s="101">
        <v>96</v>
      </c>
      <c r="H10" s="254">
        <v>96.2</v>
      </c>
      <c r="I10" s="101"/>
      <c r="J10" s="254"/>
      <c r="K10" s="101"/>
      <c r="L10" s="254">
        <v>-0.1</v>
      </c>
      <c r="M10" s="101">
        <v>-0.1</v>
      </c>
      <c r="N10" s="129">
        <v>0</v>
      </c>
    </row>
    <row r="11" spans="2:14" s="85" customFormat="1" ht="15" hidden="1" customHeight="1">
      <c r="B11" s="38">
        <v>25</v>
      </c>
      <c r="C11" s="33" t="s">
        <v>323</v>
      </c>
      <c r="D11" s="33"/>
      <c r="E11" s="488"/>
      <c r="F11" s="459">
        <v>96.6</v>
      </c>
      <c r="G11" s="459">
        <v>96.3</v>
      </c>
      <c r="H11" s="459">
        <v>96.6</v>
      </c>
      <c r="I11" s="459"/>
      <c r="J11" s="459"/>
      <c r="K11" s="459"/>
      <c r="L11" s="459">
        <v>0.2</v>
      </c>
      <c r="M11" s="459">
        <v>0.3</v>
      </c>
      <c r="N11" s="459">
        <v>0.4</v>
      </c>
    </row>
    <row r="12" spans="2:14" s="85" customFormat="1" ht="15" customHeight="1">
      <c r="B12" s="580" t="s">
        <v>380</v>
      </c>
      <c r="C12" s="33" t="s">
        <v>260</v>
      </c>
      <c r="D12" s="33"/>
      <c r="E12" s="531"/>
      <c r="F12" s="459">
        <v>100</v>
      </c>
      <c r="G12" s="459">
        <v>100</v>
      </c>
      <c r="H12" s="459">
        <v>100</v>
      </c>
      <c r="I12" s="459"/>
      <c r="J12" s="459"/>
      <c r="K12" s="459"/>
      <c r="L12" s="459">
        <v>0.2</v>
      </c>
      <c r="M12" s="459">
        <v>0.2</v>
      </c>
      <c r="N12" s="459">
        <v>0</v>
      </c>
    </row>
    <row r="13" spans="2:14" s="85" customFormat="1" ht="15" customHeight="1">
      <c r="B13" s="580">
        <v>3</v>
      </c>
      <c r="C13" s="33"/>
      <c r="D13" s="33"/>
      <c r="E13" s="531"/>
      <c r="F13" s="459">
        <v>99.4</v>
      </c>
      <c r="G13" s="459">
        <v>99.7</v>
      </c>
      <c r="H13" s="459">
        <v>99.8</v>
      </c>
      <c r="I13" s="459"/>
      <c r="J13" s="459"/>
      <c r="K13" s="459"/>
      <c r="L13" s="459">
        <v>-0.6</v>
      </c>
      <c r="M13" s="459">
        <v>-0.3</v>
      </c>
      <c r="N13" s="459">
        <v>-0.2</v>
      </c>
    </row>
    <row r="14" spans="2:14" s="85" customFormat="1" ht="15" customHeight="1">
      <c r="B14" s="580">
        <v>4</v>
      </c>
      <c r="C14" s="33"/>
      <c r="D14" s="33"/>
      <c r="E14" s="531"/>
      <c r="F14" s="459">
        <v>101.6</v>
      </c>
      <c r="G14" s="459">
        <v>101.8</v>
      </c>
      <c r="H14" s="459">
        <v>102.3</v>
      </c>
      <c r="I14" s="459"/>
      <c r="J14" s="459"/>
      <c r="K14" s="459"/>
      <c r="L14" s="459">
        <v>2.2000000000000002</v>
      </c>
      <c r="M14" s="459">
        <v>2.2000000000000002</v>
      </c>
      <c r="N14" s="459">
        <v>2.5</v>
      </c>
    </row>
    <row r="15" spans="2:14" s="85" customFormat="1" ht="15" customHeight="1">
      <c r="B15" s="580">
        <v>5</v>
      </c>
      <c r="C15" s="33"/>
      <c r="D15" s="33"/>
      <c r="E15" s="531"/>
      <c r="F15" s="459">
        <v>105.1</v>
      </c>
      <c r="G15" s="459">
        <v>105</v>
      </c>
      <c r="H15" s="459">
        <v>105.6</v>
      </c>
      <c r="I15" s="459"/>
      <c r="J15" s="459"/>
      <c r="K15" s="459"/>
      <c r="L15" s="459">
        <v>3.4</v>
      </c>
      <c r="M15" s="459">
        <v>3.1</v>
      </c>
      <c r="N15" s="459">
        <v>3.2</v>
      </c>
    </row>
    <row r="16" spans="2:14" s="85" customFormat="1" ht="15" customHeight="1">
      <c r="B16" s="580">
        <v>6</v>
      </c>
      <c r="C16" s="33"/>
      <c r="D16" s="33"/>
      <c r="E16" s="531"/>
      <c r="F16" s="459">
        <v>108.4</v>
      </c>
      <c r="G16" s="459">
        <v>108.1</v>
      </c>
      <c r="H16" s="459">
        <v>108.5</v>
      </c>
      <c r="I16" s="459"/>
      <c r="J16" s="459"/>
      <c r="K16" s="459"/>
      <c r="L16" s="459">
        <v>3.2</v>
      </c>
      <c r="M16" s="459">
        <v>3</v>
      </c>
      <c r="N16" s="459">
        <v>2.7</v>
      </c>
    </row>
    <row r="17" spans="2:18" s="85" customFormat="1" ht="15" customHeight="1">
      <c r="B17" s="467"/>
      <c r="C17" s="33"/>
      <c r="D17" s="33"/>
      <c r="E17" s="488"/>
      <c r="F17" s="459"/>
      <c r="G17" s="459"/>
      <c r="H17" s="459"/>
      <c r="I17" s="459"/>
      <c r="J17" s="459"/>
      <c r="K17" s="459"/>
      <c r="L17" s="459"/>
      <c r="M17" s="459"/>
      <c r="N17" s="459"/>
      <c r="R17" s="802"/>
    </row>
    <row r="18" spans="2:18" s="85" customFormat="1" ht="13.5" customHeight="1">
      <c r="B18" s="564" t="s">
        <v>395</v>
      </c>
      <c r="C18" s="33" t="s">
        <v>98</v>
      </c>
      <c r="D18" s="33">
        <v>4</v>
      </c>
      <c r="E18" s="488" t="s">
        <v>143</v>
      </c>
      <c r="F18" s="648">
        <v>107.6</v>
      </c>
      <c r="G18" s="648">
        <v>107.2</v>
      </c>
      <c r="H18" s="648">
        <v>107.7</v>
      </c>
      <c r="I18" s="459">
        <v>0.7</v>
      </c>
      <c r="J18" s="459">
        <v>0.4</v>
      </c>
      <c r="K18" s="459">
        <v>0.4</v>
      </c>
      <c r="L18" s="459">
        <v>3.2</v>
      </c>
      <c r="M18" s="459">
        <v>2.7</v>
      </c>
      <c r="N18" s="459">
        <v>2.5</v>
      </c>
    </row>
    <row r="19" spans="2:18" s="85" customFormat="1" ht="13.5" customHeight="1">
      <c r="B19" s="564"/>
      <c r="C19" s="33"/>
      <c r="D19" s="33">
        <v>5</v>
      </c>
      <c r="E19" s="488"/>
      <c r="F19" s="648">
        <v>108</v>
      </c>
      <c r="G19" s="648">
        <v>107.6</v>
      </c>
      <c r="H19" s="648">
        <v>108.1</v>
      </c>
      <c r="I19" s="459">
        <v>0.4</v>
      </c>
      <c r="J19" s="459">
        <v>0.4</v>
      </c>
      <c r="K19" s="459">
        <v>0.4</v>
      </c>
      <c r="L19" s="459">
        <v>3</v>
      </c>
      <c r="M19" s="459">
        <v>3</v>
      </c>
      <c r="N19" s="459">
        <v>2.8</v>
      </c>
    </row>
    <row r="20" spans="2:18" s="85" customFormat="1" ht="13.5" customHeight="1">
      <c r="B20" s="564"/>
      <c r="C20" s="33"/>
      <c r="D20" s="33">
        <v>6</v>
      </c>
      <c r="E20" s="488"/>
      <c r="F20" s="648">
        <v>108.1</v>
      </c>
      <c r="G20" s="648">
        <v>107.6</v>
      </c>
      <c r="H20" s="648">
        <v>108.2</v>
      </c>
      <c r="I20" s="459">
        <v>0.1</v>
      </c>
      <c r="J20" s="459">
        <v>0.1</v>
      </c>
      <c r="K20" s="459">
        <v>0.1</v>
      </c>
      <c r="L20" s="459">
        <v>3.6</v>
      </c>
      <c r="M20" s="459">
        <v>3.2</v>
      </c>
      <c r="N20" s="459">
        <v>2.8</v>
      </c>
    </row>
    <row r="21" spans="2:18" s="85" customFormat="1" ht="13.5" customHeight="1">
      <c r="B21" s="564"/>
      <c r="C21" s="33"/>
      <c r="D21" s="33">
        <v>7</v>
      </c>
      <c r="E21" s="488"/>
      <c r="F21" s="648">
        <v>108.5</v>
      </c>
      <c r="G21" s="648">
        <v>108.2</v>
      </c>
      <c r="H21" s="648">
        <v>108.6</v>
      </c>
      <c r="I21" s="459">
        <v>0.5</v>
      </c>
      <c r="J21" s="459">
        <v>0.5</v>
      </c>
      <c r="K21" s="459">
        <v>0.4</v>
      </c>
      <c r="L21" s="459">
        <v>3.4</v>
      </c>
      <c r="M21" s="459">
        <v>3.1</v>
      </c>
      <c r="N21" s="459">
        <v>2.8</v>
      </c>
    </row>
    <row r="22" spans="2:18" s="85" customFormat="1" ht="13.5" customHeight="1">
      <c r="B22" s="564"/>
      <c r="C22" s="33"/>
      <c r="D22" s="33">
        <v>8</v>
      </c>
      <c r="E22" s="488"/>
      <c r="F22" s="648">
        <v>109.3</v>
      </c>
      <c r="G22" s="648">
        <v>109</v>
      </c>
      <c r="H22" s="648">
        <v>109.1</v>
      </c>
      <c r="I22" s="459">
        <v>0.7</v>
      </c>
      <c r="J22" s="459">
        <v>0.7</v>
      </c>
      <c r="K22" s="459">
        <v>0.5</v>
      </c>
      <c r="L22" s="459">
        <v>3.5</v>
      </c>
      <c r="M22" s="459">
        <v>3.4</v>
      </c>
      <c r="N22" s="459">
        <v>3</v>
      </c>
    </row>
    <row r="23" spans="2:18" s="85" customFormat="1" ht="13.5" customHeight="1">
      <c r="B23" s="564"/>
      <c r="C23" s="33"/>
      <c r="D23" s="33">
        <v>9</v>
      </c>
      <c r="E23" s="488"/>
      <c r="F23" s="648">
        <v>108.8</v>
      </c>
      <c r="G23" s="648">
        <v>108.7</v>
      </c>
      <c r="H23" s="648">
        <v>108.9</v>
      </c>
      <c r="I23" s="459">
        <v>-0.5</v>
      </c>
      <c r="J23" s="459">
        <v>-0.3</v>
      </c>
      <c r="K23" s="459">
        <v>-0.3</v>
      </c>
      <c r="L23" s="459">
        <v>2.6</v>
      </c>
      <c r="M23" s="459">
        <v>2.8</v>
      </c>
      <c r="N23" s="459">
        <v>2.5</v>
      </c>
    </row>
    <row r="24" spans="2:18" s="85" customFormat="1" ht="13.5" customHeight="1">
      <c r="B24" s="564"/>
      <c r="C24" s="33"/>
      <c r="D24" s="33">
        <v>10</v>
      </c>
      <c r="E24" s="488"/>
      <c r="F24" s="648">
        <v>109.7</v>
      </c>
      <c r="G24" s="648">
        <v>109.3</v>
      </c>
      <c r="H24" s="648">
        <v>109.5</v>
      </c>
      <c r="I24" s="459">
        <v>0.8</v>
      </c>
      <c r="J24" s="459">
        <v>0.6</v>
      </c>
      <c r="K24" s="459">
        <v>0.6</v>
      </c>
      <c r="L24" s="459">
        <v>2.5</v>
      </c>
      <c r="M24" s="459">
        <v>2.6</v>
      </c>
      <c r="N24" s="459">
        <v>2.2999999999999998</v>
      </c>
    </row>
    <row r="25" spans="2:18" s="85" customFormat="1" ht="13.5" customHeight="1">
      <c r="B25" s="564"/>
      <c r="C25" s="33"/>
      <c r="D25" s="33">
        <v>11</v>
      </c>
      <c r="E25" s="488"/>
      <c r="F25" s="648">
        <v>110.1</v>
      </c>
      <c r="G25" s="648">
        <v>109.9</v>
      </c>
      <c r="H25" s="648">
        <v>110</v>
      </c>
      <c r="I25" s="459">
        <v>0.4</v>
      </c>
      <c r="J25" s="459">
        <v>0.5</v>
      </c>
      <c r="K25" s="459">
        <v>0.4</v>
      </c>
      <c r="L25" s="459">
        <v>2.9</v>
      </c>
      <c r="M25" s="459">
        <v>3.3</v>
      </c>
      <c r="N25" s="459">
        <v>2.9</v>
      </c>
    </row>
    <row r="26" spans="2:18" s="85" customFormat="1" ht="13.5" customHeight="1">
      <c r="B26" s="564"/>
      <c r="C26" s="33"/>
      <c r="D26" s="33">
        <v>12</v>
      </c>
      <c r="E26" s="488"/>
      <c r="F26" s="648">
        <v>110.9</v>
      </c>
      <c r="G26" s="648">
        <v>110.6</v>
      </c>
      <c r="H26" s="648">
        <v>110.7</v>
      </c>
      <c r="I26" s="459">
        <v>0.7</v>
      </c>
      <c r="J26" s="459">
        <v>0.7</v>
      </c>
      <c r="K26" s="459">
        <v>0.6</v>
      </c>
      <c r="L26" s="459">
        <v>3.9</v>
      </c>
      <c r="M26" s="459">
        <v>4</v>
      </c>
      <c r="N26" s="459">
        <v>3.6</v>
      </c>
    </row>
    <row r="27" spans="2:18" s="85" customFormat="1" ht="13.5" customHeight="1">
      <c r="B27" s="564">
        <v>7</v>
      </c>
      <c r="C27" s="33" t="s">
        <v>98</v>
      </c>
      <c r="D27" s="33">
        <v>1</v>
      </c>
      <c r="E27" s="488" t="s">
        <v>143</v>
      </c>
      <c r="F27" s="648">
        <v>111.2</v>
      </c>
      <c r="G27" s="648">
        <v>111.2</v>
      </c>
      <c r="H27" s="648">
        <v>111.2</v>
      </c>
      <c r="I27" s="459">
        <v>0.3</v>
      </c>
      <c r="J27" s="459">
        <v>0.5</v>
      </c>
      <c r="K27" s="459">
        <v>0.5</v>
      </c>
      <c r="L27" s="459">
        <v>4.2</v>
      </c>
      <c r="M27" s="459">
        <v>4.5</v>
      </c>
      <c r="N27" s="459">
        <v>4</v>
      </c>
    </row>
    <row r="28" spans="2:18" s="85" customFormat="1" ht="13.5" customHeight="1">
      <c r="B28" s="564"/>
      <c r="C28" s="33"/>
      <c r="D28" s="33">
        <v>2</v>
      </c>
      <c r="E28" s="488"/>
      <c r="F28" s="648">
        <v>111</v>
      </c>
      <c r="G28" s="648">
        <v>110.8</v>
      </c>
      <c r="H28" s="648">
        <v>110.8</v>
      </c>
      <c r="I28" s="459">
        <v>-0.2</v>
      </c>
      <c r="J28" s="459">
        <v>-0.3</v>
      </c>
      <c r="K28" s="459">
        <v>-0.4</v>
      </c>
      <c r="L28" s="459">
        <v>4.0999999999999996</v>
      </c>
      <c r="M28" s="459">
        <v>4.0999999999999996</v>
      </c>
      <c r="N28" s="459">
        <v>3.7</v>
      </c>
    </row>
    <row r="29" spans="2:18" s="85" customFormat="1" ht="13.5" customHeight="1">
      <c r="B29" s="564"/>
      <c r="C29" s="33"/>
      <c r="D29" s="33">
        <v>3</v>
      </c>
      <c r="E29" s="488"/>
      <c r="F29" s="648">
        <v>111.4</v>
      </c>
      <c r="G29" s="648">
        <v>111.1</v>
      </c>
      <c r="H29" s="648">
        <v>111.1</v>
      </c>
      <c r="I29" s="459">
        <v>0.3</v>
      </c>
      <c r="J29" s="459">
        <v>0.3</v>
      </c>
      <c r="K29" s="459">
        <v>0.3</v>
      </c>
      <c r="L29" s="459">
        <v>4.2</v>
      </c>
      <c r="M29" s="459">
        <v>4.0999999999999996</v>
      </c>
      <c r="N29" s="459">
        <v>3.6</v>
      </c>
    </row>
    <row r="30" spans="2:18" s="85" customFormat="1" ht="13.5" customHeight="1">
      <c r="B30" s="564"/>
      <c r="C30" s="33"/>
      <c r="D30" s="33">
        <v>4</v>
      </c>
      <c r="E30" s="488"/>
      <c r="F30" s="648">
        <v>112.3</v>
      </c>
      <c r="G30" s="648">
        <v>111.3</v>
      </c>
      <c r="H30" s="648">
        <v>111.5</v>
      </c>
      <c r="I30" s="459">
        <v>0.8</v>
      </c>
      <c r="J30" s="459">
        <v>0.2</v>
      </c>
      <c r="K30" s="459">
        <v>0.4</v>
      </c>
      <c r="L30" s="459">
        <v>4.4000000000000004</v>
      </c>
      <c r="M30" s="459">
        <v>3.9</v>
      </c>
      <c r="N30" s="459">
        <v>3.6</v>
      </c>
    </row>
    <row r="31" spans="2:18" s="85" customFormat="1" ht="13.5" customHeight="1">
      <c r="B31" s="564"/>
      <c r="C31" s="33"/>
      <c r="D31" s="33">
        <v>5</v>
      </c>
      <c r="E31" s="488"/>
      <c r="F31" s="648">
        <v>112.8</v>
      </c>
      <c r="G31" s="648">
        <v>111.8</v>
      </c>
      <c r="H31" s="648">
        <v>111.8</v>
      </c>
      <c r="I31" s="459">
        <v>0.5</v>
      </c>
      <c r="J31" s="459">
        <v>0.4</v>
      </c>
      <c r="K31" s="459">
        <v>0.3</v>
      </c>
      <c r="L31" s="459">
        <v>4.5</v>
      </c>
      <c r="M31" s="459">
        <v>3.9</v>
      </c>
      <c r="N31" s="459">
        <v>3.5</v>
      </c>
    </row>
    <row r="32" spans="2:18" s="85" customFormat="1" ht="13.5" customHeight="1">
      <c r="B32" s="564"/>
      <c r="C32" s="33"/>
      <c r="D32" s="33">
        <v>6</v>
      </c>
      <c r="E32" s="488"/>
      <c r="F32" s="648">
        <v>112.8</v>
      </c>
      <c r="G32" s="648">
        <v>111.7</v>
      </c>
      <c r="H32" s="648">
        <v>111.7</v>
      </c>
      <c r="I32" s="459">
        <v>0</v>
      </c>
      <c r="J32" s="459">
        <v>-0.1</v>
      </c>
      <c r="K32" s="459">
        <v>-0.1</v>
      </c>
      <c r="L32" s="459">
        <v>4.4000000000000004</v>
      </c>
      <c r="M32" s="459">
        <v>3.8</v>
      </c>
      <c r="N32" s="459">
        <v>3.3</v>
      </c>
    </row>
    <row r="33" spans="1:14" s="85" customFormat="1" ht="13.5" customHeight="1">
      <c r="B33" s="564"/>
      <c r="C33" s="33"/>
      <c r="D33" s="33">
        <v>7</v>
      </c>
      <c r="E33" s="488"/>
      <c r="F33" s="648">
        <v>112.9</v>
      </c>
      <c r="G33" s="648">
        <v>111.9</v>
      </c>
      <c r="H33" s="648">
        <v>111.9</v>
      </c>
      <c r="I33" s="459">
        <v>0.1</v>
      </c>
      <c r="J33" s="459">
        <v>0.2</v>
      </c>
      <c r="K33" s="459">
        <v>0.2</v>
      </c>
      <c r="L33" s="459">
        <v>4.0999999999999996</v>
      </c>
      <c r="M33" s="459">
        <v>3.4</v>
      </c>
      <c r="N33" s="459">
        <v>3.1</v>
      </c>
    </row>
    <row r="34" spans="1:14" s="85" customFormat="1" ht="13.5" customHeight="1">
      <c r="B34" s="564"/>
      <c r="C34" s="33"/>
      <c r="D34" s="33">
        <v>8</v>
      </c>
      <c r="E34" s="488"/>
      <c r="F34" s="648">
        <v>113.1</v>
      </c>
      <c r="G34" s="648">
        <v>112.3</v>
      </c>
      <c r="H34" s="648">
        <v>112.1</v>
      </c>
      <c r="I34" s="459">
        <v>0.2</v>
      </c>
      <c r="J34" s="459">
        <v>0.3</v>
      </c>
      <c r="K34" s="459">
        <v>0.2</v>
      </c>
      <c r="L34" s="459">
        <v>3.5</v>
      </c>
      <c r="M34" s="459">
        <v>3</v>
      </c>
      <c r="N34" s="459">
        <v>2.7</v>
      </c>
    </row>
    <row r="35" spans="1:14" s="85" customFormat="1" ht="13.5" customHeight="1">
      <c r="A35" s="85">
        <v>5</v>
      </c>
      <c r="B35" s="564"/>
      <c r="C35" s="33"/>
      <c r="D35" s="33">
        <v>9</v>
      </c>
      <c r="E35" s="488"/>
      <c r="F35" s="648">
        <v>112.4</v>
      </c>
      <c r="G35" s="648">
        <v>112.2</v>
      </c>
      <c r="H35" s="648">
        <v>112</v>
      </c>
      <c r="I35" s="459">
        <v>-0.6</v>
      </c>
      <c r="J35" s="459">
        <v>-0.1</v>
      </c>
      <c r="K35" s="459">
        <v>-0.1</v>
      </c>
      <c r="L35" s="459">
        <v>3.4</v>
      </c>
      <c r="M35" s="459">
        <v>3.3</v>
      </c>
      <c r="N35" s="459">
        <v>2.9</v>
      </c>
    </row>
    <row r="36" spans="1:14" s="85" customFormat="1" ht="13.5" customHeight="1">
      <c r="B36" s="49"/>
      <c r="C36" s="50"/>
      <c r="D36" s="50"/>
      <c r="E36" s="491"/>
      <c r="F36" s="459"/>
      <c r="G36" s="459"/>
      <c r="H36" s="459"/>
      <c r="I36" s="459"/>
      <c r="J36" s="459"/>
      <c r="K36" s="459"/>
      <c r="L36" s="459"/>
      <c r="M36" s="459"/>
      <c r="N36" s="459"/>
    </row>
    <row r="37" spans="1:14" s="62" customFormat="1" ht="15" customHeight="1">
      <c r="B37" s="174" t="s">
        <v>269</v>
      </c>
      <c r="C37" s="119"/>
      <c r="D37" s="119"/>
      <c r="E37" s="119"/>
      <c r="F37" s="176"/>
      <c r="G37" s="176"/>
      <c r="H37" s="176"/>
      <c r="I37" s="176"/>
      <c r="J37" s="176"/>
      <c r="K37" s="176"/>
      <c r="L37" s="176"/>
      <c r="M37" s="176"/>
      <c r="N37" s="177"/>
    </row>
    <row r="38" spans="1:14" s="62" customFormat="1" ht="15" customHeight="1">
      <c r="B38" s="631" t="s">
        <v>210</v>
      </c>
      <c r="F38" s="646"/>
      <c r="G38" s="646"/>
      <c r="H38" s="646"/>
      <c r="I38" s="646"/>
      <c r="J38" s="646"/>
      <c r="K38" s="646"/>
      <c r="L38" s="646"/>
      <c r="M38" s="646"/>
      <c r="N38" s="647"/>
    </row>
    <row r="39" spans="1:14" s="85" customFormat="1" ht="15" customHeight="1">
      <c r="B39" s="64"/>
      <c r="C39" s="44"/>
      <c r="D39" s="44"/>
      <c r="E39" s="136"/>
      <c r="F39" s="44"/>
      <c r="G39" s="44"/>
      <c r="H39" s="44"/>
      <c r="I39" s="44"/>
      <c r="J39" s="44"/>
      <c r="K39" s="44"/>
      <c r="L39" s="44"/>
      <c r="M39" s="44"/>
      <c r="N39" s="45"/>
    </row>
    <row r="40" spans="1:14" ht="6.75" customHeight="1">
      <c r="E40" s="25"/>
      <c r="F40" s="25"/>
      <c r="G40" s="25"/>
      <c r="H40" s="25"/>
      <c r="I40" s="25"/>
      <c r="J40" s="25"/>
      <c r="K40" s="25"/>
      <c r="L40" s="25"/>
      <c r="M40" s="25"/>
      <c r="N40" s="25"/>
    </row>
    <row r="41" spans="1:14" ht="15" customHeight="1">
      <c r="B41" s="48"/>
      <c r="C41" s="39"/>
      <c r="D41" s="39"/>
      <c r="E41" s="245"/>
      <c r="F41" s="154"/>
      <c r="G41" s="154"/>
      <c r="H41" s="154"/>
      <c r="I41" s="154"/>
      <c r="J41" s="154"/>
      <c r="K41" s="154"/>
      <c r="L41" s="154"/>
      <c r="M41" s="154"/>
      <c r="N41" s="147"/>
    </row>
    <row r="42" spans="1:14" ht="15" customHeight="1">
      <c r="B42" s="38"/>
      <c r="E42" s="25"/>
      <c r="F42" s="25"/>
      <c r="G42" s="25"/>
      <c r="H42" s="25"/>
      <c r="I42" s="25"/>
      <c r="J42" s="25"/>
      <c r="K42" s="25"/>
      <c r="L42" s="25"/>
      <c r="M42" s="25"/>
      <c r="N42" s="148"/>
    </row>
    <row r="43" spans="1:14" ht="15" customHeight="1">
      <c r="B43" s="38"/>
      <c r="E43" s="25"/>
      <c r="F43" s="25"/>
      <c r="G43" s="25"/>
      <c r="H43" s="25"/>
      <c r="I43" s="25"/>
      <c r="J43" s="25"/>
      <c r="K43" s="25"/>
      <c r="L43" s="25"/>
      <c r="M43" s="25"/>
      <c r="N43" s="148"/>
    </row>
    <row r="44" spans="1:14" ht="15" customHeight="1">
      <c r="B44" s="38"/>
      <c r="C44" s="183"/>
      <c r="E44" s="25"/>
      <c r="F44" s="25"/>
      <c r="G44" s="25"/>
      <c r="H44" s="25"/>
      <c r="I44" s="25"/>
      <c r="J44" s="25"/>
      <c r="K44" s="25"/>
      <c r="L44" s="25"/>
      <c r="M44" s="25"/>
      <c r="N44" s="148"/>
    </row>
    <row r="45" spans="1:14" ht="15" customHeight="1">
      <c r="B45" s="38"/>
      <c r="E45" s="25"/>
      <c r="F45" s="25"/>
      <c r="G45" s="25"/>
      <c r="H45" s="25"/>
      <c r="I45" s="25"/>
      <c r="J45" s="25"/>
      <c r="K45" s="25"/>
      <c r="L45" s="25"/>
      <c r="M45" s="25"/>
      <c r="N45" s="148"/>
    </row>
    <row r="46" spans="1:14" ht="15" customHeight="1">
      <c r="B46" s="38"/>
      <c r="E46" s="25"/>
      <c r="F46" s="25"/>
      <c r="G46" s="25"/>
      <c r="H46" s="25"/>
      <c r="I46" s="25"/>
      <c r="J46" s="25"/>
      <c r="K46" s="25"/>
      <c r="L46" s="25"/>
      <c r="M46" s="25"/>
      <c r="N46" s="148"/>
    </row>
    <row r="47" spans="1:14" ht="15" customHeight="1">
      <c r="B47" s="38"/>
      <c r="E47" s="25"/>
      <c r="F47" s="25"/>
      <c r="G47" s="25"/>
      <c r="H47" s="25"/>
      <c r="I47" s="25"/>
      <c r="J47" s="25"/>
      <c r="K47" s="25"/>
      <c r="L47" s="25"/>
      <c r="M47" s="25"/>
      <c r="N47" s="148"/>
    </row>
    <row r="48" spans="1:14" ht="15" customHeight="1">
      <c r="B48" s="38"/>
      <c r="E48" s="25"/>
      <c r="F48" s="25"/>
      <c r="G48" s="25"/>
      <c r="H48" s="25"/>
      <c r="I48" s="25"/>
      <c r="J48" s="25"/>
      <c r="K48" s="25"/>
      <c r="L48" s="25"/>
      <c r="M48" s="25"/>
      <c r="N48" s="148"/>
    </row>
    <row r="49" spans="2:14" ht="15" customHeight="1">
      <c r="B49" s="38"/>
      <c r="E49" s="25"/>
      <c r="F49" s="25"/>
      <c r="G49" s="25"/>
      <c r="H49" s="25"/>
      <c r="I49" s="25"/>
      <c r="J49" s="25"/>
      <c r="K49" s="25"/>
      <c r="L49" s="25"/>
      <c r="M49" s="25"/>
      <c r="N49" s="148"/>
    </row>
    <row r="50" spans="2:14" ht="15" customHeight="1">
      <c r="B50" s="38"/>
      <c r="E50" s="25"/>
      <c r="F50" s="25"/>
      <c r="G50" s="25"/>
      <c r="H50" s="25"/>
      <c r="I50" s="25"/>
      <c r="J50" s="25"/>
      <c r="K50" s="25"/>
      <c r="L50" s="25"/>
      <c r="M50" s="25"/>
      <c r="N50" s="148"/>
    </row>
    <row r="51" spans="2:14" ht="15" customHeight="1">
      <c r="B51" s="38"/>
      <c r="E51" s="25"/>
      <c r="F51" s="25"/>
      <c r="G51" s="25"/>
      <c r="H51" s="25"/>
      <c r="I51" s="25"/>
      <c r="J51" s="25"/>
      <c r="K51" s="25"/>
      <c r="L51" s="25"/>
      <c r="M51" s="25"/>
      <c r="N51" s="148"/>
    </row>
    <row r="52" spans="2:14" ht="15" customHeight="1">
      <c r="B52" s="38"/>
      <c r="E52" s="25"/>
      <c r="F52" s="25"/>
      <c r="G52" s="25"/>
      <c r="H52" s="25"/>
      <c r="I52" s="25"/>
      <c r="J52" s="25"/>
      <c r="K52" s="25"/>
      <c r="L52" s="25"/>
      <c r="M52" s="25"/>
      <c r="N52" s="148"/>
    </row>
    <row r="53" spans="2:14" ht="15" customHeight="1">
      <c r="B53" s="38"/>
      <c r="E53" s="25"/>
      <c r="F53" s="25"/>
      <c r="G53" s="25"/>
      <c r="H53" s="25"/>
      <c r="I53" s="25"/>
      <c r="J53" s="25"/>
      <c r="K53" s="25"/>
      <c r="L53" s="25"/>
      <c r="M53" s="25"/>
      <c r="N53" s="148"/>
    </row>
    <row r="54" spans="2:14" ht="15" customHeight="1">
      <c r="B54" s="38"/>
      <c r="E54" s="25"/>
      <c r="F54" s="25"/>
      <c r="G54" s="25"/>
      <c r="H54" s="25"/>
      <c r="I54" s="25"/>
      <c r="J54" s="25"/>
      <c r="K54" s="25"/>
      <c r="L54" s="25"/>
      <c r="M54" s="25"/>
      <c r="N54" s="148"/>
    </row>
    <row r="55" spans="2:14" ht="15" customHeight="1">
      <c r="B55" s="38"/>
      <c r="N55" s="57"/>
    </row>
    <row r="56" spans="2:14" ht="15" customHeight="1">
      <c r="B56" s="38"/>
      <c r="N56" s="57"/>
    </row>
    <row r="57" spans="2:14" ht="15" customHeight="1">
      <c r="B57" s="38"/>
      <c r="N57" s="57"/>
    </row>
    <row r="58" spans="2:14" ht="15" customHeight="1">
      <c r="B58" s="49"/>
      <c r="C58" s="50"/>
      <c r="D58" s="50"/>
      <c r="E58" s="50"/>
      <c r="F58" s="50"/>
      <c r="G58" s="50"/>
      <c r="H58" s="50"/>
      <c r="I58" s="50"/>
      <c r="J58" s="50"/>
      <c r="K58" s="50"/>
      <c r="L58" s="50"/>
      <c r="M58" s="50"/>
      <c r="N58" s="59"/>
    </row>
    <row r="59" spans="2:14" ht="8.25" customHeight="1"/>
    <row r="60" spans="2:14" ht="15" customHeight="1">
      <c r="B60" s="1111" t="s">
        <v>477</v>
      </c>
      <c r="C60" s="1112"/>
      <c r="D60" s="1112"/>
      <c r="E60" s="1112"/>
      <c r="F60" s="1112"/>
      <c r="G60" s="1112"/>
      <c r="H60" s="1112"/>
      <c r="I60" s="1112"/>
      <c r="J60" s="1112"/>
      <c r="K60" s="1112"/>
      <c r="L60" s="1112"/>
      <c r="M60" s="1112"/>
      <c r="N60" s="1113"/>
    </row>
    <row r="61" spans="2:14" ht="14.25" customHeight="1">
      <c r="B61" s="1114"/>
      <c r="C61" s="1115"/>
      <c r="D61" s="1115"/>
      <c r="E61" s="1115"/>
      <c r="F61" s="1115"/>
      <c r="G61" s="1115"/>
      <c r="H61" s="1115"/>
      <c r="I61" s="1115"/>
      <c r="J61" s="1115"/>
      <c r="K61" s="1115"/>
      <c r="L61" s="1115"/>
      <c r="M61" s="1115"/>
      <c r="N61" s="1116"/>
    </row>
    <row r="180" spans="1:1" ht="15" customHeight="1">
      <c r="A180" s="834"/>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9" fitToWidth="0" pageOrder="overThenDown"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pageSetUpPr fitToPage="1"/>
  </sheetPr>
  <dimension ref="A1:S180"/>
  <sheetViews>
    <sheetView topLeftCell="A38" zoomScaleNormal="100" workbookViewId="0">
      <selection activeCell="S31" sqref="S1:AH1048576"/>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8" width="2.44140625" style="25" customWidth="1"/>
    <col min="19" max="16384" width="9" style="25"/>
  </cols>
  <sheetData>
    <row r="1" spans="2:17" ht="21.75" customHeight="1">
      <c r="E1" s="1141"/>
      <c r="F1" s="1141"/>
      <c r="G1" s="1141"/>
      <c r="H1" s="1141"/>
      <c r="I1" s="1141"/>
      <c r="J1" s="1141"/>
      <c r="K1" s="1141"/>
      <c r="L1" s="1141"/>
      <c r="M1" s="1141"/>
      <c r="N1" s="1141"/>
      <c r="O1" s="1141"/>
      <c r="P1" s="1141"/>
    </row>
    <row r="2" spans="2:17" ht="18" customHeight="1">
      <c r="B2" s="213" t="s">
        <v>162</v>
      </c>
      <c r="E2" s="25"/>
      <c r="F2" s="32"/>
      <c r="O2" s="1145" t="s">
        <v>333</v>
      </c>
      <c r="P2" s="578"/>
    </row>
    <row r="3" spans="2:17" ht="15" customHeight="1">
      <c r="B3" s="214" t="s">
        <v>163</v>
      </c>
      <c r="E3" s="25"/>
      <c r="F3" s="32"/>
      <c r="L3" s="1110" t="s">
        <v>130</v>
      </c>
      <c r="M3" s="1110"/>
      <c r="O3" s="1146"/>
      <c r="P3" s="579" t="s">
        <v>334</v>
      </c>
    </row>
    <row r="4" spans="2:17" s="85" customFormat="1" ht="15" customHeight="1">
      <c r="B4" s="121"/>
      <c r="C4" s="40"/>
      <c r="D4" s="40"/>
      <c r="E4" s="41"/>
      <c r="F4" s="121"/>
      <c r="G4" s="735" t="s">
        <v>131</v>
      </c>
      <c r="H4" s="40"/>
      <c r="I4" s="55"/>
      <c r="J4" s="40"/>
      <c r="K4" s="40"/>
      <c r="L4" s="1049" t="s">
        <v>83</v>
      </c>
      <c r="M4" s="1051"/>
      <c r="N4" s="60"/>
      <c r="O4" s="137"/>
      <c r="P4" s="1147" t="s">
        <v>304</v>
      </c>
      <c r="Q4" s="161"/>
    </row>
    <row r="5" spans="2:17" s="85" customFormat="1" ht="15" customHeight="1">
      <c r="B5" s="1142" t="s">
        <v>139</v>
      </c>
      <c r="C5" s="1143"/>
      <c r="D5" s="1143"/>
      <c r="E5" s="1144"/>
      <c r="F5" s="66"/>
      <c r="G5" s="67"/>
      <c r="H5" s="734" t="s">
        <v>118</v>
      </c>
      <c r="I5" s="35"/>
      <c r="J5" s="735" t="s">
        <v>119</v>
      </c>
      <c r="K5" s="734" t="s">
        <v>119</v>
      </c>
      <c r="L5" s="1035" t="s">
        <v>84</v>
      </c>
      <c r="M5" s="1118"/>
      <c r="N5" s="60"/>
      <c r="O5" s="68" t="s">
        <v>16</v>
      </c>
      <c r="P5" s="1148"/>
    </row>
    <row r="6" spans="2:17" s="85" customFormat="1" ht="15" customHeight="1">
      <c r="B6" s="135"/>
      <c r="C6" s="44"/>
      <c r="D6" s="44"/>
      <c r="E6" s="162"/>
      <c r="F6" s="135"/>
      <c r="G6" s="36"/>
      <c r="H6" s="736"/>
      <c r="I6" s="139" t="s">
        <v>49</v>
      </c>
      <c r="J6" s="736" t="s">
        <v>120</v>
      </c>
      <c r="K6" s="733" t="s">
        <v>121</v>
      </c>
      <c r="L6" s="263" t="s">
        <v>200</v>
      </c>
      <c r="M6" s="37" t="s">
        <v>8</v>
      </c>
      <c r="N6" s="58"/>
      <c r="O6" s="69"/>
      <c r="P6" s="447" t="s">
        <v>305</v>
      </c>
    </row>
    <row r="7" spans="2:17" s="85" customFormat="1" ht="13.2" hidden="1" customHeight="1">
      <c r="B7" s="121">
        <v>20</v>
      </c>
      <c r="C7" s="40" t="s">
        <v>98</v>
      </c>
      <c r="D7" s="40"/>
      <c r="E7" s="361"/>
      <c r="F7" s="365"/>
      <c r="G7" s="317">
        <v>13469</v>
      </c>
      <c r="H7" s="362">
        <v>11166</v>
      </c>
      <c r="I7" s="364"/>
      <c r="J7" s="362">
        <v>1725</v>
      </c>
      <c r="K7" s="363">
        <v>578</v>
      </c>
      <c r="L7" s="358">
        <v>-1.7</v>
      </c>
      <c r="M7" s="360">
        <v>4.5999999999999996</v>
      </c>
      <c r="N7" s="101"/>
      <c r="O7" s="124" t="s">
        <v>224</v>
      </c>
      <c r="P7" s="366">
        <v>1.998</v>
      </c>
      <c r="Q7" s="163"/>
    </row>
    <row r="8" spans="2:17" s="85" customFormat="1" ht="13.2" hidden="1" customHeight="1">
      <c r="B8" s="66">
        <v>21</v>
      </c>
      <c r="C8" s="42" t="s">
        <v>98</v>
      </c>
      <c r="D8" s="42"/>
      <c r="E8" s="115"/>
      <c r="F8" s="244"/>
      <c r="G8" s="93">
        <v>13615</v>
      </c>
      <c r="H8" s="123">
        <v>11253</v>
      </c>
      <c r="I8" s="307"/>
      <c r="J8" s="123">
        <v>1776</v>
      </c>
      <c r="K8" s="138">
        <v>586</v>
      </c>
      <c r="L8" s="101">
        <v>0.8</v>
      </c>
      <c r="M8" s="129">
        <v>-1.9</v>
      </c>
      <c r="N8" s="101"/>
      <c r="O8" s="124" t="s">
        <v>259</v>
      </c>
      <c r="P8" s="367">
        <v>1.804</v>
      </c>
      <c r="Q8" s="163"/>
    </row>
    <row r="9" spans="2:17" s="85" customFormat="1" ht="13.2" hidden="1" customHeight="1">
      <c r="B9" s="66">
        <v>22</v>
      </c>
      <c r="C9" s="42" t="s">
        <v>98</v>
      </c>
      <c r="D9" s="42"/>
      <c r="E9" s="115"/>
      <c r="F9" s="244"/>
      <c r="G9" s="93">
        <v>13923</v>
      </c>
      <c r="H9" s="123">
        <v>11225</v>
      </c>
      <c r="I9" s="307"/>
      <c r="J9" s="123">
        <v>2139</v>
      </c>
      <c r="K9" s="138">
        <v>559</v>
      </c>
      <c r="L9" s="101">
        <v>-0.24882253621256734</v>
      </c>
      <c r="M9" s="129">
        <v>-1.9</v>
      </c>
      <c r="N9" s="101"/>
      <c r="O9" s="124" t="s">
        <v>277</v>
      </c>
      <c r="P9" s="367">
        <v>1.694</v>
      </c>
      <c r="Q9" s="163"/>
    </row>
    <row r="10" spans="2:17" s="85" customFormat="1" ht="13.2" hidden="1" customHeight="1">
      <c r="B10" s="66">
        <v>23</v>
      </c>
      <c r="C10" s="42" t="s">
        <v>98</v>
      </c>
      <c r="D10" s="42"/>
      <c r="E10" s="115"/>
      <c r="F10" s="244"/>
      <c r="G10" s="93">
        <v>13910</v>
      </c>
      <c r="H10" s="123">
        <v>11228</v>
      </c>
      <c r="I10" s="307"/>
      <c r="J10" s="123">
        <v>2131</v>
      </c>
      <c r="K10" s="138">
        <v>551</v>
      </c>
      <c r="L10" s="101">
        <v>2.6726057906456546E-2</v>
      </c>
      <c r="M10" s="129">
        <v>1.3</v>
      </c>
      <c r="N10" s="101"/>
      <c r="O10" s="124" t="s">
        <v>275</v>
      </c>
      <c r="P10" s="367">
        <v>1.581</v>
      </c>
      <c r="Q10" s="163"/>
    </row>
    <row r="11" spans="2:17" s="85" customFormat="1" ht="13.2" hidden="1" customHeight="1">
      <c r="B11" s="66">
        <v>24</v>
      </c>
      <c r="C11" s="42" t="s">
        <v>98</v>
      </c>
      <c r="D11" s="42"/>
      <c r="E11" s="115"/>
      <c r="F11" s="244"/>
      <c r="G11" s="93">
        <v>14004</v>
      </c>
      <c r="H11" s="123">
        <v>11264</v>
      </c>
      <c r="I11" s="307"/>
      <c r="J11" s="123">
        <v>2178</v>
      </c>
      <c r="K11" s="138">
        <v>562</v>
      </c>
      <c r="L11" s="101">
        <v>0.3</v>
      </c>
      <c r="M11" s="129">
        <v>1.9</v>
      </c>
      <c r="N11" s="101"/>
      <c r="O11" s="124" t="s">
        <v>238</v>
      </c>
      <c r="P11" s="367">
        <v>1.464</v>
      </c>
      <c r="Q11" s="163"/>
    </row>
    <row r="12" spans="2:17" s="85" customFormat="1" ht="13.2" hidden="1" customHeight="1">
      <c r="B12" s="38">
        <v>25</v>
      </c>
      <c r="C12" s="33" t="s">
        <v>98</v>
      </c>
      <c r="D12" s="33"/>
      <c r="E12" s="496"/>
      <c r="F12" s="486"/>
      <c r="G12" s="469">
        <v>14142</v>
      </c>
      <c r="H12" s="497">
        <v>11612</v>
      </c>
      <c r="I12" s="498"/>
      <c r="J12" s="497">
        <v>2195</v>
      </c>
      <c r="K12" s="499">
        <v>335</v>
      </c>
      <c r="L12" s="490">
        <v>3.1</v>
      </c>
      <c r="M12" s="500">
        <v>3.5</v>
      </c>
      <c r="N12" s="490"/>
      <c r="O12" s="464" t="s">
        <v>312</v>
      </c>
      <c r="P12" s="501">
        <v>1.353</v>
      </c>
      <c r="Q12" s="163"/>
    </row>
    <row r="13" spans="2:17" s="85" customFormat="1" ht="15" customHeight="1">
      <c r="B13" s="564" t="s">
        <v>380</v>
      </c>
      <c r="C13" s="33" t="s">
        <v>98</v>
      </c>
      <c r="D13" s="33"/>
      <c r="E13" s="496"/>
      <c r="F13" s="486"/>
      <c r="G13" s="469">
        <v>17227</v>
      </c>
      <c r="H13" s="497">
        <v>13892</v>
      </c>
      <c r="I13" s="498"/>
      <c r="J13" s="497">
        <v>2618</v>
      </c>
      <c r="K13" s="499">
        <v>717</v>
      </c>
      <c r="L13" s="490">
        <v>4.8496490301154802</v>
      </c>
      <c r="M13" s="500">
        <v>5.7</v>
      </c>
      <c r="N13" s="490"/>
      <c r="O13" s="464" t="s">
        <v>386</v>
      </c>
      <c r="P13" s="626">
        <v>0.85799999999999998</v>
      </c>
      <c r="Q13" s="163"/>
    </row>
    <row r="14" spans="2:17" s="85" customFormat="1" ht="15" customHeight="1">
      <c r="B14" s="564">
        <v>3</v>
      </c>
      <c r="C14" s="33"/>
      <c r="D14" s="33"/>
      <c r="E14" s="496"/>
      <c r="F14" s="486"/>
      <c r="G14" s="469">
        <v>17348</v>
      </c>
      <c r="H14" s="497">
        <v>14015</v>
      </c>
      <c r="I14" s="498"/>
      <c r="J14" s="497">
        <v>2622</v>
      </c>
      <c r="K14" s="499">
        <v>711</v>
      </c>
      <c r="L14" s="490">
        <v>0.89104655858641912</v>
      </c>
      <c r="M14" s="500">
        <v>1.2</v>
      </c>
      <c r="N14" s="490"/>
      <c r="O14" s="464" t="s">
        <v>350</v>
      </c>
      <c r="P14" s="626">
        <v>0.82799999999999996</v>
      </c>
      <c r="Q14" s="163"/>
    </row>
    <row r="15" spans="2:17" s="85" customFormat="1" ht="15" customHeight="1">
      <c r="B15" s="564">
        <v>4</v>
      </c>
      <c r="C15" s="33"/>
      <c r="D15" s="33"/>
      <c r="E15" s="496"/>
      <c r="F15" s="486"/>
      <c r="G15" s="469">
        <v>17884</v>
      </c>
      <c r="H15" s="497">
        <v>14515</v>
      </c>
      <c r="I15" s="498"/>
      <c r="J15" s="497">
        <v>2660</v>
      </c>
      <c r="K15" s="499">
        <v>709</v>
      </c>
      <c r="L15" s="490">
        <v>3.5652440081596479</v>
      </c>
      <c r="M15" s="500">
        <v>4.9000000000000004</v>
      </c>
      <c r="N15" s="490"/>
      <c r="O15" s="464" t="s">
        <v>356</v>
      </c>
      <c r="P15" s="626">
        <v>0.80200000000000005</v>
      </c>
      <c r="Q15" s="163"/>
    </row>
    <row r="16" spans="2:17" s="85" customFormat="1" ht="15" customHeight="1">
      <c r="B16" s="564">
        <v>5</v>
      </c>
      <c r="C16" s="33"/>
      <c r="D16" s="33"/>
      <c r="E16" s="496"/>
      <c r="F16" s="486"/>
      <c r="G16" s="469">
        <v>18430</v>
      </c>
      <c r="H16" s="497">
        <v>14946</v>
      </c>
      <c r="I16" s="498"/>
      <c r="J16" s="497">
        <v>2727</v>
      </c>
      <c r="K16" s="499">
        <v>757</v>
      </c>
      <c r="L16" s="490">
        <v>3</v>
      </c>
      <c r="M16" s="500">
        <v>3.8</v>
      </c>
      <c r="N16" s="490"/>
      <c r="O16" s="464" t="s">
        <v>366</v>
      </c>
      <c r="P16" s="626">
        <v>0.79800000000000004</v>
      </c>
      <c r="Q16" s="163"/>
    </row>
    <row r="17" spans="2:17" s="85" customFormat="1" ht="15" customHeight="1">
      <c r="B17" s="564">
        <v>6</v>
      </c>
      <c r="C17" s="33"/>
      <c r="D17" s="33"/>
      <c r="E17" s="496"/>
      <c r="F17" s="486"/>
      <c r="G17" s="469">
        <v>18823</v>
      </c>
      <c r="H17" s="497">
        <v>15246</v>
      </c>
      <c r="I17" s="498"/>
      <c r="J17" s="497">
        <v>2787</v>
      </c>
      <c r="K17" s="499">
        <v>790</v>
      </c>
      <c r="L17" s="490">
        <v>2</v>
      </c>
      <c r="M17" s="500">
        <v>4.7</v>
      </c>
      <c r="N17" s="490"/>
      <c r="O17" s="464" t="s">
        <v>387</v>
      </c>
      <c r="P17" s="626">
        <v>0.93300000000000005</v>
      </c>
      <c r="Q17" s="163"/>
    </row>
    <row r="18" spans="2:17" s="85" customFormat="1" ht="15" customHeight="1">
      <c r="B18" s="564"/>
      <c r="C18" s="33"/>
      <c r="D18" s="33"/>
      <c r="E18" s="496"/>
      <c r="F18" s="486"/>
      <c r="G18" s="469"/>
      <c r="H18" s="497"/>
      <c r="I18" s="533"/>
      <c r="J18" s="497"/>
      <c r="K18" s="499"/>
      <c r="L18" s="490"/>
      <c r="M18" s="500"/>
      <c r="N18" s="490"/>
      <c r="O18" s="122"/>
      <c r="P18" s="626"/>
      <c r="Q18" s="163"/>
    </row>
    <row r="19" spans="2:17" s="85" customFormat="1" ht="13.5" customHeight="1">
      <c r="B19" s="564" t="s">
        <v>395</v>
      </c>
      <c r="C19" s="33" t="s">
        <v>98</v>
      </c>
      <c r="D19" s="33">
        <v>5</v>
      </c>
      <c r="E19" s="496" t="s">
        <v>196</v>
      </c>
      <c r="F19" s="486"/>
      <c r="G19" s="469">
        <v>18419</v>
      </c>
      <c r="H19" s="497">
        <v>14932</v>
      </c>
      <c r="I19" s="732">
        <v>0.7</v>
      </c>
      <c r="J19" s="497">
        <v>2727</v>
      </c>
      <c r="K19" s="499">
        <v>760</v>
      </c>
      <c r="L19" s="490">
        <v>1.6</v>
      </c>
      <c r="M19" s="500">
        <v>4.7</v>
      </c>
      <c r="N19" s="490"/>
      <c r="O19" s="754" t="s">
        <v>458</v>
      </c>
      <c r="P19" s="755">
        <v>0.82499999999999996</v>
      </c>
      <c r="Q19" s="163"/>
    </row>
    <row r="20" spans="2:17" s="85" customFormat="1" ht="13.5" customHeight="1">
      <c r="B20" s="564"/>
      <c r="C20" s="33"/>
      <c r="D20" s="33">
        <v>6</v>
      </c>
      <c r="E20" s="496"/>
      <c r="F20" s="486"/>
      <c r="G20" s="469">
        <v>18468</v>
      </c>
      <c r="H20" s="497">
        <v>14968</v>
      </c>
      <c r="I20" s="732">
        <v>0.2</v>
      </c>
      <c r="J20" s="497">
        <v>2728</v>
      </c>
      <c r="K20" s="499">
        <v>772</v>
      </c>
      <c r="L20" s="490">
        <v>1.8</v>
      </c>
      <c r="M20" s="500">
        <v>5</v>
      </c>
      <c r="N20" s="490"/>
      <c r="O20" s="754" t="s">
        <v>431</v>
      </c>
      <c r="P20" s="755">
        <v>0.82899999999999996</v>
      </c>
      <c r="Q20" s="163"/>
    </row>
    <row r="21" spans="2:17" s="85" customFormat="1" ht="13.5" customHeight="1">
      <c r="B21" s="564"/>
      <c r="C21" s="33"/>
      <c r="D21" s="33">
        <v>7</v>
      </c>
      <c r="E21" s="496"/>
      <c r="F21" s="486"/>
      <c r="G21" s="469">
        <v>18478</v>
      </c>
      <c r="H21" s="497">
        <v>14970</v>
      </c>
      <c r="I21" s="732">
        <v>0</v>
      </c>
      <c r="J21" s="497">
        <v>2731</v>
      </c>
      <c r="K21" s="499">
        <v>777</v>
      </c>
      <c r="L21" s="490">
        <v>1.7</v>
      </c>
      <c r="M21" s="500">
        <v>4.8</v>
      </c>
      <c r="N21" s="490"/>
      <c r="O21" s="754" t="s">
        <v>375</v>
      </c>
      <c r="P21" s="755">
        <v>0.83399999999999996</v>
      </c>
      <c r="Q21" s="163"/>
    </row>
    <row r="22" spans="2:17" s="85" customFormat="1" ht="13.5" customHeight="1">
      <c r="B22" s="564"/>
      <c r="C22" s="33"/>
      <c r="D22" s="33">
        <v>8</v>
      </c>
      <c r="E22" s="496"/>
      <c r="F22" s="486"/>
      <c r="G22" s="469">
        <v>18578</v>
      </c>
      <c r="H22" s="497">
        <v>15057</v>
      </c>
      <c r="I22" s="732">
        <v>0.6</v>
      </c>
      <c r="J22" s="497">
        <v>2743</v>
      </c>
      <c r="K22" s="499">
        <v>778</v>
      </c>
      <c r="L22" s="490">
        <v>1.8</v>
      </c>
      <c r="M22" s="500">
        <v>4.5</v>
      </c>
      <c r="N22" s="490"/>
      <c r="O22" s="754" t="s">
        <v>432</v>
      </c>
      <c r="P22" s="755">
        <v>0.84699999999999998</v>
      </c>
      <c r="Q22" s="163"/>
    </row>
    <row r="23" spans="2:17" s="85" customFormat="1" ht="13.5" customHeight="1">
      <c r="B23" s="564"/>
      <c r="C23" s="33"/>
      <c r="D23" s="33">
        <v>9</v>
      </c>
      <c r="E23" s="496"/>
      <c r="F23" s="486"/>
      <c r="G23" s="469">
        <v>18607</v>
      </c>
      <c r="H23" s="497">
        <v>15090</v>
      </c>
      <c r="I23" s="732">
        <v>0.2</v>
      </c>
      <c r="J23" s="497">
        <v>2741</v>
      </c>
      <c r="K23" s="499">
        <v>776</v>
      </c>
      <c r="L23" s="490">
        <v>2</v>
      </c>
      <c r="M23" s="500">
        <v>4</v>
      </c>
      <c r="N23" s="490"/>
      <c r="O23" s="754" t="s">
        <v>433</v>
      </c>
      <c r="P23" s="755">
        <v>0.86699999999999999</v>
      </c>
      <c r="Q23" s="163"/>
    </row>
    <row r="24" spans="2:17" s="85" customFormat="1" ht="13.5" customHeight="1">
      <c r="B24" s="564"/>
      <c r="C24" s="33"/>
      <c r="D24" s="33">
        <v>10</v>
      </c>
      <c r="E24" s="496"/>
      <c r="F24" s="486"/>
      <c r="G24" s="469">
        <v>18569</v>
      </c>
      <c r="H24" s="497">
        <v>15043</v>
      </c>
      <c r="I24" s="732">
        <v>-0.3</v>
      </c>
      <c r="J24" s="497">
        <v>2746</v>
      </c>
      <c r="K24" s="499">
        <v>780</v>
      </c>
      <c r="L24" s="490">
        <v>1.5</v>
      </c>
      <c r="M24" s="500">
        <v>4.0999999999999996</v>
      </c>
      <c r="N24" s="490"/>
      <c r="O24" s="754" t="s">
        <v>434</v>
      </c>
      <c r="P24" s="755">
        <v>0.88</v>
      </c>
      <c r="Q24" s="163"/>
    </row>
    <row r="25" spans="2:17" s="85" customFormat="1" ht="13.5" customHeight="1">
      <c r="B25" s="564"/>
      <c r="C25" s="33"/>
      <c r="D25" s="33">
        <v>11</v>
      </c>
      <c r="E25" s="496"/>
      <c r="F25" s="486"/>
      <c r="G25" s="469">
        <v>18675</v>
      </c>
      <c r="H25" s="497">
        <v>15117</v>
      </c>
      <c r="I25" s="732">
        <v>0.5</v>
      </c>
      <c r="J25" s="497">
        <v>2773</v>
      </c>
      <c r="K25" s="499">
        <v>785</v>
      </c>
      <c r="L25" s="490">
        <v>2.1</v>
      </c>
      <c r="M25" s="500">
        <v>4.4000000000000004</v>
      </c>
      <c r="N25" s="490"/>
      <c r="O25" s="754" t="s">
        <v>435</v>
      </c>
      <c r="P25" s="755">
        <v>0.88800000000000001</v>
      </c>
      <c r="Q25" s="163"/>
    </row>
    <row r="26" spans="2:17" s="85" customFormat="1" ht="13.5" customHeight="1">
      <c r="B26" s="564"/>
      <c r="C26" s="33"/>
      <c r="D26" s="33">
        <v>12</v>
      </c>
      <c r="E26" s="496"/>
      <c r="F26" s="486"/>
      <c r="G26" s="469">
        <v>18823</v>
      </c>
      <c r="H26" s="497">
        <v>15246</v>
      </c>
      <c r="I26" s="732">
        <v>0.9</v>
      </c>
      <c r="J26" s="497">
        <v>2787</v>
      </c>
      <c r="K26" s="499">
        <v>790</v>
      </c>
      <c r="L26" s="490">
        <v>2</v>
      </c>
      <c r="M26" s="500">
        <v>4.7</v>
      </c>
      <c r="N26" s="490"/>
      <c r="O26" s="754" t="s">
        <v>436</v>
      </c>
      <c r="P26" s="755">
        <v>0.93300000000000005</v>
      </c>
      <c r="Q26" s="163"/>
    </row>
    <row r="27" spans="2:17" s="85" customFormat="1" ht="13.5" customHeight="1">
      <c r="B27" s="564">
        <v>7</v>
      </c>
      <c r="C27" s="33" t="s">
        <v>98</v>
      </c>
      <c r="D27" s="33">
        <v>1</v>
      </c>
      <c r="E27" s="496" t="s">
        <v>196</v>
      </c>
      <c r="F27" s="486"/>
      <c r="G27" s="469">
        <v>18778</v>
      </c>
      <c r="H27" s="497">
        <v>15209</v>
      </c>
      <c r="I27" s="732">
        <v>-0.2</v>
      </c>
      <c r="J27" s="497">
        <v>2780</v>
      </c>
      <c r="K27" s="499">
        <v>789</v>
      </c>
      <c r="L27" s="490">
        <v>1</v>
      </c>
      <c r="M27" s="500">
        <v>5</v>
      </c>
      <c r="N27" s="490"/>
      <c r="O27" s="754" t="s">
        <v>385</v>
      </c>
      <c r="P27" s="755">
        <v>0.95099999999999996</v>
      </c>
      <c r="Q27" s="163"/>
    </row>
    <row r="28" spans="2:17" s="85" customFormat="1" ht="13.5" customHeight="1">
      <c r="B28" s="564"/>
      <c r="C28" s="33"/>
      <c r="D28" s="33">
        <v>2</v>
      </c>
      <c r="E28" s="496"/>
      <c r="F28" s="486"/>
      <c r="G28" s="469">
        <v>18849</v>
      </c>
      <c r="H28" s="497">
        <v>15264</v>
      </c>
      <c r="I28" s="732">
        <v>0.36702749155580339</v>
      </c>
      <c r="J28" s="497">
        <v>2794</v>
      </c>
      <c r="K28" s="499">
        <v>791</v>
      </c>
      <c r="L28" s="490">
        <v>1.2242139857876855</v>
      </c>
      <c r="M28" s="500">
        <v>4.4000000000000004</v>
      </c>
      <c r="N28" s="490"/>
      <c r="O28" s="754" t="s">
        <v>437</v>
      </c>
      <c r="P28" s="755">
        <v>0.97099999999999997</v>
      </c>
      <c r="Q28" s="163"/>
    </row>
    <row r="29" spans="2:17" s="85" customFormat="1" ht="13.5" customHeight="1">
      <c r="B29" s="564"/>
      <c r="C29" s="33"/>
      <c r="D29" s="33">
        <v>3</v>
      </c>
      <c r="E29" s="496"/>
      <c r="F29" s="486"/>
      <c r="G29" s="469">
        <v>18975</v>
      </c>
      <c r="H29" s="497">
        <v>15356</v>
      </c>
      <c r="I29" s="732">
        <v>0.59628588966942231</v>
      </c>
      <c r="J29" s="497">
        <v>2821</v>
      </c>
      <c r="K29" s="499">
        <v>798</v>
      </c>
      <c r="L29" s="490">
        <v>2.3695206958896202</v>
      </c>
      <c r="M29" s="500">
        <v>3.9</v>
      </c>
      <c r="N29" s="490"/>
      <c r="O29" s="754" t="s">
        <v>417</v>
      </c>
      <c r="P29" s="755">
        <v>1.0149999999999999</v>
      </c>
      <c r="Q29" s="163"/>
    </row>
    <row r="30" spans="2:17" s="85" customFormat="1" ht="13.5" customHeight="1">
      <c r="B30" s="564"/>
      <c r="C30" s="33"/>
      <c r="D30" s="33">
        <v>4</v>
      </c>
      <c r="E30" s="496"/>
      <c r="F30" s="486"/>
      <c r="G30" s="469">
        <v>18871</v>
      </c>
      <c r="H30" s="497">
        <v>15282</v>
      </c>
      <c r="I30" s="732">
        <v>-0.48034874777848474</v>
      </c>
      <c r="J30" s="497">
        <v>2802</v>
      </c>
      <c r="K30" s="499">
        <v>787</v>
      </c>
      <c r="L30" s="490">
        <v>3.030975196515147</v>
      </c>
      <c r="M30" s="500">
        <v>3.4</v>
      </c>
      <c r="N30" s="490"/>
      <c r="O30" s="754" t="s">
        <v>418</v>
      </c>
      <c r="P30" s="755">
        <v>1.036</v>
      </c>
      <c r="Q30" s="163"/>
    </row>
    <row r="31" spans="2:17" s="85" customFormat="1" ht="13.5" customHeight="1">
      <c r="B31" s="564"/>
      <c r="C31" s="33"/>
      <c r="D31" s="33">
        <v>5</v>
      </c>
      <c r="E31" s="496"/>
      <c r="F31" s="486"/>
      <c r="G31" s="469">
        <v>19004</v>
      </c>
      <c r="H31" s="497">
        <v>15380</v>
      </c>
      <c r="I31" s="732">
        <v>0.64017537258494606</v>
      </c>
      <c r="J31" s="497">
        <v>2827</v>
      </c>
      <c r="K31" s="499">
        <v>797</v>
      </c>
      <c r="L31" s="490">
        <v>2.9953168665799197</v>
      </c>
      <c r="M31" s="500">
        <v>3.2</v>
      </c>
      <c r="N31" s="490"/>
      <c r="O31" s="754" t="s">
        <v>392</v>
      </c>
      <c r="P31" s="755">
        <v>1.046</v>
      </c>
      <c r="Q31" s="163"/>
    </row>
    <row r="32" spans="2:17" s="85" customFormat="1" ht="13.5" customHeight="1">
      <c r="B32" s="564"/>
      <c r="C32" s="33"/>
      <c r="D32" s="33">
        <v>6</v>
      </c>
      <c r="E32" s="496"/>
      <c r="F32" s="486"/>
      <c r="G32" s="469">
        <v>18966</v>
      </c>
      <c r="H32" s="497">
        <v>15355</v>
      </c>
      <c r="I32" s="732">
        <v>-0.2</v>
      </c>
      <c r="J32" s="497">
        <v>2819</v>
      </c>
      <c r="K32" s="499">
        <v>792</v>
      </c>
      <c r="L32" s="490">
        <v>2.6</v>
      </c>
      <c r="M32" s="500">
        <v>3.6</v>
      </c>
      <c r="N32" s="490"/>
      <c r="O32" s="754" t="s">
        <v>397</v>
      </c>
      <c r="P32" s="755">
        <v>1.097</v>
      </c>
      <c r="Q32" s="163"/>
    </row>
    <row r="33" spans="2:19" s="85" customFormat="1" ht="13.5" customHeight="1">
      <c r="B33" s="564"/>
      <c r="C33" s="33"/>
      <c r="D33" s="33">
        <v>7</v>
      </c>
      <c r="E33" s="496"/>
      <c r="F33" s="486"/>
      <c r="G33" s="469">
        <v>18996</v>
      </c>
      <c r="H33" s="497">
        <v>15382</v>
      </c>
      <c r="I33" s="732">
        <v>0.2</v>
      </c>
      <c r="J33" s="497">
        <v>2821</v>
      </c>
      <c r="K33" s="499">
        <v>793</v>
      </c>
      <c r="L33" s="490">
        <v>2.8</v>
      </c>
      <c r="M33" s="500">
        <v>3.6</v>
      </c>
      <c r="N33" s="490"/>
      <c r="O33" s="754" t="s">
        <v>438</v>
      </c>
      <c r="P33" s="755">
        <v>1.1060000000000001</v>
      </c>
      <c r="Q33" s="163"/>
    </row>
    <row r="34" spans="2:19" s="85" customFormat="1" ht="13.5" customHeight="1">
      <c r="B34" s="564"/>
      <c r="C34" s="33"/>
      <c r="D34" s="33">
        <v>8</v>
      </c>
      <c r="E34" s="496"/>
      <c r="F34" s="486"/>
      <c r="G34" s="469">
        <v>19098</v>
      </c>
      <c r="H34" s="497">
        <v>15462</v>
      </c>
      <c r="I34" s="732">
        <v>0.5</v>
      </c>
      <c r="J34" s="497">
        <v>2837</v>
      </c>
      <c r="K34" s="499">
        <v>799</v>
      </c>
      <c r="L34" s="490">
        <v>2.7</v>
      </c>
      <c r="M34" s="500">
        <v>3.8</v>
      </c>
      <c r="N34" s="490"/>
      <c r="O34" s="754" t="s">
        <v>432</v>
      </c>
      <c r="P34" s="755">
        <v>1.1060000000000001</v>
      </c>
      <c r="Q34" s="163"/>
      <c r="S34" s="62"/>
    </row>
    <row r="35" spans="2:19" s="85" customFormat="1" ht="13.5" customHeight="1">
      <c r="B35" s="564"/>
      <c r="C35" s="33"/>
      <c r="D35" s="33">
        <v>9</v>
      </c>
      <c r="E35" s="496"/>
      <c r="F35" s="486"/>
      <c r="G35" s="469">
        <v>19076</v>
      </c>
      <c r="H35" s="497">
        <v>15442</v>
      </c>
      <c r="I35" s="732">
        <v>-0.1</v>
      </c>
      <c r="J35" s="497">
        <v>2844</v>
      </c>
      <c r="K35" s="499">
        <v>790</v>
      </c>
      <c r="L35" s="490">
        <v>2.2999999999999998</v>
      </c>
      <c r="M35" s="500">
        <v>4.0999999999999996</v>
      </c>
      <c r="N35" s="490"/>
      <c r="O35" s="754" t="s">
        <v>451</v>
      </c>
      <c r="P35" s="755">
        <v>1.1180000000000001</v>
      </c>
      <c r="Q35" s="163"/>
      <c r="S35" s="62"/>
    </row>
    <row r="36" spans="2:19" s="85" customFormat="1" ht="13.5" customHeight="1">
      <c r="B36" s="564"/>
      <c r="C36" s="33"/>
      <c r="D36" s="33">
        <v>10</v>
      </c>
      <c r="E36" s="496"/>
      <c r="F36" s="486"/>
      <c r="G36" s="469"/>
      <c r="H36" s="497"/>
      <c r="I36" s="732"/>
      <c r="J36" s="497">
        <v>2850</v>
      </c>
      <c r="K36" s="499">
        <v>797</v>
      </c>
      <c r="L36" s="490"/>
      <c r="M36" s="500"/>
      <c r="N36" s="490"/>
      <c r="O36" s="754" t="s">
        <v>459</v>
      </c>
      <c r="P36" s="755"/>
      <c r="Q36" s="163"/>
      <c r="S36" s="62"/>
    </row>
    <row r="37" spans="2:19" s="85" customFormat="1" ht="13.5" customHeight="1">
      <c r="B37" s="49"/>
      <c r="C37" s="50"/>
      <c r="D37" s="50"/>
      <c r="E37" s="502"/>
      <c r="F37" s="487"/>
      <c r="G37" s="482"/>
      <c r="H37" s="503"/>
      <c r="I37" s="504"/>
      <c r="J37" s="503"/>
      <c r="K37" s="505"/>
      <c r="L37" s="495"/>
      <c r="M37" s="506"/>
      <c r="N37" s="490"/>
      <c r="O37" s="464"/>
      <c r="P37" s="507"/>
      <c r="Q37" s="163"/>
      <c r="S37" s="62"/>
    </row>
    <row r="38" spans="2:19" s="62" customFormat="1" ht="15" customHeight="1">
      <c r="B38" s="174" t="s">
        <v>359</v>
      </c>
      <c r="C38" s="119"/>
      <c r="D38" s="119"/>
      <c r="E38" s="119"/>
      <c r="F38" s="178"/>
      <c r="G38" s="119"/>
      <c r="H38" s="119"/>
      <c r="I38" s="119"/>
      <c r="J38" s="119"/>
      <c r="K38" s="119"/>
      <c r="L38" s="119"/>
      <c r="M38" s="127"/>
      <c r="N38" s="179"/>
      <c r="O38" s="1128" t="s">
        <v>306</v>
      </c>
      <c r="P38" s="1129"/>
    </row>
    <row r="39" spans="2:19" s="62" customFormat="1" ht="15" customHeight="1">
      <c r="B39" s="63" t="s">
        <v>358</v>
      </c>
      <c r="M39" s="128"/>
      <c r="N39" s="179"/>
      <c r="O39" s="1130" t="s">
        <v>307</v>
      </c>
      <c r="P39" s="1131"/>
    </row>
    <row r="40" spans="2:19" s="62" customFormat="1" ht="15" customHeight="1">
      <c r="B40" s="63" t="s">
        <v>219</v>
      </c>
      <c r="M40" s="128"/>
      <c r="N40" s="179"/>
      <c r="O40" s="629" t="s">
        <v>308</v>
      </c>
      <c r="P40" s="630"/>
    </row>
    <row r="41" spans="2:19" s="62" customFormat="1" ht="15" customHeight="1">
      <c r="B41" s="63" t="s">
        <v>211</v>
      </c>
      <c r="M41" s="128"/>
      <c r="N41" s="179"/>
      <c r="O41" s="1132" t="s">
        <v>309</v>
      </c>
      <c r="P41" s="1133"/>
      <c r="S41" s="25"/>
    </row>
    <row r="42" spans="2:19" s="62" customFormat="1" ht="15" customHeight="1">
      <c r="B42" s="63" t="s">
        <v>346</v>
      </c>
      <c r="I42" s="266"/>
      <c r="J42" s="267"/>
      <c r="M42" s="128"/>
      <c r="N42" s="631"/>
      <c r="O42" s="1134" t="s">
        <v>211</v>
      </c>
      <c r="P42" s="1135"/>
      <c r="S42" s="25"/>
    </row>
    <row r="43" spans="2:19" s="62" customFormat="1" ht="9.75" customHeight="1">
      <c r="B43" s="1138"/>
      <c r="C43" s="1139"/>
      <c r="D43" s="1139"/>
      <c r="E43" s="1139"/>
      <c r="F43" s="1139"/>
      <c r="G43" s="1139"/>
      <c r="H43" s="1139"/>
      <c r="I43" s="1139"/>
      <c r="J43" s="1139"/>
      <c r="K43" s="1139"/>
      <c r="L43" s="1139"/>
      <c r="M43" s="1140"/>
      <c r="N43" s="179"/>
      <c r="O43" s="1136"/>
      <c r="P43" s="1137"/>
      <c r="S43" s="25"/>
    </row>
    <row r="44" spans="2:19" s="62" customFormat="1" ht="13.5" customHeight="1">
      <c r="C44" s="243"/>
      <c r="O44" s="255"/>
      <c r="R44" s="180"/>
      <c r="S44" s="25"/>
    </row>
    <row r="45" spans="2:19" ht="15" customHeight="1">
      <c r="B45" s="48"/>
      <c r="C45" s="39"/>
      <c r="D45" s="39"/>
      <c r="E45" s="154"/>
      <c r="F45" s="154"/>
      <c r="G45" s="39"/>
      <c r="H45" s="39"/>
      <c r="I45" s="39"/>
      <c r="J45" s="39"/>
      <c r="K45" s="39"/>
      <c r="L45" s="39"/>
      <c r="M45" s="39"/>
      <c r="N45" s="39"/>
      <c r="O45" s="39"/>
      <c r="P45" s="54"/>
      <c r="R45" s="160"/>
    </row>
    <row r="46" spans="2:19" ht="15" customHeight="1">
      <c r="B46" s="582"/>
      <c r="P46" s="57"/>
      <c r="R46" s="160"/>
    </row>
    <row r="47" spans="2:19" ht="15" customHeight="1">
      <c r="B47" s="582"/>
      <c r="P47" s="57"/>
      <c r="R47" s="160"/>
    </row>
    <row r="48" spans="2:19" ht="15" customHeight="1">
      <c r="B48" s="582"/>
      <c r="P48" s="57"/>
      <c r="R48" s="160"/>
    </row>
    <row r="49" spans="2:18" ht="15" customHeight="1">
      <c r="B49" s="582"/>
      <c r="P49" s="57"/>
      <c r="R49" s="160"/>
    </row>
    <row r="50" spans="2:18" ht="15" customHeight="1">
      <c r="B50" s="582"/>
      <c r="E50" s="25"/>
      <c r="F50" s="25"/>
      <c r="G50" s="25"/>
      <c r="H50" s="25"/>
      <c r="I50" s="25"/>
      <c r="J50" s="25"/>
      <c r="K50" s="25"/>
      <c r="L50" s="25"/>
      <c r="M50" s="25"/>
      <c r="N50" s="25"/>
      <c r="O50" s="25"/>
      <c r="P50" s="148"/>
      <c r="R50" s="160"/>
    </row>
    <row r="51" spans="2:18" ht="15" customHeight="1">
      <c r="B51" s="582"/>
      <c r="E51" s="25"/>
      <c r="F51" s="25"/>
      <c r="G51" s="25"/>
      <c r="H51" s="25"/>
      <c r="I51" s="25"/>
      <c r="J51" s="25"/>
      <c r="K51" s="25"/>
      <c r="L51" s="25"/>
      <c r="M51" s="25"/>
      <c r="N51" s="25"/>
      <c r="O51" s="25"/>
      <c r="P51" s="148"/>
      <c r="R51" s="160"/>
    </row>
    <row r="52" spans="2:18" ht="15" customHeight="1">
      <c r="B52" s="582"/>
      <c r="E52" s="25"/>
      <c r="F52" s="25"/>
      <c r="G52" s="25"/>
      <c r="H52" s="25"/>
      <c r="I52" s="25"/>
      <c r="J52" s="25"/>
      <c r="K52" s="25"/>
      <c r="L52" s="25"/>
      <c r="M52" s="25"/>
      <c r="N52" s="25"/>
      <c r="O52" s="25"/>
      <c r="P52" s="148"/>
      <c r="R52" s="160"/>
    </row>
    <row r="53" spans="2:18" ht="15" customHeight="1">
      <c r="B53" s="582"/>
      <c r="E53" s="25"/>
      <c r="F53" s="25"/>
      <c r="G53" s="25"/>
      <c r="H53" s="25"/>
      <c r="I53" s="25"/>
      <c r="J53" s="25"/>
      <c r="K53" s="25"/>
      <c r="L53" s="25"/>
      <c r="M53" s="25"/>
      <c r="N53" s="25"/>
      <c r="O53" s="25"/>
      <c r="P53" s="148"/>
    </row>
    <row r="54" spans="2:18" ht="15" customHeight="1">
      <c r="B54" s="582"/>
      <c r="E54" s="25"/>
      <c r="F54" s="25"/>
      <c r="G54" s="25"/>
      <c r="H54" s="25"/>
      <c r="I54" s="25"/>
      <c r="J54" s="25"/>
      <c r="K54" s="25"/>
      <c r="L54" s="25"/>
      <c r="M54" s="25"/>
      <c r="N54" s="25"/>
      <c r="O54" s="25"/>
      <c r="P54" s="148"/>
      <c r="R54" s="160"/>
    </row>
    <row r="55" spans="2:18" ht="15" customHeight="1">
      <c r="B55" s="582"/>
      <c r="E55" s="25"/>
      <c r="F55" s="25"/>
      <c r="G55" s="25"/>
      <c r="H55" s="25"/>
      <c r="I55" s="25"/>
      <c r="J55" s="25"/>
      <c r="K55" s="25"/>
      <c r="L55" s="25"/>
      <c r="M55" s="25"/>
      <c r="N55" s="25"/>
      <c r="O55" s="25"/>
      <c r="P55" s="148"/>
    </row>
    <row r="56" spans="2:18" ht="15" customHeight="1">
      <c r="B56" s="582"/>
      <c r="E56" s="25"/>
      <c r="F56" s="25"/>
      <c r="G56" s="25"/>
      <c r="H56" s="25"/>
      <c r="I56" s="25"/>
      <c r="J56" s="25"/>
      <c r="K56" s="25"/>
      <c r="L56" s="25"/>
      <c r="M56" s="25"/>
      <c r="N56" s="25"/>
      <c r="O56" s="25"/>
      <c r="P56" s="148"/>
    </row>
    <row r="57" spans="2:18" ht="15" customHeight="1">
      <c r="B57" s="582"/>
      <c r="E57" s="25"/>
      <c r="F57" s="25"/>
      <c r="G57" s="25"/>
      <c r="H57" s="25"/>
      <c r="I57" s="25"/>
      <c r="J57" s="25"/>
      <c r="K57" s="25"/>
      <c r="L57" s="25"/>
      <c r="M57" s="25"/>
      <c r="N57" s="25"/>
      <c r="O57" s="25"/>
      <c r="P57" s="148"/>
    </row>
    <row r="58" spans="2:18" ht="15" customHeight="1">
      <c r="B58" s="582"/>
      <c r="E58" s="25"/>
      <c r="F58" s="25"/>
      <c r="G58" s="25"/>
      <c r="H58" s="25"/>
      <c r="I58" s="25"/>
      <c r="J58" s="25"/>
      <c r="K58" s="25"/>
      <c r="L58" s="25"/>
      <c r="M58" s="25"/>
      <c r="N58" s="25"/>
      <c r="O58" s="25"/>
      <c r="P58" s="148"/>
    </row>
    <row r="59" spans="2:18" ht="9.75" customHeight="1">
      <c r="B59" s="49"/>
      <c r="C59" s="50"/>
      <c r="D59" s="50"/>
      <c r="E59" s="155"/>
      <c r="F59" s="155"/>
      <c r="G59" s="155"/>
      <c r="H59" s="155"/>
      <c r="I59" s="155"/>
      <c r="J59" s="155"/>
      <c r="K59" s="155"/>
      <c r="L59" s="155"/>
      <c r="M59" s="155"/>
      <c r="N59" s="155"/>
      <c r="O59" s="155"/>
      <c r="P59" s="151"/>
    </row>
    <row r="60" spans="2:18" ht="4.5" customHeight="1">
      <c r="E60" s="25"/>
      <c r="F60" s="25"/>
      <c r="G60" s="25"/>
      <c r="H60" s="25"/>
      <c r="I60" s="25"/>
      <c r="J60" s="25"/>
      <c r="K60" s="25"/>
      <c r="L60" s="25"/>
      <c r="M60" s="25"/>
      <c r="N60" s="25"/>
      <c r="O60" s="25"/>
      <c r="P60" s="25"/>
    </row>
    <row r="61" spans="2:18" ht="15" customHeight="1">
      <c r="B61" s="1119" t="s">
        <v>482</v>
      </c>
      <c r="C61" s="1120"/>
      <c r="D61" s="1120"/>
      <c r="E61" s="1120"/>
      <c r="F61" s="1120"/>
      <c r="G61" s="1120"/>
      <c r="H61" s="1120"/>
      <c r="I61" s="1120"/>
      <c r="J61" s="1120"/>
      <c r="K61" s="1120"/>
      <c r="L61" s="1120"/>
      <c r="M61" s="1120"/>
      <c r="N61" s="1120"/>
      <c r="O61" s="1120"/>
      <c r="P61" s="1121"/>
    </row>
    <row r="62" spans="2:18" ht="15" customHeight="1">
      <c r="B62" s="1122"/>
      <c r="C62" s="1123"/>
      <c r="D62" s="1123"/>
      <c r="E62" s="1123"/>
      <c r="F62" s="1123"/>
      <c r="G62" s="1123"/>
      <c r="H62" s="1123"/>
      <c r="I62" s="1123"/>
      <c r="J62" s="1123"/>
      <c r="K62" s="1123"/>
      <c r="L62" s="1123"/>
      <c r="M62" s="1123"/>
      <c r="N62" s="1123"/>
      <c r="O62" s="1123"/>
      <c r="P62" s="1124"/>
    </row>
    <row r="63" spans="2:18" ht="9" customHeight="1">
      <c r="B63" s="1125"/>
      <c r="C63" s="1126"/>
      <c r="D63" s="1126"/>
      <c r="E63" s="1126"/>
      <c r="F63" s="1126"/>
      <c r="G63" s="1126"/>
      <c r="H63" s="1126"/>
      <c r="I63" s="1126"/>
      <c r="J63" s="1126"/>
      <c r="K63" s="1126"/>
      <c r="L63" s="1126"/>
      <c r="M63" s="1126"/>
      <c r="N63" s="1126"/>
      <c r="O63" s="1126"/>
      <c r="P63" s="1127"/>
    </row>
    <row r="64" spans="2:18" ht="15" customHeight="1">
      <c r="E64" s="25"/>
      <c r="F64" s="25"/>
      <c r="G64" s="25"/>
      <c r="H64" s="25"/>
      <c r="I64" s="25"/>
      <c r="J64" s="25"/>
      <c r="K64" s="25"/>
      <c r="L64" s="25"/>
      <c r="M64" s="25"/>
      <c r="N64" s="25"/>
      <c r="O64" s="25"/>
      <c r="P64" s="25"/>
    </row>
    <row r="65" spans="5:18" ht="15" customHeight="1">
      <c r="E65" s="25"/>
      <c r="F65" s="25"/>
      <c r="G65" s="25"/>
      <c r="H65" s="25"/>
      <c r="I65" s="25"/>
      <c r="J65" s="25"/>
      <c r="K65" s="25"/>
      <c r="L65" s="25"/>
      <c r="M65" s="25"/>
      <c r="N65" s="25"/>
      <c r="O65" s="25"/>
      <c r="P65" s="25"/>
    </row>
    <row r="66" spans="5:18" ht="15" customHeight="1">
      <c r="E66" s="25"/>
      <c r="F66" s="25"/>
      <c r="G66" s="25"/>
      <c r="H66" s="25"/>
      <c r="I66" s="25"/>
      <c r="J66" s="25"/>
      <c r="K66" s="25"/>
      <c r="L66" s="25"/>
      <c r="M66" s="25"/>
      <c r="N66" s="25"/>
      <c r="O66" s="397"/>
      <c r="P66" s="397"/>
      <c r="Q66" s="397"/>
      <c r="R66" s="397"/>
    </row>
    <row r="67" spans="5:18" ht="15" customHeight="1">
      <c r="E67" s="25"/>
      <c r="F67" s="25"/>
      <c r="G67" s="25"/>
      <c r="H67" s="25"/>
      <c r="I67" s="25"/>
      <c r="J67" s="25"/>
      <c r="K67" s="25"/>
      <c r="L67" s="25"/>
      <c r="M67" s="25"/>
      <c r="N67" s="25"/>
      <c r="O67" s="398"/>
      <c r="P67" s="399"/>
      <c r="Q67" s="399"/>
      <c r="R67" s="399"/>
    </row>
    <row r="68" spans="5:18" ht="15" customHeight="1">
      <c r="E68" s="25"/>
      <c r="F68" s="25"/>
      <c r="G68" s="25"/>
      <c r="H68" s="25"/>
      <c r="I68" s="25"/>
      <c r="J68" s="25"/>
      <c r="K68" s="25"/>
      <c r="L68" s="25"/>
      <c r="M68" s="25"/>
      <c r="N68" s="25"/>
      <c r="O68" s="25"/>
      <c r="P68" s="25"/>
    </row>
    <row r="69" spans="5:18" ht="15" customHeight="1">
      <c r="E69" s="25"/>
      <c r="F69" s="25"/>
      <c r="G69" s="25"/>
      <c r="H69" s="25"/>
      <c r="I69" s="25"/>
      <c r="J69" s="25"/>
      <c r="K69" s="25"/>
      <c r="L69" s="25"/>
      <c r="M69" s="25"/>
      <c r="N69" s="25"/>
      <c r="O69" s="25"/>
      <c r="P69" s="25"/>
    </row>
    <row r="70" spans="5:18" ht="15" customHeight="1">
      <c r="E70" s="25"/>
      <c r="F70" s="25"/>
      <c r="G70" s="25"/>
      <c r="H70" s="25"/>
      <c r="I70" s="25"/>
      <c r="J70" s="25"/>
      <c r="K70" s="25"/>
      <c r="L70" s="25"/>
      <c r="M70" s="25"/>
      <c r="N70" s="25"/>
      <c r="O70" s="25"/>
      <c r="P70" s="25"/>
    </row>
    <row r="71" spans="5:18" ht="15" customHeight="1">
      <c r="E71" s="25"/>
      <c r="F71" s="25"/>
      <c r="G71" s="25"/>
      <c r="H71" s="25"/>
      <c r="I71" s="25"/>
      <c r="J71" s="25"/>
      <c r="K71" s="25"/>
      <c r="L71" s="25"/>
      <c r="M71" s="25"/>
      <c r="N71" s="25"/>
      <c r="O71" s="25"/>
      <c r="P71" s="25"/>
    </row>
    <row r="72" spans="5:18" ht="15" customHeight="1">
      <c r="E72" s="25"/>
      <c r="F72" s="25"/>
      <c r="G72" s="25"/>
      <c r="H72" s="25"/>
      <c r="I72" s="25"/>
      <c r="J72" s="25"/>
      <c r="K72" s="25"/>
      <c r="L72" s="25"/>
      <c r="M72" s="25"/>
      <c r="N72" s="25"/>
      <c r="O72" s="25"/>
      <c r="P72" s="25"/>
    </row>
    <row r="73" spans="5:18" ht="15" customHeight="1">
      <c r="E73" s="25"/>
      <c r="F73" s="25"/>
      <c r="G73" s="25"/>
      <c r="H73" s="25"/>
      <c r="I73" s="25"/>
      <c r="J73" s="25"/>
      <c r="K73" s="25"/>
      <c r="L73" s="25"/>
      <c r="M73" s="25"/>
      <c r="N73" s="25"/>
      <c r="O73" s="25"/>
      <c r="P73" s="25"/>
    </row>
    <row r="74" spans="5:18" ht="15" customHeight="1">
      <c r="E74" s="25"/>
      <c r="F74" s="25"/>
      <c r="G74" s="25"/>
      <c r="H74" s="25"/>
      <c r="I74" s="25"/>
      <c r="J74" s="25"/>
      <c r="K74" s="25"/>
      <c r="L74" s="25"/>
      <c r="M74" s="25"/>
      <c r="N74" s="25"/>
      <c r="O74" s="25"/>
      <c r="P74" s="25"/>
    </row>
    <row r="75" spans="5:18" ht="15" customHeight="1">
      <c r="E75" s="25"/>
      <c r="F75" s="25"/>
      <c r="G75" s="25"/>
      <c r="H75" s="25"/>
      <c r="I75" s="25"/>
      <c r="J75" s="25"/>
      <c r="K75" s="25"/>
      <c r="L75" s="25"/>
      <c r="M75" s="25"/>
      <c r="N75" s="25"/>
      <c r="O75" s="25"/>
      <c r="P75" s="25"/>
    </row>
    <row r="76" spans="5:18" ht="15" customHeight="1">
      <c r="E76" s="25"/>
      <c r="F76" s="25"/>
      <c r="G76" s="25"/>
      <c r="H76" s="25"/>
      <c r="I76" s="25"/>
      <c r="J76" s="25"/>
      <c r="K76" s="25"/>
      <c r="L76" s="25"/>
      <c r="M76" s="25"/>
      <c r="N76" s="25"/>
      <c r="O76" s="25"/>
      <c r="P76" s="25"/>
    </row>
    <row r="77" spans="5:18" ht="15" customHeight="1">
      <c r="E77" s="25"/>
      <c r="F77" s="25"/>
      <c r="G77" s="25"/>
      <c r="H77" s="25"/>
      <c r="I77" s="25"/>
      <c r="J77" s="25"/>
      <c r="K77" s="25"/>
      <c r="L77" s="25"/>
      <c r="M77" s="25"/>
      <c r="N77" s="25"/>
      <c r="O77" s="25"/>
      <c r="P77" s="25"/>
    </row>
    <row r="78" spans="5:18" ht="15" customHeight="1">
      <c r="E78" s="25"/>
      <c r="F78" s="25"/>
      <c r="G78" s="25"/>
      <c r="H78" s="25"/>
      <c r="I78" s="25"/>
      <c r="J78" s="25"/>
      <c r="K78" s="25"/>
      <c r="L78" s="25"/>
      <c r="M78" s="25"/>
      <c r="N78" s="25"/>
      <c r="O78" s="25"/>
      <c r="P78" s="25"/>
    </row>
    <row r="79" spans="5:18" ht="15" customHeight="1">
      <c r="E79" s="25"/>
      <c r="F79" s="25"/>
      <c r="G79" s="25"/>
      <c r="H79" s="25"/>
      <c r="I79" s="25"/>
      <c r="J79" s="25"/>
      <c r="K79" s="25"/>
      <c r="L79" s="25"/>
      <c r="M79" s="25"/>
      <c r="N79" s="25"/>
      <c r="O79" s="25"/>
      <c r="P79" s="25"/>
    </row>
    <row r="80" spans="5:18" ht="15" customHeight="1">
      <c r="E80" s="25"/>
      <c r="F80" s="25"/>
      <c r="G80" s="25"/>
      <c r="H80" s="25"/>
      <c r="I80" s="25"/>
      <c r="J80" s="25"/>
      <c r="K80" s="25"/>
      <c r="L80" s="25"/>
      <c r="M80" s="25"/>
      <c r="N80" s="25"/>
      <c r="O80" s="25"/>
      <c r="P80" s="25"/>
    </row>
    <row r="180" spans="1:1" ht="15" customHeight="1">
      <c r="A180" s="834"/>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5"/>
  <pageMargins left="0.78740157480314965" right="0.31496062992125984" top="0.78740157480314965" bottom="0.78740157480314965" header="0.51181102362204722" footer="0.51181102362204722"/>
  <pageSetup paperSize="9" scale="96" pageOrder="overThenDown"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J37"/>
  <sheetViews>
    <sheetView view="pageBreakPreview" zoomScale="130" zoomScaleNormal="100" zoomScaleSheetLayoutView="130" workbookViewId="0">
      <selection activeCell="L1" sqref="L1:O1048576"/>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2" width="8.6640625" style="25" customWidth="1"/>
    <col min="13" max="13" width="6" style="25" customWidth="1"/>
    <col min="14" max="14" width="3.6640625" style="25" customWidth="1"/>
    <col min="15" max="252" width="9" style="25"/>
    <col min="253" max="253" width="5.6640625" style="25" customWidth="1"/>
    <col min="254" max="254" width="3.6640625" style="25" customWidth="1"/>
    <col min="255" max="255" width="1.33203125" style="25" customWidth="1"/>
    <col min="256" max="256" width="7.6640625" style="25" customWidth="1"/>
    <col min="257" max="257" width="10.44140625" style="25" customWidth="1"/>
    <col min="258" max="258" width="24.6640625" style="25" customWidth="1"/>
    <col min="259" max="259" width="13.88671875" style="25" customWidth="1"/>
    <col min="260" max="260" width="7.21875" style="25" customWidth="1"/>
    <col min="261" max="261" width="3.6640625" style="25" customWidth="1"/>
    <col min="262" max="262" width="5.6640625" style="25" customWidth="1"/>
    <col min="263" max="263" width="4.6640625" style="25" customWidth="1"/>
    <col min="264" max="265" width="9" style="25"/>
    <col min="266" max="266" width="5.77734375" style="25" customWidth="1"/>
    <col min="267" max="267" width="7.88671875" style="25" customWidth="1"/>
    <col min="268" max="268" width="8.6640625" style="25" customWidth="1"/>
    <col min="269" max="269" width="6" style="25" customWidth="1"/>
    <col min="270" max="270" width="3.6640625" style="25" customWidth="1"/>
    <col min="271" max="508" width="9" style="25"/>
    <col min="509" max="509" width="5.6640625" style="25" customWidth="1"/>
    <col min="510" max="510" width="3.6640625" style="25" customWidth="1"/>
    <col min="511" max="511" width="1.33203125" style="25" customWidth="1"/>
    <col min="512" max="512" width="7.6640625" style="25" customWidth="1"/>
    <col min="513" max="513" width="10.44140625" style="25" customWidth="1"/>
    <col min="514" max="514" width="24.6640625" style="25" customWidth="1"/>
    <col min="515" max="515" width="13.88671875" style="25" customWidth="1"/>
    <col min="516" max="516" width="7.21875" style="25" customWidth="1"/>
    <col min="517" max="517" width="3.6640625" style="25" customWidth="1"/>
    <col min="518" max="518" width="5.6640625" style="25" customWidth="1"/>
    <col min="519" max="519" width="4.6640625" style="25" customWidth="1"/>
    <col min="520" max="521" width="9" style="25"/>
    <col min="522" max="522" width="5.77734375" style="25" customWidth="1"/>
    <col min="523" max="523" width="7.88671875" style="25" customWidth="1"/>
    <col min="524" max="524" width="8.6640625" style="25" customWidth="1"/>
    <col min="525" max="525" width="6" style="25" customWidth="1"/>
    <col min="526" max="526" width="3.6640625" style="25" customWidth="1"/>
    <col min="527" max="764" width="9" style="25"/>
    <col min="765" max="765" width="5.6640625" style="25" customWidth="1"/>
    <col min="766" max="766" width="3.6640625" style="25" customWidth="1"/>
    <col min="767" max="767" width="1.33203125" style="25" customWidth="1"/>
    <col min="768" max="768" width="7.6640625" style="25" customWidth="1"/>
    <col min="769" max="769" width="10.44140625" style="25" customWidth="1"/>
    <col min="770" max="770" width="24.6640625" style="25" customWidth="1"/>
    <col min="771" max="771" width="13.88671875" style="25" customWidth="1"/>
    <col min="772" max="772" width="7.21875" style="25" customWidth="1"/>
    <col min="773" max="773" width="3.6640625" style="25" customWidth="1"/>
    <col min="774" max="774" width="5.6640625" style="25" customWidth="1"/>
    <col min="775" max="775" width="4.6640625" style="25" customWidth="1"/>
    <col min="776" max="777" width="9" style="25"/>
    <col min="778" max="778" width="5.77734375" style="25" customWidth="1"/>
    <col min="779" max="779" width="7.88671875" style="25" customWidth="1"/>
    <col min="780" max="780" width="8.6640625" style="25" customWidth="1"/>
    <col min="781" max="781" width="6" style="25" customWidth="1"/>
    <col min="782" max="782" width="3.6640625" style="25" customWidth="1"/>
    <col min="783" max="1020" width="9" style="25"/>
    <col min="1021" max="1021" width="5.6640625" style="25" customWidth="1"/>
    <col min="1022" max="1022" width="3.6640625" style="25" customWidth="1"/>
    <col min="1023" max="1023" width="1.33203125" style="25" customWidth="1"/>
    <col min="1024" max="1024" width="7.6640625" style="25" customWidth="1"/>
    <col min="1025" max="1025" width="10.44140625" style="25" customWidth="1"/>
    <col min="1026" max="1026" width="24.6640625" style="25" customWidth="1"/>
    <col min="1027" max="1027" width="13.88671875" style="25" customWidth="1"/>
    <col min="1028" max="1028" width="7.21875" style="25" customWidth="1"/>
    <col min="1029" max="1029" width="3.6640625" style="25" customWidth="1"/>
    <col min="1030" max="1030" width="5.6640625" style="25" customWidth="1"/>
    <col min="1031" max="1031" width="4.6640625" style="25" customWidth="1"/>
    <col min="1032" max="1033" width="9" style="25"/>
    <col min="1034" max="1034" width="5.77734375" style="25" customWidth="1"/>
    <col min="1035" max="1035" width="7.88671875" style="25" customWidth="1"/>
    <col min="1036" max="1036" width="8.6640625" style="25" customWidth="1"/>
    <col min="1037" max="1037" width="6" style="25" customWidth="1"/>
    <col min="1038" max="1038" width="3.6640625" style="25" customWidth="1"/>
    <col min="1039" max="1276" width="9" style="25"/>
    <col min="1277" max="1277" width="5.6640625" style="25" customWidth="1"/>
    <col min="1278" max="1278" width="3.6640625" style="25" customWidth="1"/>
    <col min="1279" max="1279" width="1.33203125" style="25" customWidth="1"/>
    <col min="1280" max="1280" width="7.6640625" style="25" customWidth="1"/>
    <col min="1281" max="1281" width="10.44140625" style="25" customWidth="1"/>
    <col min="1282" max="1282" width="24.6640625" style="25" customWidth="1"/>
    <col min="1283" max="1283" width="13.88671875" style="25" customWidth="1"/>
    <col min="1284" max="1284" width="7.21875" style="25" customWidth="1"/>
    <col min="1285" max="1285" width="3.6640625" style="25" customWidth="1"/>
    <col min="1286" max="1286" width="5.6640625" style="25" customWidth="1"/>
    <col min="1287" max="1287" width="4.6640625" style="25" customWidth="1"/>
    <col min="1288" max="1289" width="9" style="25"/>
    <col min="1290" max="1290" width="5.77734375" style="25" customWidth="1"/>
    <col min="1291" max="1291" width="7.88671875" style="25" customWidth="1"/>
    <col min="1292" max="1292" width="8.6640625" style="25" customWidth="1"/>
    <col min="1293" max="1293" width="6" style="25" customWidth="1"/>
    <col min="1294" max="1294" width="3.6640625" style="25" customWidth="1"/>
    <col min="1295" max="1532" width="9" style="25"/>
    <col min="1533" max="1533" width="5.6640625" style="25" customWidth="1"/>
    <col min="1534" max="1534" width="3.6640625" style="25" customWidth="1"/>
    <col min="1535" max="1535" width="1.33203125" style="25" customWidth="1"/>
    <col min="1536" max="1536" width="7.6640625" style="25" customWidth="1"/>
    <col min="1537" max="1537" width="10.44140625" style="25" customWidth="1"/>
    <col min="1538" max="1538" width="24.6640625" style="25" customWidth="1"/>
    <col min="1539" max="1539" width="13.88671875" style="25" customWidth="1"/>
    <col min="1540" max="1540" width="7.21875" style="25" customWidth="1"/>
    <col min="1541" max="1541" width="3.6640625" style="25" customWidth="1"/>
    <col min="1542" max="1542" width="5.6640625" style="25" customWidth="1"/>
    <col min="1543" max="1543" width="4.6640625" style="25" customWidth="1"/>
    <col min="1544" max="1545" width="9" style="25"/>
    <col min="1546" max="1546" width="5.77734375" style="25" customWidth="1"/>
    <col min="1547" max="1547" width="7.88671875" style="25" customWidth="1"/>
    <col min="1548" max="1548" width="8.6640625" style="25" customWidth="1"/>
    <col min="1549" max="1549" width="6" style="25" customWidth="1"/>
    <col min="1550" max="1550" width="3.6640625" style="25" customWidth="1"/>
    <col min="1551" max="1788" width="9" style="25"/>
    <col min="1789" max="1789" width="5.6640625" style="25" customWidth="1"/>
    <col min="1790" max="1790" width="3.6640625" style="25" customWidth="1"/>
    <col min="1791" max="1791" width="1.33203125" style="25" customWidth="1"/>
    <col min="1792" max="1792" width="7.6640625" style="25" customWidth="1"/>
    <col min="1793" max="1793" width="10.44140625" style="25" customWidth="1"/>
    <col min="1794" max="1794" width="24.6640625" style="25" customWidth="1"/>
    <col min="1795" max="1795" width="13.88671875" style="25" customWidth="1"/>
    <col min="1796" max="1796" width="7.21875" style="25" customWidth="1"/>
    <col min="1797" max="1797" width="3.6640625" style="25" customWidth="1"/>
    <col min="1798" max="1798" width="5.6640625" style="25" customWidth="1"/>
    <col min="1799" max="1799" width="4.6640625" style="25" customWidth="1"/>
    <col min="1800" max="1801" width="9" style="25"/>
    <col min="1802" max="1802" width="5.77734375" style="25" customWidth="1"/>
    <col min="1803" max="1803" width="7.88671875" style="25" customWidth="1"/>
    <col min="1804" max="1804" width="8.6640625" style="25" customWidth="1"/>
    <col min="1805" max="1805" width="6" style="25" customWidth="1"/>
    <col min="1806" max="1806" width="3.6640625" style="25" customWidth="1"/>
    <col min="1807" max="2044" width="9" style="25"/>
    <col min="2045" max="2045" width="5.6640625" style="25" customWidth="1"/>
    <col min="2046" max="2046" width="3.6640625" style="25" customWidth="1"/>
    <col min="2047" max="2047" width="1.33203125" style="25" customWidth="1"/>
    <col min="2048" max="2048" width="7.6640625" style="25" customWidth="1"/>
    <col min="2049" max="2049" width="10.44140625" style="25" customWidth="1"/>
    <col min="2050" max="2050" width="24.6640625" style="25" customWidth="1"/>
    <col min="2051" max="2051" width="13.88671875" style="25" customWidth="1"/>
    <col min="2052" max="2052" width="7.21875" style="25" customWidth="1"/>
    <col min="2053" max="2053" width="3.6640625" style="25" customWidth="1"/>
    <col min="2054" max="2054" width="5.6640625" style="25" customWidth="1"/>
    <col min="2055" max="2055" width="4.6640625" style="25" customWidth="1"/>
    <col min="2056" max="2057" width="9" style="25"/>
    <col min="2058" max="2058" width="5.77734375" style="25" customWidth="1"/>
    <col min="2059" max="2059" width="7.88671875" style="25" customWidth="1"/>
    <col min="2060" max="2060" width="8.6640625" style="25" customWidth="1"/>
    <col min="2061" max="2061" width="6" style="25" customWidth="1"/>
    <col min="2062" max="2062" width="3.6640625" style="25" customWidth="1"/>
    <col min="2063" max="2300" width="9" style="25"/>
    <col min="2301" max="2301" width="5.6640625" style="25" customWidth="1"/>
    <col min="2302" max="2302" width="3.6640625" style="25" customWidth="1"/>
    <col min="2303" max="2303" width="1.33203125" style="25" customWidth="1"/>
    <col min="2304" max="2304" width="7.6640625" style="25" customWidth="1"/>
    <col min="2305" max="2305" width="10.44140625" style="25" customWidth="1"/>
    <col min="2306" max="2306" width="24.6640625" style="25" customWidth="1"/>
    <col min="2307" max="2307" width="13.88671875" style="25" customWidth="1"/>
    <col min="2308" max="2308" width="7.21875" style="25" customWidth="1"/>
    <col min="2309" max="2309" width="3.6640625" style="25" customWidth="1"/>
    <col min="2310" max="2310" width="5.6640625" style="25" customWidth="1"/>
    <col min="2311" max="2311" width="4.6640625" style="25" customWidth="1"/>
    <col min="2312" max="2313" width="9" style="25"/>
    <col min="2314" max="2314" width="5.77734375" style="25" customWidth="1"/>
    <col min="2315" max="2315" width="7.88671875" style="25" customWidth="1"/>
    <col min="2316" max="2316" width="8.6640625" style="25" customWidth="1"/>
    <col min="2317" max="2317" width="6" style="25" customWidth="1"/>
    <col min="2318" max="2318" width="3.6640625" style="25" customWidth="1"/>
    <col min="2319" max="2556" width="9" style="25"/>
    <col min="2557" max="2557" width="5.6640625" style="25" customWidth="1"/>
    <col min="2558" max="2558" width="3.6640625" style="25" customWidth="1"/>
    <col min="2559" max="2559" width="1.33203125" style="25" customWidth="1"/>
    <col min="2560" max="2560" width="7.6640625" style="25" customWidth="1"/>
    <col min="2561" max="2561" width="10.44140625" style="25" customWidth="1"/>
    <col min="2562" max="2562" width="24.6640625" style="25" customWidth="1"/>
    <col min="2563" max="2563" width="13.88671875" style="25" customWidth="1"/>
    <col min="2564" max="2564" width="7.21875" style="25" customWidth="1"/>
    <col min="2565" max="2565" width="3.6640625" style="25" customWidth="1"/>
    <col min="2566" max="2566" width="5.6640625" style="25" customWidth="1"/>
    <col min="2567" max="2567" width="4.6640625" style="25" customWidth="1"/>
    <col min="2568" max="2569" width="9" style="25"/>
    <col min="2570" max="2570" width="5.77734375" style="25" customWidth="1"/>
    <col min="2571" max="2571" width="7.88671875" style="25" customWidth="1"/>
    <col min="2572" max="2572" width="8.6640625" style="25" customWidth="1"/>
    <col min="2573" max="2573" width="6" style="25" customWidth="1"/>
    <col min="2574" max="2574" width="3.6640625" style="25" customWidth="1"/>
    <col min="2575" max="2812" width="9" style="25"/>
    <col min="2813" max="2813" width="5.6640625" style="25" customWidth="1"/>
    <col min="2814" max="2814" width="3.6640625" style="25" customWidth="1"/>
    <col min="2815" max="2815" width="1.33203125" style="25" customWidth="1"/>
    <col min="2816" max="2816" width="7.6640625" style="25" customWidth="1"/>
    <col min="2817" max="2817" width="10.44140625" style="25" customWidth="1"/>
    <col min="2818" max="2818" width="24.6640625" style="25" customWidth="1"/>
    <col min="2819" max="2819" width="13.88671875" style="25" customWidth="1"/>
    <col min="2820" max="2820" width="7.21875" style="25" customWidth="1"/>
    <col min="2821" max="2821" width="3.6640625" style="25" customWidth="1"/>
    <col min="2822" max="2822" width="5.6640625" style="25" customWidth="1"/>
    <col min="2823" max="2823" width="4.6640625" style="25" customWidth="1"/>
    <col min="2824" max="2825" width="9" style="25"/>
    <col min="2826" max="2826" width="5.77734375" style="25" customWidth="1"/>
    <col min="2827" max="2827" width="7.88671875" style="25" customWidth="1"/>
    <col min="2828" max="2828" width="8.6640625" style="25" customWidth="1"/>
    <col min="2829" max="2829" width="6" style="25" customWidth="1"/>
    <col min="2830" max="2830" width="3.6640625" style="25" customWidth="1"/>
    <col min="2831" max="3068" width="9" style="25"/>
    <col min="3069" max="3069" width="5.6640625" style="25" customWidth="1"/>
    <col min="3070" max="3070" width="3.6640625" style="25" customWidth="1"/>
    <col min="3071" max="3071" width="1.33203125" style="25" customWidth="1"/>
    <col min="3072" max="3072" width="7.6640625" style="25" customWidth="1"/>
    <col min="3073" max="3073" width="10.44140625" style="25" customWidth="1"/>
    <col min="3074" max="3074" width="24.6640625" style="25" customWidth="1"/>
    <col min="3075" max="3075" width="13.88671875" style="25" customWidth="1"/>
    <col min="3076" max="3076" width="7.21875" style="25" customWidth="1"/>
    <col min="3077" max="3077" width="3.6640625" style="25" customWidth="1"/>
    <col min="3078" max="3078" width="5.6640625" style="25" customWidth="1"/>
    <col min="3079" max="3079" width="4.6640625" style="25" customWidth="1"/>
    <col min="3080" max="3081" width="9" style="25"/>
    <col min="3082" max="3082" width="5.77734375" style="25" customWidth="1"/>
    <col min="3083" max="3083" width="7.88671875" style="25" customWidth="1"/>
    <col min="3084" max="3084" width="8.6640625" style="25" customWidth="1"/>
    <col min="3085" max="3085" width="6" style="25" customWidth="1"/>
    <col min="3086" max="3086" width="3.6640625" style="25" customWidth="1"/>
    <col min="3087" max="3324" width="9" style="25"/>
    <col min="3325" max="3325" width="5.6640625" style="25" customWidth="1"/>
    <col min="3326" max="3326" width="3.6640625" style="25" customWidth="1"/>
    <col min="3327" max="3327" width="1.33203125" style="25" customWidth="1"/>
    <col min="3328" max="3328" width="7.6640625" style="25" customWidth="1"/>
    <col min="3329" max="3329" width="10.44140625" style="25" customWidth="1"/>
    <col min="3330" max="3330" width="24.6640625" style="25" customWidth="1"/>
    <col min="3331" max="3331" width="13.88671875" style="25" customWidth="1"/>
    <col min="3332" max="3332" width="7.21875" style="25" customWidth="1"/>
    <col min="3333" max="3333" width="3.6640625" style="25" customWidth="1"/>
    <col min="3334" max="3334" width="5.6640625" style="25" customWidth="1"/>
    <col min="3335" max="3335" width="4.6640625" style="25" customWidth="1"/>
    <col min="3336" max="3337" width="9" style="25"/>
    <col min="3338" max="3338" width="5.77734375" style="25" customWidth="1"/>
    <col min="3339" max="3339" width="7.88671875" style="25" customWidth="1"/>
    <col min="3340" max="3340" width="8.6640625" style="25" customWidth="1"/>
    <col min="3341" max="3341" width="6" style="25" customWidth="1"/>
    <col min="3342" max="3342" width="3.6640625" style="25" customWidth="1"/>
    <col min="3343" max="3580" width="9" style="25"/>
    <col min="3581" max="3581" width="5.6640625" style="25" customWidth="1"/>
    <col min="3582" max="3582" width="3.6640625" style="25" customWidth="1"/>
    <col min="3583" max="3583" width="1.33203125" style="25" customWidth="1"/>
    <col min="3584" max="3584" width="7.6640625" style="25" customWidth="1"/>
    <col min="3585" max="3585" width="10.44140625" style="25" customWidth="1"/>
    <col min="3586" max="3586" width="24.6640625" style="25" customWidth="1"/>
    <col min="3587" max="3587" width="13.88671875" style="25" customWidth="1"/>
    <col min="3588" max="3588" width="7.21875" style="25" customWidth="1"/>
    <col min="3589" max="3589" width="3.6640625" style="25" customWidth="1"/>
    <col min="3590" max="3590" width="5.6640625" style="25" customWidth="1"/>
    <col min="3591" max="3591" width="4.6640625" style="25" customWidth="1"/>
    <col min="3592" max="3593" width="9" style="25"/>
    <col min="3594" max="3594" width="5.77734375" style="25" customWidth="1"/>
    <col min="3595" max="3595" width="7.88671875" style="25" customWidth="1"/>
    <col min="3596" max="3596" width="8.6640625" style="25" customWidth="1"/>
    <col min="3597" max="3597" width="6" style="25" customWidth="1"/>
    <col min="3598" max="3598" width="3.6640625" style="25" customWidth="1"/>
    <col min="3599" max="3836" width="9" style="25"/>
    <col min="3837" max="3837" width="5.6640625" style="25" customWidth="1"/>
    <col min="3838" max="3838" width="3.6640625" style="25" customWidth="1"/>
    <col min="3839" max="3839" width="1.33203125" style="25" customWidth="1"/>
    <col min="3840" max="3840" width="7.6640625" style="25" customWidth="1"/>
    <col min="3841" max="3841" width="10.44140625" style="25" customWidth="1"/>
    <col min="3842" max="3842" width="24.6640625" style="25" customWidth="1"/>
    <col min="3843" max="3843" width="13.88671875" style="25" customWidth="1"/>
    <col min="3844" max="3844" width="7.21875" style="25" customWidth="1"/>
    <col min="3845" max="3845" width="3.6640625" style="25" customWidth="1"/>
    <col min="3846" max="3846" width="5.6640625" style="25" customWidth="1"/>
    <col min="3847" max="3847" width="4.6640625" style="25" customWidth="1"/>
    <col min="3848" max="3849" width="9" style="25"/>
    <col min="3850" max="3850" width="5.77734375" style="25" customWidth="1"/>
    <col min="3851" max="3851" width="7.88671875" style="25" customWidth="1"/>
    <col min="3852" max="3852" width="8.6640625" style="25" customWidth="1"/>
    <col min="3853" max="3853" width="6" style="25" customWidth="1"/>
    <col min="3854" max="3854" width="3.6640625" style="25" customWidth="1"/>
    <col min="3855" max="4092" width="9" style="25"/>
    <col min="4093" max="4093" width="5.6640625" style="25" customWidth="1"/>
    <col min="4094" max="4094" width="3.6640625" style="25" customWidth="1"/>
    <col min="4095" max="4095" width="1.33203125" style="25" customWidth="1"/>
    <col min="4096" max="4096" width="7.6640625" style="25" customWidth="1"/>
    <col min="4097" max="4097" width="10.44140625" style="25" customWidth="1"/>
    <col min="4098" max="4098" width="24.6640625" style="25" customWidth="1"/>
    <col min="4099" max="4099" width="13.88671875" style="25" customWidth="1"/>
    <col min="4100" max="4100" width="7.21875" style="25" customWidth="1"/>
    <col min="4101" max="4101" width="3.6640625" style="25" customWidth="1"/>
    <col min="4102" max="4102" width="5.6640625" style="25" customWidth="1"/>
    <col min="4103" max="4103" width="4.6640625" style="25" customWidth="1"/>
    <col min="4104" max="4105" width="9" style="25"/>
    <col min="4106" max="4106" width="5.77734375" style="25" customWidth="1"/>
    <col min="4107" max="4107" width="7.88671875" style="25" customWidth="1"/>
    <col min="4108" max="4108" width="8.6640625" style="25" customWidth="1"/>
    <col min="4109" max="4109" width="6" style="25" customWidth="1"/>
    <col min="4110" max="4110" width="3.6640625" style="25" customWidth="1"/>
    <col min="4111" max="4348" width="9" style="25"/>
    <col min="4349" max="4349" width="5.6640625" style="25" customWidth="1"/>
    <col min="4350" max="4350" width="3.6640625" style="25" customWidth="1"/>
    <col min="4351" max="4351" width="1.33203125" style="25" customWidth="1"/>
    <col min="4352" max="4352" width="7.6640625" style="25" customWidth="1"/>
    <col min="4353" max="4353" width="10.44140625" style="25" customWidth="1"/>
    <col min="4354" max="4354" width="24.6640625" style="25" customWidth="1"/>
    <col min="4355" max="4355" width="13.88671875" style="25" customWidth="1"/>
    <col min="4356" max="4356" width="7.21875" style="25" customWidth="1"/>
    <col min="4357" max="4357" width="3.6640625" style="25" customWidth="1"/>
    <col min="4358" max="4358" width="5.6640625" style="25" customWidth="1"/>
    <col min="4359" max="4359" width="4.6640625" style="25" customWidth="1"/>
    <col min="4360" max="4361" width="9" style="25"/>
    <col min="4362" max="4362" width="5.77734375" style="25" customWidth="1"/>
    <col min="4363" max="4363" width="7.88671875" style="25" customWidth="1"/>
    <col min="4364" max="4364" width="8.6640625" style="25" customWidth="1"/>
    <col min="4365" max="4365" width="6" style="25" customWidth="1"/>
    <col min="4366" max="4366" width="3.6640625" style="25" customWidth="1"/>
    <col min="4367" max="4604" width="9" style="25"/>
    <col min="4605" max="4605" width="5.6640625" style="25" customWidth="1"/>
    <col min="4606" max="4606" width="3.6640625" style="25" customWidth="1"/>
    <col min="4607" max="4607" width="1.33203125" style="25" customWidth="1"/>
    <col min="4608" max="4608" width="7.6640625" style="25" customWidth="1"/>
    <col min="4609" max="4609" width="10.44140625" style="25" customWidth="1"/>
    <col min="4610" max="4610" width="24.6640625" style="25" customWidth="1"/>
    <col min="4611" max="4611" width="13.88671875" style="25" customWidth="1"/>
    <col min="4612" max="4612" width="7.21875" style="25" customWidth="1"/>
    <col min="4613" max="4613" width="3.6640625" style="25" customWidth="1"/>
    <col min="4614" max="4614" width="5.6640625" style="25" customWidth="1"/>
    <col min="4615" max="4615" width="4.6640625" style="25" customWidth="1"/>
    <col min="4616" max="4617" width="9" style="25"/>
    <col min="4618" max="4618" width="5.77734375" style="25" customWidth="1"/>
    <col min="4619" max="4619" width="7.88671875" style="25" customWidth="1"/>
    <col min="4620" max="4620" width="8.6640625" style="25" customWidth="1"/>
    <col min="4621" max="4621" width="6" style="25" customWidth="1"/>
    <col min="4622" max="4622" width="3.6640625" style="25" customWidth="1"/>
    <col min="4623" max="4860" width="9" style="25"/>
    <col min="4861" max="4861" width="5.6640625" style="25" customWidth="1"/>
    <col min="4862" max="4862" width="3.6640625" style="25" customWidth="1"/>
    <col min="4863" max="4863" width="1.33203125" style="25" customWidth="1"/>
    <col min="4864" max="4864" width="7.6640625" style="25" customWidth="1"/>
    <col min="4865" max="4865" width="10.44140625" style="25" customWidth="1"/>
    <col min="4866" max="4866" width="24.6640625" style="25" customWidth="1"/>
    <col min="4867" max="4867" width="13.88671875" style="25" customWidth="1"/>
    <col min="4868" max="4868" width="7.21875" style="25" customWidth="1"/>
    <col min="4869" max="4869" width="3.6640625" style="25" customWidth="1"/>
    <col min="4870" max="4870" width="5.6640625" style="25" customWidth="1"/>
    <col min="4871" max="4871" width="4.6640625" style="25" customWidth="1"/>
    <col min="4872" max="4873" width="9" style="25"/>
    <col min="4874" max="4874" width="5.77734375" style="25" customWidth="1"/>
    <col min="4875" max="4875" width="7.88671875" style="25" customWidth="1"/>
    <col min="4876" max="4876" width="8.6640625" style="25" customWidth="1"/>
    <col min="4877" max="4877" width="6" style="25" customWidth="1"/>
    <col min="4878" max="4878" width="3.6640625" style="25" customWidth="1"/>
    <col min="4879" max="5116" width="9" style="25"/>
    <col min="5117" max="5117" width="5.6640625" style="25" customWidth="1"/>
    <col min="5118" max="5118" width="3.6640625" style="25" customWidth="1"/>
    <col min="5119" max="5119" width="1.33203125" style="25" customWidth="1"/>
    <col min="5120" max="5120" width="7.6640625" style="25" customWidth="1"/>
    <col min="5121" max="5121" width="10.44140625" style="25" customWidth="1"/>
    <col min="5122" max="5122" width="24.6640625" style="25" customWidth="1"/>
    <col min="5123" max="5123" width="13.88671875" style="25" customWidth="1"/>
    <col min="5124" max="5124" width="7.21875" style="25" customWidth="1"/>
    <col min="5125" max="5125" width="3.6640625" style="25" customWidth="1"/>
    <col min="5126" max="5126" width="5.6640625" style="25" customWidth="1"/>
    <col min="5127" max="5127" width="4.6640625" style="25" customWidth="1"/>
    <col min="5128" max="5129" width="9" style="25"/>
    <col min="5130" max="5130" width="5.77734375" style="25" customWidth="1"/>
    <col min="5131" max="5131" width="7.88671875" style="25" customWidth="1"/>
    <col min="5132" max="5132" width="8.6640625" style="25" customWidth="1"/>
    <col min="5133" max="5133" width="6" style="25" customWidth="1"/>
    <col min="5134" max="5134" width="3.6640625" style="25" customWidth="1"/>
    <col min="5135" max="5372" width="9" style="25"/>
    <col min="5373" max="5373" width="5.6640625" style="25" customWidth="1"/>
    <col min="5374" max="5374" width="3.6640625" style="25" customWidth="1"/>
    <col min="5375" max="5375" width="1.33203125" style="25" customWidth="1"/>
    <col min="5376" max="5376" width="7.6640625" style="25" customWidth="1"/>
    <col min="5377" max="5377" width="10.44140625" style="25" customWidth="1"/>
    <col min="5378" max="5378" width="24.6640625" style="25" customWidth="1"/>
    <col min="5379" max="5379" width="13.88671875" style="25" customWidth="1"/>
    <col min="5380" max="5380" width="7.21875" style="25" customWidth="1"/>
    <col min="5381" max="5381" width="3.6640625" style="25" customWidth="1"/>
    <col min="5382" max="5382" width="5.6640625" style="25" customWidth="1"/>
    <col min="5383" max="5383" width="4.6640625" style="25" customWidth="1"/>
    <col min="5384" max="5385" width="9" style="25"/>
    <col min="5386" max="5386" width="5.77734375" style="25" customWidth="1"/>
    <col min="5387" max="5387" width="7.88671875" style="25" customWidth="1"/>
    <col min="5388" max="5388" width="8.6640625" style="25" customWidth="1"/>
    <col min="5389" max="5389" width="6" style="25" customWidth="1"/>
    <col min="5390" max="5390" width="3.6640625" style="25" customWidth="1"/>
    <col min="5391" max="5628" width="9" style="25"/>
    <col min="5629" max="5629" width="5.6640625" style="25" customWidth="1"/>
    <col min="5630" max="5630" width="3.6640625" style="25" customWidth="1"/>
    <col min="5631" max="5631" width="1.33203125" style="25" customWidth="1"/>
    <col min="5632" max="5632" width="7.6640625" style="25" customWidth="1"/>
    <col min="5633" max="5633" width="10.44140625" style="25" customWidth="1"/>
    <col min="5634" max="5634" width="24.6640625" style="25" customWidth="1"/>
    <col min="5635" max="5635" width="13.88671875" style="25" customWidth="1"/>
    <col min="5636" max="5636" width="7.21875" style="25" customWidth="1"/>
    <col min="5637" max="5637" width="3.6640625" style="25" customWidth="1"/>
    <col min="5638" max="5638" width="5.6640625" style="25" customWidth="1"/>
    <col min="5639" max="5639" width="4.6640625" style="25" customWidth="1"/>
    <col min="5640" max="5641" width="9" style="25"/>
    <col min="5642" max="5642" width="5.77734375" style="25" customWidth="1"/>
    <col min="5643" max="5643" width="7.88671875" style="25" customWidth="1"/>
    <col min="5644" max="5644" width="8.6640625" style="25" customWidth="1"/>
    <col min="5645" max="5645" width="6" style="25" customWidth="1"/>
    <col min="5646" max="5646" width="3.6640625" style="25" customWidth="1"/>
    <col min="5647" max="5884" width="9" style="25"/>
    <col min="5885" max="5885" width="5.6640625" style="25" customWidth="1"/>
    <col min="5886" max="5886" width="3.6640625" style="25" customWidth="1"/>
    <col min="5887" max="5887" width="1.33203125" style="25" customWidth="1"/>
    <col min="5888" max="5888" width="7.6640625" style="25" customWidth="1"/>
    <col min="5889" max="5889" width="10.44140625" style="25" customWidth="1"/>
    <col min="5890" max="5890" width="24.6640625" style="25" customWidth="1"/>
    <col min="5891" max="5891" width="13.88671875" style="25" customWidth="1"/>
    <col min="5892" max="5892" width="7.21875" style="25" customWidth="1"/>
    <col min="5893" max="5893" width="3.6640625" style="25" customWidth="1"/>
    <col min="5894" max="5894" width="5.6640625" style="25" customWidth="1"/>
    <col min="5895" max="5895" width="4.6640625" style="25" customWidth="1"/>
    <col min="5896" max="5897" width="9" style="25"/>
    <col min="5898" max="5898" width="5.77734375" style="25" customWidth="1"/>
    <col min="5899" max="5899" width="7.88671875" style="25" customWidth="1"/>
    <col min="5900" max="5900" width="8.6640625" style="25" customWidth="1"/>
    <col min="5901" max="5901" width="6" style="25" customWidth="1"/>
    <col min="5902" max="5902" width="3.6640625" style="25" customWidth="1"/>
    <col min="5903" max="6140" width="9" style="25"/>
    <col min="6141" max="6141" width="5.6640625" style="25" customWidth="1"/>
    <col min="6142" max="6142" width="3.6640625" style="25" customWidth="1"/>
    <col min="6143" max="6143" width="1.33203125" style="25" customWidth="1"/>
    <col min="6144" max="6144" width="7.6640625" style="25" customWidth="1"/>
    <col min="6145" max="6145" width="10.44140625" style="25" customWidth="1"/>
    <col min="6146" max="6146" width="24.6640625" style="25" customWidth="1"/>
    <col min="6147" max="6147" width="13.88671875" style="25" customWidth="1"/>
    <col min="6148" max="6148" width="7.21875" style="25" customWidth="1"/>
    <col min="6149" max="6149" width="3.6640625" style="25" customWidth="1"/>
    <col min="6150" max="6150" width="5.6640625" style="25" customWidth="1"/>
    <col min="6151" max="6151" width="4.6640625" style="25" customWidth="1"/>
    <col min="6152" max="6153" width="9" style="25"/>
    <col min="6154" max="6154" width="5.77734375" style="25" customWidth="1"/>
    <col min="6155" max="6155" width="7.88671875" style="25" customWidth="1"/>
    <col min="6156" max="6156" width="8.6640625" style="25" customWidth="1"/>
    <col min="6157" max="6157" width="6" style="25" customWidth="1"/>
    <col min="6158" max="6158" width="3.6640625" style="25" customWidth="1"/>
    <col min="6159" max="6396" width="9" style="25"/>
    <col min="6397" max="6397" width="5.6640625" style="25" customWidth="1"/>
    <col min="6398" max="6398" width="3.6640625" style="25" customWidth="1"/>
    <col min="6399" max="6399" width="1.33203125" style="25" customWidth="1"/>
    <col min="6400" max="6400" width="7.6640625" style="25" customWidth="1"/>
    <col min="6401" max="6401" width="10.44140625" style="25" customWidth="1"/>
    <col min="6402" max="6402" width="24.6640625" style="25" customWidth="1"/>
    <col min="6403" max="6403" width="13.88671875" style="25" customWidth="1"/>
    <col min="6404" max="6404" width="7.21875" style="25" customWidth="1"/>
    <col min="6405" max="6405" width="3.6640625" style="25" customWidth="1"/>
    <col min="6406" max="6406" width="5.6640625" style="25" customWidth="1"/>
    <col min="6407" max="6407" width="4.6640625" style="25" customWidth="1"/>
    <col min="6408" max="6409" width="9" style="25"/>
    <col min="6410" max="6410" width="5.77734375" style="25" customWidth="1"/>
    <col min="6411" max="6411" width="7.88671875" style="25" customWidth="1"/>
    <col min="6412" max="6412" width="8.6640625" style="25" customWidth="1"/>
    <col min="6413" max="6413" width="6" style="25" customWidth="1"/>
    <col min="6414" max="6414" width="3.6640625" style="25" customWidth="1"/>
    <col min="6415" max="6652" width="9" style="25"/>
    <col min="6653" max="6653" width="5.6640625" style="25" customWidth="1"/>
    <col min="6654" max="6654" width="3.6640625" style="25" customWidth="1"/>
    <col min="6655" max="6655" width="1.33203125" style="25" customWidth="1"/>
    <col min="6656" max="6656" width="7.6640625" style="25" customWidth="1"/>
    <col min="6657" max="6657" width="10.44140625" style="25" customWidth="1"/>
    <col min="6658" max="6658" width="24.6640625" style="25" customWidth="1"/>
    <col min="6659" max="6659" width="13.88671875" style="25" customWidth="1"/>
    <col min="6660" max="6660" width="7.21875" style="25" customWidth="1"/>
    <col min="6661" max="6661" width="3.6640625" style="25" customWidth="1"/>
    <col min="6662" max="6662" width="5.6640625" style="25" customWidth="1"/>
    <col min="6663" max="6663" width="4.6640625" style="25" customWidth="1"/>
    <col min="6664" max="6665" width="9" style="25"/>
    <col min="6666" max="6666" width="5.77734375" style="25" customWidth="1"/>
    <col min="6667" max="6667" width="7.88671875" style="25" customWidth="1"/>
    <col min="6668" max="6668" width="8.6640625" style="25" customWidth="1"/>
    <col min="6669" max="6669" width="6" style="25" customWidth="1"/>
    <col min="6670" max="6670" width="3.6640625" style="25" customWidth="1"/>
    <col min="6671" max="6908" width="9" style="25"/>
    <col min="6909" max="6909" width="5.6640625" style="25" customWidth="1"/>
    <col min="6910" max="6910" width="3.6640625" style="25" customWidth="1"/>
    <col min="6911" max="6911" width="1.33203125" style="25" customWidth="1"/>
    <col min="6912" max="6912" width="7.6640625" style="25" customWidth="1"/>
    <col min="6913" max="6913" width="10.44140625" style="25" customWidth="1"/>
    <col min="6914" max="6914" width="24.6640625" style="25" customWidth="1"/>
    <col min="6915" max="6915" width="13.88671875" style="25" customWidth="1"/>
    <col min="6916" max="6916" width="7.21875" style="25" customWidth="1"/>
    <col min="6917" max="6917" width="3.6640625" style="25" customWidth="1"/>
    <col min="6918" max="6918" width="5.6640625" style="25" customWidth="1"/>
    <col min="6919" max="6919" width="4.6640625" style="25" customWidth="1"/>
    <col min="6920" max="6921" width="9" style="25"/>
    <col min="6922" max="6922" width="5.77734375" style="25" customWidth="1"/>
    <col min="6923" max="6923" width="7.88671875" style="25" customWidth="1"/>
    <col min="6924" max="6924" width="8.6640625" style="25" customWidth="1"/>
    <col min="6925" max="6925" width="6" style="25" customWidth="1"/>
    <col min="6926" max="6926" width="3.6640625" style="25" customWidth="1"/>
    <col min="6927" max="7164" width="9" style="25"/>
    <col min="7165" max="7165" width="5.6640625" style="25" customWidth="1"/>
    <col min="7166" max="7166" width="3.6640625" style="25" customWidth="1"/>
    <col min="7167" max="7167" width="1.33203125" style="25" customWidth="1"/>
    <col min="7168" max="7168" width="7.6640625" style="25" customWidth="1"/>
    <col min="7169" max="7169" width="10.44140625" style="25" customWidth="1"/>
    <col min="7170" max="7170" width="24.6640625" style="25" customWidth="1"/>
    <col min="7171" max="7171" width="13.88671875" style="25" customWidth="1"/>
    <col min="7172" max="7172" width="7.21875" style="25" customWidth="1"/>
    <col min="7173" max="7173" width="3.6640625" style="25" customWidth="1"/>
    <col min="7174" max="7174" width="5.6640625" style="25" customWidth="1"/>
    <col min="7175" max="7175" width="4.6640625" style="25" customWidth="1"/>
    <col min="7176" max="7177" width="9" style="25"/>
    <col min="7178" max="7178" width="5.77734375" style="25" customWidth="1"/>
    <col min="7179" max="7179" width="7.88671875" style="25" customWidth="1"/>
    <col min="7180" max="7180" width="8.6640625" style="25" customWidth="1"/>
    <col min="7181" max="7181" width="6" style="25" customWidth="1"/>
    <col min="7182" max="7182" width="3.6640625" style="25" customWidth="1"/>
    <col min="7183" max="7420" width="9" style="25"/>
    <col min="7421" max="7421" width="5.6640625" style="25" customWidth="1"/>
    <col min="7422" max="7422" width="3.6640625" style="25" customWidth="1"/>
    <col min="7423" max="7423" width="1.33203125" style="25" customWidth="1"/>
    <col min="7424" max="7424" width="7.6640625" style="25" customWidth="1"/>
    <col min="7425" max="7425" width="10.44140625" style="25" customWidth="1"/>
    <col min="7426" max="7426" width="24.6640625" style="25" customWidth="1"/>
    <col min="7427" max="7427" width="13.88671875" style="25" customWidth="1"/>
    <col min="7428" max="7428" width="7.21875" style="25" customWidth="1"/>
    <col min="7429" max="7429" width="3.6640625" style="25" customWidth="1"/>
    <col min="7430" max="7430" width="5.6640625" style="25" customWidth="1"/>
    <col min="7431" max="7431" width="4.6640625" style="25" customWidth="1"/>
    <col min="7432" max="7433" width="9" style="25"/>
    <col min="7434" max="7434" width="5.77734375" style="25" customWidth="1"/>
    <col min="7435" max="7435" width="7.88671875" style="25" customWidth="1"/>
    <col min="7436" max="7436" width="8.6640625" style="25" customWidth="1"/>
    <col min="7437" max="7437" width="6" style="25" customWidth="1"/>
    <col min="7438" max="7438" width="3.6640625" style="25" customWidth="1"/>
    <col min="7439" max="7676" width="9" style="25"/>
    <col min="7677" max="7677" width="5.6640625" style="25" customWidth="1"/>
    <col min="7678" max="7678" width="3.6640625" style="25" customWidth="1"/>
    <col min="7679" max="7679" width="1.33203125" style="25" customWidth="1"/>
    <col min="7680" max="7680" width="7.6640625" style="25" customWidth="1"/>
    <col min="7681" max="7681" width="10.44140625" style="25" customWidth="1"/>
    <col min="7682" max="7682" width="24.6640625" style="25" customWidth="1"/>
    <col min="7683" max="7683" width="13.88671875" style="25" customWidth="1"/>
    <col min="7684" max="7684" width="7.21875" style="25" customWidth="1"/>
    <col min="7685" max="7685" width="3.6640625" style="25" customWidth="1"/>
    <col min="7686" max="7686" width="5.6640625" style="25" customWidth="1"/>
    <col min="7687" max="7687" width="4.6640625" style="25" customWidth="1"/>
    <col min="7688" max="7689" width="9" style="25"/>
    <col min="7690" max="7690" width="5.77734375" style="25" customWidth="1"/>
    <col min="7691" max="7691" width="7.88671875" style="25" customWidth="1"/>
    <col min="7692" max="7692" width="8.6640625" style="25" customWidth="1"/>
    <col min="7693" max="7693" width="6" style="25" customWidth="1"/>
    <col min="7694" max="7694" width="3.6640625" style="25" customWidth="1"/>
    <col min="7695" max="7932" width="9" style="25"/>
    <col min="7933" max="7933" width="5.6640625" style="25" customWidth="1"/>
    <col min="7934" max="7934" width="3.6640625" style="25" customWidth="1"/>
    <col min="7935" max="7935" width="1.33203125" style="25" customWidth="1"/>
    <col min="7936" max="7936" width="7.6640625" style="25" customWidth="1"/>
    <col min="7937" max="7937" width="10.44140625" style="25" customWidth="1"/>
    <col min="7938" max="7938" width="24.6640625" style="25" customWidth="1"/>
    <col min="7939" max="7939" width="13.88671875" style="25" customWidth="1"/>
    <col min="7940" max="7940" width="7.21875" style="25" customWidth="1"/>
    <col min="7941" max="7941" width="3.6640625" style="25" customWidth="1"/>
    <col min="7942" max="7942" width="5.6640625" style="25" customWidth="1"/>
    <col min="7943" max="7943" width="4.6640625" style="25" customWidth="1"/>
    <col min="7944" max="7945" width="9" style="25"/>
    <col min="7946" max="7946" width="5.77734375" style="25" customWidth="1"/>
    <col min="7947" max="7947" width="7.88671875" style="25" customWidth="1"/>
    <col min="7948" max="7948" width="8.6640625" style="25" customWidth="1"/>
    <col min="7949" max="7949" width="6" style="25" customWidth="1"/>
    <col min="7950" max="7950" width="3.6640625" style="25" customWidth="1"/>
    <col min="7951" max="8188" width="9" style="25"/>
    <col min="8189" max="8189" width="5.6640625" style="25" customWidth="1"/>
    <col min="8190" max="8190" width="3.6640625" style="25" customWidth="1"/>
    <col min="8191" max="8191" width="1.33203125" style="25" customWidth="1"/>
    <col min="8192" max="8192" width="7.6640625" style="25" customWidth="1"/>
    <col min="8193" max="8193" width="10.44140625" style="25" customWidth="1"/>
    <col min="8194" max="8194" width="24.6640625" style="25" customWidth="1"/>
    <col min="8195" max="8195" width="13.88671875" style="25" customWidth="1"/>
    <col min="8196" max="8196" width="7.21875" style="25" customWidth="1"/>
    <col min="8197" max="8197" width="3.6640625" style="25" customWidth="1"/>
    <col min="8198" max="8198" width="5.6640625" style="25" customWidth="1"/>
    <col min="8199" max="8199" width="4.6640625" style="25" customWidth="1"/>
    <col min="8200" max="8201" width="9" style="25"/>
    <col min="8202" max="8202" width="5.77734375" style="25" customWidth="1"/>
    <col min="8203" max="8203" width="7.88671875" style="25" customWidth="1"/>
    <col min="8204" max="8204" width="8.6640625" style="25" customWidth="1"/>
    <col min="8205" max="8205" width="6" style="25" customWidth="1"/>
    <col min="8206" max="8206" width="3.6640625" style="25" customWidth="1"/>
    <col min="8207" max="8444" width="9" style="25"/>
    <col min="8445" max="8445" width="5.6640625" style="25" customWidth="1"/>
    <col min="8446" max="8446" width="3.6640625" style="25" customWidth="1"/>
    <col min="8447" max="8447" width="1.33203125" style="25" customWidth="1"/>
    <col min="8448" max="8448" width="7.6640625" style="25" customWidth="1"/>
    <col min="8449" max="8449" width="10.44140625" style="25" customWidth="1"/>
    <col min="8450" max="8450" width="24.6640625" style="25" customWidth="1"/>
    <col min="8451" max="8451" width="13.88671875" style="25" customWidth="1"/>
    <col min="8452" max="8452" width="7.21875" style="25" customWidth="1"/>
    <col min="8453" max="8453" width="3.6640625" style="25" customWidth="1"/>
    <col min="8454" max="8454" width="5.6640625" style="25" customWidth="1"/>
    <col min="8455" max="8455" width="4.6640625" style="25" customWidth="1"/>
    <col min="8456" max="8457" width="9" style="25"/>
    <col min="8458" max="8458" width="5.77734375" style="25" customWidth="1"/>
    <col min="8459" max="8459" width="7.88671875" style="25" customWidth="1"/>
    <col min="8460" max="8460" width="8.6640625" style="25" customWidth="1"/>
    <col min="8461" max="8461" width="6" style="25" customWidth="1"/>
    <col min="8462" max="8462" width="3.6640625" style="25" customWidth="1"/>
    <col min="8463" max="8700" width="9" style="25"/>
    <col min="8701" max="8701" width="5.6640625" style="25" customWidth="1"/>
    <col min="8702" max="8702" width="3.6640625" style="25" customWidth="1"/>
    <col min="8703" max="8703" width="1.33203125" style="25" customWidth="1"/>
    <col min="8704" max="8704" width="7.6640625" style="25" customWidth="1"/>
    <col min="8705" max="8705" width="10.44140625" style="25" customWidth="1"/>
    <col min="8706" max="8706" width="24.6640625" style="25" customWidth="1"/>
    <col min="8707" max="8707" width="13.88671875" style="25" customWidth="1"/>
    <col min="8708" max="8708" width="7.21875" style="25" customWidth="1"/>
    <col min="8709" max="8709" width="3.6640625" style="25" customWidth="1"/>
    <col min="8710" max="8710" width="5.6640625" style="25" customWidth="1"/>
    <col min="8711" max="8711" width="4.6640625" style="25" customWidth="1"/>
    <col min="8712" max="8713" width="9" style="25"/>
    <col min="8714" max="8714" width="5.77734375" style="25" customWidth="1"/>
    <col min="8715" max="8715" width="7.88671875" style="25" customWidth="1"/>
    <col min="8716" max="8716" width="8.6640625" style="25" customWidth="1"/>
    <col min="8717" max="8717" width="6" style="25" customWidth="1"/>
    <col min="8718" max="8718" width="3.6640625" style="25" customWidth="1"/>
    <col min="8719" max="8956" width="9" style="25"/>
    <col min="8957" max="8957" width="5.6640625" style="25" customWidth="1"/>
    <col min="8958" max="8958" width="3.6640625" style="25" customWidth="1"/>
    <col min="8959" max="8959" width="1.33203125" style="25" customWidth="1"/>
    <col min="8960" max="8960" width="7.6640625" style="25" customWidth="1"/>
    <col min="8961" max="8961" width="10.44140625" style="25" customWidth="1"/>
    <col min="8962" max="8962" width="24.6640625" style="25" customWidth="1"/>
    <col min="8963" max="8963" width="13.88671875" style="25" customWidth="1"/>
    <col min="8964" max="8964" width="7.21875" style="25" customWidth="1"/>
    <col min="8965" max="8965" width="3.6640625" style="25" customWidth="1"/>
    <col min="8966" max="8966" width="5.6640625" style="25" customWidth="1"/>
    <col min="8967" max="8967" width="4.6640625" style="25" customWidth="1"/>
    <col min="8968" max="8969" width="9" style="25"/>
    <col min="8970" max="8970" width="5.77734375" style="25" customWidth="1"/>
    <col min="8971" max="8971" width="7.88671875" style="25" customWidth="1"/>
    <col min="8972" max="8972" width="8.6640625" style="25" customWidth="1"/>
    <col min="8973" max="8973" width="6" style="25" customWidth="1"/>
    <col min="8974" max="8974" width="3.6640625" style="25" customWidth="1"/>
    <col min="8975" max="9212" width="9" style="25"/>
    <col min="9213" max="9213" width="5.6640625" style="25" customWidth="1"/>
    <col min="9214" max="9214" width="3.6640625" style="25" customWidth="1"/>
    <col min="9215" max="9215" width="1.33203125" style="25" customWidth="1"/>
    <col min="9216" max="9216" width="7.6640625" style="25" customWidth="1"/>
    <col min="9217" max="9217" width="10.44140625" style="25" customWidth="1"/>
    <col min="9218" max="9218" width="24.6640625" style="25" customWidth="1"/>
    <col min="9219" max="9219" width="13.88671875" style="25" customWidth="1"/>
    <col min="9220" max="9220" width="7.21875" style="25" customWidth="1"/>
    <col min="9221" max="9221" width="3.6640625" style="25" customWidth="1"/>
    <col min="9222" max="9222" width="5.6640625" style="25" customWidth="1"/>
    <col min="9223" max="9223" width="4.6640625" style="25" customWidth="1"/>
    <col min="9224" max="9225" width="9" style="25"/>
    <col min="9226" max="9226" width="5.77734375" style="25" customWidth="1"/>
    <col min="9227" max="9227" width="7.88671875" style="25" customWidth="1"/>
    <col min="9228" max="9228" width="8.6640625" style="25" customWidth="1"/>
    <col min="9229" max="9229" width="6" style="25" customWidth="1"/>
    <col min="9230" max="9230" width="3.6640625" style="25" customWidth="1"/>
    <col min="9231" max="9468" width="9" style="25"/>
    <col min="9469" max="9469" width="5.6640625" style="25" customWidth="1"/>
    <col min="9470" max="9470" width="3.6640625" style="25" customWidth="1"/>
    <col min="9471" max="9471" width="1.33203125" style="25" customWidth="1"/>
    <col min="9472" max="9472" width="7.6640625" style="25" customWidth="1"/>
    <col min="9473" max="9473" width="10.44140625" style="25" customWidth="1"/>
    <col min="9474" max="9474" width="24.6640625" style="25" customWidth="1"/>
    <col min="9475" max="9475" width="13.88671875" style="25" customWidth="1"/>
    <col min="9476" max="9476" width="7.21875" style="25" customWidth="1"/>
    <col min="9477" max="9477" width="3.6640625" style="25" customWidth="1"/>
    <col min="9478" max="9478" width="5.6640625" style="25" customWidth="1"/>
    <col min="9479" max="9479" width="4.6640625" style="25" customWidth="1"/>
    <col min="9480" max="9481" width="9" style="25"/>
    <col min="9482" max="9482" width="5.77734375" style="25" customWidth="1"/>
    <col min="9483" max="9483" width="7.88671875" style="25" customWidth="1"/>
    <col min="9484" max="9484" width="8.6640625" style="25" customWidth="1"/>
    <col min="9485" max="9485" width="6" style="25" customWidth="1"/>
    <col min="9486" max="9486" width="3.6640625" style="25" customWidth="1"/>
    <col min="9487" max="9724" width="9" style="25"/>
    <col min="9725" max="9725" width="5.6640625" style="25" customWidth="1"/>
    <col min="9726" max="9726" width="3.6640625" style="25" customWidth="1"/>
    <col min="9727" max="9727" width="1.33203125" style="25" customWidth="1"/>
    <col min="9728" max="9728" width="7.6640625" style="25" customWidth="1"/>
    <col min="9729" max="9729" width="10.44140625" style="25" customWidth="1"/>
    <col min="9730" max="9730" width="24.6640625" style="25" customWidth="1"/>
    <col min="9731" max="9731" width="13.88671875" style="25" customWidth="1"/>
    <col min="9732" max="9732" width="7.21875" style="25" customWidth="1"/>
    <col min="9733" max="9733" width="3.6640625" style="25" customWidth="1"/>
    <col min="9734" max="9734" width="5.6640625" style="25" customWidth="1"/>
    <col min="9735" max="9735" width="4.6640625" style="25" customWidth="1"/>
    <col min="9736" max="9737" width="9" style="25"/>
    <col min="9738" max="9738" width="5.77734375" style="25" customWidth="1"/>
    <col min="9739" max="9739" width="7.88671875" style="25" customWidth="1"/>
    <col min="9740" max="9740" width="8.6640625" style="25" customWidth="1"/>
    <col min="9741" max="9741" width="6" style="25" customWidth="1"/>
    <col min="9742" max="9742" width="3.6640625" style="25" customWidth="1"/>
    <col min="9743" max="9980" width="9" style="25"/>
    <col min="9981" max="9981" width="5.6640625" style="25" customWidth="1"/>
    <col min="9982" max="9982" width="3.6640625" style="25" customWidth="1"/>
    <col min="9983" max="9983" width="1.33203125" style="25" customWidth="1"/>
    <col min="9984" max="9984" width="7.6640625" style="25" customWidth="1"/>
    <col min="9985" max="9985" width="10.44140625" style="25" customWidth="1"/>
    <col min="9986" max="9986" width="24.6640625" style="25" customWidth="1"/>
    <col min="9987" max="9987" width="13.88671875" style="25" customWidth="1"/>
    <col min="9988" max="9988" width="7.21875" style="25" customWidth="1"/>
    <col min="9989" max="9989" width="3.6640625" style="25" customWidth="1"/>
    <col min="9990" max="9990" width="5.6640625" style="25" customWidth="1"/>
    <col min="9991" max="9991" width="4.6640625" style="25" customWidth="1"/>
    <col min="9992" max="9993" width="9" style="25"/>
    <col min="9994" max="9994" width="5.77734375" style="25" customWidth="1"/>
    <col min="9995" max="9995" width="7.88671875" style="25" customWidth="1"/>
    <col min="9996" max="9996" width="8.6640625" style="25" customWidth="1"/>
    <col min="9997" max="9997" width="6" style="25" customWidth="1"/>
    <col min="9998" max="9998" width="3.6640625" style="25" customWidth="1"/>
    <col min="9999" max="10236" width="9" style="25"/>
    <col min="10237" max="10237" width="5.6640625" style="25" customWidth="1"/>
    <col min="10238" max="10238" width="3.6640625" style="25" customWidth="1"/>
    <col min="10239" max="10239" width="1.33203125" style="25" customWidth="1"/>
    <col min="10240" max="10240" width="7.6640625" style="25" customWidth="1"/>
    <col min="10241" max="10241" width="10.44140625" style="25" customWidth="1"/>
    <col min="10242" max="10242" width="24.6640625" style="25" customWidth="1"/>
    <col min="10243" max="10243" width="13.88671875" style="25" customWidth="1"/>
    <col min="10244" max="10244" width="7.21875" style="25" customWidth="1"/>
    <col min="10245" max="10245" width="3.6640625" style="25" customWidth="1"/>
    <col min="10246" max="10246" width="5.6640625" style="25" customWidth="1"/>
    <col min="10247" max="10247" width="4.6640625" style="25" customWidth="1"/>
    <col min="10248" max="10249" width="9" style="25"/>
    <col min="10250" max="10250" width="5.77734375" style="25" customWidth="1"/>
    <col min="10251" max="10251" width="7.88671875" style="25" customWidth="1"/>
    <col min="10252" max="10252" width="8.6640625" style="25" customWidth="1"/>
    <col min="10253" max="10253" width="6" style="25" customWidth="1"/>
    <col min="10254" max="10254" width="3.6640625" style="25" customWidth="1"/>
    <col min="10255" max="10492" width="9" style="25"/>
    <col min="10493" max="10493" width="5.6640625" style="25" customWidth="1"/>
    <col min="10494" max="10494" width="3.6640625" style="25" customWidth="1"/>
    <col min="10495" max="10495" width="1.33203125" style="25" customWidth="1"/>
    <col min="10496" max="10496" width="7.6640625" style="25" customWidth="1"/>
    <col min="10497" max="10497" width="10.44140625" style="25" customWidth="1"/>
    <col min="10498" max="10498" width="24.6640625" style="25" customWidth="1"/>
    <col min="10499" max="10499" width="13.88671875" style="25" customWidth="1"/>
    <col min="10500" max="10500" width="7.21875" style="25" customWidth="1"/>
    <col min="10501" max="10501" width="3.6640625" style="25" customWidth="1"/>
    <col min="10502" max="10502" width="5.6640625" style="25" customWidth="1"/>
    <col min="10503" max="10503" width="4.6640625" style="25" customWidth="1"/>
    <col min="10504" max="10505" width="9" style="25"/>
    <col min="10506" max="10506" width="5.77734375" style="25" customWidth="1"/>
    <col min="10507" max="10507" width="7.88671875" style="25" customWidth="1"/>
    <col min="10508" max="10508" width="8.6640625" style="25" customWidth="1"/>
    <col min="10509" max="10509" width="6" style="25" customWidth="1"/>
    <col min="10510" max="10510" width="3.6640625" style="25" customWidth="1"/>
    <col min="10511" max="10748" width="9" style="25"/>
    <col min="10749" max="10749" width="5.6640625" style="25" customWidth="1"/>
    <col min="10750" max="10750" width="3.6640625" style="25" customWidth="1"/>
    <col min="10751" max="10751" width="1.33203125" style="25" customWidth="1"/>
    <col min="10752" max="10752" width="7.6640625" style="25" customWidth="1"/>
    <col min="10753" max="10753" width="10.44140625" style="25" customWidth="1"/>
    <col min="10754" max="10754" width="24.6640625" style="25" customWidth="1"/>
    <col min="10755" max="10755" width="13.88671875" style="25" customWidth="1"/>
    <col min="10756" max="10756" width="7.21875" style="25" customWidth="1"/>
    <col min="10757" max="10757" width="3.6640625" style="25" customWidth="1"/>
    <col min="10758" max="10758" width="5.6640625" style="25" customWidth="1"/>
    <col min="10759" max="10759" width="4.6640625" style="25" customWidth="1"/>
    <col min="10760" max="10761" width="9" style="25"/>
    <col min="10762" max="10762" width="5.77734375" style="25" customWidth="1"/>
    <col min="10763" max="10763" width="7.88671875" style="25" customWidth="1"/>
    <col min="10764" max="10764" width="8.6640625" style="25" customWidth="1"/>
    <col min="10765" max="10765" width="6" style="25" customWidth="1"/>
    <col min="10766" max="10766" width="3.6640625" style="25" customWidth="1"/>
    <col min="10767" max="11004" width="9" style="25"/>
    <col min="11005" max="11005" width="5.6640625" style="25" customWidth="1"/>
    <col min="11006" max="11006" width="3.6640625" style="25" customWidth="1"/>
    <col min="11007" max="11007" width="1.33203125" style="25" customWidth="1"/>
    <col min="11008" max="11008" width="7.6640625" style="25" customWidth="1"/>
    <col min="11009" max="11009" width="10.44140625" style="25" customWidth="1"/>
    <col min="11010" max="11010" width="24.6640625" style="25" customWidth="1"/>
    <col min="11011" max="11011" width="13.88671875" style="25" customWidth="1"/>
    <col min="11012" max="11012" width="7.21875" style="25" customWidth="1"/>
    <col min="11013" max="11013" width="3.6640625" style="25" customWidth="1"/>
    <col min="11014" max="11014" width="5.6640625" style="25" customWidth="1"/>
    <col min="11015" max="11015" width="4.6640625" style="25" customWidth="1"/>
    <col min="11016" max="11017" width="9" style="25"/>
    <col min="11018" max="11018" width="5.77734375" style="25" customWidth="1"/>
    <col min="11019" max="11019" width="7.88671875" style="25" customWidth="1"/>
    <col min="11020" max="11020" width="8.6640625" style="25" customWidth="1"/>
    <col min="11021" max="11021" width="6" style="25" customWidth="1"/>
    <col min="11022" max="11022" width="3.6640625" style="25" customWidth="1"/>
    <col min="11023" max="11260" width="9" style="25"/>
    <col min="11261" max="11261" width="5.6640625" style="25" customWidth="1"/>
    <col min="11262" max="11262" width="3.6640625" style="25" customWidth="1"/>
    <col min="11263" max="11263" width="1.33203125" style="25" customWidth="1"/>
    <col min="11264" max="11264" width="7.6640625" style="25" customWidth="1"/>
    <col min="11265" max="11265" width="10.44140625" style="25" customWidth="1"/>
    <col min="11266" max="11266" width="24.6640625" style="25" customWidth="1"/>
    <col min="11267" max="11267" width="13.88671875" style="25" customWidth="1"/>
    <col min="11268" max="11268" width="7.21875" style="25" customWidth="1"/>
    <col min="11269" max="11269" width="3.6640625" style="25" customWidth="1"/>
    <col min="11270" max="11270" width="5.6640625" style="25" customWidth="1"/>
    <col min="11271" max="11271" width="4.6640625" style="25" customWidth="1"/>
    <col min="11272" max="11273" width="9" style="25"/>
    <col min="11274" max="11274" width="5.77734375" style="25" customWidth="1"/>
    <col min="11275" max="11275" width="7.88671875" style="25" customWidth="1"/>
    <col min="11276" max="11276" width="8.6640625" style="25" customWidth="1"/>
    <col min="11277" max="11277" width="6" style="25" customWidth="1"/>
    <col min="11278" max="11278" width="3.6640625" style="25" customWidth="1"/>
    <col min="11279" max="11516" width="9" style="25"/>
    <col min="11517" max="11517" width="5.6640625" style="25" customWidth="1"/>
    <col min="11518" max="11518" width="3.6640625" style="25" customWidth="1"/>
    <col min="11519" max="11519" width="1.33203125" style="25" customWidth="1"/>
    <col min="11520" max="11520" width="7.6640625" style="25" customWidth="1"/>
    <col min="11521" max="11521" width="10.44140625" style="25" customWidth="1"/>
    <col min="11522" max="11522" width="24.6640625" style="25" customWidth="1"/>
    <col min="11523" max="11523" width="13.88671875" style="25" customWidth="1"/>
    <col min="11524" max="11524" width="7.21875" style="25" customWidth="1"/>
    <col min="11525" max="11525" width="3.6640625" style="25" customWidth="1"/>
    <col min="11526" max="11526" width="5.6640625" style="25" customWidth="1"/>
    <col min="11527" max="11527" width="4.6640625" style="25" customWidth="1"/>
    <col min="11528" max="11529" width="9" style="25"/>
    <col min="11530" max="11530" width="5.77734375" style="25" customWidth="1"/>
    <col min="11531" max="11531" width="7.88671875" style="25" customWidth="1"/>
    <col min="11532" max="11532" width="8.6640625" style="25" customWidth="1"/>
    <col min="11533" max="11533" width="6" style="25" customWidth="1"/>
    <col min="11534" max="11534" width="3.6640625" style="25" customWidth="1"/>
    <col min="11535" max="11772" width="9" style="25"/>
    <col min="11773" max="11773" width="5.6640625" style="25" customWidth="1"/>
    <col min="11774" max="11774" width="3.6640625" style="25" customWidth="1"/>
    <col min="11775" max="11775" width="1.33203125" style="25" customWidth="1"/>
    <col min="11776" max="11776" width="7.6640625" style="25" customWidth="1"/>
    <col min="11777" max="11777" width="10.44140625" style="25" customWidth="1"/>
    <col min="11778" max="11778" width="24.6640625" style="25" customWidth="1"/>
    <col min="11779" max="11779" width="13.88671875" style="25" customWidth="1"/>
    <col min="11780" max="11780" width="7.21875" style="25" customWidth="1"/>
    <col min="11781" max="11781" width="3.6640625" style="25" customWidth="1"/>
    <col min="11782" max="11782" width="5.6640625" style="25" customWidth="1"/>
    <col min="11783" max="11783" width="4.6640625" style="25" customWidth="1"/>
    <col min="11784" max="11785" width="9" style="25"/>
    <col min="11786" max="11786" width="5.77734375" style="25" customWidth="1"/>
    <col min="11787" max="11787" width="7.88671875" style="25" customWidth="1"/>
    <col min="11788" max="11788" width="8.6640625" style="25" customWidth="1"/>
    <col min="11789" max="11789" width="6" style="25" customWidth="1"/>
    <col min="11790" max="11790" width="3.6640625" style="25" customWidth="1"/>
    <col min="11791" max="12028" width="9" style="25"/>
    <col min="12029" max="12029" width="5.6640625" style="25" customWidth="1"/>
    <col min="12030" max="12030" width="3.6640625" style="25" customWidth="1"/>
    <col min="12031" max="12031" width="1.33203125" style="25" customWidth="1"/>
    <col min="12032" max="12032" width="7.6640625" style="25" customWidth="1"/>
    <col min="12033" max="12033" width="10.44140625" style="25" customWidth="1"/>
    <col min="12034" max="12034" width="24.6640625" style="25" customWidth="1"/>
    <col min="12035" max="12035" width="13.88671875" style="25" customWidth="1"/>
    <col min="12036" max="12036" width="7.21875" style="25" customWidth="1"/>
    <col min="12037" max="12037" width="3.6640625" style="25" customWidth="1"/>
    <col min="12038" max="12038" width="5.6640625" style="25" customWidth="1"/>
    <col min="12039" max="12039" width="4.6640625" style="25" customWidth="1"/>
    <col min="12040" max="12041" width="9" style="25"/>
    <col min="12042" max="12042" width="5.77734375" style="25" customWidth="1"/>
    <col min="12043" max="12043" width="7.88671875" style="25" customWidth="1"/>
    <col min="12044" max="12044" width="8.6640625" style="25" customWidth="1"/>
    <col min="12045" max="12045" width="6" style="25" customWidth="1"/>
    <col min="12046" max="12046" width="3.6640625" style="25" customWidth="1"/>
    <col min="12047" max="12284" width="9" style="25"/>
    <col min="12285" max="12285" width="5.6640625" style="25" customWidth="1"/>
    <col min="12286" max="12286" width="3.6640625" style="25" customWidth="1"/>
    <col min="12287" max="12287" width="1.33203125" style="25" customWidth="1"/>
    <col min="12288" max="12288" width="7.6640625" style="25" customWidth="1"/>
    <col min="12289" max="12289" width="10.44140625" style="25" customWidth="1"/>
    <col min="12290" max="12290" width="24.6640625" style="25" customWidth="1"/>
    <col min="12291" max="12291" width="13.88671875" style="25" customWidth="1"/>
    <col min="12292" max="12292" width="7.21875" style="25" customWidth="1"/>
    <col min="12293" max="12293" width="3.6640625" style="25" customWidth="1"/>
    <col min="12294" max="12294" width="5.6640625" style="25" customWidth="1"/>
    <col min="12295" max="12295" width="4.6640625" style="25" customWidth="1"/>
    <col min="12296" max="12297" width="9" style="25"/>
    <col min="12298" max="12298" width="5.77734375" style="25" customWidth="1"/>
    <col min="12299" max="12299" width="7.88671875" style="25" customWidth="1"/>
    <col min="12300" max="12300" width="8.6640625" style="25" customWidth="1"/>
    <col min="12301" max="12301" width="6" style="25" customWidth="1"/>
    <col min="12302" max="12302" width="3.6640625" style="25" customWidth="1"/>
    <col min="12303" max="12540" width="9" style="25"/>
    <col min="12541" max="12541" width="5.6640625" style="25" customWidth="1"/>
    <col min="12542" max="12542" width="3.6640625" style="25" customWidth="1"/>
    <col min="12543" max="12543" width="1.33203125" style="25" customWidth="1"/>
    <col min="12544" max="12544" width="7.6640625" style="25" customWidth="1"/>
    <col min="12545" max="12545" width="10.44140625" style="25" customWidth="1"/>
    <col min="12546" max="12546" width="24.6640625" style="25" customWidth="1"/>
    <col min="12547" max="12547" width="13.88671875" style="25" customWidth="1"/>
    <col min="12548" max="12548" width="7.21875" style="25" customWidth="1"/>
    <col min="12549" max="12549" width="3.6640625" style="25" customWidth="1"/>
    <col min="12550" max="12550" width="5.6640625" style="25" customWidth="1"/>
    <col min="12551" max="12551" width="4.6640625" style="25" customWidth="1"/>
    <col min="12552" max="12553" width="9" style="25"/>
    <col min="12554" max="12554" width="5.77734375" style="25" customWidth="1"/>
    <col min="12555" max="12555" width="7.88671875" style="25" customWidth="1"/>
    <col min="12556" max="12556" width="8.6640625" style="25" customWidth="1"/>
    <col min="12557" max="12557" width="6" style="25" customWidth="1"/>
    <col min="12558" max="12558" width="3.6640625" style="25" customWidth="1"/>
    <col min="12559" max="12796" width="9" style="25"/>
    <col min="12797" max="12797" width="5.6640625" style="25" customWidth="1"/>
    <col min="12798" max="12798" width="3.6640625" style="25" customWidth="1"/>
    <col min="12799" max="12799" width="1.33203125" style="25" customWidth="1"/>
    <col min="12800" max="12800" width="7.6640625" style="25" customWidth="1"/>
    <col min="12801" max="12801" width="10.44140625" style="25" customWidth="1"/>
    <col min="12802" max="12802" width="24.6640625" style="25" customWidth="1"/>
    <col min="12803" max="12803" width="13.88671875" style="25" customWidth="1"/>
    <col min="12804" max="12804" width="7.21875" style="25" customWidth="1"/>
    <col min="12805" max="12805" width="3.6640625" style="25" customWidth="1"/>
    <col min="12806" max="12806" width="5.6640625" style="25" customWidth="1"/>
    <col min="12807" max="12807" width="4.6640625" style="25" customWidth="1"/>
    <col min="12808" max="12809" width="9" style="25"/>
    <col min="12810" max="12810" width="5.77734375" style="25" customWidth="1"/>
    <col min="12811" max="12811" width="7.88671875" style="25" customWidth="1"/>
    <col min="12812" max="12812" width="8.6640625" style="25" customWidth="1"/>
    <col min="12813" max="12813" width="6" style="25" customWidth="1"/>
    <col min="12814" max="12814" width="3.6640625" style="25" customWidth="1"/>
    <col min="12815" max="13052" width="9" style="25"/>
    <col min="13053" max="13053" width="5.6640625" style="25" customWidth="1"/>
    <col min="13054" max="13054" width="3.6640625" style="25" customWidth="1"/>
    <col min="13055" max="13055" width="1.33203125" style="25" customWidth="1"/>
    <col min="13056" max="13056" width="7.6640625" style="25" customWidth="1"/>
    <col min="13057" max="13057" width="10.44140625" style="25" customWidth="1"/>
    <col min="13058" max="13058" width="24.6640625" style="25" customWidth="1"/>
    <col min="13059" max="13059" width="13.88671875" style="25" customWidth="1"/>
    <col min="13060" max="13060" width="7.21875" style="25" customWidth="1"/>
    <col min="13061" max="13061" width="3.6640625" style="25" customWidth="1"/>
    <col min="13062" max="13062" width="5.6640625" style="25" customWidth="1"/>
    <col min="13063" max="13063" width="4.6640625" style="25" customWidth="1"/>
    <col min="13064" max="13065" width="9" style="25"/>
    <col min="13066" max="13066" width="5.77734375" style="25" customWidth="1"/>
    <col min="13067" max="13067" width="7.88671875" style="25" customWidth="1"/>
    <col min="13068" max="13068" width="8.6640625" style="25" customWidth="1"/>
    <col min="13069" max="13069" width="6" style="25" customWidth="1"/>
    <col min="13070" max="13070" width="3.6640625" style="25" customWidth="1"/>
    <col min="13071" max="13308" width="9" style="25"/>
    <col min="13309" max="13309" width="5.6640625" style="25" customWidth="1"/>
    <col min="13310" max="13310" width="3.6640625" style="25" customWidth="1"/>
    <col min="13311" max="13311" width="1.33203125" style="25" customWidth="1"/>
    <col min="13312" max="13312" width="7.6640625" style="25" customWidth="1"/>
    <col min="13313" max="13313" width="10.44140625" style="25" customWidth="1"/>
    <col min="13314" max="13314" width="24.6640625" style="25" customWidth="1"/>
    <col min="13315" max="13315" width="13.88671875" style="25" customWidth="1"/>
    <col min="13316" max="13316" width="7.21875" style="25" customWidth="1"/>
    <col min="13317" max="13317" width="3.6640625" style="25" customWidth="1"/>
    <col min="13318" max="13318" width="5.6640625" style="25" customWidth="1"/>
    <col min="13319" max="13319" width="4.6640625" style="25" customWidth="1"/>
    <col min="13320" max="13321" width="9" style="25"/>
    <col min="13322" max="13322" width="5.77734375" style="25" customWidth="1"/>
    <col min="13323" max="13323" width="7.88671875" style="25" customWidth="1"/>
    <col min="13324" max="13324" width="8.6640625" style="25" customWidth="1"/>
    <col min="13325" max="13325" width="6" style="25" customWidth="1"/>
    <col min="13326" max="13326" width="3.6640625" style="25" customWidth="1"/>
    <col min="13327" max="13564" width="9" style="25"/>
    <col min="13565" max="13565" width="5.6640625" style="25" customWidth="1"/>
    <col min="13566" max="13566" width="3.6640625" style="25" customWidth="1"/>
    <col min="13567" max="13567" width="1.33203125" style="25" customWidth="1"/>
    <col min="13568" max="13568" width="7.6640625" style="25" customWidth="1"/>
    <col min="13569" max="13569" width="10.44140625" style="25" customWidth="1"/>
    <col min="13570" max="13570" width="24.6640625" style="25" customWidth="1"/>
    <col min="13571" max="13571" width="13.88671875" style="25" customWidth="1"/>
    <col min="13572" max="13572" width="7.21875" style="25" customWidth="1"/>
    <col min="13573" max="13573" width="3.6640625" style="25" customWidth="1"/>
    <col min="13574" max="13574" width="5.6640625" style="25" customWidth="1"/>
    <col min="13575" max="13575" width="4.6640625" style="25" customWidth="1"/>
    <col min="13576" max="13577" width="9" style="25"/>
    <col min="13578" max="13578" width="5.77734375" style="25" customWidth="1"/>
    <col min="13579" max="13579" width="7.88671875" style="25" customWidth="1"/>
    <col min="13580" max="13580" width="8.6640625" style="25" customWidth="1"/>
    <col min="13581" max="13581" width="6" style="25" customWidth="1"/>
    <col min="13582" max="13582" width="3.6640625" style="25" customWidth="1"/>
    <col min="13583" max="13820" width="9" style="25"/>
    <col min="13821" max="13821" width="5.6640625" style="25" customWidth="1"/>
    <col min="13822" max="13822" width="3.6640625" style="25" customWidth="1"/>
    <col min="13823" max="13823" width="1.33203125" style="25" customWidth="1"/>
    <col min="13824" max="13824" width="7.6640625" style="25" customWidth="1"/>
    <col min="13825" max="13825" width="10.44140625" style="25" customWidth="1"/>
    <col min="13826" max="13826" width="24.6640625" style="25" customWidth="1"/>
    <col min="13827" max="13827" width="13.88671875" style="25" customWidth="1"/>
    <col min="13828" max="13828" width="7.21875" style="25" customWidth="1"/>
    <col min="13829" max="13829" width="3.6640625" style="25" customWidth="1"/>
    <col min="13830" max="13830" width="5.6640625" style="25" customWidth="1"/>
    <col min="13831" max="13831" width="4.6640625" style="25" customWidth="1"/>
    <col min="13832" max="13833" width="9" style="25"/>
    <col min="13834" max="13834" width="5.77734375" style="25" customWidth="1"/>
    <col min="13835" max="13835" width="7.88671875" style="25" customWidth="1"/>
    <col min="13836" max="13836" width="8.6640625" style="25" customWidth="1"/>
    <col min="13837" max="13837" width="6" style="25" customWidth="1"/>
    <col min="13838" max="13838" width="3.6640625" style="25" customWidth="1"/>
    <col min="13839" max="14076" width="9" style="25"/>
    <col min="14077" max="14077" width="5.6640625" style="25" customWidth="1"/>
    <col min="14078" max="14078" width="3.6640625" style="25" customWidth="1"/>
    <col min="14079" max="14079" width="1.33203125" style="25" customWidth="1"/>
    <col min="14080" max="14080" width="7.6640625" style="25" customWidth="1"/>
    <col min="14081" max="14081" width="10.44140625" style="25" customWidth="1"/>
    <col min="14082" max="14082" width="24.6640625" style="25" customWidth="1"/>
    <col min="14083" max="14083" width="13.88671875" style="25" customWidth="1"/>
    <col min="14084" max="14084" width="7.21875" style="25" customWidth="1"/>
    <col min="14085" max="14085" width="3.6640625" style="25" customWidth="1"/>
    <col min="14086" max="14086" width="5.6640625" style="25" customWidth="1"/>
    <col min="14087" max="14087" width="4.6640625" style="25" customWidth="1"/>
    <col min="14088" max="14089" width="9" style="25"/>
    <col min="14090" max="14090" width="5.77734375" style="25" customWidth="1"/>
    <col min="14091" max="14091" width="7.88671875" style="25" customWidth="1"/>
    <col min="14092" max="14092" width="8.6640625" style="25" customWidth="1"/>
    <col min="14093" max="14093" width="6" style="25" customWidth="1"/>
    <col min="14094" max="14094" width="3.6640625" style="25" customWidth="1"/>
    <col min="14095" max="14332" width="9" style="25"/>
    <col min="14333" max="14333" width="5.6640625" style="25" customWidth="1"/>
    <col min="14334" max="14334" width="3.6640625" style="25" customWidth="1"/>
    <col min="14335" max="14335" width="1.33203125" style="25" customWidth="1"/>
    <col min="14336" max="14336" width="7.6640625" style="25" customWidth="1"/>
    <col min="14337" max="14337" width="10.44140625" style="25" customWidth="1"/>
    <col min="14338" max="14338" width="24.6640625" style="25" customWidth="1"/>
    <col min="14339" max="14339" width="13.88671875" style="25" customWidth="1"/>
    <col min="14340" max="14340" width="7.21875" style="25" customWidth="1"/>
    <col min="14341" max="14341" width="3.6640625" style="25" customWidth="1"/>
    <col min="14342" max="14342" width="5.6640625" style="25" customWidth="1"/>
    <col min="14343" max="14343" width="4.6640625" style="25" customWidth="1"/>
    <col min="14344" max="14345" width="9" style="25"/>
    <col min="14346" max="14346" width="5.77734375" style="25" customWidth="1"/>
    <col min="14347" max="14347" width="7.88671875" style="25" customWidth="1"/>
    <col min="14348" max="14348" width="8.6640625" style="25" customWidth="1"/>
    <col min="14349" max="14349" width="6" style="25" customWidth="1"/>
    <col min="14350" max="14350" width="3.6640625" style="25" customWidth="1"/>
    <col min="14351" max="14588" width="9" style="25"/>
    <col min="14589" max="14589" width="5.6640625" style="25" customWidth="1"/>
    <col min="14590" max="14590" width="3.6640625" style="25" customWidth="1"/>
    <col min="14591" max="14591" width="1.33203125" style="25" customWidth="1"/>
    <col min="14592" max="14592" width="7.6640625" style="25" customWidth="1"/>
    <col min="14593" max="14593" width="10.44140625" style="25" customWidth="1"/>
    <col min="14594" max="14594" width="24.6640625" style="25" customWidth="1"/>
    <col min="14595" max="14595" width="13.88671875" style="25" customWidth="1"/>
    <col min="14596" max="14596" width="7.21875" style="25" customWidth="1"/>
    <col min="14597" max="14597" width="3.6640625" style="25" customWidth="1"/>
    <col min="14598" max="14598" width="5.6640625" style="25" customWidth="1"/>
    <col min="14599" max="14599" width="4.6640625" style="25" customWidth="1"/>
    <col min="14600" max="14601" width="9" style="25"/>
    <col min="14602" max="14602" width="5.77734375" style="25" customWidth="1"/>
    <col min="14603" max="14603" width="7.88671875" style="25" customWidth="1"/>
    <col min="14604" max="14604" width="8.6640625" style="25" customWidth="1"/>
    <col min="14605" max="14605" width="6" style="25" customWidth="1"/>
    <col min="14606" max="14606" width="3.6640625" style="25" customWidth="1"/>
    <col min="14607" max="14844" width="9" style="25"/>
    <col min="14845" max="14845" width="5.6640625" style="25" customWidth="1"/>
    <col min="14846" max="14846" width="3.6640625" style="25" customWidth="1"/>
    <col min="14847" max="14847" width="1.33203125" style="25" customWidth="1"/>
    <col min="14848" max="14848" width="7.6640625" style="25" customWidth="1"/>
    <col min="14849" max="14849" width="10.44140625" style="25" customWidth="1"/>
    <col min="14850" max="14850" width="24.6640625" style="25" customWidth="1"/>
    <col min="14851" max="14851" width="13.88671875" style="25" customWidth="1"/>
    <col min="14852" max="14852" width="7.21875" style="25" customWidth="1"/>
    <col min="14853" max="14853" width="3.6640625" style="25" customWidth="1"/>
    <col min="14854" max="14854" width="5.6640625" style="25" customWidth="1"/>
    <col min="14855" max="14855" width="4.6640625" style="25" customWidth="1"/>
    <col min="14856" max="14857" width="9" style="25"/>
    <col min="14858" max="14858" width="5.77734375" style="25" customWidth="1"/>
    <col min="14859" max="14859" width="7.88671875" style="25" customWidth="1"/>
    <col min="14860" max="14860" width="8.6640625" style="25" customWidth="1"/>
    <col min="14861" max="14861" width="6" style="25" customWidth="1"/>
    <col min="14862" max="14862" width="3.6640625" style="25" customWidth="1"/>
    <col min="14863" max="15100" width="9" style="25"/>
    <col min="15101" max="15101" width="5.6640625" style="25" customWidth="1"/>
    <col min="15102" max="15102" width="3.6640625" style="25" customWidth="1"/>
    <col min="15103" max="15103" width="1.33203125" style="25" customWidth="1"/>
    <col min="15104" max="15104" width="7.6640625" style="25" customWidth="1"/>
    <col min="15105" max="15105" width="10.44140625" style="25" customWidth="1"/>
    <col min="15106" max="15106" width="24.6640625" style="25" customWidth="1"/>
    <col min="15107" max="15107" width="13.88671875" style="25" customWidth="1"/>
    <col min="15108" max="15108" width="7.21875" style="25" customWidth="1"/>
    <col min="15109" max="15109" width="3.6640625" style="25" customWidth="1"/>
    <col min="15110" max="15110" width="5.6640625" style="25" customWidth="1"/>
    <col min="15111" max="15111" width="4.6640625" style="25" customWidth="1"/>
    <col min="15112" max="15113" width="9" style="25"/>
    <col min="15114" max="15114" width="5.77734375" style="25" customWidth="1"/>
    <col min="15115" max="15115" width="7.88671875" style="25" customWidth="1"/>
    <col min="15116" max="15116" width="8.6640625" style="25" customWidth="1"/>
    <col min="15117" max="15117" width="6" style="25" customWidth="1"/>
    <col min="15118" max="15118" width="3.6640625" style="25" customWidth="1"/>
    <col min="15119" max="15356" width="9" style="25"/>
    <col min="15357" max="15357" width="5.6640625" style="25" customWidth="1"/>
    <col min="15358" max="15358" width="3.6640625" style="25" customWidth="1"/>
    <col min="15359" max="15359" width="1.33203125" style="25" customWidth="1"/>
    <col min="15360" max="15360" width="7.6640625" style="25" customWidth="1"/>
    <col min="15361" max="15361" width="10.44140625" style="25" customWidth="1"/>
    <col min="15362" max="15362" width="24.6640625" style="25" customWidth="1"/>
    <col min="15363" max="15363" width="13.88671875" style="25" customWidth="1"/>
    <col min="15364" max="15364" width="7.21875" style="25" customWidth="1"/>
    <col min="15365" max="15365" width="3.6640625" style="25" customWidth="1"/>
    <col min="15366" max="15366" width="5.6640625" style="25" customWidth="1"/>
    <col min="15367" max="15367" width="4.6640625" style="25" customWidth="1"/>
    <col min="15368" max="15369" width="9" style="25"/>
    <col min="15370" max="15370" width="5.77734375" style="25" customWidth="1"/>
    <col min="15371" max="15371" width="7.88671875" style="25" customWidth="1"/>
    <col min="15372" max="15372" width="8.6640625" style="25" customWidth="1"/>
    <col min="15373" max="15373" width="6" style="25" customWidth="1"/>
    <col min="15374" max="15374" width="3.6640625" style="25" customWidth="1"/>
    <col min="15375" max="15612" width="9" style="25"/>
    <col min="15613" max="15613" width="5.6640625" style="25" customWidth="1"/>
    <col min="15614" max="15614" width="3.6640625" style="25" customWidth="1"/>
    <col min="15615" max="15615" width="1.33203125" style="25" customWidth="1"/>
    <col min="15616" max="15616" width="7.6640625" style="25" customWidth="1"/>
    <col min="15617" max="15617" width="10.44140625" style="25" customWidth="1"/>
    <col min="15618" max="15618" width="24.6640625" style="25" customWidth="1"/>
    <col min="15619" max="15619" width="13.88671875" style="25" customWidth="1"/>
    <col min="15620" max="15620" width="7.21875" style="25" customWidth="1"/>
    <col min="15621" max="15621" width="3.6640625" style="25" customWidth="1"/>
    <col min="15622" max="15622" width="5.6640625" style="25" customWidth="1"/>
    <col min="15623" max="15623" width="4.6640625" style="25" customWidth="1"/>
    <col min="15624" max="15625" width="9" style="25"/>
    <col min="15626" max="15626" width="5.77734375" style="25" customWidth="1"/>
    <col min="15627" max="15627" width="7.88671875" style="25" customWidth="1"/>
    <col min="15628" max="15628" width="8.6640625" style="25" customWidth="1"/>
    <col min="15629" max="15629" width="6" style="25" customWidth="1"/>
    <col min="15630" max="15630" width="3.6640625" style="25" customWidth="1"/>
    <col min="15631" max="15868" width="9" style="25"/>
    <col min="15869" max="15869" width="5.6640625" style="25" customWidth="1"/>
    <col min="15870" max="15870" width="3.6640625" style="25" customWidth="1"/>
    <col min="15871" max="15871" width="1.33203125" style="25" customWidth="1"/>
    <col min="15872" max="15872" width="7.6640625" style="25" customWidth="1"/>
    <col min="15873" max="15873" width="10.44140625" style="25" customWidth="1"/>
    <col min="15874" max="15874" width="24.6640625" style="25" customWidth="1"/>
    <col min="15875" max="15875" width="13.88671875" style="25" customWidth="1"/>
    <col min="15876" max="15876" width="7.21875" style="25" customWidth="1"/>
    <col min="15877" max="15877" width="3.6640625" style="25" customWidth="1"/>
    <col min="15878" max="15878" width="5.6640625" style="25" customWidth="1"/>
    <col min="15879" max="15879" width="4.6640625" style="25" customWidth="1"/>
    <col min="15880" max="15881" width="9" style="25"/>
    <col min="15882" max="15882" width="5.77734375" style="25" customWidth="1"/>
    <col min="15883" max="15883" width="7.88671875" style="25" customWidth="1"/>
    <col min="15884" max="15884" width="8.6640625" style="25" customWidth="1"/>
    <col min="15885" max="15885" width="6" style="25" customWidth="1"/>
    <col min="15886" max="15886" width="3.6640625" style="25" customWidth="1"/>
    <col min="15887" max="16124" width="9" style="25"/>
    <col min="16125" max="16125" width="5.6640625" style="25" customWidth="1"/>
    <col min="16126" max="16126" width="3.6640625" style="25" customWidth="1"/>
    <col min="16127" max="16127" width="1.33203125" style="25" customWidth="1"/>
    <col min="16128" max="16128" width="7.6640625" style="25" customWidth="1"/>
    <col min="16129" max="16129" width="10.44140625" style="25" customWidth="1"/>
    <col min="16130" max="16130" width="24.6640625" style="25" customWidth="1"/>
    <col min="16131" max="16131" width="13.88671875" style="25" customWidth="1"/>
    <col min="16132" max="16132" width="7.21875" style="25" customWidth="1"/>
    <col min="16133" max="16133" width="3.6640625" style="25" customWidth="1"/>
    <col min="16134" max="16134" width="5.6640625" style="25" customWidth="1"/>
    <col min="16135" max="16135" width="4.6640625" style="25" customWidth="1"/>
    <col min="16136" max="16137" width="9" style="25"/>
    <col min="16138" max="16138" width="5.77734375" style="25" customWidth="1"/>
    <col min="16139" max="16139" width="7.88671875" style="25" customWidth="1"/>
    <col min="16140" max="16140" width="8.6640625" style="25" customWidth="1"/>
    <col min="16141" max="16141" width="6" style="25" customWidth="1"/>
    <col min="16142" max="16142" width="3.6640625" style="25" customWidth="1"/>
    <col min="16143" max="16380" width="9" style="25"/>
    <col min="16381" max="16384" width="9" style="25" customWidth="1"/>
  </cols>
  <sheetData>
    <row r="1" spans="1:10" ht="99" customHeight="1">
      <c r="G1" s="216"/>
    </row>
    <row r="2" spans="1:10" ht="89.25" customHeight="1">
      <c r="A2" s="868" t="str">
        <f>目次!A2</f>
        <v>佐賀県主要経済統計速報</v>
      </c>
      <c r="B2" s="868"/>
      <c r="C2" s="868"/>
      <c r="D2" s="868"/>
      <c r="E2" s="868"/>
      <c r="F2" s="868"/>
      <c r="G2" s="868"/>
      <c r="H2" s="868"/>
      <c r="I2" s="868"/>
      <c r="J2" s="868"/>
    </row>
    <row r="3" spans="1:10" ht="33.75" customHeight="1">
      <c r="A3" s="869" t="str">
        <f>目次!A3</f>
        <v>（２０２５年１１月号）</v>
      </c>
      <c r="B3" s="869"/>
      <c r="C3" s="869"/>
      <c r="D3" s="869"/>
      <c r="E3" s="869"/>
      <c r="F3" s="869"/>
      <c r="G3" s="869"/>
      <c r="H3" s="869"/>
      <c r="I3" s="869"/>
      <c r="J3" s="869"/>
    </row>
    <row r="4" spans="1:10" ht="21.75" customHeight="1"/>
    <row r="5" spans="1:10">
      <c r="B5" s="535"/>
      <c r="C5" s="536"/>
      <c r="D5" s="536"/>
      <c r="E5" s="536"/>
      <c r="F5" s="536"/>
      <c r="G5" s="536"/>
      <c r="H5" s="536"/>
      <c r="I5" s="537"/>
    </row>
    <row r="6" spans="1:10" ht="14.4">
      <c r="B6" s="538"/>
      <c r="C6" s="870" t="s">
        <v>183</v>
      </c>
      <c r="D6" s="870"/>
      <c r="E6" s="870"/>
      <c r="F6" s="870"/>
      <c r="G6" s="870"/>
      <c r="H6" s="870"/>
      <c r="I6" s="539"/>
      <c r="J6" s="203"/>
    </row>
    <row r="7" spans="1:10" ht="6.75" customHeight="1">
      <c r="B7" s="538"/>
      <c r="I7" s="540"/>
    </row>
    <row r="8" spans="1:10" s="85" customFormat="1" ht="18" customHeight="1">
      <c r="B8" s="541"/>
      <c r="C8" s="542" t="s">
        <v>175</v>
      </c>
      <c r="D8" s="542"/>
      <c r="E8" s="542"/>
      <c r="F8" s="243"/>
      <c r="I8" s="543"/>
    </row>
    <row r="9" spans="1:10" s="85" customFormat="1" ht="18" customHeight="1">
      <c r="B9" s="544"/>
      <c r="C9" s="382"/>
      <c r="D9" s="545" t="s">
        <v>184</v>
      </c>
      <c r="E9" s="545"/>
      <c r="F9" s="243"/>
      <c r="H9" s="382" t="s">
        <v>145</v>
      </c>
      <c r="I9" s="543"/>
    </row>
    <row r="10" spans="1:10" s="85" customFormat="1" ht="18" customHeight="1">
      <c r="B10" s="544"/>
      <c r="C10" s="382"/>
      <c r="D10" s="382" t="s">
        <v>182</v>
      </c>
      <c r="E10" s="545" t="s">
        <v>47</v>
      </c>
      <c r="F10" s="243"/>
      <c r="H10" s="382" t="s">
        <v>165</v>
      </c>
      <c r="I10" s="543"/>
    </row>
    <row r="11" spans="1:10" s="85" customFormat="1" ht="18" customHeight="1">
      <c r="B11" s="544"/>
      <c r="C11" s="243"/>
      <c r="D11" s="545"/>
      <c r="E11" s="545" t="s">
        <v>181</v>
      </c>
      <c r="F11" s="545"/>
      <c r="H11" s="382" t="s">
        <v>171</v>
      </c>
      <c r="I11" s="543"/>
    </row>
    <row r="12" spans="1:10" s="85" customFormat="1" ht="12" customHeight="1">
      <c r="B12" s="544"/>
      <c r="C12" s="243"/>
      <c r="D12" s="243"/>
      <c r="E12" s="243"/>
      <c r="F12" s="243"/>
      <c r="H12" s="382"/>
      <c r="I12" s="543"/>
    </row>
    <row r="13" spans="1:10" s="85" customFormat="1" ht="18" customHeight="1">
      <c r="B13" s="544"/>
      <c r="C13" s="380" t="s">
        <v>185</v>
      </c>
      <c r="D13" s="380"/>
      <c r="E13" s="546"/>
      <c r="F13" s="243"/>
      <c r="H13" s="382"/>
      <c r="I13" s="543"/>
    </row>
    <row r="14" spans="1:10" s="85" customFormat="1" ht="18" customHeight="1">
      <c r="B14" s="544"/>
      <c r="C14" s="243"/>
      <c r="D14" s="243" t="s">
        <v>186</v>
      </c>
      <c r="E14" s="243"/>
      <c r="F14" s="545" t="s">
        <v>279</v>
      </c>
      <c r="H14" s="382" t="s">
        <v>146</v>
      </c>
      <c r="I14" s="543"/>
    </row>
    <row r="15" spans="1:10" s="85" customFormat="1" ht="18" customHeight="1">
      <c r="B15" s="544"/>
      <c r="C15" s="243"/>
      <c r="D15" s="243"/>
      <c r="E15" s="243"/>
      <c r="F15" s="545" t="s">
        <v>90</v>
      </c>
      <c r="H15" s="382" t="s">
        <v>172</v>
      </c>
      <c r="I15" s="543"/>
    </row>
    <row r="16" spans="1:10" s="85" customFormat="1" ht="18" customHeight="1">
      <c r="B16" s="544"/>
      <c r="C16" s="243"/>
      <c r="D16" s="243" t="s">
        <v>187</v>
      </c>
      <c r="E16" s="243"/>
      <c r="F16" s="545" t="s">
        <v>58</v>
      </c>
      <c r="H16" s="382" t="s">
        <v>147</v>
      </c>
      <c r="I16" s="543"/>
    </row>
    <row r="17" spans="1:9" s="85" customFormat="1" ht="18" customHeight="1">
      <c r="B17" s="544"/>
      <c r="C17" s="243"/>
      <c r="D17" s="243" t="s">
        <v>188</v>
      </c>
      <c r="E17" s="243"/>
      <c r="F17" s="545" t="s">
        <v>64</v>
      </c>
      <c r="H17" s="382" t="s">
        <v>148</v>
      </c>
      <c r="I17" s="543"/>
    </row>
    <row r="18" spans="1:9" s="85" customFormat="1" ht="18" customHeight="1">
      <c r="B18" s="544"/>
      <c r="C18" s="243"/>
      <c r="D18" s="243" t="s">
        <v>189</v>
      </c>
      <c r="E18" s="243"/>
      <c r="F18" s="545" t="s">
        <v>176</v>
      </c>
      <c r="H18" s="382" t="s">
        <v>17</v>
      </c>
      <c r="I18" s="543"/>
    </row>
    <row r="19" spans="1:9" s="85" customFormat="1" ht="18" customHeight="1">
      <c r="B19" s="544"/>
      <c r="C19" s="243"/>
      <c r="D19" s="243"/>
      <c r="E19" s="243"/>
      <c r="F19" s="545" t="s">
        <v>177</v>
      </c>
      <c r="H19" s="382" t="s">
        <v>173</v>
      </c>
      <c r="I19" s="543"/>
    </row>
    <row r="20" spans="1:9" s="85" customFormat="1" ht="18" customHeight="1">
      <c r="B20" s="544"/>
      <c r="C20" s="243"/>
      <c r="D20" s="243" t="s">
        <v>190</v>
      </c>
      <c r="E20" s="243"/>
      <c r="F20" s="545" t="s">
        <v>78</v>
      </c>
      <c r="H20" s="382" t="s">
        <v>18</v>
      </c>
      <c r="I20" s="547"/>
    </row>
    <row r="21" spans="1:9" s="85" customFormat="1" ht="18" customHeight="1">
      <c r="B21" s="544"/>
      <c r="C21" s="243"/>
      <c r="D21" s="243"/>
      <c r="E21" s="243"/>
      <c r="F21" s="545" t="s">
        <v>53</v>
      </c>
      <c r="H21" s="382" t="s">
        <v>266</v>
      </c>
      <c r="I21" s="547"/>
    </row>
    <row r="22" spans="1:9" s="85" customFormat="1" ht="18" customHeight="1">
      <c r="B22" s="544"/>
      <c r="C22" s="243"/>
      <c r="D22" s="243" t="s">
        <v>191</v>
      </c>
      <c r="E22" s="243"/>
      <c r="F22" s="545" t="s">
        <v>166</v>
      </c>
      <c r="H22" s="382" t="s">
        <v>20</v>
      </c>
      <c r="I22" s="547"/>
    </row>
    <row r="23" spans="1:9" s="85" customFormat="1" ht="18" customHeight="1">
      <c r="A23" s="243"/>
      <c r="B23" s="544"/>
      <c r="C23" s="243"/>
      <c r="D23" s="243" t="s">
        <v>192</v>
      </c>
      <c r="E23" s="243"/>
      <c r="F23" s="545" t="s">
        <v>54</v>
      </c>
      <c r="H23" s="382" t="s">
        <v>21</v>
      </c>
      <c r="I23" s="547"/>
    </row>
    <row r="24" spans="1:9" s="85" customFormat="1" ht="18" customHeight="1">
      <c r="B24" s="544"/>
      <c r="C24" s="243"/>
      <c r="D24" s="243" t="s">
        <v>193</v>
      </c>
      <c r="E24" s="243"/>
      <c r="F24" s="545" t="s">
        <v>179</v>
      </c>
      <c r="H24" s="382" t="s">
        <v>22</v>
      </c>
      <c r="I24" s="547"/>
    </row>
    <row r="25" spans="1:9" s="85" customFormat="1" ht="18" customHeight="1">
      <c r="B25" s="544"/>
      <c r="C25" s="243"/>
      <c r="D25" s="243"/>
      <c r="E25" s="243"/>
      <c r="F25" s="545" t="s">
        <v>180</v>
      </c>
      <c r="H25" s="382"/>
      <c r="I25" s="547"/>
    </row>
    <row r="26" spans="1:9" s="85" customFormat="1" ht="18" customHeight="1">
      <c r="B26" s="544"/>
      <c r="C26" s="243"/>
      <c r="D26" s="243" t="s">
        <v>194</v>
      </c>
      <c r="E26" s="243"/>
      <c r="F26" s="545" t="s">
        <v>169</v>
      </c>
      <c r="H26" s="382" t="s">
        <v>225</v>
      </c>
      <c r="I26" s="547"/>
    </row>
    <row r="27" spans="1:9" s="85" customFormat="1" ht="12" customHeight="1">
      <c r="B27" s="544"/>
      <c r="C27" s="243"/>
      <c r="D27" s="243"/>
      <c r="E27" s="243"/>
      <c r="F27" s="243"/>
      <c r="H27" s="382"/>
      <c r="I27" s="547"/>
    </row>
    <row r="28" spans="1:9" s="85" customFormat="1" ht="18" customHeight="1">
      <c r="B28" s="544"/>
      <c r="C28" s="871" t="s">
        <v>226</v>
      </c>
      <c r="D28" s="871"/>
      <c r="E28" s="871"/>
      <c r="F28" s="871"/>
      <c r="H28" s="382" t="s">
        <v>267</v>
      </c>
      <c r="I28" s="547"/>
    </row>
    <row r="29" spans="1:9" ht="8.25" customHeight="1">
      <c r="B29" s="544"/>
      <c r="C29" s="243"/>
      <c r="D29" s="243"/>
      <c r="E29" s="243"/>
      <c r="F29" s="243"/>
      <c r="I29" s="540"/>
    </row>
    <row r="30" spans="1:9" ht="13.5" customHeight="1">
      <c r="B30" s="538"/>
      <c r="C30" s="33" t="s">
        <v>344</v>
      </c>
      <c r="D30" s="33"/>
      <c r="E30" s="33"/>
      <c r="F30" s="33"/>
      <c r="I30" s="540"/>
    </row>
    <row r="31" spans="1:9" ht="13.5" customHeight="1">
      <c r="B31" s="548"/>
      <c r="C31" s="549"/>
      <c r="D31" s="549"/>
      <c r="E31" s="549"/>
      <c r="F31" s="549"/>
      <c r="G31" s="549"/>
      <c r="H31" s="549"/>
      <c r="I31" s="550"/>
    </row>
    <row r="32" spans="1:9" ht="13.5" customHeight="1">
      <c r="B32" s="33"/>
    </row>
    <row r="33" spans="1:10" ht="8.25" customHeight="1">
      <c r="B33" s="33"/>
    </row>
    <row r="34" spans="1:10" ht="23.25" customHeight="1">
      <c r="B34" s="872" t="str">
        <f>目次!C34</f>
        <v>令和７年(2025年)11月28日 発行</v>
      </c>
      <c r="C34" s="872"/>
      <c r="D34" s="872"/>
      <c r="E34" s="872"/>
      <c r="F34" s="872"/>
      <c r="G34" s="872"/>
      <c r="H34" s="872"/>
      <c r="I34" s="872"/>
    </row>
    <row r="35" spans="1:10" ht="15.75" customHeight="1">
      <c r="A35" s="208"/>
      <c r="B35" s="865"/>
      <c r="C35" s="865"/>
      <c r="D35" s="865"/>
      <c r="E35" s="865"/>
      <c r="F35" s="865"/>
      <c r="G35" s="865"/>
      <c r="H35" s="865"/>
      <c r="I35" s="865"/>
      <c r="J35" s="865"/>
    </row>
    <row r="36" spans="1:10" ht="35.25" customHeight="1">
      <c r="C36" s="866" t="s">
        <v>335</v>
      </c>
      <c r="D36" s="866"/>
      <c r="E36" s="866"/>
      <c r="F36" s="866"/>
      <c r="G36" s="866"/>
      <c r="H36" s="866"/>
    </row>
    <row r="37" spans="1:10" ht="19.2">
      <c r="A37" s="858"/>
      <c r="B37" s="867"/>
      <c r="C37" s="858"/>
      <c r="D37" s="858"/>
      <c r="E37" s="858"/>
      <c r="F37" s="858"/>
      <c r="G37" s="858"/>
      <c r="H37" s="858"/>
      <c r="I37" s="858"/>
      <c r="J37" s="858"/>
    </row>
  </sheetData>
  <mergeCells count="8">
    <mergeCell ref="B35:J35"/>
    <mergeCell ref="C36:H36"/>
    <mergeCell ref="A37:J37"/>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pageSetUpPr fitToPage="1"/>
  </sheetPr>
  <dimension ref="A1:K56"/>
  <sheetViews>
    <sheetView topLeftCell="A14" zoomScaleNormal="100" workbookViewId="0">
      <selection activeCell="M10" sqref="M1:W1048576"/>
    </sheetView>
  </sheetViews>
  <sheetFormatPr defaultColWidth="9" defaultRowHeight="13.2"/>
  <cols>
    <col min="1" max="1" width="1.21875" style="690" customWidth="1"/>
    <col min="2" max="2" width="6.77734375" style="690" customWidth="1"/>
    <col min="3" max="3" width="2.6640625" style="690" customWidth="1"/>
    <col min="4" max="4" width="3.109375" style="690" customWidth="1"/>
    <col min="5" max="5" width="2.6640625" style="690" customWidth="1"/>
    <col min="6" max="6" width="12.6640625" style="690" customWidth="1"/>
    <col min="7" max="8" width="12.21875" style="690" customWidth="1"/>
    <col min="9" max="9" width="12.6640625" style="690" customWidth="1"/>
    <col min="10" max="11" width="12.21875" style="690" customWidth="1"/>
    <col min="12" max="12" width="9" style="690"/>
    <col min="13" max="14" width="0.77734375" style="690" customWidth="1"/>
    <col min="15" max="15" width="8.109375" style="690" customWidth="1"/>
    <col min="16" max="16384" width="9" style="690"/>
  </cols>
  <sheetData>
    <row r="1" spans="1:11">
      <c r="B1" s="1149"/>
      <c r="C1" s="1149"/>
      <c r="D1" s="1149"/>
      <c r="E1" s="1149"/>
      <c r="F1" s="1149"/>
      <c r="G1" s="1149"/>
      <c r="H1" s="1149"/>
      <c r="I1" s="1149"/>
      <c r="J1" s="1149"/>
      <c r="K1" s="1149"/>
    </row>
    <row r="2" spans="1:11" ht="15" customHeight="1">
      <c r="B2" s="213" t="s">
        <v>164</v>
      </c>
      <c r="F2" s="1150"/>
      <c r="G2" s="1150"/>
      <c r="H2" s="1150"/>
      <c r="I2" s="1150"/>
      <c r="J2" s="1150"/>
      <c r="K2" s="1150"/>
    </row>
    <row r="3" spans="1:11" ht="15" customHeight="1">
      <c r="B3" s="214" t="s">
        <v>170</v>
      </c>
      <c r="H3" s="720" t="s">
        <v>153</v>
      </c>
      <c r="I3" s="699"/>
      <c r="J3" s="699"/>
      <c r="K3" s="720" t="s">
        <v>154</v>
      </c>
    </row>
    <row r="4" spans="1:11" s="699" customFormat="1" ht="15" customHeight="1">
      <c r="B4" s="1157" t="s">
        <v>57</v>
      </c>
      <c r="C4" s="1158"/>
      <c r="D4" s="1158"/>
      <c r="E4" s="1159"/>
      <c r="F4" s="1157" t="s">
        <v>85</v>
      </c>
      <c r="G4" s="739"/>
      <c r="H4" s="743"/>
      <c r="I4" s="1157" t="s">
        <v>155</v>
      </c>
      <c r="J4" s="739"/>
      <c r="K4" s="741"/>
    </row>
    <row r="5" spans="1:11" s="699" customFormat="1" ht="15" customHeight="1">
      <c r="B5" s="1160"/>
      <c r="C5" s="1161"/>
      <c r="D5" s="1161"/>
      <c r="E5" s="1162"/>
      <c r="F5" s="1160"/>
      <c r="G5" s="740" t="s">
        <v>86</v>
      </c>
      <c r="H5" s="719" t="s">
        <v>87</v>
      </c>
      <c r="I5" s="1160"/>
      <c r="J5" s="740" t="s">
        <v>86</v>
      </c>
      <c r="K5" s="719" t="s">
        <v>87</v>
      </c>
    </row>
    <row r="6" spans="1:11" s="699" customFormat="1" ht="15" customHeight="1">
      <c r="B6" s="718" t="s">
        <v>380</v>
      </c>
      <c r="C6" s="717" t="s">
        <v>98</v>
      </c>
      <c r="D6" s="717"/>
      <c r="E6" s="717"/>
      <c r="F6" s="713">
        <v>811442</v>
      </c>
      <c r="G6" s="714"/>
      <c r="H6" s="713">
        <v>-2769</v>
      </c>
      <c r="I6" s="738">
        <v>312680</v>
      </c>
      <c r="J6" s="742"/>
      <c r="K6" s="745">
        <v>-452</v>
      </c>
    </row>
    <row r="7" spans="1:11" s="699" customFormat="1" ht="15" customHeight="1">
      <c r="B7" s="718">
        <v>3</v>
      </c>
      <c r="C7" s="717"/>
      <c r="D7" s="717"/>
      <c r="E7" s="717"/>
      <c r="F7" s="713">
        <v>805721</v>
      </c>
      <c r="G7" s="714"/>
      <c r="H7" s="713">
        <v>-5721</v>
      </c>
      <c r="I7" s="738">
        <v>314731</v>
      </c>
      <c r="J7" s="742"/>
      <c r="K7" s="745">
        <v>2051</v>
      </c>
    </row>
    <row r="8" spans="1:11" s="699" customFormat="1" ht="15" customHeight="1">
      <c r="B8" s="718">
        <v>4</v>
      </c>
      <c r="C8" s="717"/>
      <c r="D8" s="717"/>
      <c r="E8" s="717"/>
      <c r="F8" s="713">
        <v>800511</v>
      </c>
      <c r="G8" s="714"/>
      <c r="H8" s="713">
        <v>-5210</v>
      </c>
      <c r="I8" s="738">
        <v>317304</v>
      </c>
      <c r="J8" s="742"/>
      <c r="K8" s="745">
        <v>2573</v>
      </c>
    </row>
    <row r="9" spans="1:11" s="699" customFormat="1" ht="15" customHeight="1">
      <c r="A9" s="699" t="s">
        <v>379</v>
      </c>
      <c r="B9" s="718">
        <v>5</v>
      </c>
      <c r="C9" s="717"/>
      <c r="D9" s="717"/>
      <c r="E9" s="717"/>
      <c r="F9" s="713">
        <v>794385</v>
      </c>
      <c r="G9" s="714"/>
      <c r="H9" s="713">
        <v>-6126</v>
      </c>
      <c r="I9" s="738">
        <v>319610</v>
      </c>
      <c r="J9" s="742"/>
      <c r="K9" s="745">
        <v>2306</v>
      </c>
    </row>
    <row r="10" spans="1:11" s="699" customFormat="1" ht="15" customHeight="1">
      <c r="B10" s="718">
        <v>6</v>
      </c>
      <c r="C10" s="717"/>
      <c r="D10" s="717"/>
      <c r="E10" s="717"/>
      <c r="F10" s="713">
        <v>787675</v>
      </c>
      <c r="G10" s="714"/>
      <c r="H10" s="713">
        <v>-6710</v>
      </c>
      <c r="I10" s="738">
        <v>322258</v>
      </c>
      <c r="J10" s="742"/>
      <c r="K10" s="745">
        <v>2648</v>
      </c>
    </row>
    <row r="11" spans="1:11" s="699" customFormat="1" ht="15" customHeight="1">
      <c r="B11" s="716"/>
      <c r="E11" s="715"/>
      <c r="F11" s="713"/>
      <c r="G11" s="714"/>
      <c r="H11" s="713"/>
      <c r="I11" s="714"/>
      <c r="J11" s="737"/>
      <c r="K11" s="713"/>
    </row>
    <row r="12" spans="1:11" s="699" customFormat="1" ht="15" customHeight="1">
      <c r="B12" s="716" t="s">
        <v>439</v>
      </c>
      <c r="C12" s="699" t="s">
        <v>98</v>
      </c>
      <c r="D12" s="699">
        <v>5</v>
      </c>
      <c r="E12" s="715" t="s">
        <v>196</v>
      </c>
      <c r="F12" s="853">
        <v>789676</v>
      </c>
      <c r="G12" s="714">
        <v>444</v>
      </c>
      <c r="H12" s="853">
        <v>-5990</v>
      </c>
      <c r="I12" s="714">
        <v>321342</v>
      </c>
      <c r="J12" s="737">
        <v>1064</v>
      </c>
      <c r="K12" s="853">
        <v>2670</v>
      </c>
    </row>
    <row r="13" spans="1:11" s="699" customFormat="1" ht="15" customHeight="1">
      <c r="B13" s="716"/>
      <c r="D13" s="699">
        <v>6</v>
      </c>
      <c r="E13" s="715"/>
      <c r="F13" s="853">
        <v>789300</v>
      </c>
      <c r="G13" s="714">
        <v>-376</v>
      </c>
      <c r="H13" s="853">
        <v>-6078</v>
      </c>
      <c r="I13" s="714">
        <v>321588</v>
      </c>
      <c r="J13" s="737">
        <v>246</v>
      </c>
      <c r="K13" s="853">
        <v>2629</v>
      </c>
    </row>
    <row r="14" spans="1:11" s="699" customFormat="1" ht="15" customHeight="1">
      <c r="B14" s="716"/>
      <c r="D14" s="699">
        <v>7</v>
      </c>
      <c r="E14" s="715"/>
      <c r="F14" s="853">
        <v>788839</v>
      </c>
      <c r="G14" s="714">
        <v>-461</v>
      </c>
      <c r="H14" s="853">
        <v>-6215</v>
      </c>
      <c r="I14" s="714">
        <v>321786</v>
      </c>
      <c r="J14" s="737">
        <v>198</v>
      </c>
      <c r="K14" s="853">
        <v>2697</v>
      </c>
    </row>
    <row r="15" spans="1:11" s="699" customFormat="1" ht="15" customHeight="1">
      <c r="B15" s="716"/>
      <c r="D15" s="699">
        <v>8</v>
      </c>
      <c r="E15" s="715"/>
      <c r="F15" s="853">
        <v>788652</v>
      </c>
      <c r="G15" s="714">
        <v>-187</v>
      </c>
      <c r="H15" s="853">
        <v>-6182</v>
      </c>
      <c r="I15" s="714">
        <v>322082</v>
      </c>
      <c r="J15" s="737">
        <v>296</v>
      </c>
      <c r="K15" s="853">
        <v>2784</v>
      </c>
    </row>
    <row r="16" spans="1:11" s="699" customFormat="1" ht="15" customHeight="1">
      <c r="B16" s="716"/>
      <c r="D16" s="699">
        <v>9</v>
      </c>
      <c r="E16" s="715"/>
      <c r="F16" s="853">
        <v>788040</v>
      </c>
      <c r="G16" s="714">
        <v>-612</v>
      </c>
      <c r="H16" s="853">
        <v>-6720</v>
      </c>
      <c r="I16" s="714">
        <v>322092</v>
      </c>
      <c r="J16" s="737">
        <v>10</v>
      </c>
      <c r="K16" s="853">
        <v>2609</v>
      </c>
    </row>
    <row r="17" spans="2:11" s="699" customFormat="1" ht="15" customHeight="1">
      <c r="B17" s="716"/>
      <c r="D17" s="699">
        <v>10</v>
      </c>
      <c r="E17" s="715"/>
      <c r="F17" s="853">
        <v>787675</v>
      </c>
      <c r="G17" s="714">
        <v>-365</v>
      </c>
      <c r="H17" s="853">
        <v>-6710</v>
      </c>
      <c r="I17" s="714">
        <v>322258</v>
      </c>
      <c r="J17" s="737">
        <v>166</v>
      </c>
      <c r="K17" s="853">
        <v>2648</v>
      </c>
    </row>
    <row r="18" spans="2:11" s="699" customFormat="1" ht="15" customHeight="1">
      <c r="B18" s="716"/>
      <c r="D18" s="699">
        <v>11</v>
      </c>
      <c r="E18" s="715"/>
      <c r="F18" s="853">
        <v>787427</v>
      </c>
      <c r="G18" s="714">
        <v>-248</v>
      </c>
      <c r="H18" s="853">
        <v>-6731</v>
      </c>
      <c r="I18" s="714">
        <v>322559</v>
      </c>
      <c r="J18" s="737">
        <v>301</v>
      </c>
      <c r="K18" s="853">
        <v>2679</v>
      </c>
    </row>
    <row r="19" spans="2:11" s="699" customFormat="1" ht="15" customHeight="1">
      <c r="B19" s="716"/>
      <c r="D19" s="699">
        <v>12</v>
      </c>
      <c r="E19" s="715"/>
      <c r="F19" s="853">
        <v>787076</v>
      </c>
      <c r="G19" s="714">
        <v>-351</v>
      </c>
      <c r="H19" s="853">
        <v>-6794</v>
      </c>
      <c r="I19" s="714">
        <v>322719</v>
      </c>
      <c r="J19" s="737">
        <v>160</v>
      </c>
      <c r="K19" s="853">
        <v>2691</v>
      </c>
    </row>
    <row r="20" spans="2:11" s="699" customFormat="1" ht="15" customHeight="1">
      <c r="B20" s="716">
        <v>7</v>
      </c>
      <c r="C20" s="699" t="s">
        <v>98</v>
      </c>
      <c r="D20" s="699">
        <v>1</v>
      </c>
      <c r="E20" s="715" t="s">
        <v>196</v>
      </c>
      <c r="F20" s="853">
        <v>786654</v>
      </c>
      <c r="G20" s="714">
        <v>-422</v>
      </c>
      <c r="H20" s="853">
        <v>-6789</v>
      </c>
      <c r="I20" s="714">
        <v>322722</v>
      </c>
      <c r="J20" s="737">
        <v>3</v>
      </c>
      <c r="K20" s="853">
        <v>2653</v>
      </c>
    </row>
    <row r="21" spans="2:11" s="699" customFormat="1" ht="15" customHeight="1">
      <c r="B21" s="716"/>
      <c r="D21" s="699">
        <v>2</v>
      </c>
      <c r="E21" s="715"/>
      <c r="F21" s="853">
        <v>785748</v>
      </c>
      <c r="G21" s="714">
        <v>-906</v>
      </c>
      <c r="H21" s="853">
        <v>-6943</v>
      </c>
      <c r="I21" s="714">
        <v>322513</v>
      </c>
      <c r="J21" s="737">
        <v>-209</v>
      </c>
      <c r="K21" s="853">
        <v>2600</v>
      </c>
    </row>
    <row r="22" spans="2:11" s="699" customFormat="1" ht="15" customHeight="1">
      <c r="B22" s="716"/>
      <c r="D22" s="699">
        <v>3</v>
      </c>
      <c r="E22" s="715"/>
      <c r="F22" s="853">
        <v>784924</v>
      </c>
      <c r="G22" s="714">
        <v>-824</v>
      </c>
      <c r="H22" s="853">
        <v>-7042</v>
      </c>
      <c r="I22" s="714">
        <v>322433</v>
      </c>
      <c r="J22" s="737">
        <v>-80</v>
      </c>
      <c r="K22" s="853">
        <v>2422</v>
      </c>
    </row>
    <row r="23" spans="2:11" s="699" customFormat="1" ht="15" customHeight="1">
      <c r="B23" s="716"/>
      <c r="D23" s="699">
        <v>4</v>
      </c>
      <c r="E23" s="715"/>
      <c r="F23" s="853">
        <v>782674</v>
      </c>
      <c r="G23" s="714">
        <v>-2250</v>
      </c>
      <c r="H23" s="853">
        <v>-6558</v>
      </c>
      <c r="I23" s="714">
        <v>323021</v>
      </c>
      <c r="J23" s="737">
        <v>588</v>
      </c>
      <c r="K23" s="853">
        <v>2743</v>
      </c>
    </row>
    <row r="24" spans="2:11" s="699" customFormat="1" ht="14.4" customHeight="1">
      <c r="B24" s="716"/>
      <c r="D24" s="699">
        <v>5</v>
      </c>
      <c r="E24" s="715"/>
      <c r="F24" s="853">
        <v>782843</v>
      </c>
      <c r="G24" s="714">
        <v>169</v>
      </c>
      <c r="H24" s="853">
        <v>-6833</v>
      </c>
      <c r="I24" s="714">
        <v>323800</v>
      </c>
      <c r="J24" s="737">
        <v>779</v>
      </c>
      <c r="K24" s="853">
        <v>2458</v>
      </c>
    </row>
    <row r="25" spans="2:11" s="699" customFormat="1" ht="15" customHeight="1">
      <c r="B25" s="716"/>
      <c r="D25" s="699">
        <v>6</v>
      </c>
      <c r="E25" s="715"/>
      <c r="F25" s="853">
        <v>782302</v>
      </c>
      <c r="G25" s="714">
        <v>-541</v>
      </c>
      <c r="H25" s="853">
        <v>-6998</v>
      </c>
      <c r="I25" s="714">
        <v>324044</v>
      </c>
      <c r="J25" s="737">
        <v>244</v>
      </c>
      <c r="K25" s="853">
        <v>2456</v>
      </c>
    </row>
    <row r="26" spans="2:11" s="699" customFormat="1" ht="15" customHeight="1">
      <c r="B26" s="716"/>
      <c r="D26" s="699">
        <v>7</v>
      </c>
      <c r="E26" s="715"/>
      <c r="F26" s="853">
        <v>781872</v>
      </c>
      <c r="G26" s="714">
        <v>-430</v>
      </c>
      <c r="H26" s="853">
        <v>-6967</v>
      </c>
      <c r="I26" s="714">
        <v>324225</v>
      </c>
      <c r="J26" s="737">
        <v>181</v>
      </c>
      <c r="K26" s="853">
        <v>2439</v>
      </c>
    </row>
    <row r="27" spans="2:11" s="699" customFormat="1" ht="15" customHeight="1">
      <c r="B27" s="716"/>
      <c r="D27" s="699">
        <v>8</v>
      </c>
      <c r="E27" s="715"/>
      <c r="F27" s="853">
        <v>781686</v>
      </c>
      <c r="G27" s="714">
        <v>-186</v>
      </c>
      <c r="H27" s="853">
        <v>-6966</v>
      </c>
      <c r="I27" s="714">
        <v>324468</v>
      </c>
      <c r="J27" s="737">
        <v>243</v>
      </c>
      <c r="K27" s="853">
        <v>2386</v>
      </c>
    </row>
    <row r="28" spans="2:11" s="699" customFormat="1" ht="15" customHeight="1">
      <c r="B28" s="716"/>
      <c r="D28" s="699">
        <v>9</v>
      </c>
      <c r="E28" s="715"/>
      <c r="F28" s="853">
        <v>781496</v>
      </c>
      <c r="G28" s="714">
        <v>-190</v>
      </c>
      <c r="H28" s="853">
        <v>-6544</v>
      </c>
      <c r="I28" s="714">
        <v>324686</v>
      </c>
      <c r="J28" s="737">
        <v>218</v>
      </c>
      <c r="K28" s="853">
        <v>2594</v>
      </c>
    </row>
    <row r="29" spans="2:11" s="699" customFormat="1" ht="15" customHeight="1">
      <c r="B29" s="716"/>
      <c r="D29" s="699">
        <v>10</v>
      </c>
      <c r="E29" s="715"/>
      <c r="F29" s="853">
        <v>781351</v>
      </c>
      <c r="G29" s="714">
        <v>-145</v>
      </c>
      <c r="H29" s="853">
        <v>-6324</v>
      </c>
      <c r="I29" s="714">
        <v>324900</v>
      </c>
      <c r="J29" s="737">
        <v>214</v>
      </c>
      <c r="K29" s="853">
        <v>2642</v>
      </c>
    </row>
    <row r="30" spans="2:11" s="699" customFormat="1" ht="15" customHeight="1">
      <c r="B30" s="716"/>
      <c r="D30" s="699">
        <v>11</v>
      </c>
      <c r="E30" s="715"/>
      <c r="F30" s="853">
        <v>781238</v>
      </c>
      <c r="G30" s="714">
        <v>-113</v>
      </c>
      <c r="H30" s="853">
        <v>-6189</v>
      </c>
      <c r="I30" s="714">
        <v>325170</v>
      </c>
      <c r="J30" s="737">
        <v>270</v>
      </c>
      <c r="K30" s="853">
        <v>2611</v>
      </c>
    </row>
    <row r="31" spans="2:11" s="699" customFormat="1" ht="10.5" customHeight="1">
      <c r="B31" s="712"/>
      <c r="C31" s="711"/>
      <c r="D31" s="711"/>
      <c r="E31" s="711"/>
      <c r="F31" s="710"/>
      <c r="G31" s="710"/>
      <c r="H31" s="710"/>
      <c r="I31" s="746"/>
      <c r="J31" s="744"/>
      <c r="K31" s="746"/>
    </row>
    <row r="32" spans="2:11" s="698" customFormat="1" ht="15" customHeight="1">
      <c r="B32" s="709" t="s">
        <v>270</v>
      </c>
      <c r="C32" s="692"/>
      <c r="D32" s="692"/>
      <c r="E32" s="692"/>
      <c r="F32" s="692"/>
      <c r="G32" s="692"/>
      <c r="H32" s="692"/>
      <c r="I32" s="692"/>
      <c r="J32" s="692"/>
      <c r="K32" s="707"/>
    </row>
    <row r="33" spans="2:11" s="698" customFormat="1" ht="15" customHeight="1">
      <c r="B33" s="709" t="s">
        <v>349</v>
      </c>
      <c r="C33" s="692"/>
      <c r="D33" s="692"/>
      <c r="E33" s="692"/>
      <c r="F33" s="692"/>
      <c r="G33" s="692"/>
      <c r="H33" s="692"/>
      <c r="I33" s="692"/>
      <c r="J33" s="708"/>
      <c r="K33" s="707"/>
    </row>
    <row r="34" spans="2:11" s="698" customFormat="1" ht="15" customHeight="1">
      <c r="B34" s="706" t="s">
        <v>197</v>
      </c>
      <c r="C34" s="705"/>
      <c r="D34" s="705"/>
      <c r="E34" s="705"/>
      <c r="F34" s="705"/>
      <c r="G34" s="705"/>
      <c r="H34" s="705"/>
      <c r="I34" s="705"/>
      <c r="J34" s="730"/>
      <c r="K34" s="704"/>
    </row>
    <row r="35" spans="2:11" ht="9" customHeight="1"/>
    <row r="36" spans="2:11" ht="15" customHeight="1">
      <c r="B36" s="703"/>
      <c r="C36" s="702"/>
      <c r="D36" s="701"/>
      <c r="E36" s="701"/>
      <c r="F36" s="701"/>
      <c r="G36" s="701"/>
      <c r="H36" s="701"/>
      <c r="I36" s="701"/>
      <c r="J36" s="701"/>
      <c r="K36" s="700"/>
    </row>
    <row r="37" spans="2:11" ht="15" customHeight="1">
      <c r="B37" s="697"/>
      <c r="K37" s="696"/>
    </row>
    <row r="38" spans="2:11" ht="15" customHeight="1">
      <c r="B38" s="697"/>
      <c r="K38" s="696"/>
    </row>
    <row r="39" spans="2:11" ht="15" customHeight="1">
      <c r="B39" s="697"/>
      <c r="K39" s="696"/>
    </row>
    <row r="40" spans="2:11" ht="15" customHeight="1">
      <c r="B40" s="697"/>
      <c r="K40" s="696"/>
    </row>
    <row r="41" spans="2:11" ht="15" customHeight="1">
      <c r="B41" s="697"/>
      <c r="K41" s="696"/>
    </row>
    <row r="42" spans="2:11" ht="15" customHeight="1">
      <c r="B42" s="697"/>
      <c r="K42" s="696"/>
    </row>
    <row r="43" spans="2:11" ht="15" customHeight="1">
      <c r="B43" s="697"/>
      <c r="K43" s="696"/>
    </row>
    <row r="44" spans="2:11" ht="15" customHeight="1">
      <c r="B44" s="697"/>
      <c r="K44" s="696"/>
    </row>
    <row r="45" spans="2:11" ht="15" customHeight="1">
      <c r="B45" s="697"/>
      <c r="K45" s="696"/>
    </row>
    <row r="46" spans="2:11" ht="15" customHeight="1">
      <c r="B46" s="697"/>
      <c r="K46" s="696"/>
    </row>
    <row r="47" spans="2:11" ht="15" customHeight="1">
      <c r="B47" s="697"/>
      <c r="K47" s="696"/>
    </row>
    <row r="48" spans="2:11" ht="15" customHeight="1">
      <c r="B48" s="695"/>
      <c r="C48" s="694"/>
      <c r="D48" s="694"/>
      <c r="E48" s="694"/>
      <c r="F48" s="694"/>
      <c r="G48" s="694"/>
      <c r="H48" s="694"/>
      <c r="I48" s="694"/>
      <c r="J48" s="694"/>
      <c r="K48" s="693"/>
    </row>
    <row r="49" spans="2:11" ht="9" customHeight="1"/>
    <row r="50" spans="2:11" ht="12.75" customHeight="1">
      <c r="B50" s="1151" t="s">
        <v>220</v>
      </c>
      <c r="C50" s="1152"/>
      <c r="D50" s="1152"/>
      <c r="E50" s="1163" t="s">
        <v>483</v>
      </c>
      <c r="F50" s="1163"/>
      <c r="G50" s="1163"/>
      <c r="H50" s="1163"/>
      <c r="I50" s="1163"/>
      <c r="J50" s="1163"/>
      <c r="K50" s="1164"/>
    </row>
    <row r="51" spans="2:11" ht="12.75" customHeight="1">
      <c r="B51" s="1153"/>
      <c r="C51" s="1154"/>
      <c r="D51" s="1154"/>
      <c r="E51" s="1165"/>
      <c r="F51" s="1165"/>
      <c r="G51" s="1165"/>
      <c r="H51" s="1165"/>
      <c r="I51" s="1165"/>
      <c r="J51" s="1165"/>
      <c r="K51" s="1166"/>
    </row>
    <row r="52" spans="2:11" ht="12.75" customHeight="1">
      <c r="B52" s="1153"/>
      <c r="C52" s="1154"/>
      <c r="D52" s="1154"/>
      <c r="E52" s="1165"/>
      <c r="F52" s="1165"/>
      <c r="G52" s="1165"/>
      <c r="H52" s="1165"/>
      <c r="I52" s="1165"/>
      <c r="J52" s="1165"/>
      <c r="K52" s="1166"/>
    </row>
    <row r="53" spans="2:11" ht="12.75" customHeight="1">
      <c r="B53" s="1153" t="s">
        <v>221</v>
      </c>
      <c r="C53" s="1154"/>
      <c r="D53" s="1154"/>
      <c r="E53" s="1165" t="s">
        <v>484</v>
      </c>
      <c r="F53" s="1165"/>
      <c r="G53" s="1165"/>
      <c r="H53" s="1165"/>
      <c r="I53" s="1165"/>
      <c r="J53" s="1165"/>
      <c r="K53" s="1166"/>
    </row>
    <row r="54" spans="2:11" ht="12.75" customHeight="1">
      <c r="B54" s="1153"/>
      <c r="C54" s="1154"/>
      <c r="D54" s="1154"/>
      <c r="E54" s="1165"/>
      <c r="F54" s="1165"/>
      <c r="G54" s="1165"/>
      <c r="H54" s="1165"/>
      <c r="I54" s="1165"/>
      <c r="J54" s="1165"/>
      <c r="K54" s="1166"/>
    </row>
    <row r="55" spans="2:11" ht="12.75" customHeight="1">
      <c r="B55" s="1155"/>
      <c r="C55" s="1156"/>
      <c r="D55" s="1156"/>
      <c r="E55" s="1167"/>
      <c r="F55" s="1167"/>
      <c r="G55" s="1167"/>
      <c r="H55" s="1167"/>
      <c r="I55" s="1167"/>
      <c r="J55" s="1167"/>
      <c r="K55" s="1168"/>
    </row>
    <row r="56" spans="2:11" ht="15" customHeight="1">
      <c r="K56" s="691"/>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8" fitToWidth="0" pageOrder="overThenDown" orientation="portrait" r:id="rId1"/>
  <headerFooter alignWithMargins="0">
    <oddFooter>&amp;C&amp;"ＭＳ ゴシック,標準"&amp;12- 16 -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M16" sqref="M16"/>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5" customWidth="1"/>
    <col min="23" max="23" width="17.77734375" style="25" customWidth="1"/>
    <col min="24" max="24" width="1.44140625" style="297" customWidth="1"/>
    <col min="25" max="16384" width="9" style="297"/>
  </cols>
  <sheetData>
    <row r="1" spans="1:23" ht="18" customHeight="1">
      <c r="A1" s="659" t="s">
        <v>227</v>
      </c>
      <c r="B1" s="660"/>
      <c r="C1" s="660"/>
      <c r="O1" s="1020"/>
      <c r="P1" s="1020"/>
      <c r="Q1" s="1020"/>
      <c r="R1" s="1020"/>
      <c r="S1" s="1020"/>
      <c r="T1" s="1020"/>
      <c r="U1" s="1020"/>
      <c r="V1" s="1020"/>
      <c r="W1" s="1020"/>
    </row>
    <row r="2" spans="1:23" ht="14.4">
      <c r="C2" s="661"/>
      <c r="G2" s="957"/>
      <c r="H2" s="957"/>
      <c r="I2" s="957"/>
      <c r="J2" s="957"/>
      <c r="K2" s="957"/>
      <c r="L2" s="957"/>
      <c r="M2" s="957"/>
      <c r="O2" s="298" t="s">
        <v>314</v>
      </c>
    </row>
    <row r="3" spans="1:23" s="300" customFormat="1" ht="18" customHeight="1">
      <c r="A3" s="299"/>
      <c r="B3" s="299"/>
      <c r="C3" s="513"/>
      <c r="D3" s="554" t="s">
        <v>509</v>
      </c>
      <c r="E3" s="514"/>
      <c r="H3" s="515"/>
      <c r="I3"/>
      <c r="J3"/>
      <c r="K3" s="515"/>
      <c r="N3" s="515"/>
      <c r="P3" s="388"/>
    </row>
    <row r="4" spans="1:23" s="25" customFormat="1" ht="8.25" customHeight="1">
      <c r="C4" s="512"/>
      <c r="D4" s="512"/>
      <c r="E4" s="510"/>
      <c r="F4" s="512"/>
      <c r="G4" s="512"/>
      <c r="H4" s="511"/>
      <c r="I4"/>
      <c r="J4"/>
      <c r="K4" s="511"/>
      <c r="L4" s="512"/>
      <c r="N4" s="526"/>
      <c r="P4" s="388"/>
    </row>
    <row r="5" spans="1:23" s="25" customFormat="1" ht="19.649999999999999" customHeight="1">
      <c r="C5" s="512"/>
      <c r="D5" s="516" t="s">
        <v>340</v>
      </c>
      <c r="E5" s="517"/>
      <c r="F5" s="843">
        <v>37.5</v>
      </c>
      <c r="G5" s="518" t="s">
        <v>273</v>
      </c>
      <c r="H5" s="803" t="s">
        <v>453</v>
      </c>
      <c r="I5" s="519"/>
      <c r="J5" s="519"/>
      <c r="K5" s="520"/>
      <c r="L5" s="521"/>
      <c r="N5" s="526"/>
      <c r="P5" s="388"/>
    </row>
    <row r="6" spans="1:23" s="25" customFormat="1" ht="19.649999999999999" customHeight="1">
      <c r="C6" s="512"/>
      <c r="D6" s="522" t="s">
        <v>228</v>
      </c>
      <c r="E6" s="523"/>
      <c r="F6" s="844">
        <v>42.857142857142854</v>
      </c>
      <c r="G6" s="518" t="s">
        <v>273</v>
      </c>
      <c r="H6" s="803" t="s">
        <v>510</v>
      </c>
      <c r="I6" s="519"/>
      <c r="J6" s="519"/>
      <c r="K6" s="520"/>
      <c r="L6" s="521"/>
      <c r="N6" s="526"/>
      <c r="P6" s="388"/>
    </row>
    <row r="7" spans="1:23" s="25" customFormat="1" ht="19.649999999999999" customHeight="1">
      <c r="C7" s="512"/>
      <c r="D7" s="524" t="s">
        <v>229</v>
      </c>
      <c r="E7" s="525"/>
      <c r="F7" s="845">
        <v>50</v>
      </c>
      <c r="G7" s="518" t="s">
        <v>273</v>
      </c>
      <c r="H7" s="803" t="s">
        <v>511</v>
      </c>
      <c r="I7" s="519"/>
      <c r="J7" s="519"/>
      <c r="K7" s="520"/>
      <c r="L7" s="521"/>
      <c r="N7" s="526"/>
      <c r="P7" s="388"/>
    </row>
    <row r="8" spans="1:23" s="25" customFormat="1" ht="9.75" customHeight="1">
      <c r="E8" s="89"/>
      <c r="G8" s="512"/>
      <c r="H8" s="511"/>
      <c r="I8" s="512"/>
      <c r="J8" s="512"/>
      <c r="K8" s="526"/>
      <c r="N8" s="526"/>
      <c r="P8" s="388"/>
    </row>
    <row r="9" spans="1:23" s="25" customFormat="1" ht="5.25" customHeight="1">
      <c r="A9" s="301"/>
      <c r="B9" s="301"/>
      <c r="C9" s="301"/>
      <c r="D9" s="301"/>
      <c r="E9" s="301"/>
      <c r="F9" s="301"/>
      <c r="H9" s="526"/>
      <c r="I9" s="301"/>
      <c r="J9" s="301"/>
      <c r="K9" s="662"/>
      <c r="L9" s="301"/>
      <c r="N9" s="662"/>
      <c r="P9" s="388"/>
    </row>
    <row r="10" spans="1:23" s="302" customFormat="1" ht="14.4" customHeight="1">
      <c r="C10" s="663"/>
      <c r="D10" s="663" t="s">
        <v>230</v>
      </c>
      <c r="E10" s="664"/>
      <c r="F10" s="664"/>
      <c r="H10" s="665"/>
      <c r="J10" s="664"/>
      <c r="K10" s="665"/>
      <c r="L10" s="664"/>
      <c r="N10" s="666"/>
      <c r="P10" s="388"/>
    </row>
    <row r="11" spans="1:23" s="303" customFormat="1" ht="5.25" customHeight="1">
      <c r="C11" s="667"/>
      <c r="D11" s="667"/>
      <c r="E11" s="596"/>
      <c r="F11" s="667"/>
      <c r="H11" s="668"/>
      <c r="J11" s="667"/>
      <c r="K11" s="668"/>
      <c r="L11" s="667"/>
      <c r="N11" s="669"/>
      <c r="P11" s="388"/>
    </row>
    <row r="12" spans="1:23" s="304" customFormat="1" ht="16.5" customHeight="1">
      <c r="C12" s="585"/>
      <c r="D12" s="586"/>
      <c r="E12" s="649"/>
      <c r="F12" s="1173" t="s">
        <v>325</v>
      </c>
      <c r="G12" s="1174"/>
      <c r="H12" s="1175"/>
      <c r="I12" s="1173" t="s">
        <v>319</v>
      </c>
      <c r="J12" s="1174"/>
      <c r="K12" s="1175"/>
      <c r="L12" s="1176" t="s">
        <v>231</v>
      </c>
      <c r="M12" s="1177"/>
      <c r="N12" s="1177"/>
      <c r="P12" s="388"/>
    </row>
    <row r="13" spans="1:23" s="303" customFormat="1" ht="3.75" customHeight="1">
      <c r="C13" s="587"/>
      <c r="D13" s="587"/>
      <c r="E13" s="588"/>
      <c r="F13" s="589"/>
      <c r="H13" s="590"/>
      <c r="J13" s="591"/>
      <c r="K13" s="592"/>
      <c r="N13" s="593"/>
      <c r="P13" s="388"/>
    </row>
    <row r="14" spans="1:23" s="303" customFormat="1" ht="15" customHeight="1">
      <c r="C14" s="1178" t="s">
        <v>326</v>
      </c>
      <c r="D14" s="1178"/>
      <c r="E14" s="1179"/>
      <c r="F14" s="747" t="s">
        <v>78</v>
      </c>
      <c r="G14" s="775"/>
      <c r="H14" s="776" t="s">
        <v>398</v>
      </c>
      <c r="I14" s="750" t="s">
        <v>399</v>
      </c>
      <c r="J14" s="752"/>
      <c r="K14" s="772" t="s">
        <v>512</v>
      </c>
      <c r="L14" s="750"/>
      <c r="M14" s="752"/>
      <c r="N14" s="777"/>
      <c r="P14" s="388"/>
    </row>
    <row r="15" spans="1:23" s="303" customFormat="1" ht="15" customHeight="1">
      <c r="C15" s="596"/>
      <c r="D15" s="596"/>
      <c r="E15" s="596"/>
      <c r="F15" s="747" t="s">
        <v>404</v>
      </c>
      <c r="G15" s="775"/>
      <c r="H15" s="776" t="s">
        <v>446</v>
      </c>
      <c r="I15" s="750" t="s">
        <v>402</v>
      </c>
      <c r="J15" s="752"/>
      <c r="K15" s="772" t="s">
        <v>447</v>
      </c>
      <c r="L15" s="595"/>
      <c r="M15" s="594"/>
      <c r="N15" s="778"/>
      <c r="P15" s="388"/>
    </row>
    <row r="16" spans="1:23" s="303" customFormat="1" ht="15" customHeight="1">
      <c r="C16" s="597"/>
      <c r="D16" s="598" t="s">
        <v>232</v>
      </c>
      <c r="E16" s="599">
        <v>8</v>
      </c>
      <c r="F16" s="747" t="s">
        <v>58</v>
      </c>
      <c r="G16" s="775"/>
      <c r="H16" s="776" t="s">
        <v>400</v>
      </c>
      <c r="I16" s="750" t="s">
        <v>403</v>
      </c>
      <c r="J16" s="752"/>
      <c r="K16" s="772" t="s">
        <v>377</v>
      </c>
      <c r="L16" s="595"/>
      <c r="M16" s="600"/>
      <c r="N16" s="753"/>
      <c r="P16" s="388"/>
    </row>
    <row r="17" spans="3:16" s="303" customFormat="1" ht="15" customHeight="1">
      <c r="C17" s="597"/>
      <c r="D17" s="598" t="s">
        <v>233</v>
      </c>
      <c r="E17" s="601">
        <v>3</v>
      </c>
      <c r="F17" s="747"/>
      <c r="G17" s="775"/>
      <c r="H17" s="776"/>
      <c r="I17" s="750" t="s">
        <v>401</v>
      </c>
      <c r="J17" s="752"/>
      <c r="K17" s="772" t="s">
        <v>406</v>
      </c>
      <c r="L17" s="595"/>
      <c r="M17" s="600"/>
      <c r="N17" s="753"/>
      <c r="P17" s="388"/>
    </row>
    <row r="18" spans="3:16" s="303" customFormat="1" ht="15" customHeight="1">
      <c r="C18" s="597"/>
      <c r="D18" s="602" t="s">
        <v>327</v>
      </c>
      <c r="E18" s="603">
        <v>37.5</v>
      </c>
      <c r="F18" s="747"/>
      <c r="G18" s="775"/>
      <c r="H18" s="776"/>
      <c r="I18" s="750" t="s">
        <v>405</v>
      </c>
      <c r="J18" s="752"/>
      <c r="K18" s="772" t="s">
        <v>377</v>
      </c>
      <c r="L18" s="595"/>
      <c r="M18" s="594"/>
      <c r="N18" s="753"/>
      <c r="P18" s="388"/>
    </row>
    <row r="19" spans="3:16" s="303" customFormat="1" ht="15" customHeight="1">
      <c r="C19" s="597"/>
      <c r="D19" s="604"/>
      <c r="E19" s="596"/>
      <c r="F19" s="747"/>
      <c r="G19" s="775"/>
      <c r="H19" s="779"/>
      <c r="I19" s="750"/>
      <c r="J19" s="752"/>
      <c r="K19" s="772"/>
      <c r="L19" s="780"/>
      <c r="M19" s="781"/>
      <c r="N19" s="753"/>
      <c r="P19" s="388"/>
    </row>
    <row r="20" spans="3:16" s="303" customFormat="1" ht="15" customHeight="1">
      <c r="C20" s="597"/>
      <c r="D20" s="605"/>
      <c r="E20" s="606"/>
      <c r="F20" s="847"/>
      <c r="G20" s="775"/>
      <c r="H20" s="779" t="s">
        <v>389</v>
      </c>
      <c r="I20" s="750" t="s">
        <v>389</v>
      </c>
      <c r="J20" s="752"/>
      <c r="K20" s="772" t="s">
        <v>389</v>
      </c>
      <c r="L20" s="595"/>
      <c r="M20" s="600"/>
      <c r="N20" s="753"/>
      <c r="P20" s="388"/>
    </row>
    <row r="21" spans="3:16" s="303" customFormat="1" ht="15" customHeight="1">
      <c r="C21" s="597"/>
      <c r="D21" s="605"/>
      <c r="E21" s="606"/>
      <c r="F21" s="747" t="s">
        <v>389</v>
      </c>
      <c r="G21" s="775"/>
      <c r="H21" s="779" t="s">
        <v>389</v>
      </c>
      <c r="I21" s="750"/>
      <c r="J21" s="594"/>
      <c r="K21" s="772" t="s">
        <v>389</v>
      </c>
      <c r="L21" s="595"/>
      <c r="M21" s="600"/>
      <c r="N21" s="753"/>
      <c r="P21" s="388"/>
    </row>
    <row r="22" spans="3:16" s="303" customFormat="1" ht="15" customHeight="1">
      <c r="C22" s="597"/>
      <c r="D22" s="605"/>
      <c r="E22" s="606"/>
      <c r="F22" s="747"/>
      <c r="G22" s="775"/>
      <c r="H22" s="779"/>
      <c r="I22" s="750"/>
      <c r="J22" s="600"/>
      <c r="K22" s="782"/>
      <c r="L22" s="386"/>
      <c r="M22" s="783"/>
      <c r="N22" s="753"/>
      <c r="P22" s="388"/>
    </row>
    <row r="23" spans="3:16" s="303" customFormat="1" ht="3.75" customHeight="1">
      <c r="C23" s="607"/>
      <c r="D23" s="608"/>
      <c r="E23" s="609"/>
      <c r="F23" s="1180"/>
      <c r="G23" s="1181"/>
      <c r="H23" s="770"/>
      <c r="I23" s="756"/>
      <c r="J23" s="764"/>
      <c r="K23" s="770"/>
      <c r="L23" s="757"/>
      <c r="M23" s="764"/>
      <c r="N23" s="758"/>
      <c r="P23" s="388"/>
    </row>
    <row r="24" spans="3:16" s="303" customFormat="1" ht="3.75" customHeight="1">
      <c r="C24" s="610"/>
      <c r="D24" s="611"/>
      <c r="E24" s="588"/>
      <c r="F24" s="759"/>
      <c r="G24" s="760"/>
      <c r="H24" s="771"/>
      <c r="I24" s="760"/>
      <c r="J24" s="761"/>
      <c r="K24" s="771"/>
      <c r="L24" s="762"/>
      <c r="M24" s="761"/>
      <c r="N24" s="763"/>
      <c r="P24" s="388"/>
    </row>
    <row r="25" spans="3:16" s="303" customFormat="1" ht="15" customHeight="1">
      <c r="C25" s="1169" t="s">
        <v>328</v>
      </c>
      <c r="D25" s="1169"/>
      <c r="E25" s="1170"/>
      <c r="F25" s="747" t="s">
        <v>336</v>
      </c>
      <c r="G25" s="752"/>
      <c r="H25" s="772" t="s">
        <v>400</v>
      </c>
      <c r="I25" s="750" t="s">
        <v>360</v>
      </c>
      <c r="J25" s="600"/>
      <c r="K25" s="772" t="s">
        <v>514</v>
      </c>
      <c r="L25" s="750"/>
      <c r="M25" s="752"/>
      <c r="N25" s="777"/>
      <c r="P25" s="388"/>
    </row>
    <row r="26" spans="3:16" s="303" customFormat="1" ht="15" customHeight="1">
      <c r="C26" s="596"/>
      <c r="D26" s="596"/>
      <c r="E26" s="596"/>
      <c r="F26" s="747" t="s">
        <v>408</v>
      </c>
      <c r="G26" s="752"/>
      <c r="H26" s="772" t="s">
        <v>513</v>
      </c>
      <c r="I26" s="750" t="s">
        <v>337</v>
      </c>
      <c r="J26" s="600"/>
      <c r="K26" s="772" t="s">
        <v>377</v>
      </c>
      <c r="L26" s="595"/>
      <c r="M26" s="594"/>
      <c r="N26" s="778"/>
      <c r="P26" s="388"/>
    </row>
    <row r="27" spans="3:16" s="303" customFormat="1" ht="15" customHeight="1">
      <c r="C27" s="597"/>
      <c r="D27" s="598" t="s">
        <v>232</v>
      </c>
      <c r="E27" s="804">
        <v>7</v>
      </c>
      <c r="F27" s="747" t="s">
        <v>410</v>
      </c>
      <c r="G27" s="752"/>
      <c r="H27" s="772" t="s">
        <v>513</v>
      </c>
      <c r="I27" s="750" t="s">
        <v>407</v>
      </c>
      <c r="J27" s="600"/>
      <c r="K27" s="772" t="s">
        <v>400</v>
      </c>
      <c r="L27" s="595"/>
      <c r="M27" s="600"/>
      <c r="N27" s="778"/>
      <c r="P27" s="388"/>
    </row>
    <row r="28" spans="3:16" s="303" customFormat="1" ht="15" customHeight="1">
      <c r="C28" s="597"/>
      <c r="D28" s="598" t="s">
        <v>233</v>
      </c>
      <c r="E28" s="601">
        <v>3</v>
      </c>
      <c r="F28" s="747" t="s">
        <v>389</v>
      </c>
      <c r="G28" s="752"/>
      <c r="H28" s="772" t="s">
        <v>389</v>
      </c>
      <c r="I28" s="750" t="s">
        <v>409</v>
      </c>
      <c r="J28" s="600"/>
      <c r="K28" s="772" t="s">
        <v>400</v>
      </c>
      <c r="L28" s="595"/>
      <c r="M28" s="600"/>
      <c r="N28" s="753"/>
      <c r="P28" s="388"/>
    </row>
    <row r="29" spans="3:16" s="303" customFormat="1" ht="15" customHeight="1">
      <c r="C29" s="597"/>
      <c r="D29" s="612" t="s">
        <v>327</v>
      </c>
      <c r="E29" s="613">
        <v>42.857142857142854</v>
      </c>
      <c r="F29" s="747" t="s">
        <v>389</v>
      </c>
      <c r="G29" s="752"/>
      <c r="H29" s="772" t="s">
        <v>389</v>
      </c>
      <c r="I29" s="750"/>
      <c r="J29" s="600"/>
      <c r="K29" s="772"/>
      <c r="L29" s="595"/>
      <c r="M29" s="600"/>
      <c r="N29" s="753"/>
      <c r="P29" s="388"/>
    </row>
    <row r="30" spans="3:16" s="303" customFormat="1" ht="15" customHeight="1">
      <c r="C30" s="597"/>
      <c r="D30" s="605"/>
      <c r="E30" s="606"/>
      <c r="F30" s="747" t="s">
        <v>389</v>
      </c>
      <c r="G30" s="752"/>
      <c r="H30" s="772" t="s">
        <v>389</v>
      </c>
      <c r="I30" s="750"/>
      <c r="J30" s="600"/>
      <c r="K30" s="772"/>
      <c r="L30" s="595"/>
      <c r="M30" s="600"/>
      <c r="N30" s="753"/>
      <c r="P30" s="388"/>
    </row>
    <row r="31" spans="3:16" s="303" customFormat="1" ht="15" customHeight="1">
      <c r="C31" s="597"/>
      <c r="D31" s="604"/>
      <c r="E31" s="596"/>
      <c r="F31" s="747" t="s">
        <v>389</v>
      </c>
      <c r="G31" s="752"/>
      <c r="H31" s="772" t="s">
        <v>389</v>
      </c>
      <c r="I31" s="750"/>
      <c r="J31" s="752"/>
      <c r="K31" s="784" t="s">
        <v>389</v>
      </c>
      <c r="L31" s="385"/>
      <c r="M31" s="594"/>
      <c r="N31" s="753"/>
      <c r="P31" s="388"/>
    </row>
    <row r="32" spans="3:16" s="303" customFormat="1" ht="3.75" customHeight="1">
      <c r="C32" s="614"/>
      <c r="D32" s="608"/>
      <c r="E32" s="609"/>
      <c r="F32" s="785"/>
      <c r="G32" s="786"/>
      <c r="H32" s="787"/>
      <c r="I32" s="788"/>
      <c r="J32" s="789"/>
      <c r="K32" s="790"/>
      <c r="L32" s="774"/>
      <c r="M32" s="789"/>
      <c r="N32" s="791"/>
      <c r="P32" s="388"/>
    </row>
    <row r="33" spans="1:18" s="303" customFormat="1" ht="3.75" customHeight="1">
      <c r="C33" s="615"/>
      <c r="D33" s="611"/>
      <c r="E33" s="588"/>
      <c r="F33" s="792"/>
      <c r="G33" s="793"/>
      <c r="H33" s="794"/>
      <c r="I33" s="793"/>
      <c r="J33" s="795"/>
      <c r="K33" s="794"/>
      <c r="L33" s="796"/>
      <c r="M33" s="795"/>
      <c r="N33" s="797"/>
      <c r="P33" s="388"/>
    </row>
    <row r="34" spans="1:18" s="303" customFormat="1" ht="15" customHeight="1">
      <c r="C34" s="1171" t="s">
        <v>234</v>
      </c>
      <c r="D34" s="1171"/>
      <c r="E34" s="1172"/>
      <c r="F34" s="747" t="s">
        <v>414</v>
      </c>
      <c r="G34" s="798"/>
      <c r="H34" s="772" t="s">
        <v>377</v>
      </c>
      <c r="I34" s="750" t="s">
        <v>411</v>
      </c>
      <c r="J34" s="600"/>
      <c r="K34" s="772" t="s">
        <v>406</v>
      </c>
      <c r="L34" s="595"/>
      <c r="M34" s="600"/>
      <c r="N34" s="799"/>
      <c r="P34" s="388"/>
    </row>
    <row r="35" spans="1:18" s="303" customFormat="1" ht="15" customHeight="1">
      <c r="C35" s="596"/>
      <c r="D35" s="596"/>
      <c r="E35" s="596"/>
      <c r="F35" s="747" t="s">
        <v>412</v>
      </c>
      <c r="G35" s="798"/>
      <c r="H35" s="772" t="s">
        <v>398</v>
      </c>
      <c r="I35" s="750" t="s">
        <v>413</v>
      </c>
      <c r="J35" s="781"/>
      <c r="K35" s="772" t="s">
        <v>377</v>
      </c>
      <c r="L35" s="595"/>
      <c r="M35" s="600"/>
      <c r="N35" s="778"/>
      <c r="O35" s="298" t="s">
        <v>258</v>
      </c>
      <c r="P35" s="388"/>
    </row>
    <row r="36" spans="1:18" s="303" customFormat="1" ht="15" customHeight="1">
      <c r="C36" s="597"/>
      <c r="D36" s="598" t="s">
        <v>232</v>
      </c>
      <c r="E36" s="599">
        <v>6</v>
      </c>
      <c r="F36" s="747" t="s">
        <v>416</v>
      </c>
      <c r="G36" s="798"/>
      <c r="H36" s="772" t="s">
        <v>406</v>
      </c>
      <c r="I36" s="750" t="s">
        <v>415</v>
      </c>
      <c r="J36" s="781"/>
      <c r="K36" s="772" t="s">
        <v>446</v>
      </c>
      <c r="L36" s="595"/>
      <c r="M36" s="600"/>
      <c r="N36" s="753"/>
      <c r="P36" s="670"/>
    </row>
    <row r="37" spans="1:18" s="303" customFormat="1" ht="15" customHeight="1">
      <c r="C37" s="597"/>
      <c r="D37" s="598" t="s">
        <v>233</v>
      </c>
      <c r="E37" s="601">
        <v>3</v>
      </c>
      <c r="F37" s="747"/>
      <c r="G37" s="798"/>
      <c r="H37" s="772"/>
      <c r="I37" s="750" t="s">
        <v>389</v>
      </c>
      <c r="J37" s="781"/>
      <c r="K37" s="772" t="s">
        <v>389</v>
      </c>
      <c r="L37" s="595"/>
      <c r="M37" s="600"/>
      <c r="N37" s="753"/>
      <c r="P37" s="388"/>
    </row>
    <row r="38" spans="1:18" s="303" customFormat="1" ht="15" customHeight="1">
      <c r="C38" s="597"/>
      <c r="D38" s="617" t="s">
        <v>376</v>
      </c>
      <c r="E38" s="618">
        <v>50</v>
      </c>
      <c r="F38" s="747"/>
      <c r="G38" s="752"/>
      <c r="H38" s="772"/>
      <c r="I38" s="750"/>
      <c r="J38" s="600"/>
      <c r="K38" s="772"/>
      <c r="L38" s="385"/>
      <c r="M38" s="594"/>
      <c r="N38" s="753"/>
      <c r="P38" s="388"/>
    </row>
    <row r="39" spans="1:18" s="303" customFormat="1" ht="15" customHeight="1">
      <c r="C39" s="597"/>
      <c r="D39" s="605"/>
      <c r="E39" s="606"/>
      <c r="F39" s="747"/>
      <c r="G39" s="748"/>
      <c r="H39" s="749"/>
      <c r="I39" s="750"/>
      <c r="J39" s="616"/>
      <c r="K39" s="779"/>
      <c r="L39" s="595"/>
      <c r="M39" s="600"/>
      <c r="N39" s="751"/>
      <c r="P39" s="389"/>
    </row>
    <row r="40" spans="1:18" s="303" customFormat="1" ht="15" customHeight="1">
      <c r="C40" s="597"/>
      <c r="D40" s="605"/>
      <c r="E40" s="606"/>
      <c r="F40" s="747"/>
      <c r="G40" s="748"/>
      <c r="H40" s="749"/>
      <c r="I40" s="750"/>
      <c r="J40" s="616"/>
      <c r="K40" s="749"/>
      <c r="L40" s="385"/>
      <c r="M40" s="594"/>
      <c r="N40" s="751"/>
      <c r="P40" s="389"/>
    </row>
    <row r="41" spans="1:18" s="303" customFormat="1" ht="12" customHeight="1">
      <c r="C41" s="619"/>
      <c r="D41" s="619"/>
      <c r="E41" s="609"/>
      <c r="F41" s="620"/>
      <c r="G41" s="621"/>
      <c r="H41" s="622"/>
      <c r="I41" s="621"/>
      <c r="J41" s="623"/>
      <c r="K41" s="624"/>
      <c r="L41" s="621"/>
      <c r="M41" s="623"/>
      <c r="N41" s="625"/>
      <c r="P41" s="389"/>
    </row>
    <row r="42" spans="1:18" s="303" customFormat="1" ht="9.75" customHeight="1">
      <c r="E42" s="606"/>
      <c r="F42" s="304"/>
      <c r="H42" s="669"/>
      <c r="K42" s="669"/>
      <c r="N42" s="669"/>
      <c r="P42" s="389"/>
      <c r="R42" s="512"/>
    </row>
    <row r="43" spans="1:18" s="512" customFormat="1" ht="15.75" customHeight="1">
      <c r="C43" s="671"/>
      <c r="D43" s="672" t="s">
        <v>261</v>
      </c>
      <c r="E43" s="672"/>
      <c r="F43" s="673"/>
      <c r="G43" s="673"/>
      <c r="H43" s="674"/>
      <c r="I43" s="673"/>
      <c r="J43" s="673"/>
      <c r="K43" s="674"/>
      <c r="L43" s="673"/>
      <c r="M43" s="673"/>
      <c r="N43" s="674"/>
      <c r="P43" s="389"/>
    </row>
    <row r="44" spans="1:18" s="512" customFormat="1" ht="15.75" customHeight="1">
      <c r="C44" s="671"/>
      <c r="D44" s="675" t="s">
        <v>293</v>
      </c>
      <c r="E44" s="672"/>
      <c r="F44" s="673"/>
      <c r="G44" s="673"/>
      <c r="H44" s="674"/>
      <c r="I44" s="673"/>
      <c r="J44" s="673"/>
      <c r="K44" s="674"/>
      <c r="L44" s="673"/>
      <c r="M44" s="673"/>
      <c r="N44" s="674"/>
      <c r="P44" s="389"/>
    </row>
    <row r="45" spans="1:18" s="512" customFormat="1" ht="15.75" customHeight="1">
      <c r="C45" s="671"/>
      <c r="D45" s="676"/>
      <c r="E45" s="672"/>
      <c r="F45" s="673"/>
      <c r="G45" s="673"/>
      <c r="H45" s="674"/>
      <c r="I45" s="673"/>
      <c r="J45" s="673"/>
      <c r="K45" s="674"/>
      <c r="L45" s="673"/>
      <c r="M45" s="673"/>
      <c r="N45" s="674"/>
      <c r="P45" s="389"/>
    </row>
    <row r="46" spans="1:18" s="512" customFormat="1" ht="15.75" customHeight="1">
      <c r="C46" s="671"/>
      <c r="D46" s="676"/>
      <c r="E46" s="675"/>
      <c r="F46" s="673"/>
      <c r="G46" s="673"/>
      <c r="H46" s="674"/>
      <c r="I46" s="673"/>
      <c r="J46" s="673"/>
      <c r="K46" s="674"/>
      <c r="L46" s="673"/>
      <c r="M46" s="673"/>
      <c r="N46" s="674"/>
      <c r="P46" s="389"/>
    </row>
    <row r="47" spans="1:18" ht="16.5" customHeight="1">
      <c r="A47" s="25"/>
      <c r="B47" s="33"/>
      <c r="C47" s="25"/>
      <c r="D47" s="89"/>
      <c r="E47" s="25"/>
      <c r="F47" s="25"/>
      <c r="G47" s="25"/>
      <c r="H47" s="25"/>
      <c r="I47" s="25"/>
      <c r="J47" s="25"/>
      <c r="K47" s="25"/>
      <c r="L47" s="25"/>
      <c r="M47" s="25"/>
      <c r="N47" s="25"/>
    </row>
    <row r="48" spans="1:18" ht="31.5" customHeight="1">
      <c r="A48" s="25"/>
      <c r="B48" s="25"/>
      <c r="C48" s="25"/>
      <c r="D48" s="89"/>
      <c r="E48" s="25"/>
      <c r="F48" s="25"/>
      <c r="G48" s="25"/>
      <c r="H48" s="25"/>
      <c r="I48" s="25"/>
      <c r="J48" s="25"/>
      <c r="K48" s="25"/>
      <c r="L48" s="25"/>
      <c r="M48" s="25"/>
      <c r="N48" s="25"/>
    </row>
    <row r="49" spans="1:25">
      <c r="A49" s="25"/>
      <c r="B49" s="25"/>
      <c r="C49" s="25"/>
      <c r="D49" s="89"/>
      <c r="E49" s="25"/>
      <c r="F49" s="25"/>
      <c r="G49" s="25"/>
      <c r="H49" s="25"/>
      <c r="I49" s="25"/>
      <c r="J49" s="25"/>
      <c r="K49" s="25"/>
      <c r="L49" s="25"/>
      <c r="M49" s="25"/>
      <c r="N49" s="25"/>
    </row>
    <row r="50" spans="1:25">
      <c r="A50" s="25"/>
      <c r="B50" s="25"/>
      <c r="C50" s="25"/>
      <c r="D50" s="89"/>
      <c r="E50" s="25"/>
      <c r="F50" s="25"/>
      <c r="G50" s="25"/>
      <c r="H50" s="25"/>
      <c r="I50" s="25"/>
      <c r="J50" s="25"/>
      <c r="K50" s="25"/>
      <c r="L50" s="25"/>
      <c r="M50" s="25"/>
      <c r="N50" s="25"/>
    </row>
    <row r="51" spans="1:25">
      <c r="A51" s="25"/>
      <c r="B51" s="25"/>
      <c r="C51" s="25"/>
      <c r="D51" s="89"/>
      <c r="E51" s="25"/>
      <c r="F51" s="25"/>
      <c r="G51" s="25"/>
      <c r="H51" s="25"/>
      <c r="I51" s="25"/>
      <c r="J51" s="25"/>
      <c r="K51" s="25"/>
      <c r="L51" s="25"/>
      <c r="M51" s="25"/>
      <c r="N51" s="25"/>
    </row>
    <row r="52" spans="1:25">
      <c r="A52" s="25"/>
      <c r="B52" s="25"/>
      <c r="C52" s="25"/>
      <c r="D52" s="89"/>
      <c r="E52" s="25"/>
      <c r="F52" s="25"/>
      <c r="G52" s="25"/>
      <c r="H52" s="25"/>
      <c r="I52" s="25"/>
      <c r="J52" s="25"/>
      <c r="K52" s="25"/>
      <c r="L52" s="25"/>
      <c r="M52" s="25"/>
      <c r="N52" s="25"/>
    </row>
    <row r="58" spans="1:25">
      <c r="O58" s="305" t="s">
        <v>274</v>
      </c>
    </row>
    <row r="59" spans="1:25" ht="15.75" customHeight="1">
      <c r="O59" s="305" t="s">
        <v>235</v>
      </c>
    </row>
    <row r="60" spans="1:25">
      <c r="O60" s="305" t="s">
        <v>393</v>
      </c>
      <c r="Y60" s="846" t="s">
        <v>394</v>
      </c>
    </row>
    <row r="180" spans="1:1">
      <c r="A180" s="833"/>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N1" s="216"/>
    </row>
    <row r="2" spans="1:14" ht="81" customHeight="1">
      <c r="A2" s="873" t="s">
        <v>239</v>
      </c>
      <c r="B2" s="873"/>
      <c r="C2" s="873"/>
      <c r="D2" s="873"/>
      <c r="E2" s="873"/>
      <c r="F2" s="873"/>
      <c r="G2" s="873"/>
      <c r="H2" s="873"/>
      <c r="I2" s="873"/>
      <c r="J2" s="873"/>
    </row>
    <row r="3" spans="1:14" ht="32.25" customHeight="1">
      <c r="A3" s="874" t="str">
        <f>目次!A3</f>
        <v>（２０２５年１１月号）</v>
      </c>
      <c r="B3" s="874"/>
      <c r="C3" s="874"/>
      <c r="D3" s="874"/>
      <c r="E3" s="874"/>
      <c r="F3" s="874"/>
      <c r="G3" s="874"/>
      <c r="H3" s="874"/>
      <c r="I3" s="874"/>
      <c r="J3" s="874"/>
    </row>
    <row r="4" spans="1:14" ht="21.75" customHeight="1"/>
    <row r="5" spans="1:14">
      <c r="B5" s="241"/>
      <c r="C5" s="154"/>
      <c r="D5" s="154"/>
      <c r="E5" s="154"/>
      <c r="F5" s="154"/>
      <c r="G5" s="154"/>
      <c r="H5" s="154"/>
      <c r="I5" s="147"/>
    </row>
    <row r="6" spans="1:14" ht="13.5" customHeight="1">
      <c r="B6" s="156"/>
      <c r="C6" s="875" t="s">
        <v>240</v>
      </c>
      <c r="D6" s="875"/>
      <c r="E6" s="875"/>
      <c r="F6" s="875"/>
      <c r="G6" s="875"/>
      <c r="H6" s="875"/>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253</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76" t="str">
        <f>目次!C34</f>
        <v>令和７年(2025年)11月28日 発行</v>
      </c>
      <c r="D35" s="876"/>
      <c r="E35" s="876"/>
      <c r="F35" s="876"/>
      <c r="G35" s="876"/>
      <c r="H35" s="876"/>
      <c r="I35" s="384"/>
    </row>
    <row r="36" spans="1:10" ht="29.25" customHeight="1">
      <c r="A36" s="208"/>
      <c r="B36" s="208"/>
      <c r="C36" s="866" t="s">
        <v>195</v>
      </c>
      <c r="D36" s="866"/>
      <c r="E36" s="866"/>
      <c r="F36" s="866"/>
      <c r="G36" s="866"/>
      <c r="H36" s="866"/>
      <c r="I36" s="208"/>
      <c r="J36" s="208"/>
    </row>
    <row r="37" spans="1:10" ht="19.2">
      <c r="A37" s="858"/>
      <c r="B37" s="867"/>
      <c r="C37" s="858"/>
      <c r="D37" s="858"/>
      <c r="E37" s="858"/>
      <c r="F37" s="858"/>
      <c r="G37" s="858"/>
      <c r="H37" s="858"/>
      <c r="I37" s="858"/>
      <c r="J37" s="858"/>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6"/>
      <c r="L1" s="877"/>
      <c r="M1" s="877"/>
      <c r="N1" s="216"/>
    </row>
    <row r="2" spans="1:14" ht="81" customHeight="1">
      <c r="A2" s="873" t="s">
        <v>239</v>
      </c>
      <c r="B2" s="873"/>
      <c r="C2" s="873"/>
      <c r="D2" s="873"/>
      <c r="E2" s="873"/>
      <c r="F2" s="873"/>
      <c r="G2" s="873"/>
      <c r="H2" s="873"/>
      <c r="I2" s="873"/>
      <c r="J2" s="873"/>
      <c r="L2" s="385"/>
      <c r="M2" s="386"/>
    </row>
    <row r="3" spans="1:14" ht="32.25" customHeight="1">
      <c r="A3" s="874" t="str">
        <f>目次!A3</f>
        <v>（２０２５年１１月号）</v>
      </c>
      <c r="B3" s="874"/>
      <c r="C3" s="874"/>
      <c r="D3" s="874"/>
      <c r="E3" s="874"/>
      <c r="F3" s="874"/>
      <c r="G3" s="874"/>
      <c r="H3" s="874"/>
      <c r="I3" s="874"/>
      <c r="J3" s="874"/>
      <c r="L3" s="385"/>
      <c r="M3" s="386"/>
    </row>
    <row r="4" spans="1:14" ht="21.75" customHeight="1">
      <c r="L4" s="385"/>
      <c r="M4" s="386"/>
    </row>
    <row r="5" spans="1:14">
      <c r="B5" s="241"/>
      <c r="C5" s="154"/>
      <c r="D5" s="154"/>
      <c r="E5" s="154"/>
      <c r="F5" s="154"/>
      <c r="G5" s="154"/>
      <c r="H5" s="154"/>
      <c r="I5" s="147"/>
      <c r="L5" s="385"/>
      <c r="M5" s="387"/>
    </row>
    <row r="6" spans="1:14" ht="13.5" customHeight="1">
      <c r="B6" s="156"/>
      <c r="C6" s="875" t="s">
        <v>240</v>
      </c>
      <c r="D6" s="875"/>
      <c r="E6" s="875"/>
      <c r="F6" s="875"/>
      <c r="G6" s="875"/>
      <c r="H6" s="875"/>
      <c r="I6" s="378"/>
      <c r="J6" s="203"/>
    </row>
    <row r="7" spans="1:14" ht="6.75" customHeight="1">
      <c r="B7" s="156"/>
      <c r="I7" s="148"/>
    </row>
    <row r="8" spans="1:14" s="85" customFormat="1" ht="18" customHeight="1">
      <c r="B8" s="379"/>
      <c r="C8" s="380" t="s">
        <v>175</v>
      </c>
      <c r="D8" s="243"/>
      <c r="E8" s="243"/>
      <c r="F8" s="243"/>
      <c r="I8" s="381"/>
    </row>
    <row r="9" spans="1:14" s="85" customFormat="1" ht="18" customHeight="1">
      <c r="B9" s="379"/>
      <c r="C9" s="382"/>
      <c r="D9" s="243" t="s">
        <v>241</v>
      </c>
      <c r="E9" s="243"/>
      <c r="F9" s="243"/>
      <c r="H9" s="382" t="s">
        <v>145</v>
      </c>
      <c r="I9" s="381"/>
    </row>
    <row r="10" spans="1:14" s="85" customFormat="1" ht="18" customHeight="1">
      <c r="B10" s="379"/>
      <c r="C10" s="382"/>
      <c r="D10" s="243" t="s">
        <v>242</v>
      </c>
      <c r="E10" s="243"/>
      <c r="F10" s="243"/>
      <c r="H10" s="382" t="s">
        <v>165</v>
      </c>
      <c r="I10" s="381"/>
    </row>
    <row r="11" spans="1:14" s="85" customFormat="1" ht="18" customHeight="1">
      <c r="B11" s="379"/>
      <c r="C11" s="243"/>
      <c r="D11" s="243" t="s">
        <v>243</v>
      </c>
      <c r="E11" s="243"/>
      <c r="F11" s="243"/>
      <c r="H11" s="382" t="s">
        <v>171</v>
      </c>
      <c r="I11" s="381"/>
    </row>
    <row r="12" spans="1:14" s="85" customFormat="1" ht="12" customHeight="1">
      <c r="B12" s="379"/>
      <c r="C12" s="243"/>
      <c r="D12" s="243"/>
      <c r="E12" s="243"/>
      <c r="F12" s="243"/>
      <c r="H12" s="382"/>
      <c r="I12" s="381"/>
    </row>
    <row r="13" spans="1:14" s="85" customFormat="1" ht="18" customHeight="1">
      <c r="B13" s="379"/>
      <c r="C13" s="380" t="s">
        <v>244</v>
      </c>
      <c r="D13" s="243"/>
      <c r="E13" s="243"/>
      <c r="F13" s="243"/>
      <c r="H13" s="382"/>
      <c r="I13" s="381"/>
    </row>
    <row r="14" spans="1:14" s="85" customFormat="1" ht="18" customHeight="1">
      <c r="B14" s="379"/>
      <c r="D14" s="243" t="s">
        <v>245</v>
      </c>
      <c r="E14" s="243"/>
      <c r="F14" s="243" t="s">
        <v>48</v>
      </c>
      <c r="H14" s="382" t="s">
        <v>146</v>
      </c>
      <c r="I14" s="381"/>
    </row>
    <row r="15" spans="1:14" s="85" customFormat="1" ht="18" customHeight="1">
      <c r="B15" s="379"/>
      <c r="D15" s="243"/>
      <c r="E15" s="243"/>
      <c r="F15" s="243" t="s">
        <v>90</v>
      </c>
      <c r="H15" s="382" t="s">
        <v>172</v>
      </c>
      <c r="I15" s="381"/>
    </row>
    <row r="16" spans="1:14" s="85" customFormat="1" ht="18" customHeight="1">
      <c r="B16" s="379"/>
      <c r="D16" s="243" t="s">
        <v>246</v>
      </c>
      <c r="E16" s="243"/>
      <c r="F16" s="243" t="s">
        <v>58</v>
      </c>
      <c r="H16" s="382" t="s">
        <v>147</v>
      </c>
      <c r="I16" s="381"/>
    </row>
    <row r="17" spans="1:9" s="85" customFormat="1" ht="18" customHeight="1">
      <c r="B17" s="379"/>
      <c r="D17" s="243" t="s">
        <v>247</v>
      </c>
      <c r="E17" s="243"/>
      <c r="F17" s="243" t="s">
        <v>64</v>
      </c>
      <c r="H17" s="382" t="s">
        <v>148</v>
      </c>
      <c r="I17" s="381"/>
    </row>
    <row r="18" spans="1:9" s="85" customFormat="1" ht="18" customHeight="1">
      <c r="B18" s="379"/>
      <c r="D18" s="243" t="s">
        <v>248</v>
      </c>
      <c r="E18" s="243"/>
      <c r="F18" s="243" t="s">
        <v>176</v>
      </c>
      <c r="H18" s="382" t="s">
        <v>17</v>
      </c>
      <c r="I18" s="381"/>
    </row>
    <row r="19" spans="1:9" s="85" customFormat="1" ht="18" customHeight="1">
      <c r="B19" s="379"/>
      <c r="D19" s="243"/>
      <c r="E19" s="243"/>
      <c r="F19" s="243" t="s">
        <v>177</v>
      </c>
      <c r="H19" s="382" t="s">
        <v>173</v>
      </c>
      <c r="I19" s="381"/>
    </row>
    <row r="20" spans="1:9" s="85" customFormat="1" ht="18" customHeight="1">
      <c r="B20" s="379"/>
      <c r="D20" s="243"/>
      <c r="E20" s="243"/>
      <c r="F20" s="243" t="s">
        <v>178</v>
      </c>
      <c r="H20" s="382"/>
      <c r="I20" s="381"/>
    </row>
    <row r="21" spans="1:9" s="85" customFormat="1" ht="18" customHeight="1">
      <c r="B21" s="379"/>
      <c r="D21" s="243" t="s">
        <v>249</v>
      </c>
      <c r="E21" s="243"/>
      <c r="F21" s="243" t="s">
        <v>78</v>
      </c>
      <c r="H21" s="382" t="s">
        <v>18</v>
      </c>
      <c r="I21" s="383"/>
    </row>
    <row r="22" spans="1:9" s="85" customFormat="1" ht="18" customHeight="1">
      <c r="B22" s="379"/>
      <c r="D22" s="243"/>
      <c r="E22" s="243"/>
      <c r="F22" s="243" t="s">
        <v>53</v>
      </c>
      <c r="H22" s="382" t="s">
        <v>174</v>
      </c>
      <c r="I22" s="383"/>
    </row>
    <row r="23" spans="1:9" s="85" customFormat="1" ht="18" customHeight="1">
      <c r="B23" s="379"/>
      <c r="D23" s="243" t="s">
        <v>250</v>
      </c>
      <c r="E23" s="243"/>
      <c r="F23" s="243" t="s">
        <v>166</v>
      </c>
      <c r="H23" s="382" t="s">
        <v>19</v>
      </c>
      <c r="I23" s="383"/>
    </row>
    <row r="24" spans="1:9" s="85" customFormat="1" ht="18" customHeight="1">
      <c r="A24" s="243"/>
      <c r="B24" s="379"/>
      <c r="D24" s="243" t="s">
        <v>251</v>
      </c>
      <c r="E24" s="243"/>
      <c r="F24" s="243" t="s">
        <v>54</v>
      </c>
      <c r="H24" s="382" t="s">
        <v>20</v>
      </c>
      <c r="I24" s="383"/>
    </row>
    <row r="25" spans="1:9" s="85" customFormat="1" ht="18" customHeight="1">
      <c r="B25" s="379"/>
      <c r="D25" s="243" t="s">
        <v>252</v>
      </c>
      <c r="E25" s="243"/>
      <c r="F25" s="243" t="s">
        <v>179</v>
      </c>
      <c r="H25" s="382" t="s">
        <v>21</v>
      </c>
      <c r="I25" s="383"/>
    </row>
    <row r="26" spans="1:9" s="85" customFormat="1" ht="18" customHeight="1">
      <c r="B26" s="379"/>
      <c r="D26" s="243"/>
      <c r="E26" s="243"/>
      <c r="F26" s="243" t="s">
        <v>180</v>
      </c>
      <c r="H26" s="382"/>
      <c r="I26" s="383"/>
    </row>
    <row r="27" spans="1:9" s="85" customFormat="1" ht="18" customHeight="1">
      <c r="B27" s="379"/>
      <c r="D27" s="243" t="s">
        <v>255</v>
      </c>
      <c r="E27" s="243"/>
      <c r="F27" s="243" t="s">
        <v>169</v>
      </c>
      <c r="H27" s="382" t="s">
        <v>22</v>
      </c>
      <c r="I27" s="383"/>
    </row>
    <row r="28" spans="1:9" s="85" customFormat="1" ht="12" customHeight="1">
      <c r="B28" s="379"/>
      <c r="C28" s="243"/>
      <c r="D28" s="243"/>
      <c r="E28" s="243"/>
      <c r="F28" s="243"/>
      <c r="H28" s="382"/>
      <c r="I28" s="383"/>
    </row>
    <row r="29" spans="1:9" s="85" customFormat="1" ht="18" customHeight="1">
      <c r="B29" s="379"/>
      <c r="C29" s="380" t="s">
        <v>254</v>
      </c>
      <c r="D29" s="243"/>
      <c r="E29" s="243"/>
      <c r="F29" s="243"/>
      <c r="H29" s="382" t="s">
        <v>225</v>
      </c>
      <c r="I29" s="383"/>
    </row>
    <row r="30" spans="1:9" ht="8.25" customHeight="1">
      <c r="B30" s="156"/>
      <c r="I30" s="148"/>
    </row>
    <row r="31" spans="1:9" ht="13.5" customHeight="1">
      <c r="B31" s="156"/>
      <c r="C31" s="33" t="s">
        <v>23</v>
      </c>
      <c r="D31" s="33"/>
      <c r="E31" s="33"/>
      <c r="F31" s="33"/>
      <c r="I31" s="148"/>
    </row>
    <row r="32" spans="1:9" ht="13.5" customHeight="1">
      <c r="B32" s="157"/>
      <c r="C32" s="155"/>
      <c r="D32" s="155"/>
      <c r="E32" s="155"/>
      <c r="F32" s="155"/>
      <c r="G32" s="155"/>
      <c r="H32" s="155"/>
      <c r="I32" s="151"/>
    </row>
    <row r="33" spans="1:10" ht="13.5" customHeight="1">
      <c r="B33" s="33"/>
    </row>
    <row r="34" spans="1:10" ht="15.75" customHeight="1">
      <c r="B34" s="33"/>
    </row>
    <row r="35" spans="1:10" ht="15" customHeight="1">
      <c r="C35" s="876" t="str">
        <f>目次!C34</f>
        <v>令和７年(2025年)11月28日 発行</v>
      </c>
      <c r="D35" s="876"/>
      <c r="E35" s="876"/>
      <c r="F35" s="876"/>
      <c r="G35" s="876"/>
      <c r="H35" s="876"/>
      <c r="I35" s="384"/>
    </row>
    <row r="36" spans="1:10" ht="29.25" customHeight="1">
      <c r="A36" s="208"/>
      <c r="B36" s="208"/>
      <c r="C36" s="866" t="s">
        <v>195</v>
      </c>
      <c r="D36" s="866"/>
      <c r="E36" s="866"/>
      <c r="F36" s="866"/>
      <c r="G36" s="866"/>
      <c r="H36" s="866"/>
      <c r="I36" s="208"/>
      <c r="J36" s="208"/>
    </row>
    <row r="37" spans="1:10" ht="40.5" customHeight="1"/>
    <row r="38" spans="1:10" ht="19.2">
      <c r="A38" s="858"/>
      <c r="B38" s="867"/>
      <c r="C38" s="858"/>
      <c r="D38" s="858"/>
      <c r="E38" s="858"/>
      <c r="F38" s="858"/>
      <c r="G38" s="858"/>
      <c r="H38" s="858"/>
      <c r="I38" s="858"/>
      <c r="J38" s="858"/>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zoomScale="115" zoomScaleNormal="115" workbookViewId="0">
      <selection activeCell="U19" sqref="U19"/>
    </sheetView>
  </sheetViews>
  <sheetFormatPr defaultColWidth="9" defaultRowHeight="13.2"/>
  <cols>
    <col min="1" max="1" width="4.6640625" style="199" customWidth="1"/>
    <col min="2" max="2" width="3.6640625" style="199" customWidth="1"/>
    <col min="3" max="3" width="6.44140625" style="192" customWidth="1"/>
    <col min="4" max="4" width="8.6640625" style="192" customWidth="1"/>
    <col min="5" max="5" width="6.88671875" style="192" customWidth="1"/>
    <col min="6" max="6" width="5.77734375" style="200" customWidth="1"/>
    <col min="7" max="7" width="8.88671875" style="201" customWidth="1"/>
    <col min="8" max="8" width="7.109375" style="199" customWidth="1"/>
    <col min="9" max="9" width="13.77734375" style="202" customWidth="1"/>
    <col min="10" max="10" width="5.6640625" style="192" customWidth="1"/>
    <col min="11" max="11" width="14.44140625" style="192" customWidth="1"/>
    <col min="12" max="12" width="5.6640625" style="192" customWidth="1"/>
    <col min="13" max="13" width="3.109375" style="192" hidden="1" customWidth="1"/>
    <col min="14" max="14" width="1.88671875" style="192" customWidth="1"/>
    <col min="15" max="15" width="1.33203125" style="192" customWidth="1"/>
    <col min="16" max="16384" width="9" style="192"/>
  </cols>
  <sheetData>
    <row r="1" spans="1:14" s="190" customFormat="1" ht="22.8" customHeight="1">
      <c r="A1" s="907" t="s">
        <v>237</v>
      </c>
      <c r="B1" s="907"/>
      <c r="C1" s="907"/>
      <c r="D1" s="907"/>
      <c r="E1" s="907"/>
      <c r="F1" s="907"/>
      <c r="G1" s="907"/>
      <c r="H1" s="188"/>
      <c r="I1" s="189"/>
    </row>
    <row r="2" spans="1:14" s="190" customFormat="1" ht="18.75" customHeight="1">
      <c r="A2" s="909" t="s">
        <v>24</v>
      </c>
      <c r="B2" s="909"/>
      <c r="C2" s="909"/>
      <c r="D2" s="909"/>
      <c r="E2" s="909"/>
      <c r="F2" s="909"/>
      <c r="G2" s="909"/>
      <c r="H2" s="909"/>
      <c r="I2" s="909"/>
      <c r="J2" s="909"/>
      <c r="K2" s="909"/>
      <c r="L2" s="909"/>
      <c r="M2" s="247"/>
    </row>
    <row r="3" spans="1:14" ht="13.5" customHeight="1">
      <c r="A3" s="191"/>
      <c r="B3" s="191"/>
      <c r="C3" s="191"/>
      <c r="D3" s="191"/>
      <c r="E3" s="191"/>
      <c r="F3" s="191"/>
      <c r="G3" s="191"/>
      <c r="H3" s="191"/>
      <c r="I3" s="191"/>
      <c r="K3" s="191"/>
      <c r="M3" s="191"/>
    </row>
    <row r="4" spans="1:14" s="190" customFormat="1" ht="15.75" customHeight="1">
      <c r="A4" s="572" t="s">
        <v>215</v>
      </c>
      <c r="B4" s="572"/>
      <c r="C4" s="572"/>
      <c r="D4" s="572"/>
      <c r="E4" s="572"/>
      <c r="F4" s="572"/>
      <c r="G4" s="572"/>
      <c r="H4" s="572"/>
      <c r="I4" s="572"/>
      <c r="J4" s="572"/>
      <c r="K4" s="572"/>
      <c r="L4" s="187"/>
      <c r="M4" s="193"/>
    </row>
    <row r="5" spans="1:14" ht="6" customHeight="1">
      <c r="A5" s="194"/>
      <c r="B5" s="908"/>
      <c r="C5" s="908"/>
      <c r="D5" s="908"/>
      <c r="E5" s="908"/>
      <c r="F5" s="908"/>
      <c r="G5" s="908"/>
      <c r="H5" s="908"/>
      <c r="I5" s="908"/>
      <c r="J5" s="908"/>
      <c r="K5" s="908"/>
      <c r="L5" s="89"/>
      <c r="M5" s="194"/>
    </row>
    <row r="6" spans="1:14" s="408" customFormat="1" ht="19.5" customHeight="1">
      <c r="A6" s="879" t="s">
        <v>502</v>
      </c>
      <c r="B6" s="879"/>
      <c r="C6" s="879"/>
      <c r="D6" s="879"/>
      <c r="E6" s="879"/>
      <c r="F6" s="879"/>
      <c r="G6" s="879"/>
      <c r="H6" s="879"/>
      <c r="I6" s="879"/>
      <c r="J6" s="879"/>
      <c r="K6" s="879"/>
      <c r="L6" s="879"/>
      <c r="M6" s="396"/>
    </row>
    <row r="7" spans="1:14" s="408" customFormat="1" ht="19.5" customHeight="1">
      <c r="A7" s="879" t="s">
        <v>503</v>
      </c>
      <c r="B7" s="879"/>
      <c r="C7" s="879"/>
      <c r="D7" s="879"/>
      <c r="E7" s="879"/>
      <c r="F7" s="879"/>
      <c r="G7" s="879"/>
      <c r="H7" s="879"/>
      <c r="I7" s="879"/>
      <c r="J7" s="879"/>
      <c r="K7" s="879"/>
      <c r="L7" s="879"/>
      <c r="M7" s="410"/>
      <c r="N7" s="410"/>
    </row>
    <row r="8" spans="1:14" s="190" customFormat="1" ht="19.5" customHeight="1">
      <c r="A8" s="879" t="s">
        <v>504</v>
      </c>
      <c r="B8" s="879"/>
      <c r="C8" s="879"/>
      <c r="D8" s="879"/>
      <c r="E8" s="879"/>
      <c r="F8" s="879"/>
      <c r="G8" s="879"/>
      <c r="H8" s="879"/>
      <c r="I8" s="879"/>
      <c r="J8" s="879"/>
      <c r="K8" s="879"/>
      <c r="L8" s="879"/>
      <c r="M8" s="249"/>
    </row>
    <row r="9" spans="1:14" s="408" customFormat="1" ht="19.5" customHeight="1">
      <c r="A9" s="879" t="s">
        <v>505</v>
      </c>
      <c r="B9" s="879"/>
      <c r="C9" s="879"/>
      <c r="D9" s="879"/>
      <c r="E9" s="879"/>
      <c r="F9" s="879"/>
      <c r="G9" s="879"/>
      <c r="H9" s="879"/>
      <c r="I9" s="879"/>
      <c r="J9" s="879"/>
      <c r="K9" s="879"/>
      <c r="L9" s="879"/>
      <c r="M9" s="409"/>
      <c r="N9" s="410"/>
    </row>
    <row r="10" spans="1:14" s="408" customFormat="1" ht="19.5" customHeight="1">
      <c r="A10" s="879" t="s">
        <v>506</v>
      </c>
      <c r="B10" s="879"/>
      <c r="C10" s="879"/>
      <c r="D10" s="879"/>
      <c r="E10" s="879"/>
      <c r="F10" s="879"/>
      <c r="G10" s="879"/>
      <c r="H10" s="879"/>
      <c r="I10" s="879"/>
      <c r="J10" s="879"/>
      <c r="K10" s="879"/>
      <c r="L10" s="879"/>
      <c r="M10" s="396"/>
    </row>
    <row r="11" spans="1:14" s="190" customFormat="1" ht="19.5" customHeight="1">
      <c r="A11" s="879" t="s">
        <v>507</v>
      </c>
      <c r="B11" s="879"/>
      <c r="C11" s="879"/>
      <c r="D11" s="879"/>
      <c r="E11" s="879"/>
      <c r="F11" s="879"/>
      <c r="G11" s="879"/>
      <c r="H11" s="879"/>
      <c r="I11" s="879"/>
      <c r="J11" s="879"/>
      <c r="K11" s="879"/>
      <c r="L11" s="879"/>
      <c r="M11" s="395"/>
    </row>
    <row r="12" spans="1:14" s="190" customFormat="1" ht="19.5" customHeight="1">
      <c r="A12" s="879" t="s">
        <v>515</v>
      </c>
      <c r="B12" s="879"/>
      <c r="C12" s="879"/>
      <c r="D12" s="879"/>
      <c r="E12" s="879"/>
      <c r="F12" s="879"/>
      <c r="G12" s="879"/>
      <c r="H12" s="879"/>
      <c r="I12" s="879"/>
      <c r="J12" s="879"/>
      <c r="K12" s="879"/>
      <c r="L12" s="879"/>
      <c r="M12" s="248"/>
    </row>
    <row r="13" spans="1:14" s="190" customFormat="1" ht="19.5" customHeight="1">
      <c r="A13" s="879" t="s">
        <v>508</v>
      </c>
      <c r="B13" s="879"/>
      <c r="C13" s="879"/>
      <c r="D13" s="879"/>
      <c r="E13" s="879"/>
      <c r="F13" s="879"/>
      <c r="G13" s="879"/>
      <c r="H13" s="879"/>
      <c r="I13" s="879"/>
      <c r="J13" s="879"/>
      <c r="K13" s="879"/>
      <c r="L13" s="879"/>
      <c r="M13" s="248"/>
    </row>
    <row r="14" spans="1:14" ht="6" customHeight="1">
      <c r="A14" s="195"/>
      <c r="B14" s="196"/>
      <c r="C14" s="197"/>
      <c r="D14" s="197"/>
      <c r="E14" s="197"/>
      <c r="F14" s="195"/>
      <c r="G14" s="197"/>
      <c r="H14" s="197"/>
      <c r="I14" s="197"/>
      <c r="K14" s="197"/>
      <c r="M14" s="250"/>
    </row>
    <row r="15" spans="1:14" ht="25.5" customHeight="1">
      <c r="A15" s="910" t="s">
        <v>25</v>
      </c>
      <c r="B15" s="911"/>
      <c r="C15" s="911"/>
      <c r="D15" s="911"/>
      <c r="E15" s="912"/>
      <c r="F15" s="139" t="s">
        <v>26</v>
      </c>
      <c r="G15" s="920" t="s">
        <v>27</v>
      </c>
      <c r="H15" s="921"/>
      <c r="I15" s="910" t="s">
        <v>272</v>
      </c>
      <c r="J15" s="912"/>
      <c r="K15" s="913" t="s">
        <v>257</v>
      </c>
      <c r="L15" s="914"/>
      <c r="M15" s="251"/>
    </row>
    <row r="16" spans="1:14" ht="25.5" customHeight="1">
      <c r="A16" s="894" t="s">
        <v>28</v>
      </c>
      <c r="B16" s="899" t="s">
        <v>29</v>
      </c>
      <c r="C16" s="900"/>
      <c r="D16" s="929" t="s">
        <v>280</v>
      </c>
      <c r="E16" s="262" t="s">
        <v>133</v>
      </c>
      <c r="F16" s="905">
        <v>9</v>
      </c>
      <c r="G16" s="440" t="s">
        <v>494</v>
      </c>
      <c r="H16" s="555" t="s">
        <v>320</v>
      </c>
      <c r="I16" s="411">
        <v>-5.0999999999999997E-2</v>
      </c>
      <c r="J16" s="274"/>
      <c r="K16" s="411">
        <v>-0.14002854084909025</v>
      </c>
      <c r="L16" s="412"/>
      <c r="M16" s="252"/>
    </row>
    <row r="17" spans="1:13" ht="25.5" customHeight="1">
      <c r="A17" s="895"/>
      <c r="B17" s="901"/>
      <c r="C17" s="902"/>
      <c r="D17" s="930"/>
      <c r="E17" s="313" t="s">
        <v>93</v>
      </c>
      <c r="F17" s="906"/>
      <c r="G17" s="815" t="s">
        <v>236</v>
      </c>
      <c r="H17" s="556"/>
      <c r="I17" s="288">
        <v>0.01</v>
      </c>
      <c r="J17" s="274"/>
      <c r="K17" s="290" t="s">
        <v>236</v>
      </c>
      <c r="L17" s="291" t="s">
        <v>236</v>
      </c>
      <c r="M17" s="252"/>
    </row>
    <row r="18" spans="1:13" ht="25.5" customHeight="1">
      <c r="A18" s="895"/>
      <c r="B18" s="903"/>
      <c r="C18" s="904"/>
      <c r="D18" s="897" t="s">
        <v>132</v>
      </c>
      <c r="E18" s="898"/>
      <c r="F18" s="816">
        <v>10</v>
      </c>
      <c r="G18" s="418">
        <v>2344</v>
      </c>
      <c r="H18" s="556" t="s">
        <v>30</v>
      </c>
      <c r="I18" s="288">
        <v>1.3000000000000001E-2</v>
      </c>
      <c r="J18" s="274"/>
      <c r="K18" s="288">
        <v>-2.7000000000000003E-2</v>
      </c>
      <c r="L18" s="274"/>
      <c r="M18" s="252"/>
    </row>
    <row r="19" spans="1:13" ht="25.5" customHeight="1">
      <c r="A19" s="895"/>
      <c r="B19" s="915" t="s">
        <v>31</v>
      </c>
      <c r="C19" s="916"/>
      <c r="D19" s="897" t="s">
        <v>92</v>
      </c>
      <c r="E19" s="898"/>
      <c r="F19" s="816">
        <v>9</v>
      </c>
      <c r="G19" s="418">
        <v>493</v>
      </c>
      <c r="H19" s="556" t="s">
        <v>32</v>
      </c>
      <c r="I19" s="289">
        <v>0.31466666666666665</v>
      </c>
      <c r="J19" s="817"/>
      <c r="K19" s="288">
        <v>0.54500000000000004</v>
      </c>
      <c r="L19" s="274"/>
      <c r="M19" s="252"/>
    </row>
    <row r="20" spans="1:13" ht="25.5" customHeight="1">
      <c r="A20" s="896"/>
      <c r="B20" s="937" t="s">
        <v>33</v>
      </c>
      <c r="C20" s="938"/>
      <c r="D20" s="924" t="s">
        <v>91</v>
      </c>
      <c r="E20" s="925"/>
      <c r="F20" s="818">
        <v>10</v>
      </c>
      <c r="G20" s="819" t="s">
        <v>495</v>
      </c>
      <c r="H20" s="557" t="s">
        <v>330</v>
      </c>
      <c r="I20" s="289">
        <v>0.24074074074074073</v>
      </c>
      <c r="J20" s="306"/>
      <c r="K20" s="413">
        <v>-0.182</v>
      </c>
      <c r="L20" s="274"/>
      <c r="M20" s="252"/>
    </row>
    <row r="21" spans="1:13" ht="25.5" customHeight="1">
      <c r="A21" s="198" t="s">
        <v>34</v>
      </c>
      <c r="B21" s="880" t="s">
        <v>294</v>
      </c>
      <c r="C21" s="881"/>
      <c r="D21" s="881"/>
      <c r="E21" s="882"/>
      <c r="F21" s="820">
        <v>9</v>
      </c>
      <c r="G21" s="424">
        <v>93.6</v>
      </c>
      <c r="H21" s="558"/>
      <c r="I21" s="425">
        <v>-1.1000000000000001E-2</v>
      </c>
      <c r="J21" s="821"/>
      <c r="K21" s="425">
        <v>4.4999999999999998E-2</v>
      </c>
      <c r="L21" s="421"/>
      <c r="M21" s="252"/>
    </row>
    <row r="22" spans="1:13" ht="25.5" customHeight="1">
      <c r="A22" s="894" t="s">
        <v>35</v>
      </c>
      <c r="B22" s="883" t="s">
        <v>313</v>
      </c>
      <c r="C22" s="884"/>
      <c r="D22" s="884"/>
      <c r="E22" s="885"/>
      <c r="F22" s="854">
        <v>9</v>
      </c>
      <c r="G22" s="436">
        <v>117.8</v>
      </c>
      <c r="H22" s="555"/>
      <c r="I22" s="411">
        <v>0.155</v>
      </c>
      <c r="J22" s="296"/>
      <c r="K22" s="437" t="s">
        <v>236</v>
      </c>
      <c r="L22" s="412" t="s">
        <v>236</v>
      </c>
      <c r="M22" s="252"/>
    </row>
    <row r="23" spans="1:13" ht="25.5" customHeight="1">
      <c r="A23" s="895"/>
      <c r="B23" s="915" t="s">
        <v>296</v>
      </c>
      <c r="C23" s="931"/>
      <c r="D23" s="931"/>
      <c r="E23" s="932"/>
      <c r="F23" s="822">
        <v>9</v>
      </c>
      <c r="G23" s="448">
        <v>1.21</v>
      </c>
      <c r="H23" s="556" t="s">
        <v>36</v>
      </c>
      <c r="I23" s="823">
        <v>-8.0000000000000071E-2</v>
      </c>
      <c r="J23" s="274"/>
      <c r="K23" s="823">
        <v>-2.0000000000000018E-2</v>
      </c>
      <c r="L23" s="449"/>
      <c r="M23" s="252"/>
    </row>
    <row r="24" spans="1:13" ht="25.5" customHeight="1">
      <c r="A24" s="896"/>
      <c r="B24" s="926" t="s">
        <v>295</v>
      </c>
      <c r="C24" s="927"/>
      <c r="D24" s="927"/>
      <c r="E24" s="928"/>
      <c r="F24" s="824">
        <v>9</v>
      </c>
      <c r="G24" s="825">
        <v>1.34</v>
      </c>
      <c r="H24" s="559" t="s">
        <v>36</v>
      </c>
      <c r="I24" s="826">
        <v>-0.11999999999999988</v>
      </c>
      <c r="J24" s="438"/>
      <c r="K24" s="826">
        <v>-3.0000000000000027E-2</v>
      </c>
      <c r="L24" s="450"/>
      <c r="M24" s="252"/>
    </row>
    <row r="25" spans="1:13" ht="25.5" customHeight="1">
      <c r="A25" s="894" t="s">
        <v>37</v>
      </c>
      <c r="B25" s="888" t="s">
        <v>348</v>
      </c>
      <c r="C25" s="889"/>
      <c r="D25" s="886" t="s">
        <v>38</v>
      </c>
      <c r="E25" s="887"/>
      <c r="F25" s="917">
        <v>10</v>
      </c>
      <c r="G25" s="827">
        <v>4</v>
      </c>
      <c r="H25" s="560" t="s">
        <v>39</v>
      </c>
      <c r="I25" s="417">
        <v>3</v>
      </c>
      <c r="J25" s="296"/>
      <c r="K25" s="417">
        <v>-3</v>
      </c>
      <c r="L25" s="296"/>
      <c r="M25" s="814"/>
    </row>
    <row r="26" spans="1:13" ht="25.5" customHeight="1">
      <c r="A26" s="895"/>
      <c r="B26" s="890"/>
      <c r="C26" s="891"/>
      <c r="D26" s="935" t="s">
        <v>94</v>
      </c>
      <c r="E26" s="936"/>
      <c r="F26" s="918"/>
      <c r="G26" s="418">
        <v>45</v>
      </c>
      <c r="H26" s="556" t="s">
        <v>39</v>
      </c>
      <c r="I26" s="419">
        <v>25</v>
      </c>
      <c r="J26" s="420"/>
      <c r="K26" s="456" t="s">
        <v>236</v>
      </c>
      <c r="L26" s="416" t="s">
        <v>236</v>
      </c>
      <c r="M26" s="814"/>
    </row>
    <row r="27" spans="1:13" ht="25.5" customHeight="1">
      <c r="A27" s="895"/>
      <c r="B27" s="890"/>
      <c r="C27" s="891"/>
      <c r="D27" s="922" t="s">
        <v>40</v>
      </c>
      <c r="E27" s="923"/>
      <c r="F27" s="918"/>
      <c r="G27" s="418" t="s">
        <v>496</v>
      </c>
      <c r="H27" s="556" t="s">
        <v>345</v>
      </c>
      <c r="I27" s="828" t="s">
        <v>498</v>
      </c>
      <c r="J27" s="420"/>
      <c r="K27" s="828" t="s">
        <v>500</v>
      </c>
      <c r="L27" s="295"/>
      <c r="M27" s="814"/>
    </row>
    <row r="28" spans="1:13" ht="25.5" customHeight="1">
      <c r="A28" s="896"/>
      <c r="B28" s="892"/>
      <c r="C28" s="893"/>
      <c r="D28" s="933" t="s">
        <v>94</v>
      </c>
      <c r="E28" s="934"/>
      <c r="F28" s="919"/>
      <c r="G28" s="418" t="s">
        <v>497</v>
      </c>
      <c r="H28" s="557" t="s">
        <v>330</v>
      </c>
      <c r="I28" s="828" t="s">
        <v>499</v>
      </c>
      <c r="J28" s="829"/>
      <c r="K28" s="456" t="s">
        <v>236</v>
      </c>
      <c r="L28" s="438" t="s">
        <v>236</v>
      </c>
      <c r="M28" s="814"/>
    </row>
    <row r="29" spans="1:13" ht="25.5" customHeight="1">
      <c r="A29" s="198" t="s">
        <v>41</v>
      </c>
      <c r="B29" s="880" t="s">
        <v>213</v>
      </c>
      <c r="C29" s="881"/>
      <c r="D29" s="881"/>
      <c r="E29" s="882"/>
      <c r="F29" s="855">
        <v>9</v>
      </c>
      <c r="G29" s="424">
        <v>112.4</v>
      </c>
      <c r="H29" s="558"/>
      <c r="I29" s="425">
        <v>3.4000000000000002E-2</v>
      </c>
      <c r="J29" s="821"/>
      <c r="K29" s="425">
        <v>-6.0000000000000001E-3</v>
      </c>
      <c r="L29" s="830"/>
      <c r="M29" s="252"/>
    </row>
    <row r="30" spans="1:13" ht="25.5" customHeight="1">
      <c r="A30" s="810" t="s">
        <v>42</v>
      </c>
      <c r="B30" s="952" t="s">
        <v>339</v>
      </c>
      <c r="C30" s="953"/>
      <c r="D30" s="953"/>
      <c r="E30" s="954"/>
      <c r="F30" s="855">
        <v>9</v>
      </c>
      <c r="G30" s="831" t="s">
        <v>501</v>
      </c>
      <c r="H30" s="561" t="s">
        <v>331</v>
      </c>
      <c r="I30" s="426">
        <v>2.3E-2</v>
      </c>
      <c r="J30" s="438"/>
      <c r="K30" s="832">
        <v>-1E-3</v>
      </c>
      <c r="L30" s="435"/>
      <c r="M30" s="252"/>
    </row>
    <row r="31" spans="1:13" ht="25.5" customHeight="1">
      <c r="A31" s="894" t="s">
        <v>297</v>
      </c>
      <c r="B31" s="883" t="s">
        <v>298</v>
      </c>
      <c r="C31" s="884"/>
      <c r="D31" s="884"/>
      <c r="E31" s="885"/>
      <c r="F31" s="917">
        <v>11</v>
      </c>
      <c r="G31" s="440">
        <v>781238</v>
      </c>
      <c r="H31" s="555" t="s">
        <v>300</v>
      </c>
      <c r="I31" s="442">
        <v>-6189</v>
      </c>
      <c r="J31" s="296"/>
      <c r="K31" s="442">
        <v>-113</v>
      </c>
      <c r="L31" s="412"/>
      <c r="M31" s="252"/>
    </row>
    <row r="32" spans="1:13" ht="25.5" customHeight="1">
      <c r="A32" s="896"/>
      <c r="B32" s="937" t="s">
        <v>299</v>
      </c>
      <c r="C32" s="950"/>
      <c r="D32" s="950"/>
      <c r="E32" s="951"/>
      <c r="F32" s="919"/>
      <c r="G32" s="441">
        <v>325170</v>
      </c>
      <c r="H32" s="559" t="s">
        <v>301</v>
      </c>
      <c r="I32" s="443">
        <v>2611</v>
      </c>
      <c r="J32" s="438"/>
      <c r="K32" s="444">
        <v>270</v>
      </c>
      <c r="L32" s="439"/>
      <c r="M32" s="252"/>
    </row>
    <row r="33" spans="1:13" ht="25.5" customHeight="1">
      <c r="A33" s="894" t="s">
        <v>43</v>
      </c>
      <c r="B33" s="947" t="s">
        <v>44</v>
      </c>
      <c r="C33" s="948"/>
      <c r="D33" s="948"/>
      <c r="E33" s="949"/>
      <c r="F33" s="917">
        <v>9</v>
      </c>
      <c r="G33" s="856">
        <v>37.5</v>
      </c>
      <c r="H33" s="560" t="s">
        <v>310</v>
      </c>
      <c r="I33" s="290" t="s">
        <v>236</v>
      </c>
      <c r="J33" s="848" t="s">
        <v>236</v>
      </c>
      <c r="K33" s="290" t="s">
        <v>236</v>
      </c>
      <c r="L33" s="849" t="s">
        <v>236</v>
      </c>
      <c r="M33" s="252"/>
    </row>
    <row r="34" spans="1:13" ht="25.5" customHeight="1">
      <c r="A34" s="895"/>
      <c r="B34" s="941" t="s">
        <v>45</v>
      </c>
      <c r="C34" s="942"/>
      <c r="D34" s="942"/>
      <c r="E34" s="943"/>
      <c r="F34" s="918"/>
      <c r="G34" s="677">
        <v>42.857142857142854</v>
      </c>
      <c r="H34" s="556" t="s">
        <v>310</v>
      </c>
      <c r="I34" s="850" t="s">
        <v>236</v>
      </c>
      <c r="J34" s="851" t="s">
        <v>236</v>
      </c>
      <c r="K34" s="850" t="s">
        <v>236</v>
      </c>
      <c r="L34" s="852" t="s">
        <v>236</v>
      </c>
      <c r="M34" s="252"/>
    </row>
    <row r="35" spans="1:13" ht="25.5" customHeight="1">
      <c r="A35" s="896"/>
      <c r="B35" s="944" t="s">
        <v>46</v>
      </c>
      <c r="C35" s="945"/>
      <c r="D35" s="945"/>
      <c r="E35" s="946"/>
      <c r="F35" s="919"/>
      <c r="G35" s="857">
        <v>50</v>
      </c>
      <c r="H35" s="562" t="s">
        <v>310</v>
      </c>
      <c r="I35" s="427" t="s">
        <v>236</v>
      </c>
      <c r="J35" s="428" t="s">
        <v>236</v>
      </c>
      <c r="K35" s="429" t="s">
        <v>236</v>
      </c>
      <c r="L35" s="275" t="s">
        <v>236</v>
      </c>
      <c r="M35" s="252"/>
    </row>
    <row r="36" spans="1:13" ht="3.75" customHeight="1">
      <c r="A36" s="940"/>
      <c r="B36" s="940"/>
      <c r="C36" s="940"/>
      <c r="D36" s="940"/>
      <c r="E36" s="940"/>
      <c r="F36" s="940"/>
      <c r="G36" s="940"/>
      <c r="H36" s="940"/>
      <c r="I36" s="940"/>
      <c r="J36" s="940"/>
      <c r="K36" s="940"/>
      <c r="L36" s="940"/>
      <c r="M36" s="253"/>
    </row>
    <row r="37" spans="1:13" ht="13.5" customHeight="1">
      <c r="A37" s="939" t="s">
        <v>302</v>
      </c>
      <c r="B37" s="939"/>
      <c r="C37" s="939"/>
      <c r="D37" s="939"/>
      <c r="E37" s="939"/>
      <c r="F37" s="939"/>
      <c r="G37" s="939"/>
      <c r="H37" s="939"/>
      <c r="I37" s="939"/>
      <c r="J37" s="939"/>
      <c r="K37" s="939"/>
      <c r="L37" s="939"/>
    </row>
    <row r="38" spans="1:13" ht="13.5" customHeight="1">
      <c r="A38" s="939" t="s">
        <v>271</v>
      </c>
      <c r="B38" s="939"/>
      <c r="C38" s="939"/>
      <c r="D38" s="939"/>
      <c r="E38" s="939"/>
      <c r="F38" s="939"/>
      <c r="G38" s="939"/>
      <c r="H38" s="939"/>
      <c r="I38" s="939"/>
      <c r="J38" s="939"/>
      <c r="K38" s="939"/>
      <c r="L38" s="939"/>
    </row>
    <row r="39" spans="1:13" ht="13.5" customHeight="1">
      <c r="A39" s="878"/>
      <c r="B39" s="878"/>
      <c r="C39" s="878"/>
      <c r="D39" s="878"/>
      <c r="E39" s="878"/>
      <c r="F39" s="878"/>
      <c r="G39" s="878"/>
      <c r="H39" s="878"/>
      <c r="I39" s="878"/>
      <c r="J39" s="878"/>
      <c r="K39" s="878"/>
      <c r="L39" s="878"/>
    </row>
    <row r="42" spans="1:13">
      <c r="B42" s="273"/>
    </row>
    <row r="180" spans="1:1">
      <c r="A180" s="842"/>
    </row>
  </sheetData>
  <mergeCells count="51">
    <mergeCell ref="A38:L38"/>
    <mergeCell ref="A37:L37"/>
    <mergeCell ref="A36:L36"/>
    <mergeCell ref="F33:F35"/>
    <mergeCell ref="B29:E29"/>
    <mergeCell ref="B34:E34"/>
    <mergeCell ref="A31:A32"/>
    <mergeCell ref="F31:F32"/>
    <mergeCell ref="B35:E35"/>
    <mergeCell ref="A33:A35"/>
    <mergeCell ref="B33:E33"/>
    <mergeCell ref="B32:E32"/>
    <mergeCell ref="B30:E3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1:G1"/>
    <mergeCell ref="B5:K5"/>
    <mergeCell ref="A2:L2"/>
    <mergeCell ref="A15:E15"/>
    <mergeCell ref="I15:J15"/>
    <mergeCell ref="K15:L15"/>
    <mergeCell ref="A16:A20"/>
    <mergeCell ref="B19:C19"/>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zoomScaleNormal="100" workbookViewId="0">
      <selection activeCell="N1" sqref="N1:X1048576"/>
    </sheetView>
  </sheetViews>
  <sheetFormatPr defaultColWidth="9" defaultRowHeight="13.2"/>
  <cols>
    <col min="1" max="1" width="3.21875" style="729" customWidth="1"/>
    <col min="2" max="2" width="12.21875" style="158" customWidth="1"/>
    <col min="3" max="3" width="8.109375" style="158" customWidth="1"/>
    <col min="4" max="4" width="8.21875" style="158" customWidth="1"/>
    <col min="5" max="8" width="9.44140625" style="158" customWidth="1"/>
    <col min="9" max="9" width="8.33203125" style="158" customWidth="1"/>
    <col min="10" max="10" width="9.44140625" style="158" customWidth="1"/>
    <col min="11" max="11" width="12.6640625" style="158" customWidth="1"/>
    <col min="12" max="12" width="9" style="85"/>
    <col min="13" max="13" width="2.44140625" style="85" customWidth="1"/>
    <col min="14" max="16384" width="9" style="85"/>
  </cols>
  <sheetData>
    <row r="1" spans="1:12">
      <c r="A1" s="956"/>
      <c r="B1" s="956"/>
      <c r="C1" s="956"/>
      <c r="D1" s="956"/>
      <c r="E1" s="956"/>
      <c r="F1" s="956"/>
      <c r="G1" s="956"/>
      <c r="H1" s="956"/>
      <c r="I1" s="956"/>
      <c r="J1" s="956"/>
      <c r="K1" s="956"/>
    </row>
    <row r="2" spans="1:12" s="182" customFormat="1" ht="18.75" customHeight="1">
      <c r="A2" s="722" t="s">
        <v>214</v>
      </c>
      <c r="B2" s="722"/>
      <c r="C2" s="723"/>
      <c r="D2" s="957"/>
      <c r="E2" s="957"/>
      <c r="F2" s="957"/>
      <c r="G2" s="957"/>
      <c r="H2" s="957"/>
      <c r="I2" s="957"/>
      <c r="J2" s="957"/>
      <c r="K2" s="957"/>
    </row>
    <row r="3" spans="1:12" s="25" customFormat="1" ht="22.5" customHeight="1">
      <c r="A3" s="958" t="s">
        <v>223</v>
      </c>
      <c r="B3" s="958"/>
      <c r="C3" s="958"/>
      <c r="D3" s="958"/>
      <c r="E3" s="958"/>
      <c r="F3" s="958"/>
      <c r="G3" s="958"/>
      <c r="H3" s="958"/>
      <c r="I3" s="958"/>
      <c r="J3" s="958"/>
      <c r="K3" s="958"/>
    </row>
    <row r="4" spans="1:12" s="25" customFormat="1" ht="16.5" customHeight="1">
      <c r="A4" s="574" t="s">
        <v>216</v>
      </c>
      <c r="B4" s="724"/>
      <c r="C4" s="572"/>
      <c r="D4" s="187"/>
      <c r="E4" s="187"/>
      <c r="F4" s="187"/>
      <c r="G4" s="187"/>
      <c r="H4" s="187"/>
      <c r="I4" s="584"/>
      <c r="J4" s="187"/>
      <c r="K4" s="187"/>
    </row>
    <row r="5" spans="1:12" s="25" customFormat="1" ht="5.25" customHeight="1">
      <c r="A5" s="574"/>
      <c r="B5" s="724"/>
      <c r="C5" s="572"/>
      <c r="D5" s="187"/>
      <c r="E5" s="187"/>
      <c r="F5" s="187"/>
      <c r="G5" s="187"/>
      <c r="H5" s="187"/>
      <c r="I5" s="187"/>
      <c r="J5" s="187"/>
      <c r="K5" s="187"/>
    </row>
    <row r="6" spans="1:12" s="25" customFormat="1" ht="199.95" customHeight="1">
      <c r="A6" s="725"/>
      <c r="B6" s="959" t="s">
        <v>516</v>
      </c>
      <c r="C6" s="960"/>
      <c r="D6" s="960"/>
      <c r="E6" s="960"/>
      <c r="F6" s="960"/>
      <c r="G6" s="960"/>
      <c r="H6" s="960"/>
      <c r="I6" s="960"/>
      <c r="J6" s="960"/>
      <c r="K6" s="960"/>
    </row>
    <row r="7" spans="1:12" s="25" customFormat="1">
      <c r="A7" s="725"/>
      <c r="B7" s="572"/>
      <c r="C7" s="572"/>
      <c r="D7" s="187"/>
      <c r="E7" s="187"/>
      <c r="F7" s="187"/>
      <c r="G7" s="187"/>
      <c r="H7" s="187"/>
      <c r="I7" s="187"/>
      <c r="J7" s="187"/>
      <c r="K7" s="187"/>
    </row>
    <row r="8" spans="1:12" s="25" customFormat="1" ht="21" customHeight="1">
      <c r="A8" s="574" t="s">
        <v>282</v>
      </c>
      <c r="B8" s="724"/>
      <c r="C8" s="572"/>
      <c r="D8" s="187"/>
      <c r="E8" s="187"/>
      <c r="F8" s="187"/>
      <c r="G8" s="187"/>
      <c r="H8" s="187"/>
      <c r="I8" s="187"/>
      <c r="J8" s="187"/>
      <c r="K8" s="187"/>
    </row>
    <row r="9" spans="1:12" s="25" customFormat="1" ht="31.2" customHeight="1">
      <c r="A9" s="725"/>
      <c r="B9" s="955" t="s">
        <v>448</v>
      </c>
      <c r="C9" s="955"/>
      <c r="D9" s="955"/>
      <c r="E9" s="955"/>
      <c r="F9" s="955"/>
      <c r="G9" s="955"/>
      <c r="H9" s="955"/>
      <c r="I9" s="955"/>
      <c r="J9" s="955"/>
      <c r="K9" s="955"/>
    </row>
    <row r="10" spans="1:12" s="25" customFormat="1" ht="18.75" customHeight="1">
      <c r="A10" s="725"/>
      <c r="B10" s="572" t="s">
        <v>449</v>
      </c>
      <c r="C10" s="572"/>
      <c r="D10" s="187"/>
      <c r="E10" s="187"/>
      <c r="F10" s="187"/>
      <c r="G10" s="187"/>
      <c r="H10" s="187"/>
      <c r="I10" s="187"/>
      <c r="J10" s="187" t="s">
        <v>364</v>
      </c>
      <c r="K10" s="187"/>
    </row>
    <row r="11" spans="1:12" s="25" customFormat="1" ht="18.75" customHeight="1">
      <c r="A11" s="725"/>
      <c r="B11" s="572" t="s">
        <v>491</v>
      </c>
      <c r="C11" s="572"/>
      <c r="D11" s="187"/>
      <c r="E11" s="187"/>
      <c r="F11" s="187"/>
      <c r="G11" s="187"/>
      <c r="H11" s="187"/>
      <c r="I11" s="187"/>
      <c r="J11" s="187"/>
      <c r="K11" s="187"/>
    </row>
    <row r="12" spans="1:12" s="25" customFormat="1" ht="18.75" customHeight="1">
      <c r="A12" s="725"/>
      <c r="B12" s="572" t="s">
        <v>440</v>
      </c>
      <c r="C12" s="572"/>
      <c r="D12" s="187"/>
      <c r="E12" s="187"/>
      <c r="F12" s="187"/>
      <c r="G12" s="187"/>
      <c r="H12" s="187"/>
      <c r="I12" s="187"/>
      <c r="J12" s="187"/>
      <c r="K12" s="187"/>
    </row>
    <row r="13" spans="1:12" s="25" customFormat="1" ht="31.5" customHeight="1">
      <c r="A13" s="725"/>
      <c r="B13" s="955" t="s">
        <v>492</v>
      </c>
      <c r="C13" s="955"/>
      <c r="D13" s="955"/>
      <c r="E13" s="955"/>
      <c r="F13" s="955"/>
      <c r="G13" s="955"/>
      <c r="H13" s="955"/>
      <c r="I13" s="955"/>
      <c r="J13" s="955"/>
      <c r="K13" s="955"/>
    </row>
    <row r="14" spans="1:12" s="25" customFormat="1" ht="18.75" customHeight="1">
      <c r="A14" s="725"/>
      <c r="B14" s="572"/>
      <c r="C14" s="572"/>
      <c r="D14" s="187"/>
      <c r="E14" s="187"/>
      <c r="F14" s="187"/>
      <c r="G14" s="187"/>
      <c r="H14" s="187"/>
      <c r="I14" s="187"/>
      <c r="J14" s="187"/>
      <c r="K14" s="187"/>
    </row>
    <row r="15" spans="1:12" s="25" customFormat="1" ht="17.25" customHeight="1">
      <c r="A15" s="572"/>
      <c r="B15" s="650"/>
      <c r="C15" s="650"/>
      <c r="D15" s="650"/>
      <c r="E15" s="650"/>
      <c r="F15" s="650"/>
      <c r="G15" s="650"/>
      <c r="H15" s="311"/>
      <c r="I15" s="650"/>
      <c r="J15" s="650"/>
      <c r="K15" s="650"/>
      <c r="L15" s="650"/>
    </row>
    <row r="16" spans="1:12" s="25" customFormat="1" ht="16.5" customHeight="1">
      <c r="A16" s="574" t="s">
        <v>217</v>
      </c>
      <c r="B16" s="724"/>
      <c r="C16" s="572"/>
      <c r="D16" s="187"/>
      <c r="E16" s="187"/>
      <c r="F16" s="187"/>
      <c r="G16" s="187"/>
      <c r="H16" s="187"/>
      <c r="I16" s="187"/>
      <c r="J16" s="187"/>
      <c r="K16" s="187"/>
    </row>
    <row r="17" spans="1:11" s="25" customFormat="1" ht="18.600000000000001" customHeight="1">
      <c r="A17" s="725"/>
      <c r="B17" s="955" t="s">
        <v>378</v>
      </c>
      <c r="C17" s="955"/>
      <c r="D17" s="955"/>
      <c r="E17" s="955"/>
      <c r="F17" s="955"/>
      <c r="G17" s="955"/>
      <c r="H17" s="955"/>
      <c r="I17" s="955"/>
      <c r="J17" s="955"/>
      <c r="K17" s="955"/>
    </row>
    <row r="18" spans="1:11" s="25" customFormat="1" ht="18.600000000000001" customHeight="1">
      <c r="A18" s="725"/>
      <c r="B18" s="572" t="s">
        <v>450</v>
      </c>
      <c r="C18" s="572"/>
      <c r="D18" s="187"/>
      <c r="E18" s="187"/>
      <c r="F18" s="187"/>
      <c r="G18" s="187"/>
      <c r="H18" s="187"/>
      <c r="I18" s="187"/>
      <c r="J18" s="187"/>
      <c r="K18" s="187"/>
    </row>
    <row r="19" spans="1:11" s="25" customFormat="1" ht="18" customHeight="1">
      <c r="A19" s="725"/>
      <c r="B19" s="955" t="s">
        <v>419</v>
      </c>
      <c r="C19" s="955"/>
      <c r="D19" s="955"/>
      <c r="E19" s="955"/>
      <c r="F19" s="955"/>
      <c r="G19" s="955"/>
      <c r="H19" s="955"/>
      <c r="I19" s="955"/>
      <c r="J19" s="955"/>
      <c r="K19" s="955"/>
    </row>
    <row r="20" spans="1:11" s="25" customFormat="1" ht="18.75" customHeight="1">
      <c r="A20" s="725"/>
      <c r="B20" s="572" t="s">
        <v>452</v>
      </c>
      <c r="C20" s="572"/>
      <c r="D20" s="187"/>
      <c r="E20" s="187"/>
      <c r="F20" s="187"/>
      <c r="G20" s="187"/>
      <c r="H20" s="187"/>
      <c r="I20" s="187"/>
      <c r="J20" s="187"/>
      <c r="K20" s="187"/>
    </row>
    <row r="21" spans="1:11" s="25" customFormat="1" ht="18.75" customHeight="1">
      <c r="A21" s="725"/>
      <c r="B21" s="572" t="s">
        <v>363</v>
      </c>
      <c r="C21" s="572"/>
      <c r="D21" s="187"/>
      <c r="E21" s="187"/>
      <c r="F21" s="187"/>
      <c r="G21" s="187"/>
      <c r="H21" s="187"/>
      <c r="I21" s="187"/>
      <c r="J21" s="187"/>
      <c r="K21" s="187"/>
    </row>
    <row r="22" spans="1:11" s="25" customFormat="1" ht="17.25" customHeight="1">
      <c r="A22" s="725"/>
      <c r="B22" s="572"/>
      <c r="C22" s="572"/>
      <c r="D22" s="187"/>
      <c r="E22" s="187"/>
      <c r="F22" s="187"/>
      <c r="G22" s="187"/>
      <c r="H22" s="187"/>
      <c r="I22" s="187"/>
      <c r="J22" s="187"/>
      <c r="K22" s="187"/>
    </row>
    <row r="23" spans="1:11" s="25" customFormat="1" ht="21" customHeight="1">
      <c r="A23" s="574" t="s">
        <v>218</v>
      </c>
      <c r="B23" s="724"/>
      <c r="C23" s="572"/>
      <c r="D23" s="187"/>
      <c r="E23" s="187"/>
      <c r="F23" s="187"/>
      <c r="G23" s="187"/>
      <c r="H23" s="187"/>
      <c r="I23" s="187"/>
      <c r="J23" s="187"/>
      <c r="K23" s="187"/>
    </row>
    <row r="24" spans="1:11" s="25" customFormat="1" ht="19.5" customHeight="1">
      <c r="A24" s="574"/>
      <c r="B24" s="961" t="s">
        <v>383</v>
      </c>
      <c r="C24" s="962"/>
      <c r="D24" s="962"/>
      <c r="E24" s="962"/>
      <c r="F24" s="962"/>
      <c r="G24" s="962"/>
      <c r="H24" s="962"/>
      <c r="I24" s="962"/>
      <c r="J24" s="962"/>
      <c r="K24" s="962"/>
    </row>
    <row r="25" spans="1:11" s="25" customFormat="1" ht="62.55" customHeight="1">
      <c r="A25" s="574"/>
      <c r="B25" s="963" t="s">
        <v>493</v>
      </c>
      <c r="C25" s="963"/>
      <c r="D25" s="963"/>
      <c r="E25" s="963"/>
      <c r="F25" s="963"/>
      <c r="G25" s="963"/>
      <c r="H25" s="963"/>
      <c r="I25" s="963"/>
      <c r="J25" s="963"/>
      <c r="K25" s="963"/>
    </row>
    <row r="26" spans="1:11" s="25" customFormat="1" ht="4.5" customHeight="1">
      <c r="A26" s="725"/>
      <c r="B26" s="572"/>
      <c r="C26" s="572"/>
      <c r="D26" s="572"/>
      <c r="E26" s="572"/>
      <c r="F26" s="572"/>
      <c r="G26" s="572"/>
      <c r="H26" s="572"/>
      <c r="I26" s="572"/>
      <c r="J26" s="572"/>
      <c r="K26" s="572"/>
    </row>
    <row r="27" spans="1:11" s="25" customFormat="1" ht="17.25" customHeight="1">
      <c r="A27" s="725"/>
      <c r="B27" s="879" t="s">
        <v>490</v>
      </c>
      <c r="C27" s="879"/>
      <c r="D27" s="879"/>
      <c r="E27" s="879"/>
      <c r="F27" s="879"/>
      <c r="G27" s="879"/>
      <c r="H27" s="879"/>
      <c r="I27" s="879"/>
      <c r="J27" s="879"/>
      <c r="K27" s="879"/>
    </row>
    <row r="28" spans="1:11" s="25" customFormat="1" ht="14.25" customHeight="1">
      <c r="A28" s="725"/>
      <c r="B28" s="572"/>
      <c r="C28" s="187"/>
      <c r="D28" s="187"/>
      <c r="E28" s="187"/>
      <c r="F28" s="187"/>
      <c r="G28" s="187"/>
      <c r="H28" s="187"/>
      <c r="I28" s="187"/>
      <c r="J28" s="187"/>
      <c r="K28" s="187"/>
    </row>
    <row r="29" spans="1:11" s="25" customFormat="1" ht="21" customHeight="1">
      <c r="A29" s="964" t="s">
        <v>485</v>
      </c>
      <c r="B29" s="964"/>
      <c r="C29" s="964"/>
      <c r="D29" s="964"/>
      <c r="E29" s="964"/>
      <c r="F29" s="964"/>
      <c r="G29" s="964"/>
      <c r="H29" s="964"/>
      <c r="I29" s="187"/>
      <c r="J29" s="187"/>
      <c r="K29" s="187"/>
    </row>
    <row r="30" spans="1:11" s="25" customFormat="1" ht="6.75" customHeight="1">
      <c r="A30" s="574"/>
      <c r="B30" s="811"/>
      <c r="C30" s="811"/>
      <c r="D30" s="811"/>
      <c r="E30" s="811"/>
      <c r="F30" s="811"/>
      <c r="G30" s="811"/>
      <c r="H30" s="811"/>
      <c r="I30" s="811"/>
      <c r="J30" s="811"/>
      <c r="K30" s="811"/>
    </row>
    <row r="31" spans="1:11" s="25" customFormat="1" ht="17.25" customHeight="1">
      <c r="A31" s="574"/>
      <c r="B31" s="812" t="s">
        <v>315</v>
      </c>
      <c r="C31" s="813">
        <v>108.6</v>
      </c>
      <c r="D31" s="726" t="s">
        <v>316</v>
      </c>
      <c r="E31" s="965" t="s">
        <v>486</v>
      </c>
      <c r="F31" s="965"/>
      <c r="G31" s="965"/>
      <c r="H31" s="965"/>
      <c r="I31" s="726"/>
      <c r="J31" s="726"/>
      <c r="K31" s="726"/>
    </row>
    <row r="32" spans="1:11" s="25" customFormat="1" ht="17.25" customHeight="1">
      <c r="A32" s="725"/>
      <c r="B32" s="812" t="s">
        <v>317</v>
      </c>
      <c r="C32" s="813">
        <v>114.6</v>
      </c>
      <c r="D32" s="726" t="s">
        <v>316</v>
      </c>
      <c r="E32" s="965" t="s">
        <v>487</v>
      </c>
      <c r="F32" s="965"/>
      <c r="G32" s="965"/>
      <c r="H32" s="965"/>
      <c r="I32" s="726"/>
      <c r="J32" s="726"/>
      <c r="K32" s="726"/>
    </row>
    <row r="33" spans="1:12" s="25" customFormat="1" ht="17.25" customHeight="1">
      <c r="A33" s="725"/>
      <c r="B33" s="812" t="s">
        <v>318</v>
      </c>
      <c r="C33" s="813">
        <v>112.4</v>
      </c>
      <c r="D33" s="726" t="s">
        <v>316</v>
      </c>
      <c r="E33" s="965" t="s">
        <v>488</v>
      </c>
      <c r="F33" s="965"/>
      <c r="G33" s="965"/>
      <c r="H33" s="965"/>
      <c r="I33" s="726"/>
      <c r="J33" s="726"/>
      <c r="K33" s="726"/>
    </row>
    <row r="34" spans="1:12" s="25" customFormat="1" ht="9" customHeight="1">
      <c r="A34" s="966"/>
      <c r="B34" s="966"/>
      <c r="C34" s="966"/>
      <c r="D34" s="966"/>
      <c r="E34" s="966"/>
      <c r="F34" s="966"/>
      <c r="G34" s="966"/>
      <c r="H34" s="966"/>
      <c r="I34" s="966"/>
      <c r="J34" s="966"/>
      <c r="K34" s="966"/>
      <c r="L34" s="807"/>
    </row>
    <row r="35" spans="1:12" s="25" customFormat="1" ht="9" customHeight="1">
      <c r="A35" s="807"/>
      <c r="B35" s="807"/>
      <c r="C35" s="807"/>
      <c r="D35" s="807"/>
      <c r="E35" s="807"/>
      <c r="F35" s="807"/>
      <c r="G35" s="807"/>
      <c r="H35" s="807"/>
      <c r="I35" s="807"/>
      <c r="J35" s="807"/>
      <c r="K35" s="807"/>
      <c r="L35" s="807"/>
    </row>
    <row r="36" spans="1:12" s="25" customFormat="1">
      <c r="A36" s="725"/>
      <c r="B36" s="879" t="s">
        <v>489</v>
      </c>
      <c r="C36" s="879"/>
      <c r="D36" s="879"/>
      <c r="E36" s="879"/>
      <c r="F36" s="879"/>
      <c r="G36" s="879"/>
      <c r="H36" s="879"/>
      <c r="I36" s="879"/>
      <c r="J36" s="879"/>
      <c r="K36" s="879"/>
    </row>
    <row r="37" spans="1:12" s="25" customFormat="1">
      <c r="A37" s="727"/>
      <c r="B37" s="728"/>
      <c r="C37" s="728"/>
      <c r="D37" s="728"/>
      <c r="E37" s="728"/>
      <c r="F37" s="728"/>
      <c r="G37" s="728"/>
      <c r="H37" s="728"/>
      <c r="I37" s="728"/>
      <c r="J37" s="728"/>
      <c r="K37" s="728"/>
    </row>
    <row r="38" spans="1:12" s="25" customFormat="1">
      <c r="A38" s="725"/>
      <c r="B38" s="187"/>
      <c r="C38" s="187"/>
      <c r="D38" s="187"/>
      <c r="E38" s="187"/>
      <c r="F38" s="187"/>
      <c r="G38" s="187"/>
      <c r="H38" s="187"/>
      <c r="I38" s="187"/>
      <c r="J38" s="187"/>
      <c r="K38" s="187"/>
    </row>
    <row r="39" spans="1:12" s="25" customFormat="1">
      <c r="A39" s="725"/>
      <c r="B39" s="187"/>
      <c r="C39" s="187"/>
      <c r="D39" s="187"/>
      <c r="E39" s="187"/>
      <c r="F39" s="187"/>
      <c r="G39" s="187"/>
      <c r="H39" s="187"/>
      <c r="I39" s="187"/>
      <c r="J39" s="187"/>
      <c r="K39" s="187"/>
    </row>
    <row r="40" spans="1:12" s="25" customFormat="1">
      <c r="A40" s="725"/>
      <c r="B40" s="187"/>
      <c r="C40" s="187"/>
      <c r="D40" s="187"/>
      <c r="E40" s="187"/>
      <c r="F40" s="187"/>
      <c r="G40" s="187"/>
      <c r="H40" s="187"/>
      <c r="I40" s="187"/>
      <c r="J40" s="187"/>
      <c r="K40" s="187"/>
    </row>
    <row r="180" spans="1:1">
      <c r="A180" s="841"/>
    </row>
  </sheetData>
  <mergeCells count="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180"/>
  <sheetViews>
    <sheetView zoomScaleNormal="100" workbookViewId="0">
      <selection activeCell="P1" sqref="P1:U1048576"/>
    </sheetView>
  </sheetViews>
  <sheetFormatPr defaultColWidth="9" defaultRowHeight="13.2"/>
  <cols>
    <col min="1" max="1" width="3.33203125" style="186" customWidth="1"/>
    <col min="2" max="2" width="3.21875" style="85" customWidth="1"/>
    <col min="3" max="10" width="7.88671875" style="85" customWidth="1"/>
    <col min="11" max="11" width="7" style="85" customWidth="1"/>
    <col min="12" max="13" width="7.88671875" style="85" customWidth="1"/>
    <col min="14" max="14" width="9" style="85"/>
    <col min="15" max="15" width="2.21875" style="85" customWidth="1"/>
    <col min="16" max="16384" width="9" style="85"/>
  </cols>
  <sheetData>
    <row r="1" spans="1:23" s="182" customFormat="1" ht="16.2">
      <c r="A1" s="218" t="s">
        <v>214</v>
      </c>
      <c r="B1" s="181"/>
      <c r="E1" s="957"/>
      <c r="F1" s="957"/>
      <c r="G1" s="957"/>
      <c r="H1" s="957"/>
      <c r="I1" s="957"/>
      <c r="J1" s="957"/>
      <c r="K1" s="957"/>
    </row>
    <row r="2" spans="1:23" s="182" customFormat="1" ht="7.5" customHeight="1">
      <c r="A2" s="218"/>
      <c r="B2" s="181"/>
      <c r="E2" s="576"/>
      <c r="F2" s="576"/>
      <c r="G2" s="576"/>
      <c r="H2" s="576"/>
      <c r="I2" s="576"/>
      <c r="J2" s="576"/>
      <c r="K2" s="576"/>
    </row>
    <row r="3" spans="1:23" s="25" customFormat="1" ht="18" customHeight="1">
      <c r="A3" s="970" t="s">
        <v>201</v>
      </c>
      <c r="B3" s="970"/>
      <c r="C3" s="970"/>
      <c r="D3" s="970"/>
      <c r="E3" s="970"/>
      <c r="F3" s="970"/>
      <c r="G3" s="970"/>
      <c r="H3" s="970"/>
      <c r="I3" s="970"/>
      <c r="J3" s="970"/>
      <c r="K3" s="970"/>
      <c r="L3" s="970"/>
      <c r="M3" s="970"/>
    </row>
    <row r="4" spans="1:23" s="25" customFormat="1" ht="3.75" customHeight="1">
      <c r="A4" s="573"/>
      <c r="B4" s="573"/>
      <c r="C4" s="573"/>
      <c r="D4" s="573"/>
      <c r="E4" s="573"/>
      <c r="F4" s="573"/>
      <c r="G4" s="573"/>
      <c r="H4" s="573"/>
      <c r="I4" s="573"/>
      <c r="J4" s="573"/>
      <c r="K4" s="573"/>
      <c r="L4" s="573"/>
      <c r="M4" s="573"/>
    </row>
    <row r="5" spans="1:23" s="25" customFormat="1" ht="16.5" customHeight="1">
      <c r="A5" s="279" t="s">
        <v>283</v>
      </c>
      <c r="B5" s="183"/>
      <c r="C5" s="183"/>
      <c r="D5" s="183"/>
      <c r="E5" s="183"/>
      <c r="F5" s="183"/>
      <c r="G5" s="183"/>
      <c r="H5" s="183"/>
      <c r="I5" s="183"/>
      <c r="J5" s="183"/>
      <c r="K5" s="183"/>
    </row>
    <row r="6" spans="1:23" s="25" customFormat="1" ht="141" customHeight="1">
      <c r="A6" s="572"/>
      <c r="B6" s="959" t="s">
        <v>460</v>
      </c>
      <c r="C6" s="959"/>
      <c r="D6" s="959"/>
      <c r="E6" s="959"/>
      <c r="F6" s="959"/>
      <c r="G6" s="959"/>
      <c r="H6" s="959"/>
      <c r="I6" s="959"/>
      <c r="J6" s="959"/>
      <c r="K6" s="959"/>
      <c r="L6" s="959"/>
      <c r="M6" s="959"/>
      <c r="P6" s="959"/>
      <c r="Q6" s="959"/>
      <c r="R6" s="959"/>
      <c r="S6" s="959"/>
      <c r="T6" s="959"/>
      <c r="U6" s="959"/>
      <c r="V6" s="959"/>
      <c r="W6" s="959"/>
    </row>
    <row r="7" spans="1:23" s="25" customFormat="1" ht="16.5" customHeight="1">
      <c r="A7" s="574" t="s">
        <v>284</v>
      </c>
      <c r="B7" s="400"/>
      <c r="C7" s="400"/>
      <c r="D7" s="400"/>
      <c r="E7" s="400"/>
      <c r="F7" s="400"/>
      <c r="G7" s="400"/>
      <c r="H7" s="400"/>
      <c r="I7" s="400"/>
      <c r="J7" s="400"/>
      <c r="K7" s="400"/>
      <c r="L7" s="401"/>
      <c r="M7" s="401"/>
    </row>
    <row r="8" spans="1:23" s="280" customFormat="1" ht="24" customHeight="1">
      <c r="B8" s="281" t="s">
        <v>222</v>
      </c>
      <c r="C8" s="959" t="s">
        <v>367</v>
      </c>
      <c r="D8" s="972"/>
      <c r="E8" s="972"/>
      <c r="F8" s="972"/>
      <c r="G8" s="972"/>
      <c r="H8" s="972"/>
      <c r="I8" s="972"/>
      <c r="J8" s="972"/>
      <c r="K8" s="972"/>
      <c r="L8" s="972"/>
      <c r="M8" s="972"/>
    </row>
    <row r="9" spans="1:23" s="280" customFormat="1" ht="15.75" customHeight="1">
      <c r="A9" s="433" t="s">
        <v>285</v>
      </c>
      <c r="B9" s="281"/>
      <c r="C9" s="431"/>
      <c r="D9" s="432"/>
      <c r="E9" s="432"/>
      <c r="F9" s="432"/>
      <c r="G9" s="432"/>
      <c r="H9" s="432"/>
      <c r="I9" s="432"/>
      <c r="J9" s="432"/>
      <c r="K9" s="432"/>
      <c r="L9" s="432"/>
      <c r="M9" s="432"/>
    </row>
    <row r="10" spans="1:23" s="280" customFormat="1" ht="36" customHeight="1">
      <c r="B10" s="281" t="s">
        <v>222</v>
      </c>
      <c r="C10" s="959" t="s">
        <v>461</v>
      </c>
      <c r="D10" s="972"/>
      <c r="E10" s="972"/>
      <c r="F10" s="972"/>
      <c r="G10" s="972"/>
      <c r="H10" s="972"/>
      <c r="I10" s="972"/>
      <c r="J10" s="972"/>
      <c r="K10" s="972"/>
      <c r="L10" s="972"/>
      <c r="M10" s="972"/>
    </row>
    <row r="11" spans="1:23" s="280" customFormat="1" ht="15.75" customHeight="1">
      <c r="A11" s="433" t="s">
        <v>286</v>
      </c>
      <c r="B11" s="281"/>
      <c r="C11" s="431"/>
      <c r="D11" s="432"/>
      <c r="E11" s="432"/>
      <c r="F11" s="432"/>
      <c r="G11" s="432"/>
      <c r="H11" s="432"/>
      <c r="I11" s="432"/>
      <c r="J11" s="432"/>
      <c r="K11" s="432"/>
      <c r="L11" s="432"/>
      <c r="M11" s="432"/>
    </row>
    <row r="12" spans="1:23" s="280" customFormat="1" ht="36" customHeight="1">
      <c r="B12" s="281" t="s">
        <v>222</v>
      </c>
      <c r="C12" s="959" t="s">
        <v>462</v>
      </c>
      <c r="D12" s="973"/>
      <c r="E12" s="973"/>
      <c r="F12" s="973"/>
      <c r="G12" s="973"/>
      <c r="H12" s="973"/>
      <c r="I12" s="973"/>
      <c r="J12" s="973"/>
      <c r="K12" s="973"/>
      <c r="L12" s="973"/>
      <c r="M12" s="973"/>
    </row>
    <row r="13" spans="1:23" s="280" customFormat="1" ht="15.75" customHeight="1">
      <c r="A13" s="433" t="s">
        <v>287</v>
      </c>
      <c r="B13" s="281"/>
      <c r="C13" s="431"/>
      <c r="D13" s="432"/>
      <c r="E13" s="432"/>
      <c r="F13" s="432"/>
      <c r="G13" s="432"/>
      <c r="H13" s="432"/>
      <c r="I13" s="432"/>
      <c r="J13" s="432"/>
      <c r="K13" s="432"/>
      <c r="L13" s="432"/>
      <c r="M13" s="432"/>
    </row>
    <row r="14" spans="1:23" s="280" customFormat="1" ht="36" customHeight="1">
      <c r="B14" s="281" t="s">
        <v>222</v>
      </c>
      <c r="C14" s="959" t="s">
        <v>463</v>
      </c>
      <c r="D14" s="973"/>
      <c r="E14" s="973"/>
      <c r="F14" s="973"/>
      <c r="G14" s="973"/>
      <c r="H14" s="973"/>
      <c r="I14" s="973"/>
      <c r="J14" s="973"/>
      <c r="K14" s="973"/>
      <c r="L14" s="973"/>
      <c r="M14" s="973"/>
    </row>
    <row r="15" spans="1:23" s="280" customFormat="1" ht="15.75" customHeight="1">
      <c r="A15" s="433" t="s">
        <v>288</v>
      </c>
      <c r="B15" s="281"/>
      <c r="C15" s="431" t="s">
        <v>390</v>
      </c>
      <c r="D15" s="432"/>
      <c r="E15" s="432"/>
      <c r="F15" s="432"/>
      <c r="G15" s="432"/>
      <c r="H15" s="432"/>
      <c r="I15" s="432"/>
      <c r="J15" s="432"/>
      <c r="K15" s="432"/>
      <c r="L15" s="432"/>
      <c r="M15" s="432"/>
    </row>
    <row r="16" spans="1:23" s="280" customFormat="1" ht="36" customHeight="1">
      <c r="B16" s="281" t="s">
        <v>222</v>
      </c>
      <c r="C16" s="959" t="s">
        <v>464</v>
      </c>
      <c r="D16" s="973"/>
      <c r="E16" s="973"/>
      <c r="F16" s="973"/>
      <c r="G16" s="973"/>
      <c r="H16" s="973"/>
      <c r="I16" s="973"/>
      <c r="J16" s="973"/>
      <c r="K16" s="973"/>
      <c r="L16" s="973"/>
      <c r="M16" s="973"/>
    </row>
    <row r="17" spans="1:13" s="280" customFormat="1" ht="17.25" customHeight="1">
      <c r="A17" s="433" t="s">
        <v>289</v>
      </c>
      <c r="B17" s="405"/>
      <c r="C17" s="404"/>
      <c r="D17" s="404"/>
      <c r="E17" s="404"/>
      <c r="F17" s="404"/>
      <c r="G17" s="404"/>
      <c r="H17" s="404"/>
      <c r="I17" s="404"/>
      <c r="J17" s="404"/>
      <c r="K17" s="404"/>
      <c r="L17" s="406"/>
      <c r="M17" s="406"/>
    </row>
    <row r="18" spans="1:13" s="280" customFormat="1" ht="24" customHeight="1">
      <c r="A18" s="282"/>
      <c r="B18" s="281" t="s">
        <v>222</v>
      </c>
      <c r="C18" s="959" t="s">
        <v>381</v>
      </c>
      <c r="D18" s="968"/>
      <c r="E18" s="968"/>
      <c r="F18" s="968"/>
      <c r="G18" s="968"/>
      <c r="H18" s="968"/>
      <c r="I18" s="968"/>
      <c r="J18" s="968"/>
      <c r="K18" s="968"/>
      <c r="L18" s="968"/>
      <c r="M18" s="968"/>
    </row>
    <row r="19" spans="1:13" s="280" customFormat="1" ht="17.25" customHeight="1">
      <c r="A19" s="433" t="s">
        <v>290</v>
      </c>
      <c r="B19" s="405"/>
      <c r="C19" s="404"/>
      <c r="D19" s="404"/>
      <c r="E19" s="404"/>
      <c r="F19" s="404"/>
      <c r="G19" s="404"/>
      <c r="H19" s="404"/>
      <c r="I19" s="404"/>
      <c r="J19" s="404"/>
      <c r="K19" s="404"/>
      <c r="L19" s="406"/>
      <c r="M19" s="406"/>
    </row>
    <row r="20" spans="1:13" s="280" customFormat="1" ht="48" customHeight="1">
      <c r="A20" s="282"/>
      <c r="B20" s="575" t="s">
        <v>222</v>
      </c>
      <c r="C20" s="959" t="s">
        <v>465</v>
      </c>
      <c r="D20" s="968"/>
      <c r="E20" s="968"/>
      <c r="F20" s="968"/>
      <c r="G20" s="968"/>
      <c r="H20" s="968"/>
      <c r="I20" s="968"/>
      <c r="J20" s="968"/>
      <c r="K20" s="968"/>
      <c r="L20" s="968"/>
      <c r="M20" s="968"/>
    </row>
    <row r="21" spans="1:13" s="280" customFormat="1" ht="17.25" customHeight="1">
      <c r="A21" s="433" t="s">
        <v>291</v>
      </c>
      <c r="B21" s="405"/>
      <c r="C21" s="404"/>
      <c r="D21" s="404"/>
      <c r="E21" s="404"/>
      <c r="F21" s="404"/>
      <c r="G21" s="404"/>
      <c r="H21" s="404"/>
      <c r="I21" s="404"/>
      <c r="J21" s="404"/>
      <c r="K21" s="404"/>
      <c r="L21" s="406"/>
      <c r="M21" s="406"/>
    </row>
    <row r="22" spans="1:13" s="280" customFormat="1" ht="24" customHeight="1">
      <c r="A22" s="282"/>
      <c r="B22" s="575" t="s">
        <v>222</v>
      </c>
      <c r="C22" s="959" t="s">
        <v>466</v>
      </c>
      <c r="D22" s="968"/>
      <c r="E22" s="968"/>
      <c r="F22" s="968"/>
      <c r="G22" s="968"/>
      <c r="H22" s="968"/>
      <c r="I22" s="968"/>
      <c r="J22" s="968"/>
      <c r="K22" s="968"/>
      <c r="L22" s="968"/>
      <c r="M22" s="968"/>
    </row>
    <row r="23" spans="1:13" s="280" customFormat="1" ht="17.25" customHeight="1">
      <c r="A23" s="433" t="s">
        <v>292</v>
      </c>
      <c r="B23" s="405"/>
      <c r="C23" s="404"/>
      <c r="D23" s="404"/>
      <c r="E23" s="404"/>
      <c r="F23" s="404"/>
      <c r="G23" s="404"/>
      <c r="H23" s="404"/>
      <c r="I23" s="404"/>
      <c r="J23" s="404"/>
      <c r="K23" s="404"/>
      <c r="L23" s="406"/>
      <c r="M23" s="406"/>
    </row>
    <row r="24" spans="1:13" s="280" customFormat="1" ht="17.25" customHeight="1">
      <c r="A24" s="292"/>
      <c r="B24" s="283" t="s">
        <v>222</v>
      </c>
      <c r="C24" s="971" t="s">
        <v>467</v>
      </c>
      <c r="D24" s="969"/>
      <c r="E24" s="969"/>
      <c r="F24" s="969"/>
      <c r="G24" s="969"/>
      <c r="H24" s="969"/>
      <c r="I24" s="969"/>
      <c r="J24" s="969"/>
      <c r="K24" s="969"/>
      <c r="L24" s="969"/>
      <c r="M24" s="969"/>
    </row>
    <row r="25" spans="1:13" s="280" customFormat="1" ht="17.25" customHeight="1">
      <c r="B25" s="283" t="s">
        <v>222</v>
      </c>
      <c r="C25" s="971" t="s">
        <v>468</v>
      </c>
      <c r="D25" s="969"/>
      <c r="E25" s="969"/>
      <c r="F25" s="969"/>
      <c r="G25" s="969"/>
      <c r="H25" s="969"/>
      <c r="I25" s="969"/>
      <c r="J25" s="969"/>
      <c r="K25" s="969"/>
      <c r="L25" s="969"/>
      <c r="M25" s="969"/>
    </row>
    <row r="26" spans="1:13" s="280" customFormat="1" ht="36" customHeight="1">
      <c r="B26" s="575" t="s">
        <v>222</v>
      </c>
      <c r="C26" s="959" t="s">
        <v>469</v>
      </c>
      <c r="D26" s="969"/>
      <c r="E26" s="969"/>
      <c r="F26" s="969"/>
      <c r="G26" s="969"/>
      <c r="H26" s="969"/>
      <c r="I26" s="969"/>
      <c r="J26" s="969"/>
      <c r="K26" s="969"/>
      <c r="L26" s="969"/>
      <c r="M26" s="969"/>
    </row>
    <row r="27" spans="1:13" s="280" customFormat="1" ht="15" customHeight="1">
      <c r="A27" s="575"/>
      <c r="B27" s="283"/>
      <c r="C27" s="284"/>
      <c r="D27" s="284"/>
      <c r="E27" s="284"/>
      <c r="F27" s="284"/>
      <c r="G27" s="284"/>
      <c r="H27" s="284"/>
      <c r="I27" s="284"/>
      <c r="J27" s="284"/>
      <c r="K27" s="284"/>
    </row>
    <row r="28" spans="1:13" s="280" customFormat="1" ht="17.25" customHeight="1">
      <c r="A28" s="283"/>
      <c r="B28" s="967" t="s">
        <v>470</v>
      </c>
      <c r="C28" s="967"/>
      <c r="D28" s="967"/>
      <c r="E28" s="967"/>
      <c r="F28" s="967"/>
      <c r="G28" s="967"/>
      <c r="H28" s="967"/>
      <c r="I28" s="967"/>
      <c r="J28" s="967"/>
      <c r="K28" s="967"/>
      <c r="L28" s="967"/>
      <c r="M28" s="967"/>
    </row>
    <row r="29" spans="1:13" s="25" customFormat="1" ht="9" customHeight="1">
      <c r="A29" s="285"/>
      <c r="B29" s="293"/>
      <c r="C29" s="400"/>
      <c r="D29" s="400"/>
      <c r="E29" s="400"/>
      <c r="F29" s="400"/>
      <c r="G29" s="400"/>
      <c r="H29" s="400"/>
      <c r="I29" s="400"/>
      <c r="J29" s="400"/>
      <c r="K29" s="400"/>
      <c r="L29" s="401"/>
      <c r="M29" s="401"/>
    </row>
    <row r="30" spans="1:13" s="25" customFormat="1" ht="18.75" customHeight="1">
      <c r="A30" s="184"/>
      <c r="B30" s="293"/>
      <c r="C30" s="422"/>
      <c r="D30" s="400"/>
      <c r="E30" s="400"/>
      <c r="F30" s="400"/>
      <c r="G30" s="400"/>
      <c r="H30" s="400"/>
      <c r="I30" s="400"/>
      <c r="J30" s="400"/>
      <c r="K30" s="400"/>
      <c r="L30" s="401"/>
      <c r="M30" s="401"/>
    </row>
    <row r="31" spans="1:13" ht="18.75" customHeight="1">
      <c r="A31" s="184"/>
      <c r="B31" s="407"/>
      <c r="C31" s="402"/>
      <c r="D31" s="402"/>
      <c r="E31" s="552"/>
      <c r="F31" s="402"/>
      <c r="G31" s="402"/>
      <c r="H31" s="402"/>
      <c r="I31" s="402"/>
      <c r="J31" s="402"/>
      <c r="K31" s="402"/>
      <c r="L31" s="403"/>
      <c r="M31" s="403"/>
    </row>
    <row r="32" spans="1:13" ht="18.75" customHeight="1">
      <c r="A32" s="185"/>
      <c r="B32" s="402"/>
      <c r="C32" s="402"/>
      <c r="D32" s="402"/>
      <c r="E32" s="402"/>
      <c r="F32" s="402"/>
      <c r="G32" s="402"/>
      <c r="H32" s="402"/>
      <c r="I32" s="402"/>
      <c r="J32" s="402"/>
      <c r="K32" s="402"/>
      <c r="L32" s="403"/>
      <c r="M32" s="403"/>
    </row>
    <row r="33" spans="1:13" ht="18.75" customHeight="1">
      <c r="A33" s="185"/>
      <c r="B33" s="402"/>
      <c r="C33" s="402"/>
      <c r="D33" s="402"/>
      <c r="E33" s="402"/>
      <c r="F33" s="402"/>
      <c r="G33" s="402"/>
      <c r="H33" s="402"/>
      <c r="I33" s="402"/>
      <c r="J33" s="402"/>
      <c r="K33" s="402"/>
      <c r="L33" s="403"/>
      <c r="M33" s="403"/>
    </row>
    <row r="34" spans="1:13" ht="18.75" customHeight="1">
      <c r="A34" s="185"/>
      <c r="B34" s="402"/>
      <c r="C34" s="402"/>
      <c r="D34" s="402"/>
      <c r="E34" s="402"/>
      <c r="F34" s="402"/>
      <c r="G34" s="402"/>
      <c r="H34" s="402"/>
      <c r="I34" s="402"/>
      <c r="J34" s="402"/>
      <c r="K34" s="402"/>
      <c r="L34" s="403"/>
      <c r="M34" s="403"/>
    </row>
    <row r="35" spans="1:13" ht="18.75" customHeight="1">
      <c r="A35" s="185"/>
      <c r="B35" s="402"/>
      <c r="C35" s="402"/>
      <c r="D35" s="402"/>
      <c r="E35" s="402"/>
      <c r="F35" s="402"/>
      <c r="G35" s="402"/>
      <c r="H35" s="402"/>
      <c r="I35" s="402"/>
      <c r="J35" s="402"/>
      <c r="K35" s="402"/>
      <c r="L35" s="403"/>
      <c r="M35" s="403"/>
    </row>
    <row r="36" spans="1:13" ht="18.75" customHeight="1">
      <c r="A36" s="185"/>
      <c r="B36" s="403"/>
      <c r="C36" s="403"/>
      <c r="D36" s="403"/>
      <c r="E36" s="403"/>
      <c r="F36" s="403"/>
      <c r="G36" s="403"/>
      <c r="H36" s="403"/>
      <c r="I36" s="403"/>
      <c r="J36" s="403"/>
      <c r="K36" s="403"/>
      <c r="L36" s="403"/>
      <c r="M36" s="403"/>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0"/>
    </row>
  </sheetData>
  <mergeCells count="16">
    <mergeCell ref="P6:W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pageOrder="overThenDown"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80"/>
  <sheetViews>
    <sheetView zoomScaleNormal="100" workbookViewId="0">
      <selection activeCell="S1" sqref="S1:AL1048576"/>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7" customFormat="1" ht="18" customHeight="1">
      <c r="B1" s="86" t="s">
        <v>95</v>
      </c>
      <c r="C1" s="86"/>
      <c r="D1" s="86"/>
      <c r="E1" s="86"/>
      <c r="F1" s="86"/>
      <c r="G1" s="86"/>
      <c r="H1" s="86"/>
      <c r="I1" s="86"/>
      <c r="M1" s="88"/>
      <c r="N1" s="88"/>
    </row>
    <row r="2" spans="2:18" ht="18" customHeight="1">
      <c r="B2" s="209" t="s">
        <v>55</v>
      </c>
      <c r="M2" s="10"/>
      <c r="N2" s="10"/>
    </row>
    <row r="3" spans="2:18" ht="15" customHeight="1">
      <c r="B3" s="210" t="s">
        <v>278</v>
      </c>
      <c r="F3" s="12"/>
      <c r="G3" s="12"/>
      <c r="H3" s="12"/>
      <c r="I3" s="12"/>
      <c r="J3" s="12"/>
      <c r="K3" s="12"/>
      <c r="L3" s="12"/>
      <c r="P3" s="11"/>
      <c r="Q3" s="164" t="s">
        <v>122</v>
      </c>
    </row>
    <row r="4" spans="2:18" ht="15" customHeight="1">
      <c r="B4" s="81"/>
      <c r="C4" s="82"/>
      <c r="D4" s="82"/>
      <c r="E4" s="82"/>
      <c r="F4" s="989" t="s">
        <v>59</v>
      </c>
      <c r="G4" s="991"/>
      <c r="H4" s="991"/>
      <c r="I4" s="991"/>
      <c r="J4" s="989" t="s">
        <v>135</v>
      </c>
      <c r="K4" s="991"/>
      <c r="L4" s="991"/>
      <c r="M4" s="991"/>
      <c r="N4" s="991"/>
      <c r="O4" s="991"/>
      <c r="P4" s="991"/>
      <c r="Q4" s="990"/>
    </row>
    <row r="5" spans="2:18" ht="15" customHeight="1">
      <c r="B5" s="986" t="s">
        <v>134</v>
      </c>
      <c r="C5" s="987"/>
      <c r="D5" s="987"/>
      <c r="E5" s="988"/>
      <c r="F5" s="994" t="s">
        <v>199</v>
      </c>
      <c r="G5" s="995"/>
      <c r="H5" s="995"/>
      <c r="I5" s="996"/>
      <c r="J5" s="997" t="s">
        <v>198</v>
      </c>
      <c r="K5" s="998"/>
      <c r="L5" s="999" t="s">
        <v>353</v>
      </c>
      <c r="M5" s="1000"/>
      <c r="N5" s="1000"/>
      <c r="O5" s="1000"/>
      <c r="P5" s="1000"/>
      <c r="Q5" s="1001"/>
      <c r="R5" s="140"/>
    </row>
    <row r="6" spans="2:18" ht="15" customHeight="1">
      <c r="B6" s="83"/>
      <c r="C6" s="84"/>
      <c r="D6" s="84"/>
      <c r="E6" s="391"/>
      <c r="F6" s="392"/>
      <c r="G6" s="393"/>
      <c r="H6" s="989" t="s">
        <v>49</v>
      </c>
      <c r="I6" s="991"/>
      <c r="J6" s="992"/>
      <c r="K6" s="993"/>
      <c r="L6" s="989" t="s">
        <v>202</v>
      </c>
      <c r="M6" s="991"/>
      <c r="N6" s="989" t="s">
        <v>101</v>
      </c>
      <c r="O6" s="990"/>
      <c r="P6" s="989" t="s">
        <v>102</v>
      </c>
      <c r="Q6" s="990"/>
    </row>
    <row r="7" spans="2:18" s="141"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6"/>
    </row>
    <row r="8" spans="2:18" s="141" customFormat="1" ht="15" hidden="1" customHeight="1">
      <c r="B8" s="91">
        <v>21</v>
      </c>
      <c r="C8" s="97" t="s">
        <v>98</v>
      </c>
      <c r="D8" s="93"/>
      <c r="E8" s="93"/>
      <c r="F8" s="95"/>
      <c r="G8" s="242">
        <v>69004</v>
      </c>
      <c r="H8" s="93"/>
      <c r="I8" s="94"/>
      <c r="J8" s="95"/>
      <c r="K8" s="96">
        <v>-2.9</v>
      </c>
      <c r="L8" s="94"/>
      <c r="M8" s="94">
        <v>-5.7</v>
      </c>
      <c r="N8" s="95"/>
      <c r="O8" s="96">
        <v>-6.3</v>
      </c>
      <c r="P8" s="94"/>
      <c r="Q8" s="96">
        <v>-7</v>
      </c>
      <c r="R8" s="166"/>
    </row>
    <row r="9" spans="2:18" s="141" customFormat="1" ht="15" hidden="1" customHeight="1">
      <c r="B9" s="91">
        <v>22</v>
      </c>
      <c r="C9" s="97" t="s">
        <v>98</v>
      </c>
      <c r="D9" s="93"/>
      <c r="E9" s="93"/>
      <c r="F9" s="95"/>
      <c r="G9" s="242">
        <v>69828</v>
      </c>
      <c r="H9" s="93"/>
      <c r="I9" s="94"/>
      <c r="J9" s="95"/>
      <c r="K9" s="96">
        <v>-1.7</v>
      </c>
      <c r="L9" s="94"/>
      <c r="M9" s="94">
        <v>-4</v>
      </c>
      <c r="N9" s="95"/>
      <c r="O9" s="96">
        <v>-3.1</v>
      </c>
      <c r="P9" s="94"/>
      <c r="Q9" s="96">
        <v>-2.6</v>
      </c>
      <c r="R9" s="166"/>
    </row>
    <row r="10" spans="2:18" s="141" customFormat="1" ht="15" hidden="1" customHeight="1">
      <c r="B10" s="467">
        <v>24</v>
      </c>
      <c r="C10" s="468" t="s">
        <v>98</v>
      </c>
      <c r="D10" s="469"/>
      <c r="E10" s="469"/>
      <c r="F10" s="470"/>
      <c r="G10" s="471">
        <v>67990</v>
      </c>
      <c r="H10" s="469"/>
      <c r="I10" s="472"/>
      <c r="J10" s="470"/>
      <c r="K10" s="473">
        <v>-3</v>
      </c>
      <c r="L10" s="472"/>
      <c r="M10" s="472">
        <v>-2.7</v>
      </c>
      <c r="N10" s="470"/>
      <c r="O10" s="473">
        <v>-1.9</v>
      </c>
      <c r="P10" s="472"/>
      <c r="Q10" s="473">
        <v>-0.8</v>
      </c>
      <c r="R10" s="166"/>
    </row>
    <row r="11" spans="2:18" s="141" customFormat="1" ht="13.5" hidden="1" customHeight="1">
      <c r="B11" s="467" t="s">
        <v>329</v>
      </c>
      <c r="C11" s="468" t="s">
        <v>98</v>
      </c>
      <c r="D11" s="469"/>
      <c r="E11" s="469"/>
      <c r="F11" s="470"/>
      <c r="G11" s="471">
        <v>67244</v>
      </c>
      <c r="H11" s="469"/>
      <c r="I11" s="472"/>
      <c r="J11" s="470"/>
      <c r="K11" s="473">
        <v>-1.1000000000000001</v>
      </c>
      <c r="L11" s="472"/>
      <c r="M11" s="472">
        <v>-1.4</v>
      </c>
      <c r="N11" s="470"/>
      <c r="O11" s="473">
        <v>-0.4</v>
      </c>
      <c r="P11" s="472"/>
      <c r="Q11" s="473">
        <v>-0.4</v>
      </c>
      <c r="R11" s="166"/>
    </row>
    <row r="12" spans="2:18" s="141" customFormat="1" ht="15" customHeight="1">
      <c r="B12" s="475" t="s">
        <v>380</v>
      </c>
      <c r="C12" s="468" t="s">
        <v>98</v>
      </c>
      <c r="D12" s="469"/>
      <c r="E12" s="469"/>
      <c r="F12" s="569"/>
      <c r="G12" s="570">
        <v>61299</v>
      </c>
      <c r="H12" s="469"/>
      <c r="I12" s="472"/>
      <c r="J12" s="569"/>
      <c r="K12" s="571">
        <v>-1</v>
      </c>
      <c r="L12" s="472"/>
      <c r="M12" s="472">
        <v>-2.8</v>
      </c>
      <c r="N12" s="569"/>
      <c r="O12" s="571">
        <v>-8.5</v>
      </c>
      <c r="P12" s="472"/>
      <c r="Q12" s="571">
        <v>-6.6</v>
      </c>
      <c r="R12" s="166"/>
    </row>
    <row r="13" spans="2:18" s="141" customFormat="1" ht="15" customHeight="1">
      <c r="B13" s="467">
        <v>3</v>
      </c>
      <c r="C13" s="468"/>
      <c r="D13" s="469"/>
      <c r="E13" s="469"/>
      <c r="F13" s="569"/>
      <c r="G13" s="570">
        <v>61138</v>
      </c>
      <c r="H13" s="469"/>
      <c r="I13" s="472"/>
      <c r="J13" s="569"/>
      <c r="K13" s="571">
        <v>-0.9</v>
      </c>
      <c r="L13" s="472"/>
      <c r="M13" s="472">
        <v>-1.4</v>
      </c>
      <c r="N13" s="569"/>
      <c r="O13" s="571">
        <v>0.3</v>
      </c>
      <c r="P13" s="472"/>
      <c r="Q13" s="571">
        <v>0.6</v>
      </c>
      <c r="R13" s="166"/>
    </row>
    <row r="14" spans="2:18" s="141" customFormat="1" ht="15" customHeight="1">
      <c r="B14" s="467">
        <v>4</v>
      </c>
      <c r="C14" s="468"/>
      <c r="D14" s="469"/>
      <c r="E14" s="469"/>
      <c r="F14" s="569"/>
      <c r="G14" s="570">
        <v>62598</v>
      </c>
      <c r="H14" s="469"/>
      <c r="I14" s="472"/>
      <c r="J14" s="569"/>
      <c r="K14" s="571">
        <v>2.4</v>
      </c>
      <c r="L14" s="472"/>
      <c r="M14" s="472">
        <v>1.9</v>
      </c>
      <c r="N14" s="569"/>
      <c r="O14" s="571">
        <v>4.3</v>
      </c>
      <c r="P14" s="472"/>
      <c r="Q14" s="571">
        <v>3.2</v>
      </c>
      <c r="R14" s="166"/>
    </row>
    <row r="15" spans="2:18" s="141" customFormat="1" ht="15" customHeight="1">
      <c r="B15" s="467">
        <v>5</v>
      </c>
      <c r="C15" s="468"/>
      <c r="D15" s="469"/>
      <c r="E15" s="469"/>
      <c r="F15" s="569"/>
      <c r="G15" s="570">
        <v>64315</v>
      </c>
      <c r="H15" s="469"/>
      <c r="I15" s="472"/>
      <c r="J15" s="569"/>
      <c r="K15" s="571">
        <v>2.7</v>
      </c>
      <c r="L15" s="472"/>
      <c r="M15" s="472">
        <v>2.4</v>
      </c>
      <c r="N15" s="569"/>
      <c r="O15" s="571">
        <v>6.4</v>
      </c>
      <c r="P15" s="472"/>
      <c r="Q15" s="571">
        <v>4.2</v>
      </c>
      <c r="R15" s="166"/>
    </row>
    <row r="16" spans="2:18" s="141" customFormat="1" ht="15" customHeight="1">
      <c r="B16" s="467">
        <v>6</v>
      </c>
      <c r="C16" s="468"/>
      <c r="D16" s="469"/>
      <c r="E16" s="469"/>
      <c r="F16" s="569"/>
      <c r="G16" s="570">
        <v>65154</v>
      </c>
      <c r="H16" s="469"/>
      <c r="I16" s="472"/>
      <c r="J16" s="569"/>
      <c r="K16" s="571">
        <v>1.3</v>
      </c>
      <c r="L16" s="472"/>
      <c r="M16" s="472">
        <v>-0.5</v>
      </c>
      <c r="N16" s="569"/>
      <c r="O16" s="571">
        <v>4.0999999999999996</v>
      </c>
      <c r="P16" s="472"/>
      <c r="Q16" s="571">
        <v>3.4</v>
      </c>
      <c r="R16" s="166"/>
    </row>
    <row r="17" spans="2:18" s="142" customFormat="1" ht="15" customHeight="1">
      <c r="B17" s="467"/>
      <c r="C17" s="474"/>
      <c r="D17" s="474"/>
      <c r="E17" s="474"/>
      <c r="F17" s="475"/>
      <c r="G17" s="471"/>
      <c r="H17" s="469"/>
      <c r="I17" s="477"/>
      <c r="J17" s="470"/>
      <c r="K17" s="473"/>
      <c r="L17" s="472"/>
      <c r="M17" s="472"/>
      <c r="N17" s="470"/>
      <c r="O17" s="472"/>
      <c r="P17" s="470"/>
      <c r="Q17" s="476"/>
    </row>
    <row r="18" spans="2:18" s="142" customFormat="1" ht="13.5" customHeight="1">
      <c r="B18" s="475" t="s">
        <v>395</v>
      </c>
      <c r="C18" s="474" t="s">
        <v>98</v>
      </c>
      <c r="D18" s="474">
        <v>4</v>
      </c>
      <c r="E18" s="474" t="s">
        <v>143</v>
      </c>
      <c r="F18" s="475"/>
      <c r="G18" s="471">
        <v>5223</v>
      </c>
      <c r="H18" s="469"/>
      <c r="I18" s="477">
        <v>-2.7</v>
      </c>
      <c r="J18" s="470"/>
      <c r="K18" s="473">
        <v>-5.2</v>
      </c>
      <c r="L18" s="809"/>
      <c r="M18" s="472">
        <v>-5.2</v>
      </c>
      <c r="N18" s="470"/>
      <c r="O18" s="472">
        <v>1.2</v>
      </c>
      <c r="P18" s="470"/>
      <c r="Q18" s="476">
        <v>2.2999999999999998</v>
      </c>
    </row>
    <row r="19" spans="2:18" s="142" customFormat="1" ht="13.5" customHeight="1">
      <c r="B19" s="475"/>
      <c r="C19" s="474"/>
      <c r="D19" s="474">
        <v>5</v>
      </c>
      <c r="E19" s="474"/>
      <c r="F19" s="475"/>
      <c r="G19" s="471">
        <v>5556</v>
      </c>
      <c r="H19" s="469"/>
      <c r="I19" s="477">
        <v>6.4</v>
      </c>
      <c r="J19" s="470"/>
      <c r="K19" s="473">
        <v>2.2999999999999998</v>
      </c>
      <c r="L19" s="809"/>
      <c r="M19" s="472">
        <v>-0.4</v>
      </c>
      <c r="N19" s="470"/>
      <c r="O19" s="472">
        <v>3.2</v>
      </c>
      <c r="P19" s="470"/>
      <c r="Q19" s="476">
        <v>3.8</v>
      </c>
    </row>
    <row r="20" spans="2:18" s="142" customFormat="1" ht="13.5" customHeight="1">
      <c r="B20" s="475"/>
      <c r="C20" s="474"/>
      <c r="D20" s="474">
        <v>6</v>
      </c>
      <c r="E20" s="474"/>
      <c r="F20" s="475"/>
      <c r="G20" s="471">
        <v>5689</v>
      </c>
      <c r="H20" s="469"/>
      <c r="I20" s="477">
        <v>2.4</v>
      </c>
      <c r="J20" s="470"/>
      <c r="K20" s="473">
        <v>5.8</v>
      </c>
      <c r="L20" s="809"/>
      <c r="M20" s="472">
        <v>3.2</v>
      </c>
      <c r="N20" s="470"/>
      <c r="O20" s="472">
        <v>8.1</v>
      </c>
      <c r="P20" s="470"/>
      <c r="Q20" s="476">
        <v>6.4</v>
      </c>
    </row>
    <row r="21" spans="2:18" s="142" customFormat="1" ht="13.5" customHeight="1">
      <c r="B21" s="475"/>
      <c r="C21" s="474"/>
      <c r="D21" s="474">
        <v>7</v>
      </c>
      <c r="E21" s="474"/>
      <c r="F21" s="475"/>
      <c r="G21" s="471">
        <v>5857</v>
      </c>
      <c r="H21" s="469"/>
      <c r="I21" s="477">
        <v>3</v>
      </c>
      <c r="J21" s="470"/>
      <c r="K21" s="473">
        <v>-0.2</v>
      </c>
      <c r="L21" s="809"/>
      <c r="M21" s="472">
        <v>-2.8</v>
      </c>
      <c r="N21" s="470"/>
      <c r="O21" s="472">
        <v>2.2000000000000002</v>
      </c>
      <c r="P21" s="470"/>
      <c r="Q21" s="476">
        <v>0.9</v>
      </c>
      <c r="R21" s="455"/>
    </row>
    <row r="22" spans="2:18" s="142" customFormat="1" ht="13.5" customHeight="1">
      <c r="B22" s="475"/>
      <c r="C22" s="474"/>
      <c r="D22" s="474">
        <v>8</v>
      </c>
      <c r="E22" s="474"/>
      <c r="F22" s="475"/>
      <c r="G22" s="471">
        <v>5817</v>
      </c>
      <c r="H22" s="469"/>
      <c r="I22" s="477">
        <v>-0.7</v>
      </c>
      <c r="J22" s="470"/>
      <c r="K22" s="473">
        <v>3.9</v>
      </c>
      <c r="L22" s="809"/>
      <c r="M22" s="472">
        <v>1.2</v>
      </c>
      <c r="N22" s="470"/>
      <c r="O22" s="472">
        <v>4.3</v>
      </c>
      <c r="P22" s="470"/>
      <c r="Q22" s="476">
        <v>4.3</v>
      </c>
      <c r="R22" s="455"/>
    </row>
    <row r="23" spans="2:18" s="142" customFormat="1" ht="13.5" customHeight="1">
      <c r="B23" s="475"/>
      <c r="C23" s="474"/>
      <c r="D23" s="474">
        <v>9</v>
      </c>
      <c r="E23" s="474"/>
      <c r="F23" s="475"/>
      <c r="G23" s="471">
        <v>5077</v>
      </c>
      <c r="H23" s="469"/>
      <c r="I23" s="477">
        <v>-12.7</v>
      </c>
      <c r="J23" s="470"/>
      <c r="K23" s="473">
        <v>4.9000000000000004</v>
      </c>
      <c r="L23" s="809"/>
      <c r="M23" s="472">
        <v>2.2000000000000002</v>
      </c>
      <c r="N23" s="470"/>
      <c r="O23" s="472">
        <v>4.5</v>
      </c>
      <c r="P23" s="470"/>
      <c r="Q23" s="476">
        <v>1.6</v>
      </c>
      <c r="R23" s="455"/>
    </row>
    <row r="24" spans="2:18" s="142" customFormat="1" ht="13.5" customHeight="1">
      <c r="B24" s="475"/>
      <c r="C24" s="474"/>
      <c r="D24" s="474">
        <v>10</v>
      </c>
      <c r="E24" s="474"/>
      <c r="F24" s="475"/>
      <c r="G24" s="471">
        <v>5272</v>
      </c>
      <c r="H24" s="469"/>
      <c r="I24" s="477">
        <v>3.8</v>
      </c>
      <c r="J24" s="470"/>
      <c r="K24" s="473">
        <v>0.1</v>
      </c>
      <c r="L24" s="809"/>
      <c r="M24" s="472">
        <v>-2.4</v>
      </c>
      <c r="N24" s="470"/>
      <c r="O24" s="472">
        <v>1.3</v>
      </c>
      <c r="P24" s="470"/>
      <c r="Q24" s="476">
        <v>-0.4</v>
      </c>
      <c r="R24" s="455"/>
    </row>
    <row r="25" spans="2:18" s="142" customFormat="1" ht="13.5" customHeight="1">
      <c r="B25" s="475"/>
      <c r="C25" s="474"/>
      <c r="D25" s="474">
        <v>11</v>
      </c>
      <c r="E25" s="474"/>
      <c r="F25" s="475"/>
      <c r="G25" s="471">
        <v>5604</v>
      </c>
      <c r="H25" s="469"/>
      <c r="I25" s="477">
        <v>6.3</v>
      </c>
      <c r="J25" s="470"/>
      <c r="K25" s="473">
        <v>2.4</v>
      </c>
      <c r="L25" s="809"/>
      <c r="M25" s="472">
        <v>0</v>
      </c>
      <c r="N25" s="470"/>
      <c r="O25" s="472">
        <v>4.4000000000000004</v>
      </c>
      <c r="P25" s="470"/>
      <c r="Q25" s="476">
        <v>3.5</v>
      </c>
      <c r="R25" s="455"/>
    </row>
    <row r="26" spans="2:18" s="142" customFormat="1" ht="13.5" customHeight="1">
      <c r="B26" s="475"/>
      <c r="C26" s="474"/>
      <c r="D26" s="474">
        <v>12</v>
      </c>
      <c r="E26" s="474"/>
      <c r="F26" s="475"/>
      <c r="G26" s="471">
        <v>7070</v>
      </c>
      <c r="H26" s="469"/>
      <c r="I26" s="477">
        <v>26.2</v>
      </c>
      <c r="J26" s="470"/>
      <c r="K26" s="473">
        <v>5.2</v>
      </c>
      <c r="L26" s="809"/>
      <c r="M26" s="472">
        <v>2.4</v>
      </c>
      <c r="N26" s="470"/>
      <c r="O26" s="472">
        <v>4.7</v>
      </c>
      <c r="P26" s="470"/>
      <c r="Q26" s="476">
        <v>3</v>
      </c>
      <c r="R26" s="455"/>
    </row>
    <row r="27" spans="2:18" s="142" customFormat="1" ht="13.5" customHeight="1">
      <c r="B27" s="475">
        <v>7</v>
      </c>
      <c r="C27" s="474" t="s">
        <v>98</v>
      </c>
      <c r="D27" s="474">
        <v>1</v>
      </c>
      <c r="E27" s="474" t="s">
        <v>143</v>
      </c>
      <c r="F27" s="475"/>
      <c r="G27" s="471">
        <v>5185</v>
      </c>
      <c r="H27" s="469"/>
      <c r="I27" s="477">
        <v>-26.661951909476659</v>
      </c>
      <c r="J27" s="470"/>
      <c r="K27" s="473">
        <v>-3.2</v>
      </c>
      <c r="L27" s="809"/>
      <c r="M27" s="472">
        <v>-0.9</v>
      </c>
      <c r="N27" s="470"/>
      <c r="O27" s="472">
        <v>3.9</v>
      </c>
      <c r="P27" s="470"/>
      <c r="Q27" s="476">
        <v>3.6</v>
      </c>
      <c r="R27" s="455"/>
    </row>
    <row r="28" spans="2:18" s="142" customFormat="1" ht="13.5" customHeight="1">
      <c r="B28" s="475"/>
      <c r="C28" s="474"/>
      <c r="D28" s="474">
        <v>2</v>
      </c>
      <c r="E28" s="474"/>
      <c r="F28" s="475"/>
      <c r="G28" s="471">
        <v>4482</v>
      </c>
      <c r="H28" s="469"/>
      <c r="I28" s="477">
        <v>-13.55834136933462</v>
      </c>
      <c r="J28" s="470"/>
      <c r="K28" s="473">
        <v>-4</v>
      </c>
      <c r="L28" s="809"/>
      <c r="M28" s="472">
        <v>2.2999999999999998</v>
      </c>
      <c r="N28" s="470"/>
      <c r="O28" s="472">
        <v>0.7</v>
      </c>
      <c r="P28" s="470"/>
      <c r="Q28" s="476">
        <v>0.7</v>
      </c>
      <c r="R28" s="455"/>
    </row>
    <row r="29" spans="2:18" s="142" customFormat="1" ht="13.5" customHeight="1">
      <c r="B29" s="475"/>
      <c r="C29" s="474"/>
      <c r="D29" s="474">
        <v>3</v>
      </c>
      <c r="E29" s="474"/>
      <c r="F29" s="475"/>
      <c r="G29" s="471">
        <v>4928</v>
      </c>
      <c r="H29" s="469"/>
      <c r="I29" s="477">
        <v>9.9509147701918792</v>
      </c>
      <c r="J29" s="470"/>
      <c r="K29" s="473">
        <v>-2.6</v>
      </c>
      <c r="L29" s="809"/>
      <c r="M29" s="472">
        <v>3.7</v>
      </c>
      <c r="N29" s="470"/>
      <c r="O29" s="472">
        <v>2.4</v>
      </c>
      <c r="P29" s="470"/>
      <c r="Q29" s="476">
        <v>1.7</v>
      </c>
      <c r="R29" s="455"/>
    </row>
    <row r="30" spans="2:18" s="142" customFormat="1" ht="13.5" customHeight="1">
      <c r="B30" s="475"/>
      <c r="C30" s="474"/>
      <c r="D30" s="474">
        <v>4</v>
      </c>
      <c r="E30" s="474"/>
      <c r="F30" s="475"/>
      <c r="G30" s="471">
        <v>4821</v>
      </c>
      <c r="H30" s="469"/>
      <c r="I30" s="477">
        <v>-2.1712662337662336</v>
      </c>
      <c r="J30" s="470"/>
      <c r="K30" s="473">
        <v>-0.9</v>
      </c>
      <c r="L30" s="809"/>
      <c r="M30" s="472">
        <v>1.9</v>
      </c>
      <c r="N30" s="470"/>
      <c r="O30" s="472">
        <v>1.8</v>
      </c>
      <c r="P30" s="470"/>
      <c r="Q30" s="476">
        <v>1.5</v>
      </c>
      <c r="R30" s="455"/>
    </row>
    <row r="31" spans="2:18" s="142" customFormat="1" ht="13.5" customHeight="1">
      <c r="B31" s="475"/>
      <c r="C31" s="474"/>
      <c r="D31" s="474">
        <v>5</v>
      </c>
      <c r="E31" s="474"/>
      <c r="F31" s="475"/>
      <c r="G31" s="471">
        <v>5042</v>
      </c>
      <c r="H31" s="469"/>
      <c r="I31" s="477">
        <v>4.5841111802530596</v>
      </c>
      <c r="J31" s="470"/>
      <c r="K31" s="473">
        <v>-4.8</v>
      </c>
      <c r="L31" s="809"/>
      <c r="M31" s="472">
        <v>0.9</v>
      </c>
      <c r="N31" s="470"/>
      <c r="O31" s="472">
        <v>1</v>
      </c>
      <c r="P31" s="470"/>
      <c r="Q31" s="476">
        <v>0.6</v>
      </c>
      <c r="R31" s="455"/>
    </row>
    <row r="32" spans="2:18" s="142" customFormat="1" ht="13.5" customHeight="1">
      <c r="B32" s="475"/>
      <c r="C32" s="474"/>
      <c r="D32" s="474">
        <v>6</v>
      </c>
      <c r="E32" s="474"/>
      <c r="F32" s="475"/>
      <c r="G32" s="471">
        <v>5163</v>
      </c>
      <c r="H32" s="469"/>
      <c r="I32" s="477">
        <v>2.399841332804443</v>
      </c>
      <c r="J32" s="470"/>
      <c r="K32" s="473">
        <v>-4.7</v>
      </c>
      <c r="L32" s="809"/>
      <c r="M32" s="472">
        <v>0.7</v>
      </c>
      <c r="N32" s="470"/>
      <c r="O32" s="472">
        <v>0.2</v>
      </c>
      <c r="P32" s="470"/>
      <c r="Q32" s="476">
        <v>-0.1</v>
      </c>
      <c r="R32" s="455"/>
    </row>
    <row r="33" spans="2:18" s="142" customFormat="1" ht="13.5" customHeight="1">
      <c r="B33" s="475"/>
      <c r="C33" s="474"/>
      <c r="D33" s="474">
        <v>7</v>
      </c>
      <c r="E33" s="474"/>
      <c r="F33" s="475"/>
      <c r="G33" s="471">
        <v>5445</v>
      </c>
      <c r="H33" s="469"/>
      <c r="I33" s="477">
        <v>5.4619407321324811</v>
      </c>
      <c r="J33" s="470"/>
      <c r="K33" s="473">
        <v>-3.7</v>
      </c>
      <c r="L33" s="809"/>
      <c r="M33" s="472">
        <v>1.8</v>
      </c>
      <c r="N33" s="470"/>
      <c r="O33" s="472">
        <v>-1</v>
      </c>
      <c r="P33" s="470"/>
      <c r="Q33" s="476">
        <v>0.4</v>
      </c>
      <c r="R33" s="455"/>
    </row>
    <row r="34" spans="2:18" s="142" customFormat="1" ht="13.5" customHeight="1">
      <c r="B34" s="475"/>
      <c r="C34" s="474"/>
      <c r="D34" s="474">
        <v>8</v>
      </c>
      <c r="E34" s="474"/>
      <c r="F34" s="475"/>
      <c r="G34" s="471">
        <v>5606</v>
      </c>
      <c r="H34" s="469"/>
      <c r="I34" s="477">
        <v>2.9568411386593203</v>
      </c>
      <c r="J34" s="470"/>
      <c r="K34" s="473">
        <v>-3.6</v>
      </c>
      <c r="L34" s="809"/>
      <c r="M34" s="472">
        <v>2.1</v>
      </c>
      <c r="N34" s="470"/>
      <c r="O34" s="472">
        <v>1.9</v>
      </c>
      <c r="P34" s="470"/>
      <c r="Q34" s="476">
        <v>1.8</v>
      </c>
      <c r="R34" s="808"/>
    </row>
    <row r="35" spans="2:18" s="142" customFormat="1" ht="13.5" customHeight="1">
      <c r="B35" s="475"/>
      <c r="C35" s="474"/>
      <c r="D35" s="474">
        <v>9</v>
      </c>
      <c r="E35" s="474"/>
      <c r="F35" s="475"/>
      <c r="G35" s="471">
        <v>4821</v>
      </c>
      <c r="H35" s="469"/>
      <c r="I35" s="477">
        <v>-14.002854084909025</v>
      </c>
      <c r="J35" s="470"/>
      <c r="K35" s="473">
        <v>-5.0999999999999996</v>
      </c>
      <c r="L35" s="809"/>
      <c r="M35" s="472">
        <v>1</v>
      </c>
      <c r="N35" s="470"/>
      <c r="O35" s="472">
        <v>0.5</v>
      </c>
      <c r="P35" s="470"/>
      <c r="Q35" s="476">
        <v>1.9</v>
      </c>
      <c r="R35" s="455"/>
    </row>
    <row r="36" spans="2:18" s="142" customFormat="1" ht="13.5" customHeight="1">
      <c r="B36" s="478"/>
      <c r="C36" s="479"/>
      <c r="D36" s="479"/>
      <c r="E36" s="479"/>
      <c r="F36" s="480"/>
      <c r="G36" s="481"/>
      <c r="H36" s="482"/>
      <c r="I36" s="483"/>
      <c r="J36" s="484"/>
      <c r="K36" s="485"/>
      <c r="L36" s="483"/>
      <c r="M36" s="483"/>
      <c r="N36" s="484"/>
      <c r="O36" s="485"/>
      <c r="P36" s="483"/>
      <c r="Q36" s="485"/>
    </row>
    <row r="37" spans="2:18" s="167" customFormat="1" ht="12.75" customHeight="1">
      <c r="B37" s="319" t="s">
        <v>352</v>
      </c>
      <c r="C37" s="320"/>
      <c r="D37" s="320"/>
      <c r="E37" s="320"/>
      <c r="F37" s="320"/>
      <c r="G37" s="320"/>
      <c r="H37" s="320"/>
      <c r="I37" s="320"/>
      <c r="J37" s="320"/>
      <c r="K37" s="320"/>
      <c r="L37" s="320"/>
      <c r="M37" s="320"/>
      <c r="N37" s="320"/>
      <c r="O37" s="320"/>
      <c r="P37" s="320"/>
      <c r="Q37" s="321"/>
    </row>
    <row r="38" spans="2:18" s="167" customFormat="1" ht="43.5" customHeight="1">
      <c r="B38" s="983" t="s">
        <v>354</v>
      </c>
      <c r="C38" s="984"/>
      <c r="D38" s="984"/>
      <c r="E38" s="984"/>
      <c r="F38" s="984"/>
      <c r="G38" s="984"/>
      <c r="H38" s="984"/>
      <c r="I38" s="984"/>
      <c r="J38" s="984"/>
      <c r="K38" s="984"/>
      <c r="L38" s="984"/>
      <c r="M38" s="984"/>
      <c r="N38" s="984"/>
      <c r="O38" s="984"/>
      <c r="P38" s="984"/>
      <c r="Q38" s="985"/>
    </row>
    <row r="39" spans="2:18" ht="4.5" customHeight="1">
      <c r="C39" s="12"/>
      <c r="D39" s="12"/>
      <c r="E39" s="12"/>
    </row>
    <row r="40" spans="2:18" ht="15" customHeight="1">
      <c r="B40" s="13"/>
      <c r="C40" s="14"/>
      <c r="D40" s="14"/>
      <c r="E40" s="14"/>
      <c r="F40" s="14"/>
      <c r="G40" s="14"/>
      <c r="H40" s="14"/>
      <c r="I40" s="14"/>
      <c r="J40" s="14"/>
      <c r="K40" s="14"/>
      <c r="L40" s="14"/>
      <c r="M40" s="14"/>
      <c r="N40" s="14"/>
      <c r="O40" s="14"/>
      <c r="P40" s="14"/>
      <c r="Q40" s="16"/>
      <c r="R40" s="17"/>
    </row>
    <row r="41" spans="2:18" ht="15" customHeight="1">
      <c r="B41" s="15"/>
      <c r="C41" s="272"/>
      <c r="D41" s="12"/>
      <c r="E41" s="12"/>
      <c r="F41" s="12"/>
      <c r="G41" s="12"/>
      <c r="H41" s="12"/>
      <c r="I41" s="12"/>
      <c r="J41" s="12"/>
      <c r="K41" s="12"/>
      <c r="L41" s="12"/>
      <c r="M41" s="12"/>
      <c r="N41" s="12"/>
      <c r="O41" s="12"/>
      <c r="P41" s="12"/>
      <c r="Q41" s="8"/>
      <c r="R41" s="17"/>
    </row>
    <row r="42" spans="2:18" ht="15" customHeight="1">
      <c r="B42" s="15"/>
      <c r="C42" s="12"/>
      <c r="D42" s="12"/>
      <c r="E42" s="12"/>
      <c r="F42" s="12"/>
      <c r="G42" s="12"/>
      <c r="H42" s="12"/>
      <c r="I42" s="12"/>
      <c r="J42" s="12"/>
      <c r="K42" s="12"/>
      <c r="L42" s="12"/>
      <c r="M42" s="12"/>
      <c r="N42" s="12"/>
      <c r="O42" s="12"/>
      <c r="P42" s="12"/>
      <c r="Q42" s="8"/>
      <c r="R42" s="17"/>
    </row>
    <row r="43" spans="2:18" ht="15" customHeight="1">
      <c r="B43" s="15"/>
      <c r="C43" s="12"/>
      <c r="D43" s="12"/>
      <c r="E43" s="12"/>
      <c r="F43" s="12"/>
      <c r="G43" s="12"/>
      <c r="H43" s="12"/>
      <c r="I43" s="12"/>
      <c r="J43" s="12"/>
      <c r="K43" s="12"/>
      <c r="L43" s="12"/>
      <c r="M43" s="12"/>
      <c r="N43" s="12"/>
      <c r="O43" s="12"/>
      <c r="P43" s="12"/>
      <c r="Q43" s="8"/>
      <c r="R43" s="17"/>
    </row>
    <row r="44" spans="2:18" ht="15" customHeight="1">
      <c r="B44" s="15"/>
      <c r="C44" s="12"/>
      <c r="D44" s="12"/>
      <c r="E44" s="12"/>
      <c r="F44" s="12"/>
      <c r="G44" s="12"/>
      <c r="H44" s="12"/>
      <c r="I44" s="12"/>
      <c r="J44" s="12"/>
      <c r="K44" s="12"/>
      <c r="L44" s="12"/>
      <c r="M44" s="12"/>
      <c r="N44" s="12"/>
      <c r="O44" s="12"/>
      <c r="P44" s="12"/>
      <c r="Q44" s="8"/>
      <c r="R44" s="17"/>
    </row>
    <row r="45" spans="2:18" ht="15" customHeight="1">
      <c r="B45" s="15"/>
      <c r="C45" s="12"/>
      <c r="D45" s="12"/>
      <c r="E45" s="12"/>
      <c r="F45" s="12"/>
      <c r="G45" s="12"/>
      <c r="H45" s="12"/>
      <c r="I45" s="12"/>
      <c r="J45" s="12"/>
      <c r="K45" s="12"/>
      <c r="L45" s="12"/>
      <c r="M45" s="12"/>
      <c r="N45" s="12"/>
      <c r="O45" s="12"/>
      <c r="P45" s="12"/>
      <c r="Q45" s="8"/>
      <c r="R45" s="17"/>
    </row>
    <row r="46" spans="2:18" ht="15" customHeight="1">
      <c r="B46" s="15"/>
      <c r="C46" s="12"/>
      <c r="D46" s="12"/>
      <c r="E46" s="12"/>
      <c r="F46" s="12"/>
      <c r="G46" s="12"/>
      <c r="H46" s="12"/>
      <c r="I46" s="12"/>
      <c r="J46" s="12"/>
      <c r="K46" s="12"/>
      <c r="L46" s="12"/>
      <c r="M46" s="12"/>
      <c r="N46" s="12"/>
      <c r="O46" s="12"/>
      <c r="P46" s="12"/>
      <c r="Q46" s="8"/>
      <c r="R46" s="17"/>
    </row>
    <row r="47" spans="2:18" ht="15" customHeight="1">
      <c r="B47" s="15"/>
      <c r="C47" s="12"/>
      <c r="D47" s="12"/>
      <c r="E47" s="12"/>
      <c r="F47" s="12"/>
      <c r="G47" s="12"/>
      <c r="H47" s="12"/>
      <c r="I47" s="12"/>
      <c r="J47" s="12"/>
      <c r="K47" s="12"/>
      <c r="L47" s="12"/>
      <c r="M47" s="12"/>
      <c r="N47" s="12"/>
      <c r="O47" s="12"/>
      <c r="P47" s="12"/>
      <c r="Q47" s="8"/>
      <c r="R47" s="17"/>
    </row>
    <row r="48" spans="2:18"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974" t="s">
        <v>471</v>
      </c>
      <c r="C56" s="975"/>
      <c r="D56" s="975"/>
      <c r="E56" s="975"/>
      <c r="F56" s="975"/>
      <c r="G56" s="975"/>
      <c r="H56" s="975"/>
      <c r="I56" s="975"/>
      <c r="J56" s="975"/>
      <c r="K56" s="975"/>
      <c r="L56" s="975"/>
      <c r="M56" s="975"/>
      <c r="N56" s="975"/>
      <c r="O56" s="975"/>
      <c r="P56" s="975"/>
      <c r="Q56" s="976"/>
      <c r="R56" s="140"/>
    </row>
    <row r="57" spans="2:18" ht="14.25" customHeight="1">
      <c r="B57" s="977"/>
      <c r="C57" s="978"/>
      <c r="D57" s="978"/>
      <c r="E57" s="978"/>
      <c r="F57" s="978"/>
      <c r="G57" s="978"/>
      <c r="H57" s="978"/>
      <c r="I57" s="978"/>
      <c r="J57" s="978"/>
      <c r="K57" s="978"/>
      <c r="L57" s="978"/>
      <c r="M57" s="978"/>
      <c r="N57" s="978"/>
      <c r="O57" s="978"/>
      <c r="P57" s="978"/>
      <c r="Q57" s="979"/>
      <c r="R57" s="140"/>
    </row>
    <row r="58" spans="2:18" ht="14.25" customHeight="1">
      <c r="B58" s="977"/>
      <c r="C58" s="978"/>
      <c r="D58" s="978"/>
      <c r="E58" s="978"/>
      <c r="F58" s="978"/>
      <c r="G58" s="978"/>
      <c r="H58" s="978"/>
      <c r="I58" s="978"/>
      <c r="J58" s="978"/>
      <c r="K58" s="978"/>
      <c r="L58" s="978"/>
      <c r="M58" s="978"/>
      <c r="N58" s="978"/>
      <c r="O58" s="978"/>
      <c r="P58" s="978"/>
      <c r="Q58" s="979"/>
      <c r="R58" s="140"/>
    </row>
    <row r="59" spans="2:18" ht="14.25" customHeight="1">
      <c r="B59" s="980"/>
      <c r="C59" s="981"/>
      <c r="D59" s="981"/>
      <c r="E59" s="981"/>
      <c r="F59" s="981"/>
      <c r="G59" s="981"/>
      <c r="H59" s="981"/>
      <c r="I59" s="981"/>
      <c r="J59" s="981"/>
      <c r="K59" s="981"/>
      <c r="L59" s="981"/>
      <c r="M59" s="981"/>
      <c r="N59" s="981"/>
      <c r="O59" s="981"/>
      <c r="P59" s="981"/>
      <c r="Q59" s="982"/>
    </row>
    <row r="61" spans="2:18" ht="15" customHeight="1">
      <c r="I61" s="806"/>
      <c r="J61" s="806"/>
      <c r="K61" s="806"/>
    </row>
    <row r="62" spans="2:18" ht="15" customHeight="1">
      <c r="I62" s="806"/>
      <c r="J62" s="806"/>
      <c r="K62" s="806"/>
    </row>
    <row r="63" spans="2:18" ht="15" customHeight="1">
      <c r="I63" s="806"/>
      <c r="J63" s="806"/>
      <c r="K63" s="806"/>
    </row>
    <row r="64" spans="2:18" ht="15" customHeight="1">
      <c r="I64" s="806"/>
      <c r="J64" s="806"/>
      <c r="K64" s="806"/>
    </row>
    <row r="65" spans="9:18" ht="15" customHeight="1">
      <c r="I65" s="806"/>
      <c r="J65" s="806"/>
      <c r="K65" s="806"/>
    </row>
    <row r="66" spans="9:18" ht="18" customHeight="1">
      <c r="I66" s="806"/>
      <c r="J66" s="806"/>
      <c r="K66" s="806"/>
      <c r="R66" s="527"/>
    </row>
    <row r="67" spans="9:18" ht="15" customHeight="1">
      <c r="I67" s="806"/>
      <c r="J67" s="806"/>
      <c r="K67" s="806"/>
    </row>
    <row r="68" spans="9:18" ht="15" customHeight="1">
      <c r="I68" s="806"/>
      <c r="J68" s="806"/>
      <c r="K68" s="806"/>
    </row>
    <row r="69" spans="9:18" ht="15" customHeight="1">
      <c r="I69" s="806"/>
      <c r="J69" s="806"/>
      <c r="K69" s="806"/>
    </row>
    <row r="70" spans="9:18" ht="15" customHeight="1">
      <c r="I70" s="806"/>
      <c r="J70" s="806"/>
      <c r="K70" s="806"/>
    </row>
    <row r="71" spans="9:18" ht="15" customHeight="1">
      <c r="I71" s="806"/>
      <c r="J71" s="806"/>
      <c r="K71" s="806"/>
    </row>
    <row r="180" spans="1:1" ht="15" customHeight="1">
      <c r="A180" s="839"/>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8" fitToWidth="0" pageOrder="overThenDown"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180"/>
  <sheetViews>
    <sheetView zoomScaleNormal="100" workbookViewId="0">
      <selection activeCell="P16" sqref="P1:AD104857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s>
  <sheetData>
    <row r="1" spans="2:15" ht="13.5" customHeight="1"/>
    <row r="2" spans="2:15" ht="18" customHeight="1">
      <c r="B2" s="211" t="s">
        <v>89</v>
      </c>
      <c r="F2" s="2"/>
      <c r="G2" s="1019"/>
      <c r="H2" s="1020"/>
      <c r="I2" s="1020"/>
      <c r="J2" s="1020"/>
      <c r="K2" s="1020"/>
      <c r="L2" s="1020"/>
      <c r="M2" s="1020"/>
      <c r="N2" s="2"/>
    </row>
    <row r="3" spans="2:15" ht="15" customHeight="1">
      <c r="B3" s="212" t="s">
        <v>90</v>
      </c>
      <c r="F3" s="73"/>
      <c r="G3" s="1020"/>
      <c r="H3" s="1020"/>
      <c r="I3" s="1020"/>
      <c r="J3" s="1020"/>
      <c r="K3" s="1020"/>
      <c r="L3" s="1020"/>
      <c r="M3" s="1020"/>
      <c r="N3" s="74" t="s">
        <v>123</v>
      </c>
    </row>
    <row r="4" spans="2:15" s="85" customFormat="1" ht="15" customHeight="1">
      <c r="B4" s="111"/>
      <c r="C4" s="143"/>
      <c r="D4" s="143"/>
      <c r="E4" s="3"/>
      <c r="F4" s="1014" t="s">
        <v>59</v>
      </c>
      <c r="G4" s="1015"/>
      <c r="H4" s="1015"/>
      <c r="I4" s="1016"/>
      <c r="J4" s="1014" t="s">
        <v>56</v>
      </c>
      <c r="K4" s="1015"/>
      <c r="L4" s="1015"/>
      <c r="M4" s="1015"/>
      <c r="N4" s="1016"/>
    </row>
    <row r="5" spans="2:15" s="85" customFormat="1" ht="15" customHeight="1">
      <c r="B5" s="1011" t="s">
        <v>0</v>
      </c>
      <c r="C5" s="1012"/>
      <c r="D5" s="1012"/>
      <c r="E5" s="1013"/>
      <c r="F5" s="75" t="s">
        <v>103</v>
      </c>
      <c r="G5" s="76"/>
      <c r="H5" s="1014" t="s">
        <v>136</v>
      </c>
      <c r="I5" s="1016"/>
      <c r="J5" s="1014" t="s">
        <v>203</v>
      </c>
      <c r="K5" s="1015"/>
      <c r="L5" s="1016"/>
      <c r="M5" s="1017" t="s">
        <v>104</v>
      </c>
      <c r="N5" s="1017" t="s">
        <v>105</v>
      </c>
    </row>
    <row r="6" spans="2:15" s="85" customFormat="1" ht="15" customHeight="1">
      <c r="B6" s="5"/>
      <c r="C6" s="105"/>
      <c r="D6" s="105"/>
      <c r="E6" s="144"/>
      <c r="F6" s="77" t="s">
        <v>50</v>
      </c>
      <c r="G6" s="78" t="s">
        <v>49</v>
      </c>
      <c r="H6" s="71" t="s">
        <v>51</v>
      </c>
      <c r="I6" s="72" t="s">
        <v>52</v>
      </c>
      <c r="J6" s="78" t="s">
        <v>106</v>
      </c>
      <c r="K6" s="71" t="s">
        <v>51</v>
      </c>
      <c r="L6" s="71" t="s">
        <v>52</v>
      </c>
      <c r="M6" s="1018"/>
      <c r="N6" s="1018"/>
    </row>
    <row r="7" spans="2:15" s="85" customFormat="1" ht="15" hidden="1" customHeight="1">
      <c r="B7" s="111">
        <v>20</v>
      </c>
      <c r="C7" s="143" t="s">
        <v>96</v>
      </c>
      <c r="D7" s="143"/>
      <c r="E7" s="445"/>
      <c r="F7" s="325">
        <f>H7+I7</f>
        <v>26515</v>
      </c>
      <c r="G7" s="335"/>
      <c r="H7" s="82">
        <v>12507</v>
      </c>
      <c r="I7" s="333">
        <v>14008</v>
      </c>
      <c r="J7" s="329">
        <v>-9.8000000000000007</v>
      </c>
      <c r="K7" s="330">
        <v>-13.3</v>
      </c>
      <c r="L7" s="329">
        <v>-6.6</v>
      </c>
      <c r="M7" s="330">
        <v>-8.6999999999999993</v>
      </c>
      <c r="N7" s="326">
        <v>-11</v>
      </c>
      <c r="O7" s="165"/>
    </row>
    <row r="8" spans="2:15" s="85" customFormat="1" ht="15" hidden="1" customHeight="1">
      <c r="B8" s="102">
        <v>21</v>
      </c>
      <c r="C8" s="143" t="s">
        <v>96</v>
      </c>
      <c r="D8" s="143"/>
      <c r="E8" s="434"/>
      <c r="F8" s="100">
        <v>29605</v>
      </c>
      <c r="G8" s="336"/>
      <c r="H8" s="334">
        <v>16004</v>
      </c>
      <c r="I8" s="100">
        <v>13601</v>
      </c>
      <c r="J8" s="323"/>
      <c r="K8" s="331"/>
      <c r="L8" s="323"/>
      <c r="M8" s="331">
        <v>8.4</v>
      </c>
      <c r="N8" s="99">
        <v>6.8</v>
      </c>
      <c r="O8" s="165"/>
    </row>
    <row r="9" spans="2:15" s="85" customFormat="1" ht="15" hidden="1" customHeight="1">
      <c r="B9" s="102">
        <v>22</v>
      </c>
      <c r="C9" s="143" t="s">
        <v>96</v>
      </c>
      <c r="D9" s="103"/>
      <c r="E9" s="434"/>
      <c r="F9" s="100">
        <v>26879</v>
      </c>
      <c r="G9" s="336"/>
      <c r="H9" s="334">
        <v>14834</v>
      </c>
      <c r="I9" s="100">
        <v>12045</v>
      </c>
      <c r="J9" s="323">
        <v>-9.1999999999999993</v>
      </c>
      <c r="K9" s="331">
        <v>-7.3</v>
      </c>
      <c r="L9" s="323">
        <v>-11.4</v>
      </c>
      <c r="M9" s="331">
        <v>-5.7</v>
      </c>
      <c r="N9" s="99">
        <v>-7</v>
      </c>
      <c r="O9" s="165"/>
    </row>
    <row r="10" spans="2:15" s="85" customFormat="1" ht="15" hidden="1" customHeight="1">
      <c r="B10" s="102">
        <v>25</v>
      </c>
      <c r="C10" s="143" t="s">
        <v>96</v>
      </c>
      <c r="D10" s="103"/>
      <c r="E10" s="434"/>
      <c r="F10" s="100">
        <v>33864</v>
      </c>
      <c r="G10" s="336"/>
      <c r="H10" s="334">
        <v>15827</v>
      </c>
      <c r="I10" s="100">
        <v>18037</v>
      </c>
      <c r="J10" s="323">
        <v>10.6</v>
      </c>
      <c r="K10" s="331">
        <v>4.5</v>
      </c>
      <c r="L10" s="323">
        <v>16.600000000000001</v>
      </c>
      <c r="M10" s="331">
        <v>8.1999999999999993</v>
      </c>
      <c r="N10" s="99">
        <v>9</v>
      </c>
      <c r="O10" s="165"/>
    </row>
    <row r="11" spans="2:15" s="85" customFormat="1" ht="15" customHeight="1">
      <c r="B11" s="635" t="s">
        <v>380</v>
      </c>
      <c r="C11" s="103" t="s">
        <v>96</v>
      </c>
      <c r="D11" s="103"/>
      <c r="E11" s="683"/>
      <c r="F11" s="100">
        <v>27516</v>
      </c>
      <c r="G11" s="336"/>
      <c r="H11" s="334">
        <v>14066</v>
      </c>
      <c r="I11" s="100">
        <v>13450</v>
      </c>
      <c r="J11" s="323">
        <v>-10.199999999999999</v>
      </c>
      <c r="K11" s="331">
        <v>-11.2</v>
      </c>
      <c r="L11" s="323">
        <v>-9</v>
      </c>
      <c r="M11" s="331">
        <v>-6</v>
      </c>
      <c r="N11" s="684">
        <v>-7.6</v>
      </c>
      <c r="O11" s="165"/>
    </row>
    <row r="12" spans="2:15" s="85" customFormat="1" ht="15" customHeight="1">
      <c r="B12" s="530">
        <v>3</v>
      </c>
      <c r="C12" s="103"/>
      <c r="D12" s="103"/>
      <c r="E12" s="636"/>
      <c r="F12" s="685">
        <v>24845</v>
      </c>
      <c r="G12" s="101"/>
      <c r="H12" s="92">
        <v>12868</v>
      </c>
      <c r="I12" s="98">
        <v>11977</v>
      </c>
      <c r="J12" s="323">
        <v>-9.6999999999999993</v>
      </c>
      <c r="K12" s="686">
        <v>-8.5</v>
      </c>
      <c r="L12" s="324">
        <v>-11</v>
      </c>
      <c r="M12" s="331">
        <v>-11.5</v>
      </c>
      <c r="N12" s="684">
        <v>-10.1</v>
      </c>
      <c r="O12" s="165"/>
    </row>
    <row r="13" spans="2:15" s="85" customFormat="1" ht="15" customHeight="1">
      <c r="B13" s="530">
        <v>4</v>
      </c>
      <c r="C13" s="103"/>
      <c r="D13" s="103"/>
      <c r="E13" s="636"/>
      <c r="F13" s="685">
        <v>25044</v>
      </c>
      <c r="G13" s="101"/>
      <c r="H13" s="92">
        <v>13222</v>
      </c>
      <c r="I13" s="98">
        <v>11822</v>
      </c>
      <c r="J13" s="323">
        <v>0.8</v>
      </c>
      <c r="K13" s="686">
        <v>2.8</v>
      </c>
      <c r="L13" s="324">
        <v>-1.3</v>
      </c>
      <c r="M13" s="331">
        <v>4.9000000000000004</v>
      </c>
      <c r="N13" s="684">
        <v>4.2</v>
      </c>
      <c r="O13" s="165"/>
    </row>
    <row r="14" spans="2:15" s="85" customFormat="1" ht="15" customHeight="1">
      <c r="B14" s="530">
        <v>5</v>
      </c>
      <c r="C14" s="103"/>
      <c r="D14" s="103"/>
      <c r="E14" s="636"/>
      <c r="F14" s="685">
        <v>26456</v>
      </c>
      <c r="G14" s="101"/>
      <c r="H14" s="92">
        <v>14459</v>
      </c>
      <c r="I14" s="98">
        <v>11997</v>
      </c>
      <c r="J14" s="323">
        <v>5.6</v>
      </c>
      <c r="K14" s="686">
        <v>9.4</v>
      </c>
      <c r="L14" s="324">
        <v>1.5</v>
      </c>
      <c r="M14" s="331">
        <v>6.1</v>
      </c>
      <c r="N14" s="684">
        <v>5.4</v>
      </c>
      <c r="O14" s="165"/>
    </row>
    <row r="15" spans="2:15" s="85" customFormat="1" ht="15" customHeight="1">
      <c r="B15" s="530">
        <v>6</v>
      </c>
      <c r="C15" s="103"/>
      <c r="D15" s="103"/>
      <c r="E15" s="636"/>
      <c r="F15" s="685">
        <v>27645</v>
      </c>
      <c r="G15" s="101"/>
      <c r="H15" s="92">
        <v>15293</v>
      </c>
      <c r="I15" s="98">
        <v>12352</v>
      </c>
      <c r="J15" s="323">
        <v>4.5</v>
      </c>
      <c r="K15" s="686">
        <v>5.8</v>
      </c>
      <c r="L15" s="324">
        <v>3</v>
      </c>
      <c r="M15" s="331">
        <v>3.2</v>
      </c>
      <c r="N15" s="684">
        <v>1.4</v>
      </c>
      <c r="O15" s="165"/>
    </row>
    <row r="16" spans="2:15" s="85" customFormat="1" ht="15" customHeight="1">
      <c r="B16" s="530"/>
      <c r="C16" s="103"/>
      <c r="D16" s="103"/>
      <c r="E16" s="636"/>
      <c r="F16" s="685"/>
      <c r="G16" s="101"/>
      <c r="H16" s="92"/>
      <c r="I16" s="98"/>
      <c r="J16" s="323"/>
      <c r="K16" s="686"/>
      <c r="L16" s="324"/>
      <c r="M16" s="331"/>
      <c r="N16" s="684"/>
    </row>
    <row r="17" spans="2:17" s="85" customFormat="1" ht="13.5" customHeight="1">
      <c r="B17" s="635" t="s">
        <v>395</v>
      </c>
      <c r="C17" s="103" t="s">
        <v>98</v>
      </c>
      <c r="D17" s="103">
        <v>5</v>
      </c>
      <c r="E17" s="636" t="s">
        <v>196</v>
      </c>
      <c r="F17" s="685">
        <v>1860</v>
      </c>
      <c r="G17" s="101">
        <v>2.1</v>
      </c>
      <c r="H17" s="92">
        <v>981</v>
      </c>
      <c r="I17" s="98">
        <v>879</v>
      </c>
      <c r="J17" s="323">
        <v>-1.4</v>
      </c>
      <c r="K17" s="686">
        <v>-0.8</v>
      </c>
      <c r="L17" s="324">
        <v>-2</v>
      </c>
      <c r="M17" s="331">
        <v>-0.1</v>
      </c>
      <c r="N17" s="684">
        <v>-3.9</v>
      </c>
    </row>
    <row r="18" spans="2:17" s="85" customFormat="1" ht="13.5" customHeight="1">
      <c r="B18" s="635"/>
      <c r="C18" s="103"/>
      <c r="D18" s="103">
        <v>6</v>
      </c>
      <c r="E18" s="636"/>
      <c r="F18" s="685">
        <v>2175</v>
      </c>
      <c r="G18" s="101">
        <v>16.899999999999999</v>
      </c>
      <c r="H18" s="92">
        <v>1217</v>
      </c>
      <c r="I18" s="98">
        <v>958</v>
      </c>
      <c r="J18" s="323">
        <v>-0.9</v>
      </c>
      <c r="K18" s="686">
        <v>-1.4</v>
      </c>
      <c r="L18" s="324">
        <v>-0.3</v>
      </c>
      <c r="M18" s="331">
        <v>-4.7</v>
      </c>
      <c r="N18" s="684">
        <v>-6.1</v>
      </c>
    </row>
    <row r="19" spans="2:17" s="85" customFormat="1" ht="13.5" customHeight="1">
      <c r="B19" s="635"/>
      <c r="C19" s="103"/>
      <c r="D19" s="103">
        <v>7</v>
      </c>
      <c r="E19" s="636"/>
      <c r="F19" s="685">
        <v>2300</v>
      </c>
      <c r="G19" s="101">
        <v>5.7</v>
      </c>
      <c r="H19" s="92">
        <v>1307</v>
      </c>
      <c r="I19" s="98">
        <v>993</v>
      </c>
      <c r="J19" s="323">
        <v>11.2</v>
      </c>
      <c r="K19" s="686">
        <v>15.2</v>
      </c>
      <c r="L19" s="324">
        <v>6.3</v>
      </c>
      <c r="M19" s="331">
        <v>5.6</v>
      </c>
      <c r="N19" s="684">
        <v>5.5</v>
      </c>
    </row>
    <row r="20" spans="2:17" s="85" customFormat="1" ht="13.5" customHeight="1">
      <c r="B20" s="635"/>
      <c r="C20" s="103"/>
      <c r="D20" s="103">
        <v>8</v>
      </c>
      <c r="E20" s="636"/>
      <c r="F20" s="685">
        <v>2039</v>
      </c>
      <c r="G20" s="101">
        <v>-11.3</v>
      </c>
      <c r="H20" s="92">
        <v>1126</v>
      </c>
      <c r="I20" s="98">
        <v>913</v>
      </c>
      <c r="J20" s="323">
        <v>3</v>
      </c>
      <c r="K20" s="686">
        <v>10.1</v>
      </c>
      <c r="L20" s="324">
        <v>-4.5999999999999996</v>
      </c>
      <c r="M20" s="331">
        <v>-1.2</v>
      </c>
      <c r="N20" s="684">
        <v>-3.2</v>
      </c>
    </row>
    <row r="21" spans="2:17" s="85" customFormat="1" ht="13.5" customHeight="1">
      <c r="B21" s="635"/>
      <c r="C21" s="103"/>
      <c r="D21" s="103">
        <v>9</v>
      </c>
      <c r="E21" s="636"/>
      <c r="F21" s="685">
        <v>2724</v>
      </c>
      <c r="G21" s="101">
        <v>33.6</v>
      </c>
      <c r="H21" s="92">
        <v>1456</v>
      </c>
      <c r="I21" s="98">
        <v>1268</v>
      </c>
      <c r="J21" s="323">
        <v>4.5999999999999996</v>
      </c>
      <c r="K21" s="686">
        <v>16.399999999999999</v>
      </c>
      <c r="L21" s="324">
        <v>-6.2</v>
      </c>
      <c r="M21" s="331">
        <v>4.4000000000000004</v>
      </c>
      <c r="N21" s="684">
        <v>0.8</v>
      </c>
      <c r="Q21" s="773"/>
    </row>
    <row r="22" spans="2:17" s="85" customFormat="1" ht="13.5" customHeight="1">
      <c r="B22" s="635"/>
      <c r="C22" s="103"/>
      <c r="D22" s="103">
        <v>10</v>
      </c>
      <c r="E22" s="636"/>
      <c r="F22" s="685">
        <v>2315</v>
      </c>
      <c r="G22" s="101">
        <v>-15</v>
      </c>
      <c r="H22" s="92">
        <v>1348</v>
      </c>
      <c r="I22" s="98">
        <v>967</v>
      </c>
      <c r="J22" s="323">
        <v>-1.2</v>
      </c>
      <c r="K22" s="686">
        <v>14.6</v>
      </c>
      <c r="L22" s="324">
        <v>-17.100000000000001</v>
      </c>
      <c r="M22" s="331">
        <v>4.0999999999999996</v>
      </c>
      <c r="N22" s="684">
        <v>1</v>
      </c>
    </row>
    <row r="23" spans="2:17" s="85" customFormat="1" ht="13.5" customHeight="1">
      <c r="B23" s="635"/>
      <c r="C23" s="103"/>
      <c r="D23" s="103">
        <v>11</v>
      </c>
      <c r="E23" s="636"/>
      <c r="F23" s="685">
        <v>2306</v>
      </c>
      <c r="G23" s="101">
        <v>-0.4</v>
      </c>
      <c r="H23" s="92">
        <v>1344</v>
      </c>
      <c r="I23" s="98">
        <v>962</v>
      </c>
      <c r="J23" s="323">
        <v>-4</v>
      </c>
      <c r="K23" s="686">
        <v>6.8</v>
      </c>
      <c r="L23" s="324">
        <v>-15.8</v>
      </c>
      <c r="M23" s="331">
        <v>-3.2</v>
      </c>
      <c r="N23" s="684">
        <v>-3.9</v>
      </c>
    </row>
    <row r="24" spans="2:17" s="85" customFormat="1" ht="13.5" customHeight="1">
      <c r="B24" s="635"/>
      <c r="C24" s="103"/>
      <c r="D24" s="103">
        <v>12</v>
      </c>
      <c r="E24" s="636"/>
      <c r="F24" s="685">
        <v>2230</v>
      </c>
      <c r="G24" s="101">
        <v>-3.3</v>
      </c>
      <c r="H24" s="92">
        <v>1081</v>
      </c>
      <c r="I24" s="98">
        <v>1149</v>
      </c>
      <c r="J24" s="323">
        <v>1.1000000000000001</v>
      </c>
      <c r="K24" s="686">
        <v>-11.8</v>
      </c>
      <c r="L24" s="324">
        <v>17.2</v>
      </c>
      <c r="M24" s="331">
        <v>-4.5</v>
      </c>
      <c r="N24" s="684">
        <v>-7</v>
      </c>
    </row>
    <row r="25" spans="2:17" s="85" customFormat="1" ht="13.5" customHeight="1">
      <c r="B25" s="635">
        <v>7</v>
      </c>
      <c r="C25" s="103" t="s">
        <v>98</v>
      </c>
      <c r="D25" s="103">
        <v>1</v>
      </c>
      <c r="E25" s="636" t="s">
        <v>196</v>
      </c>
      <c r="F25" s="685">
        <v>2264</v>
      </c>
      <c r="G25" s="101">
        <v>1.5</v>
      </c>
      <c r="H25" s="92">
        <v>1315</v>
      </c>
      <c r="I25" s="98">
        <v>949</v>
      </c>
      <c r="J25" s="323">
        <v>6.7</v>
      </c>
      <c r="K25" s="686">
        <v>6.3</v>
      </c>
      <c r="L25" s="324">
        <v>7.4</v>
      </c>
      <c r="M25" s="331">
        <v>14.213322686649676</v>
      </c>
      <c r="N25" s="684">
        <v>15.012546721182019</v>
      </c>
    </row>
    <row r="26" spans="2:17" s="85" customFormat="1" ht="13.5" customHeight="1">
      <c r="B26" s="635"/>
      <c r="C26" s="103"/>
      <c r="D26" s="103">
        <v>2</v>
      </c>
      <c r="E26" s="636"/>
      <c r="F26" s="685">
        <v>2693</v>
      </c>
      <c r="G26" s="101">
        <v>18.899999999999999</v>
      </c>
      <c r="H26" s="92">
        <v>1421</v>
      </c>
      <c r="I26" s="98">
        <v>1272</v>
      </c>
      <c r="J26" s="323">
        <v>22.8</v>
      </c>
      <c r="K26" s="686">
        <v>8.1999999999999993</v>
      </c>
      <c r="L26" s="324">
        <v>44.5</v>
      </c>
      <c r="M26" s="331">
        <v>20.9</v>
      </c>
      <c r="N26" s="684">
        <v>18.899999999999999</v>
      </c>
    </row>
    <row r="27" spans="2:17" s="85" customFormat="1" ht="13.5" customHeight="1">
      <c r="B27" s="635"/>
      <c r="C27" s="103"/>
      <c r="D27" s="103">
        <v>3</v>
      </c>
      <c r="E27" s="636"/>
      <c r="F27" s="685">
        <v>2917</v>
      </c>
      <c r="G27" s="101">
        <v>8.3000000000000007</v>
      </c>
      <c r="H27" s="92">
        <v>1664</v>
      </c>
      <c r="I27" s="98">
        <v>1253</v>
      </c>
      <c r="J27" s="323">
        <v>11.8</v>
      </c>
      <c r="K27" s="686">
        <v>3.7</v>
      </c>
      <c r="L27" s="324">
        <v>24.7</v>
      </c>
      <c r="M27" s="331">
        <v>11</v>
      </c>
      <c r="N27" s="684">
        <v>9.5</v>
      </c>
    </row>
    <row r="28" spans="2:17" s="85" customFormat="1" ht="13.5" customHeight="1">
      <c r="B28" s="635"/>
      <c r="C28" s="103"/>
      <c r="D28" s="103">
        <v>4</v>
      </c>
      <c r="E28" s="636"/>
      <c r="F28" s="685">
        <v>1962</v>
      </c>
      <c r="G28" s="101">
        <v>-32.700000000000003</v>
      </c>
      <c r="H28" s="92">
        <v>1063</v>
      </c>
      <c r="I28" s="98">
        <v>899</v>
      </c>
      <c r="J28" s="323">
        <v>7.7</v>
      </c>
      <c r="K28" s="686">
        <v>2.9</v>
      </c>
      <c r="L28" s="324">
        <v>13.9</v>
      </c>
      <c r="M28" s="331">
        <v>13.6</v>
      </c>
      <c r="N28" s="684">
        <v>11</v>
      </c>
    </row>
    <row r="29" spans="2:17" s="85" customFormat="1" ht="13.5" customHeight="1">
      <c r="B29" s="635"/>
      <c r="C29" s="103"/>
      <c r="D29" s="103">
        <v>5</v>
      </c>
      <c r="E29" s="636"/>
      <c r="F29" s="685">
        <v>1888</v>
      </c>
      <c r="G29" s="101">
        <v>-3.8</v>
      </c>
      <c r="H29" s="92">
        <v>1005</v>
      </c>
      <c r="I29" s="98">
        <v>883</v>
      </c>
      <c r="J29" s="323">
        <v>1.5</v>
      </c>
      <c r="K29" s="686">
        <v>2.4</v>
      </c>
      <c r="L29" s="324">
        <v>0.5</v>
      </c>
      <c r="M29" s="331">
        <v>2.9</v>
      </c>
      <c r="N29" s="684">
        <v>3.1</v>
      </c>
    </row>
    <row r="30" spans="2:17" s="85" customFormat="1" ht="13.5" customHeight="1">
      <c r="B30" s="635"/>
      <c r="C30" s="103"/>
      <c r="D30" s="103">
        <v>6</v>
      </c>
      <c r="E30" s="636"/>
      <c r="F30" s="685">
        <v>2278</v>
      </c>
      <c r="G30" s="101">
        <v>20.7</v>
      </c>
      <c r="H30" s="92">
        <v>1230</v>
      </c>
      <c r="I30" s="98">
        <v>1048</v>
      </c>
      <c r="J30" s="323">
        <v>4.7</v>
      </c>
      <c r="K30" s="686">
        <v>1.1000000000000001</v>
      </c>
      <c r="L30" s="324">
        <v>9.4</v>
      </c>
      <c r="M30" s="331">
        <v>6.7</v>
      </c>
      <c r="N30" s="684">
        <v>5.5</v>
      </c>
    </row>
    <row r="31" spans="2:17" s="85" customFormat="1" ht="13.5" customHeight="1">
      <c r="B31" s="635"/>
      <c r="C31" s="103"/>
      <c r="D31" s="103">
        <v>7</v>
      </c>
      <c r="E31" s="636"/>
      <c r="F31" s="685">
        <v>2160</v>
      </c>
      <c r="G31" s="101">
        <v>-5.2</v>
      </c>
      <c r="H31" s="92">
        <v>1189</v>
      </c>
      <c r="I31" s="98">
        <v>971</v>
      </c>
      <c r="J31" s="323">
        <v>-6.1</v>
      </c>
      <c r="K31" s="686">
        <v>-9</v>
      </c>
      <c r="L31" s="324">
        <v>-2.2000000000000002</v>
      </c>
      <c r="M31" s="331">
        <v>-2.8</v>
      </c>
      <c r="N31" s="684">
        <v>-3.8</v>
      </c>
    </row>
    <row r="32" spans="2:17" s="85" customFormat="1" ht="13.5" customHeight="1">
      <c r="B32" s="635"/>
      <c r="C32" s="103"/>
      <c r="D32" s="103">
        <v>8</v>
      </c>
      <c r="E32" s="636"/>
      <c r="F32" s="685">
        <v>1722</v>
      </c>
      <c r="G32" s="101">
        <v>-20.3</v>
      </c>
      <c r="H32" s="92">
        <v>954</v>
      </c>
      <c r="I32" s="98">
        <v>768</v>
      </c>
      <c r="J32" s="323">
        <v>-15.5</v>
      </c>
      <c r="K32" s="686">
        <v>-15.3</v>
      </c>
      <c r="L32" s="324">
        <v>-15.9</v>
      </c>
      <c r="M32" s="331">
        <v>-6.8</v>
      </c>
      <c r="N32" s="684">
        <v>-8.1999999999999993</v>
      </c>
    </row>
    <row r="33" spans="2:14" s="85" customFormat="1" ht="13.5" customHeight="1">
      <c r="B33" s="635"/>
      <c r="C33" s="103"/>
      <c r="D33" s="103">
        <v>9</v>
      </c>
      <c r="E33" s="636"/>
      <c r="F33" s="685">
        <v>2408</v>
      </c>
      <c r="G33" s="101">
        <v>39.799999999999997</v>
      </c>
      <c r="H33" s="92">
        <v>1288</v>
      </c>
      <c r="I33" s="98">
        <v>1120</v>
      </c>
      <c r="J33" s="323">
        <v>-11.6</v>
      </c>
      <c r="K33" s="686">
        <v>-11.5</v>
      </c>
      <c r="L33" s="324">
        <v>-11.7</v>
      </c>
      <c r="M33" s="331"/>
      <c r="N33" s="684"/>
    </row>
    <row r="34" spans="2:14" s="85" customFormat="1" ht="13.5" customHeight="1">
      <c r="B34" s="635"/>
      <c r="C34" s="103"/>
      <c r="D34" s="103">
        <v>10</v>
      </c>
      <c r="E34" s="636"/>
      <c r="F34" s="685">
        <v>2344</v>
      </c>
      <c r="G34" s="101">
        <v>-2.7</v>
      </c>
      <c r="H34" s="92">
        <v>1185</v>
      </c>
      <c r="I34" s="98">
        <v>1159</v>
      </c>
      <c r="J34" s="323">
        <v>1.3</v>
      </c>
      <c r="K34" s="686">
        <v>-12.1</v>
      </c>
      <c r="L34" s="324">
        <v>19.899999999999999</v>
      </c>
      <c r="M34" s="331"/>
      <c r="N34" s="684"/>
    </row>
    <row r="35" spans="2:14" s="85" customFormat="1" ht="13.5" customHeight="1">
      <c r="B35" s="104"/>
      <c r="C35" s="105"/>
      <c r="D35" s="105"/>
      <c r="E35" s="446"/>
      <c r="F35" s="106"/>
      <c r="G35" s="107"/>
      <c r="H35" s="84"/>
      <c r="I35" s="108"/>
      <c r="J35" s="327"/>
      <c r="K35" s="110"/>
      <c r="L35" s="328"/>
      <c r="M35" s="332"/>
      <c r="N35" s="109"/>
    </row>
    <row r="36" spans="2:14" s="62" customFormat="1" ht="15" customHeight="1">
      <c r="B36" s="168" t="s">
        <v>262</v>
      </c>
      <c r="C36" s="169"/>
      <c r="D36" s="169"/>
      <c r="E36" s="169"/>
      <c r="F36" s="169"/>
      <c r="G36" s="169"/>
      <c r="H36" s="169"/>
      <c r="I36" s="169"/>
      <c r="J36" s="169"/>
      <c r="K36" s="169"/>
      <c r="L36" s="169"/>
      <c r="M36" s="169"/>
      <c r="N36" s="170"/>
    </row>
    <row r="37" spans="2:14" s="62" customFormat="1" ht="15" customHeight="1">
      <c r="B37" s="631" t="s">
        <v>355</v>
      </c>
      <c r="C37" s="171"/>
      <c r="D37" s="171"/>
      <c r="E37" s="171"/>
      <c r="F37" s="171"/>
      <c r="G37" s="171"/>
      <c r="H37" s="171"/>
      <c r="I37" s="171"/>
      <c r="J37" s="171"/>
      <c r="K37" s="171"/>
      <c r="L37" s="171"/>
      <c r="M37" s="171"/>
      <c r="N37" s="172"/>
    </row>
    <row r="38" spans="2:14" s="62" customFormat="1" ht="15" customHeight="1">
      <c r="B38" s="688" t="s">
        <v>256</v>
      </c>
      <c r="C38" s="171"/>
      <c r="D38" s="171"/>
      <c r="E38" s="171"/>
      <c r="F38" s="171"/>
      <c r="G38" s="171"/>
      <c r="H38" s="171"/>
      <c r="I38" s="171"/>
      <c r="J38" s="171"/>
      <c r="K38" s="171"/>
      <c r="L38" s="171"/>
      <c r="M38" s="171"/>
      <c r="N38" s="172"/>
    </row>
    <row r="39" spans="2:14" s="62" customFormat="1" ht="15" customHeight="1">
      <c r="B39" s="689" t="s">
        <v>357</v>
      </c>
      <c r="C39" s="171"/>
      <c r="D39" s="171"/>
      <c r="E39" s="171"/>
      <c r="F39" s="171"/>
      <c r="G39" s="171"/>
      <c r="H39" s="171"/>
      <c r="I39" s="171"/>
      <c r="J39" s="171"/>
      <c r="K39" s="171"/>
      <c r="L39" s="171"/>
      <c r="M39" s="171"/>
      <c r="N39" s="687"/>
    </row>
    <row r="40" spans="2:14" s="62" customFormat="1" ht="15" customHeight="1">
      <c r="B40" s="689"/>
      <c r="C40" s="640"/>
      <c r="D40" s="640"/>
      <c r="E40" s="640"/>
      <c r="F40" s="640"/>
      <c r="G40" s="640"/>
      <c r="H40" s="640"/>
      <c r="I40" s="640"/>
      <c r="J40" s="640"/>
      <c r="K40" s="640"/>
      <c r="L40" s="640"/>
      <c r="M40" s="640"/>
      <c r="N40" s="642"/>
    </row>
    <row r="41" spans="2:14" s="62" customFormat="1" ht="15" customHeight="1">
      <c r="B41" s="145"/>
      <c r="C41" s="146"/>
      <c r="D41" s="146"/>
      <c r="E41" s="146"/>
      <c r="F41" s="146"/>
      <c r="G41" s="146"/>
      <c r="H41" s="146"/>
      <c r="I41" s="146"/>
      <c r="J41" s="146"/>
      <c r="K41" s="146"/>
      <c r="L41" s="146"/>
      <c r="M41" s="146"/>
      <c r="N41" s="147"/>
    </row>
    <row r="42" spans="2:14" s="25" customFormat="1" ht="15" customHeight="1">
      <c r="B42" s="79"/>
      <c r="C42" s="2"/>
      <c r="D42" s="2"/>
      <c r="E42" s="2"/>
      <c r="F42" s="2"/>
      <c r="G42" s="2"/>
      <c r="H42" s="2"/>
      <c r="I42" s="2"/>
      <c r="J42" s="2"/>
      <c r="K42" s="2"/>
      <c r="L42" s="2"/>
      <c r="M42" s="2"/>
      <c r="N42" s="148"/>
    </row>
    <row r="43" spans="2:14" s="25" customFormat="1" ht="15" customHeight="1">
      <c r="B43" s="79"/>
      <c r="C43" s="2"/>
      <c r="D43" s="2"/>
      <c r="E43" s="2"/>
      <c r="F43" s="2"/>
      <c r="G43" s="2"/>
      <c r="H43" s="2"/>
      <c r="I43" s="2"/>
      <c r="J43" s="2"/>
      <c r="K43" s="2"/>
      <c r="L43" s="2"/>
      <c r="M43" s="2"/>
      <c r="N43" s="148"/>
    </row>
    <row r="44" spans="2:14" s="25" customFormat="1" ht="15" customHeight="1">
      <c r="B44" s="79"/>
      <c r="C44" s="2"/>
      <c r="D44" s="2"/>
      <c r="E44" s="2"/>
      <c r="F44" s="2"/>
      <c r="G44" s="2"/>
      <c r="H44" s="2"/>
      <c r="I44" s="2"/>
      <c r="J44" s="2"/>
      <c r="K44" s="2"/>
      <c r="L44" s="2"/>
      <c r="M44" s="2"/>
      <c r="N44" s="148"/>
    </row>
    <row r="45" spans="2:14" s="25" customFormat="1" ht="15" customHeight="1">
      <c r="B45" s="79"/>
      <c r="C45" s="2"/>
      <c r="D45" s="2"/>
      <c r="E45" s="2"/>
      <c r="F45" s="2"/>
      <c r="G45" s="2"/>
      <c r="H45" s="2"/>
      <c r="I45" s="2"/>
      <c r="J45" s="2"/>
      <c r="K45" s="2"/>
      <c r="L45" s="2"/>
      <c r="M45" s="2"/>
      <c r="N45" s="148"/>
    </row>
    <row r="46" spans="2:14" s="25" customFormat="1" ht="15" customHeight="1">
      <c r="B46" s="79"/>
      <c r="C46" s="2"/>
      <c r="D46" s="2"/>
      <c r="E46" s="2"/>
      <c r="F46" s="2"/>
      <c r="G46" s="2"/>
      <c r="H46" s="2"/>
      <c r="I46" s="2"/>
      <c r="J46" s="2"/>
      <c r="K46" s="2"/>
      <c r="L46" s="2"/>
      <c r="M46" s="2"/>
      <c r="N46" s="7"/>
    </row>
    <row r="47" spans="2:14" s="25" customFormat="1" ht="15" customHeight="1">
      <c r="B47" s="79"/>
      <c r="C47" s="2"/>
      <c r="D47" s="2"/>
      <c r="E47" s="2"/>
      <c r="F47" s="2"/>
      <c r="G47" s="2"/>
      <c r="H47" s="2"/>
      <c r="I47" s="2"/>
      <c r="J47" s="2"/>
      <c r="K47" s="2"/>
      <c r="L47" s="2"/>
      <c r="M47" s="2"/>
      <c r="N47" s="7"/>
    </row>
    <row r="48" spans="2:14" s="25" customFormat="1" ht="15" customHeight="1">
      <c r="B48" s="79"/>
      <c r="C48" s="2"/>
      <c r="D48" s="2"/>
      <c r="E48" s="2"/>
      <c r="F48" s="2"/>
      <c r="G48" s="2"/>
      <c r="H48" s="2"/>
      <c r="I48" s="2"/>
      <c r="J48" s="2"/>
      <c r="K48" s="2"/>
      <c r="L48" s="2"/>
      <c r="M48" s="2"/>
      <c r="N48" s="7"/>
    </row>
    <row r="49" spans="2:14" s="25" customFormat="1" ht="15" customHeight="1">
      <c r="B49" s="79"/>
      <c r="C49" s="2"/>
      <c r="D49" s="2"/>
      <c r="E49" s="2"/>
      <c r="F49" s="2"/>
      <c r="G49" s="2"/>
      <c r="H49" s="2"/>
      <c r="I49" s="2"/>
      <c r="J49" s="2"/>
      <c r="K49" s="2"/>
      <c r="L49" s="2"/>
      <c r="M49" s="2"/>
      <c r="N49" s="7"/>
    </row>
    <row r="50" spans="2:14" s="25" customFormat="1" ht="15" customHeight="1">
      <c r="B50" s="79"/>
      <c r="C50" s="2"/>
      <c r="D50" s="2"/>
      <c r="E50" s="2"/>
      <c r="F50" s="2"/>
      <c r="G50" s="2"/>
      <c r="H50" s="2"/>
      <c r="I50" s="2"/>
      <c r="J50" s="2"/>
      <c r="K50" s="2"/>
      <c r="L50" s="2"/>
      <c r="M50" s="2"/>
      <c r="N50" s="7"/>
    </row>
    <row r="51" spans="2:14" s="25" customFormat="1" ht="15" customHeight="1">
      <c r="B51" s="79"/>
      <c r="C51" s="2"/>
      <c r="D51" s="2"/>
      <c r="E51" s="2"/>
      <c r="F51" s="2"/>
      <c r="G51" s="2"/>
      <c r="H51" s="2"/>
      <c r="I51" s="2"/>
      <c r="J51" s="2"/>
      <c r="K51" s="2"/>
      <c r="L51" s="2"/>
      <c r="M51" s="2"/>
      <c r="N51" s="7"/>
    </row>
    <row r="52" spans="2:14" s="25" customFormat="1" ht="15" customHeight="1">
      <c r="B52" s="79"/>
      <c r="C52" s="2"/>
      <c r="D52" s="2"/>
      <c r="E52" s="2"/>
      <c r="F52" s="2"/>
      <c r="G52" s="2"/>
      <c r="H52" s="2"/>
      <c r="I52" s="2"/>
      <c r="J52" s="2"/>
      <c r="K52" s="2"/>
      <c r="L52" s="2"/>
      <c r="M52" s="2"/>
      <c r="N52" s="7"/>
    </row>
    <row r="53" spans="2:14" s="25" customFormat="1" ht="15" customHeight="1">
      <c r="B53" s="79"/>
      <c r="C53" s="2"/>
      <c r="D53" s="2"/>
      <c r="E53" s="2"/>
      <c r="F53" s="2"/>
      <c r="G53" s="2"/>
      <c r="H53" s="2"/>
      <c r="I53" s="2"/>
      <c r="J53" s="2"/>
      <c r="K53" s="2"/>
      <c r="L53" s="2"/>
      <c r="M53" s="2"/>
      <c r="N53" s="7"/>
    </row>
    <row r="54" spans="2:14" s="25" customFormat="1" ht="15" customHeight="1">
      <c r="B54" s="79"/>
      <c r="C54" s="2"/>
      <c r="D54" s="2"/>
      <c r="E54" s="2"/>
      <c r="F54" s="2"/>
      <c r="G54" s="2"/>
      <c r="H54" s="2"/>
      <c r="I54" s="2"/>
      <c r="J54" s="2"/>
      <c r="K54" s="2"/>
      <c r="L54" s="2"/>
      <c r="M54" s="2"/>
      <c r="N54" s="7"/>
    </row>
    <row r="55" spans="2:14" s="25" customFormat="1" ht="15" customHeight="1">
      <c r="B55" s="80"/>
      <c r="C55" s="73"/>
      <c r="D55" s="73"/>
      <c r="E55" s="73"/>
      <c r="F55" s="73"/>
      <c r="G55" s="73"/>
      <c r="H55" s="73"/>
      <c r="I55" s="73"/>
      <c r="J55" s="73"/>
      <c r="K55" s="73"/>
      <c r="L55" s="73"/>
      <c r="M55" s="73"/>
      <c r="N55" s="149"/>
    </row>
    <row r="56" spans="2:14" s="25" customFormat="1" ht="15" customHeight="1">
      <c r="B56" s="2"/>
      <c r="C56" s="2"/>
      <c r="D56" s="2"/>
      <c r="E56" s="2"/>
      <c r="F56" s="2"/>
      <c r="G56" s="2"/>
      <c r="H56" s="2"/>
      <c r="I56" s="2"/>
      <c r="J56" s="2"/>
      <c r="K56" s="2"/>
      <c r="L56" s="2"/>
      <c r="M56" s="2"/>
      <c r="N56" s="2"/>
    </row>
    <row r="57" spans="2:14" s="25" customFormat="1" ht="4.5" customHeight="1">
      <c r="B57" s="1002" t="s">
        <v>472</v>
      </c>
      <c r="C57" s="1003"/>
      <c r="D57" s="1003"/>
      <c r="E57" s="1003"/>
      <c r="F57" s="1003"/>
      <c r="G57" s="1003"/>
      <c r="H57" s="1003"/>
      <c r="I57" s="1003"/>
      <c r="J57" s="1003"/>
      <c r="K57" s="1003"/>
      <c r="L57" s="1003"/>
      <c r="M57" s="1003"/>
      <c r="N57" s="1004"/>
    </row>
    <row r="58" spans="2:14" s="25" customFormat="1" ht="15" customHeight="1">
      <c r="B58" s="1005"/>
      <c r="C58" s="1006"/>
      <c r="D58" s="1006"/>
      <c r="E58" s="1006"/>
      <c r="F58" s="1006"/>
      <c r="G58" s="1006"/>
      <c r="H58" s="1006"/>
      <c r="I58" s="1006"/>
      <c r="J58" s="1006"/>
      <c r="K58" s="1006"/>
      <c r="L58" s="1006"/>
      <c r="M58" s="1006"/>
      <c r="N58" s="1007"/>
    </row>
    <row r="59" spans="2:14" s="25" customFormat="1" ht="15" customHeight="1">
      <c r="B59" s="1008"/>
      <c r="C59" s="1009"/>
      <c r="D59" s="1009"/>
      <c r="E59" s="1009"/>
      <c r="F59" s="1009"/>
      <c r="G59" s="1009"/>
      <c r="H59" s="1009"/>
      <c r="I59" s="1009"/>
      <c r="J59" s="1009"/>
      <c r="K59" s="1009"/>
      <c r="L59" s="1009"/>
      <c r="M59" s="1009"/>
      <c r="N59" s="1010"/>
    </row>
    <row r="60" spans="2:14" s="25" customFormat="1" ht="15" customHeight="1">
      <c r="B60" s="1"/>
      <c r="C60" s="1"/>
      <c r="D60" s="1"/>
      <c r="E60" s="1"/>
      <c r="F60" s="1"/>
      <c r="G60" s="1"/>
      <c r="H60" s="1"/>
      <c r="I60" s="1"/>
      <c r="J60" s="1"/>
      <c r="K60" s="1"/>
      <c r="L60" s="1"/>
      <c r="M60" s="1"/>
      <c r="N60" s="1"/>
    </row>
    <row r="180" spans="1:1" ht="15" customHeight="1">
      <c r="A180" s="835"/>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9" fitToWidth="0" pageOrder="overThenDown"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2025-11-28T04:08:30Z</cp:lastPrinted>
  <dcterms:created xsi:type="dcterms:W3CDTF">2005-04-15T04:59:05Z</dcterms:created>
  <dcterms:modified xsi:type="dcterms:W3CDTF">2025-11-28T04:38:15Z</dcterms:modified>
</cp:coreProperties>
</file>