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5.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drawings/drawing6.xml" ContentType="application/vnd.openxmlformats-officedocument.drawing+xml"/>
  <Override PartName="/xl/ctrlProps/ctrlProp222.xml" ContentType="application/vnd.ms-excel.controlproperties+xml"/>
  <Override PartName="/xl/ctrlProps/ctrlProp223.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_{2949BF9E-7A97-483D-ACE6-2C6324EA1A61}" xr6:coauthVersionLast="47" xr6:coauthVersionMax="47" xr10:uidLastSave="{00000000-0000-0000-0000-000000000000}"/>
  <bookViews>
    <workbookView xWindow="-108" yWindow="-17388" windowWidth="30936" windowHeight="16776" tabRatio="966" xr2:uid="{00000000-000D-0000-FFFF-FFFF00000000}"/>
  </bookViews>
  <sheets>
    <sheet name="表紙" sheetId="1" r:id="rId1"/>
    <sheet name="開設者・事業所概要" sheetId="2" r:id="rId2"/>
    <sheet name="共同生活住居の状況 " sheetId="27" r:id="rId3"/>
    <sheet name="利用者状況" sheetId="38" r:id="rId4"/>
    <sheet name="利用者状況①（夜間支援加算Ⅰを算定している事業所のみ）" sheetId="31" r:id="rId5"/>
    <sheet name="利用者状況②（夜間支援加算Ⅰを算定している事業所のみ）" sheetId="53" r:id="rId6"/>
    <sheet name="従業者状況 " sheetId="29" r:id="rId7"/>
    <sheet name="勤務体制" sheetId="55" r:id="rId8"/>
    <sheet name="請求状況" sheetId="17" r:id="rId9"/>
    <sheet name="苦情、事故" sheetId="10" r:id="rId10"/>
    <sheet name="預り金の状況" sheetId="30" r:id="rId11"/>
    <sheet name="特定日常生活費" sheetId="18" r:id="rId12"/>
    <sheet name="虐待" sheetId="5" r:id="rId13"/>
    <sheet name="身体拘束" sheetId="44" r:id="rId14"/>
    <sheet name="BCP" sheetId="45" r:id="rId15"/>
    <sheet name="感染症" sheetId="46" r:id="rId16"/>
    <sheet name="非常災害対策" sheetId="35" r:id="rId17"/>
    <sheet name="非常災害対策②" sheetId="51" r:id="rId18"/>
    <sheet name="情報公表・業務管理体制" sheetId="48" r:id="rId19"/>
    <sheet name="地域との連携等" sheetId="49" r:id="rId20"/>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4">BCP!$A$1:$D$8</definedName>
    <definedName name="_xlnm.Print_Area" localSheetId="1">開設者・事業所概要!$A$1:$E$20</definedName>
    <definedName name="_xlnm.Print_Area" localSheetId="12">虐待!$A$1:$D$9</definedName>
    <definedName name="_xlnm.Print_Area" localSheetId="7">勤務体制!$A$1:$AL$57</definedName>
    <definedName name="_xlnm.Print_Area" localSheetId="9">'苦情、事故'!$A$1:$H$18</definedName>
    <definedName name="_xlnm.Print_Area" localSheetId="6">'従業者状況 '!$A$1:$K$32</definedName>
    <definedName name="_xlnm.Print_Area" localSheetId="8">請求状況!$A$1:$N$26</definedName>
    <definedName name="_xlnm.Print_Area" localSheetId="19">地域との連携等!$A$1:$E$5</definedName>
    <definedName name="_xlnm.Print_Area" localSheetId="11">特定日常生活費!$A$1:$F$23</definedName>
    <definedName name="_xlnm.Print_Area" localSheetId="16">非常災害対策!$A$1:$O$43</definedName>
    <definedName name="_xlnm.Print_Area" localSheetId="17">非常災害対策②!$A$1:$K$33</definedName>
    <definedName name="_xlnm.Print_Area" localSheetId="0">表紙!$A$1:$N$27</definedName>
    <definedName name="_xlnm.Print_Area" localSheetId="3">利用者状況!$A$1:$R$34</definedName>
    <definedName name="_xlnm.Print_Area" localSheetId="4">'利用者状況①（夜間支援加算Ⅰを算定している事業所のみ）'!$A$1:$R$35</definedName>
    <definedName name="_xlnm.Print_Area" localSheetId="5">'利用者状況②（夜間支援加算Ⅰを算定している事業所のみ）'!$A$1:$R$36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8" i="55" l="1"/>
  <c r="AI12" i="55"/>
  <c r="AG15" i="55"/>
  <c r="AH15" i="55" s="1"/>
  <c r="AG25" i="55"/>
  <c r="AH25" i="55" s="1"/>
  <c r="AG26" i="55"/>
  <c r="AH26" i="55" s="1"/>
  <c r="F57" i="55"/>
  <c r="I54" i="55"/>
  <c r="I53" i="55"/>
  <c r="I52" i="55"/>
  <c r="I51" i="55"/>
  <c r="AG37" i="55"/>
  <c r="AH37" i="55" s="1"/>
  <c r="AI37" i="55" s="1"/>
  <c r="AG36" i="55"/>
  <c r="AH36" i="55" s="1"/>
  <c r="AI36" i="55" s="1"/>
  <c r="AG35" i="55"/>
  <c r="AH35" i="55" s="1"/>
  <c r="AI35" i="55" s="1"/>
  <c r="AG34" i="55"/>
  <c r="AH34" i="55" s="1"/>
  <c r="AI34" i="55" s="1"/>
  <c r="AG33" i="55"/>
  <c r="AH33" i="55" s="1"/>
  <c r="AI33" i="55" s="1"/>
  <c r="AG32" i="55"/>
  <c r="AH32" i="55" s="1"/>
  <c r="AI32" i="55" s="1"/>
  <c r="AG31" i="55"/>
  <c r="AH31" i="55" s="1"/>
  <c r="AI31" i="55" s="1"/>
  <c r="AG30" i="55"/>
  <c r="AH30" i="55" s="1"/>
  <c r="AI30" i="55" s="1"/>
  <c r="AF29" i="55"/>
  <c r="AE29" i="55"/>
  <c r="AD29" i="55"/>
  <c r="AC29" i="55"/>
  <c r="AB29" i="55"/>
  <c r="AA29" i="55"/>
  <c r="Z29" i="55"/>
  <c r="Y29" i="55"/>
  <c r="X29" i="55"/>
  <c r="W29" i="55"/>
  <c r="V29" i="55"/>
  <c r="U29" i="55"/>
  <c r="T29" i="55"/>
  <c r="S29" i="55"/>
  <c r="R29" i="55"/>
  <c r="Q29" i="55"/>
  <c r="P29" i="55"/>
  <c r="O29" i="55"/>
  <c r="N29" i="55"/>
  <c r="M29" i="55"/>
  <c r="L29" i="55"/>
  <c r="K29" i="55"/>
  <c r="J29" i="55"/>
  <c r="I29" i="55"/>
  <c r="H29" i="55"/>
  <c r="G29" i="55"/>
  <c r="F29" i="55"/>
  <c r="E29" i="55"/>
  <c r="AG28" i="55"/>
  <c r="AH28" i="55" s="1"/>
  <c r="AG27" i="55"/>
  <c r="AH27" i="55" s="1"/>
  <c r="AG24" i="55"/>
  <c r="AH24" i="55" s="1"/>
  <c r="AG23" i="55"/>
  <c r="AH23" i="55" s="1"/>
  <c r="AG22" i="55"/>
  <c r="AH22" i="55" s="1"/>
  <c r="AG21" i="55"/>
  <c r="AH21" i="55" s="1"/>
  <c r="AG20" i="55"/>
  <c r="AH20" i="55" s="1"/>
  <c r="AG19" i="55"/>
  <c r="AH19" i="55" s="1"/>
  <c r="AG18" i="55"/>
  <c r="AH18" i="55" s="1"/>
  <c r="AF17" i="55"/>
  <c r="AE17" i="55"/>
  <c r="AD17" i="55"/>
  <c r="AC17" i="55"/>
  <c r="AB17" i="55"/>
  <c r="AA17" i="55"/>
  <c r="Z17" i="55"/>
  <c r="Y17" i="55"/>
  <c r="X17" i="55"/>
  <c r="W17" i="55"/>
  <c r="V17" i="55"/>
  <c r="U17" i="55"/>
  <c r="T17" i="55"/>
  <c r="S17" i="55"/>
  <c r="R17" i="55"/>
  <c r="Q17" i="55"/>
  <c r="P17" i="55"/>
  <c r="O17" i="55"/>
  <c r="N17" i="55"/>
  <c r="M17" i="55"/>
  <c r="L17" i="55"/>
  <c r="K17" i="55"/>
  <c r="J17" i="55"/>
  <c r="I17" i="55"/>
  <c r="H17" i="55"/>
  <c r="G17" i="55"/>
  <c r="F17" i="55"/>
  <c r="E17" i="55"/>
  <c r="AG16" i="55"/>
  <c r="AH16" i="55" s="1"/>
  <c r="AG14" i="55"/>
  <c r="AH14" i="55" s="1"/>
  <c r="AG13" i="55"/>
  <c r="AG12" i="55"/>
  <c r="AH12" i="55" s="1"/>
  <c r="AG11" i="55"/>
  <c r="AH11" i="55" s="1"/>
  <c r="AI11" i="55" s="1"/>
  <c r="AG10" i="55"/>
  <c r="AH10" i="55" s="1"/>
  <c r="AI10" i="55" s="1"/>
  <c r="AG9" i="55"/>
  <c r="AH9" i="55" s="1"/>
  <c r="AI9" i="55" s="1"/>
  <c r="N35" i="53"/>
  <c r="L35" i="53"/>
  <c r="J35" i="53"/>
  <c r="H35" i="53"/>
  <c r="P35" i="53" s="1"/>
  <c r="F35" i="53"/>
  <c r="D35" i="53"/>
  <c r="P34" i="53"/>
  <c r="P33" i="53"/>
  <c r="P32" i="53"/>
  <c r="P31" i="53"/>
  <c r="P30" i="53"/>
  <c r="P29" i="53"/>
  <c r="P28" i="53"/>
  <c r="P27" i="53"/>
  <c r="P26" i="53"/>
  <c r="P25" i="53"/>
  <c r="P24" i="53"/>
  <c r="P23" i="53"/>
  <c r="N22" i="53"/>
  <c r="L22" i="53"/>
  <c r="J22" i="53"/>
  <c r="H22" i="53"/>
  <c r="F22" i="53"/>
  <c r="D22" i="53"/>
  <c r="P22" i="53" s="1"/>
  <c r="P21" i="53"/>
  <c r="P20" i="53"/>
  <c r="P19" i="53"/>
  <c r="P18" i="53"/>
  <c r="P17" i="53"/>
  <c r="P16" i="53"/>
  <c r="P15" i="53"/>
  <c r="P14" i="53"/>
  <c r="P13" i="53"/>
  <c r="P12" i="53"/>
  <c r="P11" i="53"/>
  <c r="P10" i="53"/>
  <c r="D35" i="31"/>
  <c r="F22" i="31"/>
  <c r="D22" i="31"/>
  <c r="P32" i="38"/>
  <c r="N32" i="38"/>
  <c r="L32" i="38"/>
  <c r="J32" i="38"/>
  <c r="H32" i="38"/>
  <c r="F32" i="38"/>
  <c r="D32" i="38"/>
  <c r="D19" i="38"/>
  <c r="I57" i="55" l="1"/>
  <c r="AK4" i="55" s="1"/>
  <c r="AG17" i="55"/>
  <c r="AH29" i="55"/>
  <c r="AG29" i="55"/>
  <c r="AH13" i="55"/>
  <c r="AH17" i="55" s="1"/>
  <c r="F19" i="38"/>
  <c r="P9" i="38"/>
  <c r="P8" i="38"/>
  <c r="P7" i="38"/>
  <c r="P18" i="38" l="1"/>
  <c r="P17" i="38"/>
  <c r="P16" i="38"/>
  <c r="P15" i="38"/>
  <c r="P14" i="38"/>
  <c r="P13" i="38"/>
  <c r="P12" i="38"/>
  <c r="P11" i="38"/>
  <c r="P10" i="38"/>
  <c r="P20" i="38"/>
  <c r="P21" i="38"/>
  <c r="P22" i="38"/>
  <c r="P23" i="38"/>
  <c r="P24" i="38"/>
  <c r="P25" i="38"/>
  <c r="P26" i="38"/>
  <c r="P27" i="38"/>
  <c r="P28" i="38"/>
  <c r="P29" i="38"/>
  <c r="P30" i="38"/>
  <c r="P31" i="38"/>
  <c r="N19" i="38" l="1"/>
  <c r="L19" i="38"/>
  <c r="J19" i="38"/>
  <c r="H19" i="38"/>
  <c r="P19" i="38" l="1"/>
  <c r="P11" i="31"/>
  <c r="P12" i="31"/>
  <c r="P13" i="31"/>
  <c r="P14" i="31"/>
  <c r="P15" i="31"/>
  <c r="P16" i="31"/>
  <c r="P17" i="31"/>
  <c r="P18" i="31"/>
  <c r="P19" i="31"/>
  <c r="P20" i="31"/>
  <c r="P21" i="31"/>
  <c r="P23" i="31"/>
  <c r="P24" i="31"/>
  <c r="P25" i="31"/>
  <c r="P26" i="31"/>
  <c r="P27" i="31"/>
  <c r="P28" i="31"/>
  <c r="P29" i="31"/>
  <c r="P30" i="31"/>
  <c r="P31" i="31"/>
  <c r="P32" i="31"/>
  <c r="P33" i="31"/>
  <c r="P34" i="31"/>
  <c r="P10" i="31"/>
  <c r="N35" i="31" l="1"/>
  <c r="L35" i="31"/>
  <c r="J35" i="31"/>
  <c r="H35" i="31"/>
  <c r="F35" i="31"/>
  <c r="N22" i="31"/>
  <c r="L22" i="31"/>
  <c r="J22" i="31"/>
  <c r="H22" i="31"/>
  <c r="P22" i="31" l="1"/>
  <c r="P3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5" authorId="0" shapeId="0" xr:uid="{2C51B0B9-C620-425F-9DD2-C19FF921DBFA}">
      <text>
        <r>
          <rPr>
            <b/>
            <sz val="9"/>
            <color indexed="81"/>
            <rFont val="MS P ゴシック"/>
            <family val="3"/>
            <charset val="128"/>
          </rPr>
          <t>32時間～40時間で事業所において定める</t>
        </r>
      </text>
    </comment>
  </commentList>
</comments>
</file>

<file path=xl/sharedStrings.xml><?xml version="1.0" encoding="utf-8"?>
<sst xmlns="http://schemas.openxmlformats.org/spreadsheetml/2006/main" count="741" uniqueCount="444">
  <si>
    <t>事　業　所　名</t>
  </si>
  <si>
    <t>代表者名</t>
  </si>
  <si>
    <t>代表者の住所</t>
  </si>
  <si>
    <t>名称</t>
  </si>
  <si>
    <t>所在地</t>
  </si>
  <si>
    <t>指定年月日</t>
  </si>
  <si>
    <t>利用定員数</t>
  </si>
  <si>
    <t>サービス管理責任者の氏名</t>
  </si>
  <si>
    <t>協力医療機関</t>
  </si>
  <si>
    <t>開設者の概要</t>
  </si>
  <si>
    <t>事業所の概要</t>
  </si>
  <si>
    <t>年齢</t>
  </si>
  <si>
    <t>職種</t>
    <phoneticPr fontId="2"/>
  </si>
  <si>
    <t>氏名</t>
    <phoneticPr fontId="2"/>
  </si>
  <si>
    <t>資格</t>
    <phoneticPr fontId="2"/>
  </si>
  <si>
    <t>備考</t>
    <phoneticPr fontId="2"/>
  </si>
  <si>
    <t>常勤・　　
非常勤の別</t>
    <rPh sb="10" eb="11">
      <t>ベツ</t>
    </rPh>
    <phoneticPr fontId="2"/>
  </si>
  <si>
    <t>苦情受付年月</t>
    <rPh sb="0" eb="2">
      <t>クジョウ</t>
    </rPh>
    <rPh sb="2" eb="4">
      <t>ウケツケ</t>
    </rPh>
    <rPh sb="4" eb="5">
      <t>ネン</t>
    </rPh>
    <rPh sb="5" eb="6">
      <t>ツキ</t>
    </rPh>
    <phoneticPr fontId="2"/>
  </si>
  <si>
    <t>事故発生等に対する具体的対応</t>
    <phoneticPr fontId="2"/>
  </si>
  <si>
    <t>事故等の内容</t>
    <phoneticPr fontId="2"/>
  </si>
  <si>
    <t>事故発生年月日</t>
    <phoneticPr fontId="2"/>
  </si>
  <si>
    <t>サービスの提供形態</t>
    <rPh sb="5" eb="7">
      <t>テイキョウ</t>
    </rPh>
    <rPh sb="7" eb="9">
      <t>ケイタイ</t>
    </rPh>
    <phoneticPr fontId="2"/>
  </si>
  <si>
    <t>管理者の氏名</t>
    <rPh sb="0" eb="3">
      <t>カンリシャ</t>
    </rPh>
    <rPh sb="4" eb="6">
      <t>シメイ</t>
    </rPh>
    <phoneticPr fontId="2"/>
  </si>
  <si>
    <t>協力歯科医療機関</t>
    <rPh sb="0" eb="2">
      <t>キョウリョク</t>
    </rPh>
    <rPh sb="2" eb="4">
      <t>シカ</t>
    </rPh>
    <rPh sb="4" eb="6">
      <t>イリョウ</t>
    </rPh>
    <rPh sb="6" eb="8">
      <t>キカン</t>
    </rPh>
    <phoneticPr fontId="2"/>
  </si>
  <si>
    <t>連携施設名</t>
    <rPh sb="0" eb="2">
      <t>レンケイ</t>
    </rPh>
    <rPh sb="2" eb="4">
      <t>シセツ</t>
    </rPh>
    <rPh sb="4" eb="5">
      <t>メイ</t>
    </rPh>
    <phoneticPr fontId="2"/>
  </si>
  <si>
    <t>所　　在　　地</t>
  </si>
  <si>
    <t>主たる事務所の</t>
    <phoneticPr fontId="2"/>
  </si>
  <si>
    <t>２　　共同生活住居の状況</t>
    <rPh sb="3" eb="5">
      <t>キョウドウ</t>
    </rPh>
    <rPh sb="5" eb="7">
      <t>セイカツ</t>
    </rPh>
    <rPh sb="7" eb="9">
      <t>ジュウキョ</t>
    </rPh>
    <rPh sb="10" eb="12">
      <t>ジョウキョウ</t>
    </rPh>
    <phoneticPr fontId="5"/>
  </si>
  <si>
    <t>共同生活住居①</t>
    <rPh sb="0" eb="2">
      <t>キョウドウ</t>
    </rPh>
    <rPh sb="2" eb="4">
      <t>セイカツ</t>
    </rPh>
    <rPh sb="4" eb="6">
      <t>ジュウキョ</t>
    </rPh>
    <phoneticPr fontId="5"/>
  </si>
  <si>
    <t>　</t>
    <phoneticPr fontId="5"/>
  </si>
  <si>
    <t>名　　称（フリガナ）</t>
    <rPh sb="0" eb="1">
      <t>ナ</t>
    </rPh>
    <rPh sb="3" eb="4">
      <t>ショウ</t>
    </rPh>
    <phoneticPr fontId="5"/>
  </si>
  <si>
    <t>所　　　在　　　地</t>
    <rPh sb="0" eb="1">
      <t>トコロ</t>
    </rPh>
    <rPh sb="4" eb="5">
      <t>ザイ</t>
    </rPh>
    <rPh sb="8" eb="9">
      <t>チ</t>
    </rPh>
    <phoneticPr fontId="5"/>
  </si>
  <si>
    <t>住 　居 　区 　分</t>
    <rPh sb="0" eb="1">
      <t>ジュウ</t>
    </rPh>
    <rPh sb="3" eb="4">
      <t>キョ</t>
    </rPh>
    <rPh sb="6" eb="7">
      <t>ク</t>
    </rPh>
    <rPh sb="9" eb="10">
      <t>ブン</t>
    </rPh>
    <phoneticPr fontId="5"/>
  </si>
  <si>
    <t>建物の所有の状況</t>
    <rPh sb="0" eb="2">
      <t>タテモノ</t>
    </rPh>
    <rPh sb="3" eb="5">
      <t>ショユウ</t>
    </rPh>
    <rPh sb="6" eb="8">
      <t>ジョウキョウ</t>
    </rPh>
    <phoneticPr fontId="5"/>
  </si>
  <si>
    <t>住居の利用定員数</t>
    <rPh sb="0" eb="2">
      <t>ジュウキョ</t>
    </rPh>
    <rPh sb="3" eb="5">
      <t>リヨウ</t>
    </rPh>
    <rPh sb="5" eb="8">
      <t>テイインスウ</t>
    </rPh>
    <phoneticPr fontId="5"/>
  </si>
  <si>
    <t>居　　　室　　　数</t>
    <rPh sb="0" eb="1">
      <t>キョ</t>
    </rPh>
    <rPh sb="4" eb="5">
      <t>シツ</t>
    </rPh>
    <rPh sb="8" eb="9">
      <t>スウ</t>
    </rPh>
    <phoneticPr fontId="5"/>
  </si>
  <si>
    <t>入居1人当たりの居室の最小床面積</t>
    <rPh sb="0" eb="2">
      <t>ニュウキョ</t>
    </rPh>
    <rPh sb="3" eb="4">
      <t>ニン</t>
    </rPh>
    <rPh sb="4" eb="5">
      <t>ア</t>
    </rPh>
    <rPh sb="8" eb="10">
      <t>キョシツ</t>
    </rPh>
    <rPh sb="11" eb="13">
      <t>サイショウ</t>
    </rPh>
    <rPh sb="13" eb="16">
      <t>ユカメンセキ</t>
    </rPh>
    <phoneticPr fontId="5"/>
  </si>
  <si>
    <t>サテライト型居住の所在地</t>
    <rPh sb="5" eb="6">
      <t>ガタ</t>
    </rPh>
    <rPh sb="6" eb="8">
      <t>キョジュウ</t>
    </rPh>
    <rPh sb="9" eb="12">
      <t>ショザイチ</t>
    </rPh>
    <phoneticPr fontId="5"/>
  </si>
  <si>
    <t>主たる対象者</t>
    <rPh sb="0" eb="1">
      <t>シュ</t>
    </rPh>
    <rPh sb="3" eb="6">
      <t>タイショウシャ</t>
    </rPh>
    <phoneticPr fontId="5"/>
  </si>
  <si>
    <t>共同生活住居②</t>
    <rPh sb="0" eb="2">
      <t>キョウドウ</t>
    </rPh>
    <rPh sb="2" eb="4">
      <t>セイカツ</t>
    </rPh>
    <rPh sb="4" eb="6">
      <t>ジュウキョ</t>
    </rPh>
    <phoneticPr fontId="5"/>
  </si>
  <si>
    <t>共同生活住居③</t>
    <rPh sb="0" eb="2">
      <t>キョウドウ</t>
    </rPh>
    <rPh sb="2" eb="4">
      <t>セイカツ</t>
    </rPh>
    <rPh sb="4" eb="6">
      <t>ジュウキョ</t>
    </rPh>
    <phoneticPr fontId="5"/>
  </si>
  <si>
    <t>※１</t>
    <phoneticPr fontId="5"/>
  </si>
  <si>
    <t>※２</t>
    <phoneticPr fontId="5"/>
  </si>
  <si>
    <t>※３</t>
    <phoneticPr fontId="5"/>
  </si>
  <si>
    <t>「主たる対象者」は、定めている事業所に限り、「身体障害者」、「知的障害者」、「精神障害者」又は「難病等対象者」と記載してください。</t>
    <rPh sb="1" eb="2">
      <t>シュ</t>
    </rPh>
    <rPh sb="4" eb="7">
      <t>タイショウシャ</t>
    </rPh>
    <rPh sb="10" eb="11">
      <t>サダ</t>
    </rPh>
    <rPh sb="15" eb="18">
      <t>ジギョウショ</t>
    </rPh>
    <rPh sb="19" eb="20">
      <t>カギ</t>
    </rPh>
    <rPh sb="23" eb="25">
      <t>シンタイ</t>
    </rPh>
    <rPh sb="25" eb="27">
      <t>ショウガイ</t>
    </rPh>
    <rPh sb="27" eb="28">
      <t>シャ</t>
    </rPh>
    <rPh sb="31" eb="33">
      <t>チテキ</t>
    </rPh>
    <rPh sb="33" eb="36">
      <t>ショウガイシャ</t>
    </rPh>
    <rPh sb="39" eb="41">
      <t>セイシン</t>
    </rPh>
    <rPh sb="41" eb="43">
      <t>ショウガイ</t>
    </rPh>
    <rPh sb="43" eb="44">
      <t>シャ</t>
    </rPh>
    <rPh sb="45" eb="46">
      <t>マタ</t>
    </rPh>
    <rPh sb="48" eb="51">
      <t>ナンビョウトウ</t>
    </rPh>
    <rPh sb="51" eb="54">
      <t>タイショウシャ</t>
    </rPh>
    <rPh sb="56" eb="58">
      <t>キサイ</t>
    </rPh>
    <phoneticPr fontId="5"/>
  </si>
  <si>
    <t>共同生活住居が4か所以上ある場合は、本調書を複写し使用してください。</t>
    <rPh sb="0" eb="2">
      <t>キョウドウ</t>
    </rPh>
    <rPh sb="2" eb="4">
      <t>セイカツ</t>
    </rPh>
    <rPh sb="4" eb="6">
      <t>ジュウキョ</t>
    </rPh>
    <rPh sb="9" eb="10">
      <t>ショ</t>
    </rPh>
    <rPh sb="10" eb="12">
      <t>イジョウ</t>
    </rPh>
    <rPh sb="14" eb="16">
      <t>バアイ</t>
    </rPh>
    <rPh sb="18" eb="19">
      <t>ホン</t>
    </rPh>
    <rPh sb="19" eb="21">
      <t>チョウショ</t>
    </rPh>
    <rPh sb="22" eb="24">
      <t>フクシャ</t>
    </rPh>
    <rPh sb="25" eb="27">
      <t>シヨウ</t>
    </rPh>
    <phoneticPr fontId="5"/>
  </si>
  <si>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</si>
  <si>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</si>
  <si>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</si>
  <si>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</si>
  <si>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</si>
  <si>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合　計</t>
    <rPh sb="0" eb="1">
      <t>ゴウ</t>
    </rPh>
    <rPh sb="2" eb="3">
      <t>ケイ</t>
    </rPh>
    <phoneticPr fontId="2"/>
  </si>
  <si>
    <t>計</t>
    <rPh sb="0" eb="1">
      <t>ケイ</t>
    </rPh>
    <phoneticPr fontId="2"/>
  </si>
  <si>
    <t>各月初日現在の該当する障害支援区分の人数を記載してください。</t>
    <rPh sb="0" eb="2">
      <t>カクツキ</t>
    </rPh>
    <rPh sb="2" eb="4">
      <t>ショニチ</t>
    </rPh>
    <rPh sb="4" eb="6">
      <t>ゲンザイ</t>
    </rPh>
    <rPh sb="7" eb="9">
      <t>ガイトウ</t>
    </rPh>
    <rPh sb="11" eb="13">
      <t>ショウガイ</t>
    </rPh>
    <rPh sb="13" eb="15">
      <t>シエン</t>
    </rPh>
    <rPh sb="15" eb="17">
      <t>クブン</t>
    </rPh>
    <rPh sb="18" eb="20">
      <t>ニンズウ</t>
    </rPh>
    <rPh sb="21" eb="23">
      <t>キサイ</t>
    </rPh>
    <phoneticPr fontId="2"/>
  </si>
  <si>
    <t>減　　算　　理　　由</t>
    <rPh sb="0" eb="1">
      <t>ゲン</t>
    </rPh>
    <rPh sb="3" eb="4">
      <t>ザン</t>
    </rPh>
    <rPh sb="6" eb="7">
      <t>リ</t>
    </rPh>
    <rPh sb="9" eb="10">
      <t>ユ</t>
    </rPh>
    <phoneticPr fontId="5"/>
  </si>
  <si>
    <t>７　預り金の状況</t>
    <rPh sb="2" eb="3">
      <t>アズカ</t>
    </rPh>
    <rPh sb="4" eb="5">
      <t>キン</t>
    </rPh>
    <rPh sb="6" eb="8">
      <t>ジョウキョウ</t>
    </rPh>
    <phoneticPr fontId="5"/>
  </si>
  <si>
    <t>預り金管理規定</t>
    <rPh sb="0" eb="1">
      <t>アズカ</t>
    </rPh>
    <rPh sb="2" eb="3">
      <t>キン</t>
    </rPh>
    <rPh sb="3" eb="5">
      <t>カンリ</t>
    </rPh>
    <rPh sb="5" eb="7">
      <t>キテイ</t>
    </rPh>
    <phoneticPr fontId="5"/>
  </si>
  <si>
    <t>出納責任者職・氏名</t>
    <rPh sb="0" eb="2">
      <t>スイトウ</t>
    </rPh>
    <rPh sb="2" eb="5">
      <t>セキニンシャ</t>
    </rPh>
    <rPh sb="5" eb="6">
      <t>ショク</t>
    </rPh>
    <rPh sb="7" eb="9">
      <t>シメイ</t>
    </rPh>
    <phoneticPr fontId="5"/>
  </si>
  <si>
    <t>利用者所持金管理</t>
    <rPh sb="0" eb="3">
      <t>リヨウシャ</t>
    </rPh>
    <rPh sb="3" eb="5">
      <t>ショジ</t>
    </rPh>
    <rPh sb="5" eb="6">
      <t>キン</t>
    </rPh>
    <rPh sb="6" eb="8">
      <t>カンリ</t>
    </rPh>
    <phoneticPr fontId="5"/>
  </si>
  <si>
    <t>保管依頼書（又は契約書）</t>
    <rPh sb="0" eb="2">
      <t>ホカン</t>
    </rPh>
    <rPh sb="2" eb="5">
      <t>イライショ</t>
    </rPh>
    <rPh sb="6" eb="7">
      <t>マタ</t>
    </rPh>
    <rPh sb="8" eb="11">
      <t>ケイヤクショ</t>
    </rPh>
    <phoneticPr fontId="5"/>
  </si>
  <si>
    <t>・預り証</t>
    <rPh sb="1" eb="2">
      <t>アズカ</t>
    </rPh>
    <rPh sb="3" eb="4">
      <t>ショウ</t>
    </rPh>
    <phoneticPr fontId="5"/>
  </si>
  <si>
    <t>複数の職員による立ち合い</t>
    <rPh sb="0" eb="2">
      <t>フクスウ</t>
    </rPh>
    <rPh sb="3" eb="5">
      <t>ショクイン</t>
    </rPh>
    <rPh sb="8" eb="9">
      <t>タ</t>
    </rPh>
    <rPh sb="10" eb="11">
      <t>ア</t>
    </rPh>
    <phoneticPr fontId="5"/>
  </si>
  <si>
    <t>（現金の預り及び引き渡し）</t>
    <rPh sb="1" eb="3">
      <t>ゲンキン</t>
    </rPh>
    <rPh sb="4" eb="5">
      <t>アズ</t>
    </rPh>
    <rPh sb="6" eb="7">
      <t>オヨ</t>
    </rPh>
    <rPh sb="8" eb="9">
      <t>ヒ</t>
    </rPh>
    <rPh sb="10" eb="11">
      <t>ワタ</t>
    </rPh>
    <phoneticPr fontId="5"/>
  </si>
  <si>
    <t>預り金の本人・家族への報告</t>
    <rPh sb="0" eb="1">
      <t>アズ</t>
    </rPh>
    <rPh sb="2" eb="3">
      <t>キン</t>
    </rPh>
    <rPh sb="4" eb="6">
      <t>ホンニン</t>
    </rPh>
    <rPh sb="7" eb="9">
      <t>カゾク</t>
    </rPh>
    <rPh sb="11" eb="13">
      <t>ホウコク</t>
    </rPh>
    <phoneticPr fontId="5"/>
  </si>
  <si>
    <t>預り金の手数料等徴収</t>
    <rPh sb="0" eb="1">
      <t>アズ</t>
    </rPh>
    <rPh sb="2" eb="3">
      <t>キン</t>
    </rPh>
    <rPh sb="4" eb="7">
      <t>テスウリョウ</t>
    </rPh>
    <rPh sb="7" eb="8">
      <t>トウ</t>
    </rPh>
    <rPh sb="8" eb="10">
      <t>チョウシュウ</t>
    </rPh>
    <phoneticPr fontId="5"/>
  </si>
  <si>
    <t>各種台帳、領収書等の整備</t>
    <rPh sb="0" eb="2">
      <t>カクシュ</t>
    </rPh>
    <rPh sb="2" eb="4">
      <t>ダイチョウ</t>
    </rPh>
    <rPh sb="5" eb="8">
      <t>リョウシュウショ</t>
    </rPh>
    <rPh sb="8" eb="9">
      <t>トウ</t>
    </rPh>
    <rPh sb="10" eb="12">
      <t>セイビ</t>
    </rPh>
    <phoneticPr fontId="5"/>
  </si>
  <si>
    <t>（２）保管の状況</t>
    <rPh sb="3" eb="5">
      <t>ホカン</t>
    </rPh>
    <rPh sb="6" eb="8">
      <t>ジョウキョウ</t>
    </rPh>
    <phoneticPr fontId="5"/>
  </si>
  <si>
    <t>印　　　鑑</t>
    <rPh sb="0" eb="1">
      <t>シルシ</t>
    </rPh>
    <rPh sb="4" eb="5">
      <t>カガミ</t>
    </rPh>
    <phoneticPr fontId="5"/>
  </si>
  <si>
    <t>通　　　帳</t>
    <rPh sb="0" eb="1">
      <t>ツウ</t>
    </rPh>
    <rPh sb="4" eb="5">
      <t>チョウ</t>
    </rPh>
    <phoneticPr fontId="5"/>
  </si>
  <si>
    <t>現　　　金</t>
    <rPh sb="0" eb="1">
      <t>ゲン</t>
    </rPh>
    <rPh sb="4" eb="5">
      <t>キン</t>
    </rPh>
    <phoneticPr fontId="5"/>
  </si>
  <si>
    <t>保管場所</t>
    <rPh sb="0" eb="2">
      <t>ホカン</t>
    </rPh>
    <rPh sb="2" eb="4">
      <t>バショ</t>
    </rPh>
    <phoneticPr fontId="5"/>
  </si>
  <si>
    <t>保管庫鍵管理者</t>
    <rPh sb="0" eb="3">
      <t>ホカンコ</t>
    </rPh>
    <rPh sb="3" eb="4">
      <t>カギ</t>
    </rPh>
    <rPh sb="4" eb="6">
      <t>カンリ</t>
    </rPh>
    <rPh sb="6" eb="7">
      <t>シャ</t>
    </rPh>
    <phoneticPr fontId="5"/>
  </si>
  <si>
    <t>最高額</t>
    <rPh sb="0" eb="3">
      <t>サイコウガク</t>
    </rPh>
    <phoneticPr fontId="5"/>
  </si>
  <si>
    <t>最低額</t>
    <rPh sb="0" eb="3">
      <t>サイテイガク</t>
    </rPh>
    <phoneticPr fontId="5"/>
  </si>
  <si>
    <t>総 　額</t>
    <rPh sb="0" eb="1">
      <t>ソウ</t>
    </rPh>
    <rPh sb="3" eb="4">
      <t>ガク</t>
    </rPh>
    <phoneticPr fontId="5"/>
  </si>
  <si>
    <t>円</t>
    <rPh sb="0" eb="1">
      <t>エン</t>
    </rPh>
    <phoneticPr fontId="5"/>
  </si>
  <si>
    <t>保管依頼書（又は契約書）　　　→</t>
    <rPh sb="0" eb="2">
      <t>ホカン</t>
    </rPh>
    <rPh sb="2" eb="5">
      <t>イライショ</t>
    </rPh>
    <rPh sb="6" eb="7">
      <t>マタ</t>
    </rPh>
    <rPh sb="8" eb="11">
      <t>ケイヤクショ</t>
    </rPh>
    <phoneticPr fontId="5"/>
  </si>
  <si>
    <t>預り証　　　　　　　　　　　　　　　 →</t>
    <rPh sb="0" eb="1">
      <t>アズカ</t>
    </rPh>
    <rPh sb="2" eb="3">
      <t>ショウ</t>
    </rPh>
    <phoneticPr fontId="5"/>
  </si>
  <si>
    <t>〔手数料の積算根拠〕</t>
    <rPh sb="1" eb="4">
      <t>テスウリョウ</t>
    </rPh>
    <rPh sb="5" eb="7">
      <t>セキサン</t>
    </rPh>
    <rPh sb="7" eb="9">
      <t>コンキョ</t>
    </rPh>
    <phoneticPr fontId="5"/>
  </si>
  <si>
    <t>　入金（出金）伺</t>
    <rPh sb="1" eb="3">
      <t>ニュウキン</t>
    </rPh>
    <rPh sb="4" eb="6">
      <t>シュッキン</t>
    </rPh>
    <rPh sb="7" eb="8">
      <t>ウカガ</t>
    </rPh>
    <phoneticPr fontId="5"/>
  </si>
  <si>
    <t>　預り金台帳</t>
    <rPh sb="1" eb="2">
      <t>アズカ</t>
    </rPh>
    <rPh sb="3" eb="4">
      <t>キン</t>
    </rPh>
    <rPh sb="4" eb="6">
      <t>ダイチョウ</t>
    </rPh>
    <phoneticPr fontId="5"/>
  </si>
  <si>
    <t>　個人別残高一覧表</t>
    <rPh sb="1" eb="3">
      <t>コジン</t>
    </rPh>
    <rPh sb="3" eb="4">
      <t>ベツ</t>
    </rPh>
    <rPh sb="4" eb="6">
      <t>ザンダカ</t>
    </rPh>
    <rPh sb="6" eb="8">
      <t>イチラン</t>
    </rPh>
    <rPh sb="8" eb="9">
      <t>ヒョウ</t>
    </rPh>
    <phoneticPr fontId="5"/>
  </si>
  <si>
    <t>　（預り金）小口現金出納帳</t>
    <rPh sb="2" eb="3">
      <t>アズカ</t>
    </rPh>
    <rPh sb="4" eb="5">
      <t>キン</t>
    </rPh>
    <rPh sb="6" eb="8">
      <t>コグチ</t>
    </rPh>
    <rPh sb="8" eb="10">
      <t>ゲンキン</t>
    </rPh>
    <rPh sb="10" eb="12">
      <t>スイトウ</t>
    </rPh>
    <rPh sb="12" eb="13">
      <t>チョウ</t>
    </rPh>
    <phoneticPr fontId="5"/>
  </si>
  <si>
    <t>　領収書等の挙証資料</t>
    <rPh sb="1" eb="4">
      <t>リョウシュウショ</t>
    </rPh>
    <rPh sb="4" eb="5">
      <t>トウ</t>
    </rPh>
    <rPh sb="6" eb="8">
      <t>キョショウ</t>
    </rPh>
    <rPh sb="8" eb="10">
      <t>シリョウ</t>
    </rPh>
    <phoneticPr fontId="5"/>
  </si>
  <si>
    <t>８　特定日常生活費</t>
    <rPh sb="2" eb="4">
      <t>トクテイ</t>
    </rPh>
    <rPh sb="4" eb="6">
      <t>ニチジョウ</t>
    </rPh>
    <rPh sb="6" eb="9">
      <t>セイカツヒ</t>
    </rPh>
    <phoneticPr fontId="5"/>
  </si>
  <si>
    <t>金額</t>
    <rPh sb="0" eb="2">
      <t>キンガク</t>
    </rPh>
    <phoneticPr fontId="5"/>
  </si>
  <si>
    <t>添付書類</t>
    <phoneticPr fontId="2"/>
  </si>
  <si>
    <t>４　従業者の状況</t>
    <phoneticPr fontId="2"/>
  </si>
  <si>
    <t>専従・
兼 務 の別</t>
    <phoneticPr fontId="2"/>
  </si>
  <si>
    <t>　兼務先事業所・
施設名及びその
職種</t>
    <phoneticPr fontId="2"/>
  </si>
  <si>
    <t>①</t>
    <phoneticPr fontId="5"/>
  </si>
  <si>
    <t>②</t>
    <phoneticPr fontId="5"/>
  </si>
  <si>
    <t>③</t>
    <phoneticPr fontId="5"/>
  </si>
  <si>
    <t>④</t>
    <phoneticPr fontId="5"/>
  </si>
  <si>
    <t>⑤</t>
    <phoneticPr fontId="5"/>
  </si>
  <si>
    <t>※</t>
    <phoneticPr fontId="2"/>
  </si>
  <si>
    <t>事前調書には、次の資料を添付して１部提出してください。（ホッチキス止めをしないこと。）</t>
    <phoneticPr fontId="2"/>
  </si>
  <si>
    <t>実地指導会場名
住所</t>
    <rPh sb="8" eb="10">
      <t>ジュウショ</t>
    </rPh>
    <phoneticPr fontId="2"/>
  </si>
  <si>
    <t>連絡先
電話番号</t>
    <rPh sb="0" eb="3">
      <t>レンラクサキ</t>
    </rPh>
    <rPh sb="4" eb="6">
      <t>デンワ</t>
    </rPh>
    <rPh sb="6" eb="8">
      <t>バンゴウ</t>
    </rPh>
    <phoneticPr fontId="2"/>
  </si>
  <si>
    <t>一体的に運営するサテライト型住居</t>
    <rPh sb="0" eb="2">
      <t>イッタイ</t>
    </rPh>
    <rPh sb="2" eb="3">
      <t>テキ</t>
    </rPh>
    <rPh sb="4" eb="6">
      <t>ウンエイ</t>
    </rPh>
    <rPh sb="13" eb="14">
      <t>ガタ</t>
    </rPh>
    <rPh sb="14" eb="16">
      <t>ジュウキョ</t>
    </rPh>
    <phoneticPr fontId="5"/>
  </si>
  <si>
    <t>人</t>
    <rPh sb="0" eb="1">
      <t>ニン</t>
    </rPh>
    <phoneticPr fontId="5"/>
  </si>
  <si>
    <t>　 ２　「資格」には、介護福祉士、ヘルパー1級、看護師、准看護師、無資格等と記載してください。</t>
    <rPh sb="5" eb="7">
      <t>シカク</t>
    </rPh>
    <rPh sb="11" eb="13">
      <t>カイゴ</t>
    </rPh>
    <rPh sb="13" eb="16">
      <t>フクシシ</t>
    </rPh>
    <rPh sb="22" eb="23">
      <t>キュウ</t>
    </rPh>
    <rPh sb="24" eb="27">
      <t>カンゴシ</t>
    </rPh>
    <rPh sb="28" eb="29">
      <t>ジュン</t>
    </rPh>
    <rPh sb="29" eb="32">
      <t>カンゴシ</t>
    </rPh>
    <rPh sb="33" eb="34">
      <t>ム</t>
    </rPh>
    <rPh sb="34" eb="37">
      <t>シカクトウ</t>
    </rPh>
    <rPh sb="38" eb="40">
      <t>キサイ</t>
    </rPh>
    <phoneticPr fontId="2"/>
  </si>
  <si>
    <t>　 ３　「常勤・非常勤の別」は、他事業所・施設と兼務している場合は兼務先事業所等における勤務時間も含めた状況を記載してください。</t>
    <phoneticPr fontId="2"/>
  </si>
  <si>
    <t>　 ４　「専従・兼任の別」は、当該事業所にのみ従事する場合は「専従」、当該事業所のほか他事業所・施設（又は当該事業所が実施する他の障害福</t>
    <phoneticPr fontId="2"/>
  </si>
  <si>
    <t>　　 　祉サービス）に従事する場合は「兼務」としてください。</t>
    <phoneticPr fontId="2"/>
  </si>
  <si>
    <t>　　年　　月　　日</t>
    <rPh sb="2" eb="3">
      <t>ネン</t>
    </rPh>
    <rPh sb="5" eb="6">
      <t>ツキ</t>
    </rPh>
    <rPh sb="8" eb="9">
      <t>ニチ</t>
    </rPh>
    <phoneticPr fontId="2"/>
  </si>
  <si>
    <t>苦情に対する具体的対応</t>
    <rPh sb="3" eb="4">
      <t>タイ</t>
    </rPh>
    <rPh sb="6" eb="9">
      <t>グタイテキ</t>
    </rPh>
    <rPh sb="9" eb="11">
      <t>タイオウ</t>
    </rPh>
    <phoneticPr fontId="2"/>
  </si>
  <si>
    <t>　（１）預り金の状況</t>
    <rPh sb="4" eb="5">
      <t>アズカ</t>
    </rPh>
    <rPh sb="6" eb="7">
      <t>キン</t>
    </rPh>
    <rPh sb="8" eb="10">
      <t>ジョウキョウ</t>
    </rPh>
    <phoneticPr fontId="5"/>
  </si>
  <si>
    <t xml:space="preserve">              保管責任者職・氏名</t>
    <rPh sb="14" eb="16">
      <t>ホカン</t>
    </rPh>
    <rPh sb="16" eb="19">
      <t>セキニンシャ</t>
    </rPh>
    <rPh sb="19" eb="20">
      <t>ショク</t>
    </rPh>
    <rPh sb="21" eb="23">
      <t>シメイ</t>
    </rPh>
    <phoneticPr fontId="5"/>
  </si>
  <si>
    <t>※給付対象外として利用者から徴収しているものについて記載すること。また、実費以外に額を設定している場合はその積算根拠も添付する等して</t>
    <rPh sb="1" eb="3">
      <t>キュウフ</t>
    </rPh>
    <rPh sb="3" eb="6">
      <t>タイショウガイ</t>
    </rPh>
    <rPh sb="9" eb="12">
      <t>リヨウシャ</t>
    </rPh>
    <rPh sb="14" eb="16">
      <t>チョウシュウ</t>
    </rPh>
    <rPh sb="26" eb="28">
      <t>キサイ</t>
    </rPh>
    <rPh sb="36" eb="38">
      <t>ジッピ</t>
    </rPh>
    <rPh sb="38" eb="40">
      <t>イガイ</t>
    </rPh>
    <rPh sb="41" eb="42">
      <t>ガク</t>
    </rPh>
    <rPh sb="43" eb="45">
      <t>セッテイ</t>
    </rPh>
    <rPh sb="49" eb="51">
      <t>バアイ</t>
    </rPh>
    <rPh sb="54" eb="56">
      <t>セキサン</t>
    </rPh>
    <rPh sb="56" eb="58">
      <t>コンキョ</t>
    </rPh>
    <rPh sb="59" eb="61">
      <t>テンプ</t>
    </rPh>
    <rPh sb="63" eb="64">
      <t>トウ</t>
    </rPh>
    <phoneticPr fontId="5"/>
  </si>
  <si>
    <t>　 示すこと。</t>
    <phoneticPr fontId="5"/>
  </si>
  <si>
    <t>施設・設備</t>
    <rPh sb="0" eb="2">
      <t>シセツ</t>
    </rPh>
    <rPh sb="3" eb="5">
      <t>セツビ</t>
    </rPh>
    <phoneticPr fontId="5"/>
  </si>
  <si>
    <t>消防法令による
設備義務の有・無</t>
    <rPh sb="0" eb="2">
      <t>ショウボウ</t>
    </rPh>
    <rPh sb="2" eb="4">
      <t>ホウレイ</t>
    </rPh>
    <rPh sb="8" eb="10">
      <t>セツビ</t>
    </rPh>
    <rPh sb="10" eb="12">
      <t>ギム</t>
    </rPh>
    <rPh sb="13" eb="14">
      <t>ア</t>
    </rPh>
    <rPh sb="15" eb="16">
      <t>ナシ</t>
    </rPh>
    <phoneticPr fontId="5"/>
  </si>
  <si>
    <t>整備状況</t>
    <rPh sb="0" eb="2">
      <t>セイビ</t>
    </rPh>
    <rPh sb="2" eb="4">
      <t>ジョウキョウ</t>
    </rPh>
    <phoneticPr fontId="5"/>
  </si>
  <si>
    <t>避難階段</t>
    <rPh sb="0" eb="2">
      <t>ヒナン</t>
    </rPh>
    <rPh sb="2" eb="4">
      <t>カイダン</t>
    </rPh>
    <phoneticPr fontId="5"/>
  </si>
  <si>
    <t>避難口（非常口）</t>
    <rPh sb="0" eb="2">
      <t>ヒナン</t>
    </rPh>
    <rPh sb="2" eb="3">
      <t>グチ</t>
    </rPh>
    <rPh sb="4" eb="6">
      <t>ヒジョウ</t>
    </rPh>
    <rPh sb="6" eb="7">
      <t>グチ</t>
    </rPh>
    <phoneticPr fontId="5"/>
  </si>
  <si>
    <t>居室・廊下・階段等の内装材料</t>
    <rPh sb="0" eb="2">
      <t>キョシツ</t>
    </rPh>
    <rPh sb="3" eb="5">
      <t>ロウカ</t>
    </rPh>
    <rPh sb="6" eb="8">
      <t>カイダン</t>
    </rPh>
    <rPh sb="8" eb="9">
      <t>トウ</t>
    </rPh>
    <rPh sb="10" eb="12">
      <t>ナイソウ</t>
    </rPh>
    <rPh sb="12" eb="13">
      <t>ザイ</t>
    </rPh>
    <rPh sb="13" eb="14">
      <t>リョウ</t>
    </rPh>
    <phoneticPr fontId="5"/>
  </si>
  <si>
    <t>防火戸・防火シャッター</t>
    <rPh sb="0" eb="2">
      <t>ボウカ</t>
    </rPh>
    <rPh sb="2" eb="3">
      <t>ト</t>
    </rPh>
    <rPh sb="4" eb="6">
      <t>ボウカ</t>
    </rPh>
    <phoneticPr fontId="5"/>
  </si>
  <si>
    <t>防火設備</t>
    <rPh sb="0" eb="2">
      <t>ボウカ</t>
    </rPh>
    <rPh sb="2" eb="4">
      <t>セツビ</t>
    </rPh>
    <phoneticPr fontId="5"/>
  </si>
  <si>
    <t>-</t>
    <phoneticPr fontId="5"/>
  </si>
  <si>
    <t>実施回数</t>
    <rPh sb="0" eb="2">
      <t>ジッシ</t>
    </rPh>
    <rPh sb="2" eb="4">
      <t>カイスウ</t>
    </rPh>
    <phoneticPr fontId="5"/>
  </si>
  <si>
    <t>実施月</t>
    <rPh sb="0" eb="2">
      <t>ジッシ</t>
    </rPh>
    <rPh sb="2" eb="3">
      <t>ツキ</t>
    </rPh>
    <phoneticPr fontId="5"/>
  </si>
  <si>
    <t>消防署への
事前届出</t>
    <rPh sb="0" eb="3">
      <t>ショウボウショ</t>
    </rPh>
    <rPh sb="6" eb="8">
      <t>ジゼン</t>
    </rPh>
    <rPh sb="8" eb="9">
      <t>トド</t>
    </rPh>
    <rPh sb="9" eb="10">
      <t>デ</t>
    </rPh>
    <phoneticPr fontId="5"/>
  </si>
  <si>
    <t>消防署の立会</t>
    <rPh sb="0" eb="3">
      <t>ショウボウショ</t>
    </rPh>
    <rPh sb="4" eb="6">
      <t>タチアイ</t>
    </rPh>
    <phoneticPr fontId="5"/>
  </si>
  <si>
    <t>避難訓練（火災）</t>
    <rPh sb="0" eb="2">
      <t>ヒナン</t>
    </rPh>
    <rPh sb="2" eb="4">
      <t>クンレン</t>
    </rPh>
    <rPh sb="5" eb="7">
      <t>カサイ</t>
    </rPh>
    <phoneticPr fontId="5"/>
  </si>
  <si>
    <t>避難訓練（風水害）</t>
    <rPh sb="0" eb="2">
      <t>ヒナン</t>
    </rPh>
    <rPh sb="2" eb="4">
      <t>クンレン</t>
    </rPh>
    <rPh sb="5" eb="8">
      <t>フウスイガイ</t>
    </rPh>
    <phoneticPr fontId="5"/>
  </si>
  <si>
    <t>回</t>
    <rPh sb="0" eb="1">
      <t>カイ</t>
    </rPh>
    <phoneticPr fontId="5"/>
  </si>
  <si>
    <t>月</t>
    <rPh sb="0" eb="1">
      <t>ツキ</t>
    </rPh>
    <phoneticPr fontId="5"/>
  </si>
  <si>
    <t>避難訓練（地震）</t>
    <rPh sb="0" eb="2">
      <t>ヒナン</t>
    </rPh>
    <rPh sb="2" eb="4">
      <t>クンレン</t>
    </rPh>
    <rPh sb="5" eb="7">
      <t>ジシン</t>
    </rPh>
    <phoneticPr fontId="5"/>
  </si>
  <si>
    <t>避難訓練（原子力）</t>
    <rPh sb="0" eb="2">
      <t>ヒナン</t>
    </rPh>
    <rPh sb="2" eb="4">
      <t>クンレン</t>
    </rPh>
    <rPh sb="5" eb="8">
      <t>ゲンシリョク</t>
    </rPh>
    <phoneticPr fontId="5"/>
  </si>
  <si>
    <t>通報訓練</t>
    <rPh sb="0" eb="2">
      <t>ツウホウ</t>
    </rPh>
    <rPh sb="2" eb="4">
      <t>クンレン</t>
    </rPh>
    <phoneticPr fontId="5"/>
  </si>
  <si>
    <t>消火訓練</t>
    <rPh sb="0" eb="2">
      <t>ショウカ</t>
    </rPh>
    <rPh sb="2" eb="4">
      <t>クンレン</t>
    </rPh>
    <phoneticPr fontId="5"/>
  </si>
  <si>
    <t>防災教育</t>
    <rPh sb="0" eb="2">
      <t>ボウサイ</t>
    </rPh>
    <rPh sb="2" eb="4">
      <t>キョウイク</t>
    </rPh>
    <phoneticPr fontId="5"/>
  </si>
  <si>
    <t>消　防　用　設　備</t>
    <rPh sb="0" eb="1">
      <t>ショウ</t>
    </rPh>
    <rPh sb="2" eb="3">
      <t>ボウ</t>
    </rPh>
    <rPh sb="4" eb="5">
      <t>ヨウ</t>
    </rPh>
    <rPh sb="6" eb="7">
      <t>セツ</t>
    </rPh>
    <rPh sb="8" eb="9">
      <t>ソナエ</t>
    </rPh>
    <phoneticPr fontId="5"/>
  </si>
  <si>
    <t>屋内消火栓設備</t>
    <rPh sb="0" eb="2">
      <t>オクナイ</t>
    </rPh>
    <rPh sb="2" eb="5">
      <t>ショウカセン</t>
    </rPh>
    <rPh sb="5" eb="7">
      <t>セツビ</t>
    </rPh>
    <phoneticPr fontId="5"/>
  </si>
  <si>
    <t>屋外消火栓設備</t>
    <rPh sb="0" eb="2">
      <t>オクガイ</t>
    </rPh>
    <rPh sb="2" eb="5">
      <t>ショウカセン</t>
    </rPh>
    <rPh sb="5" eb="7">
      <t>セツビ</t>
    </rPh>
    <phoneticPr fontId="5"/>
  </si>
  <si>
    <t>スプリンクラー設備</t>
    <rPh sb="7" eb="9">
      <t>セツビ</t>
    </rPh>
    <phoneticPr fontId="5"/>
  </si>
  <si>
    <t>自動火災通報設備</t>
    <rPh sb="0" eb="2">
      <t>ジドウ</t>
    </rPh>
    <rPh sb="2" eb="4">
      <t>カサイ</t>
    </rPh>
    <rPh sb="4" eb="6">
      <t>ツウホウ</t>
    </rPh>
    <rPh sb="6" eb="8">
      <t>セツビ</t>
    </rPh>
    <phoneticPr fontId="5"/>
  </si>
  <si>
    <t>非常通報装置</t>
    <rPh sb="0" eb="2">
      <t>ヒジョウ</t>
    </rPh>
    <rPh sb="2" eb="4">
      <t>ツウホウ</t>
    </rPh>
    <rPh sb="4" eb="6">
      <t>ソウチ</t>
    </rPh>
    <phoneticPr fontId="5"/>
  </si>
  <si>
    <t>漏電火災警報器</t>
    <rPh sb="0" eb="2">
      <t>ロウデン</t>
    </rPh>
    <rPh sb="2" eb="4">
      <t>カサイ</t>
    </rPh>
    <rPh sb="4" eb="7">
      <t>ケイホウキ</t>
    </rPh>
    <phoneticPr fontId="5"/>
  </si>
  <si>
    <t>非常警報設備</t>
    <rPh sb="0" eb="2">
      <t>ヒジョウ</t>
    </rPh>
    <rPh sb="2" eb="4">
      <t>ケイホウ</t>
    </rPh>
    <rPh sb="4" eb="6">
      <t>セツビ</t>
    </rPh>
    <phoneticPr fontId="5"/>
  </si>
  <si>
    <t>避難器具（すべり台・救助袋）</t>
    <rPh sb="0" eb="2">
      <t>ヒナン</t>
    </rPh>
    <rPh sb="2" eb="4">
      <t>キグ</t>
    </rPh>
    <rPh sb="8" eb="9">
      <t>ダイ</t>
    </rPh>
    <rPh sb="10" eb="12">
      <t>キュウジョ</t>
    </rPh>
    <rPh sb="12" eb="13">
      <t>フクロ</t>
    </rPh>
    <phoneticPr fontId="5"/>
  </si>
  <si>
    <t>誘導灯及び誘導標識</t>
    <rPh sb="0" eb="3">
      <t>ユウドウトウ</t>
    </rPh>
    <rPh sb="3" eb="4">
      <t>オヨ</t>
    </rPh>
    <rPh sb="5" eb="7">
      <t>ユウドウ</t>
    </rPh>
    <rPh sb="7" eb="9">
      <t>ヒョウシキ</t>
    </rPh>
    <phoneticPr fontId="5"/>
  </si>
  <si>
    <t>防火用水</t>
    <rPh sb="0" eb="2">
      <t>ボウカ</t>
    </rPh>
    <rPh sb="2" eb="4">
      <t>ヨウスイ</t>
    </rPh>
    <phoneticPr fontId="5"/>
  </si>
  <si>
    <t>非常電源設備</t>
    <rPh sb="0" eb="2">
      <t>ヒジョウ</t>
    </rPh>
    <rPh sb="2" eb="4">
      <t>デンゲン</t>
    </rPh>
    <rPh sb="4" eb="6">
      <t>セツビ</t>
    </rPh>
    <phoneticPr fontId="5"/>
  </si>
  <si>
    <t>消火器具</t>
    <rPh sb="0" eb="3">
      <t>ショウカキ</t>
    </rPh>
    <rPh sb="3" eb="4">
      <t>グ</t>
    </rPh>
    <phoneticPr fontId="5"/>
  </si>
  <si>
    <t>　カーテン・布製ブラインド等の
　防火性能</t>
    <rPh sb="6" eb="8">
      <t>ヌノセイ</t>
    </rPh>
    <rPh sb="13" eb="14">
      <t>トウ</t>
    </rPh>
    <rPh sb="17" eb="19">
      <t>ボウカ</t>
    </rPh>
    <rPh sb="19" eb="21">
      <t>セイノウ</t>
    </rPh>
    <phoneticPr fontId="5"/>
  </si>
  <si>
    <t>※総合訓練として実施した場合は、上記の区分に従ってそれぞれ記入すること。</t>
    <rPh sb="1" eb="3">
      <t>ソウゴウ</t>
    </rPh>
    <rPh sb="3" eb="5">
      <t>クンレン</t>
    </rPh>
    <rPh sb="8" eb="10">
      <t>ジッシ</t>
    </rPh>
    <rPh sb="12" eb="14">
      <t>バアイ</t>
    </rPh>
    <rPh sb="16" eb="18">
      <t>ジョウキ</t>
    </rPh>
    <rPh sb="19" eb="21">
      <t>クブン</t>
    </rPh>
    <rPh sb="22" eb="23">
      <t>シタガ</t>
    </rPh>
    <rPh sb="29" eb="31">
      <t>キニュウ</t>
    </rPh>
    <phoneticPr fontId="5"/>
  </si>
  <si>
    <t>防災計画に定めるべき項目</t>
    <rPh sb="0" eb="2">
      <t>ボウサイ</t>
    </rPh>
    <rPh sb="2" eb="4">
      <t>ケイカク</t>
    </rPh>
    <rPh sb="5" eb="6">
      <t>サダ</t>
    </rPh>
    <rPh sb="10" eb="12">
      <t>コウモク</t>
    </rPh>
    <phoneticPr fontId="5"/>
  </si>
  <si>
    <t>（浸水想定区域　・　土砂災害警戒区域のみ）</t>
    <phoneticPr fontId="5"/>
  </si>
  <si>
    <t>避難確保計画に定めるべき項目</t>
    <rPh sb="0" eb="2">
      <t>ヒナン</t>
    </rPh>
    <rPh sb="2" eb="4">
      <t>カクホ</t>
    </rPh>
    <rPh sb="4" eb="6">
      <t>ケイカク</t>
    </rPh>
    <rPh sb="7" eb="8">
      <t>サダ</t>
    </rPh>
    <rPh sb="12" eb="14">
      <t>コウモク</t>
    </rPh>
    <phoneticPr fontId="5"/>
  </si>
  <si>
    <t xml:space="preserve"> 立地条件</t>
    <rPh sb="1" eb="3">
      <t>リッチ</t>
    </rPh>
    <rPh sb="3" eb="5">
      <t>ジョウケン</t>
    </rPh>
    <phoneticPr fontId="5"/>
  </si>
  <si>
    <t xml:space="preserve"> 情報の入手方法</t>
    <rPh sb="1" eb="3">
      <t>ジョウホウ</t>
    </rPh>
    <rPh sb="4" eb="6">
      <t>ニュウシュ</t>
    </rPh>
    <rPh sb="6" eb="8">
      <t>ホウホウ</t>
    </rPh>
    <phoneticPr fontId="5"/>
  </si>
  <si>
    <t xml:space="preserve"> 連絡先及び通信手段の確認</t>
    <rPh sb="1" eb="4">
      <t>レンラクサキ</t>
    </rPh>
    <rPh sb="4" eb="5">
      <t>オヨ</t>
    </rPh>
    <rPh sb="6" eb="8">
      <t>ツウシン</t>
    </rPh>
    <rPh sb="8" eb="10">
      <t>シュダン</t>
    </rPh>
    <rPh sb="11" eb="13">
      <t>カクニン</t>
    </rPh>
    <phoneticPr fontId="5"/>
  </si>
  <si>
    <t xml:space="preserve"> 避難を開始する時期、判断基準</t>
    <rPh sb="1" eb="3">
      <t>ヒナン</t>
    </rPh>
    <rPh sb="4" eb="6">
      <t>カイシ</t>
    </rPh>
    <rPh sb="8" eb="10">
      <t>ジキ</t>
    </rPh>
    <rPh sb="11" eb="13">
      <t>ハンダン</t>
    </rPh>
    <rPh sb="13" eb="15">
      <t>キジュン</t>
    </rPh>
    <phoneticPr fontId="5"/>
  </si>
  <si>
    <t xml:space="preserve"> 避難場所</t>
    <rPh sb="1" eb="3">
      <t>ヒナン</t>
    </rPh>
    <rPh sb="3" eb="5">
      <t>バショ</t>
    </rPh>
    <phoneticPr fontId="5"/>
  </si>
  <si>
    <t xml:space="preserve"> 避難険路</t>
    <rPh sb="1" eb="3">
      <t>ヒナン</t>
    </rPh>
    <rPh sb="3" eb="5">
      <t>ケンロ</t>
    </rPh>
    <phoneticPr fontId="5"/>
  </si>
  <si>
    <t xml:space="preserve"> 避難方法</t>
    <rPh sb="1" eb="3">
      <t>ヒナン</t>
    </rPh>
    <rPh sb="3" eb="5">
      <t>ホウホウ</t>
    </rPh>
    <phoneticPr fontId="5"/>
  </si>
  <si>
    <t xml:space="preserve"> 人員体制、指揮系統</t>
    <rPh sb="1" eb="3">
      <t>ジンイン</t>
    </rPh>
    <rPh sb="3" eb="5">
      <t>タイセイ</t>
    </rPh>
    <rPh sb="6" eb="8">
      <t>シキ</t>
    </rPh>
    <rPh sb="8" eb="10">
      <t>ケイトウ</t>
    </rPh>
    <phoneticPr fontId="5"/>
  </si>
  <si>
    <t xml:space="preserve"> 関係機関との連携体制</t>
    <rPh sb="1" eb="3">
      <t>カンケイ</t>
    </rPh>
    <rPh sb="3" eb="5">
      <t>キカン</t>
    </rPh>
    <rPh sb="7" eb="9">
      <t>レンケイ</t>
    </rPh>
    <rPh sb="9" eb="11">
      <t>タイセイ</t>
    </rPh>
    <phoneticPr fontId="5"/>
  </si>
  <si>
    <t xml:space="preserve"> 計画の目的</t>
    <rPh sb="1" eb="3">
      <t>ケイカク</t>
    </rPh>
    <rPh sb="4" eb="6">
      <t>モクテキ</t>
    </rPh>
    <phoneticPr fontId="5"/>
  </si>
  <si>
    <t xml:space="preserve"> 計画の適用範囲</t>
    <rPh sb="1" eb="3">
      <t>ケイカク</t>
    </rPh>
    <rPh sb="4" eb="6">
      <t>テキヨウ</t>
    </rPh>
    <rPh sb="6" eb="8">
      <t>ハンイ</t>
    </rPh>
    <phoneticPr fontId="5"/>
  </si>
  <si>
    <t xml:space="preserve"> 防災体制</t>
    <rPh sb="1" eb="3">
      <t>ボウサイ</t>
    </rPh>
    <rPh sb="3" eb="5">
      <t>タイセイ</t>
    </rPh>
    <phoneticPr fontId="5"/>
  </si>
  <si>
    <t xml:space="preserve"> 情報収集及び伝達</t>
    <rPh sb="1" eb="3">
      <t>ジョウホウ</t>
    </rPh>
    <rPh sb="3" eb="5">
      <t>シュウシュウ</t>
    </rPh>
    <rPh sb="5" eb="6">
      <t>オヨ</t>
    </rPh>
    <rPh sb="7" eb="9">
      <t>デンタツ</t>
    </rPh>
    <phoneticPr fontId="5"/>
  </si>
  <si>
    <t xml:space="preserve"> 避難の誘導</t>
    <rPh sb="1" eb="3">
      <t>ヒナン</t>
    </rPh>
    <rPh sb="4" eb="6">
      <t>ユウドウ</t>
    </rPh>
    <phoneticPr fontId="5"/>
  </si>
  <si>
    <t xml:space="preserve"> 避難確保を図るための施設の整備</t>
    <rPh sb="1" eb="3">
      <t>ヒナン</t>
    </rPh>
    <rPh sb="3" eb="5">
      <t>カクホ</t>
    </rPh>
    <rPh sb="6" eb="7">
      <t>ハカ</t>
    </rPh>
    <rPh sb="11" eb="13">
      <t>シセツ</t>
    </rPh>
    <rPh sb="14" eb="16">
      <t>セイビ</t>
    </rPh>
    <phoneticPr fontId="5"/>
  </si>
  <si>
    <t xml:space="preserve"> 防災教育及び訓練の実施</t>
    <rPh sb="1" eb="3">
      <t>ボウサイ</t>
    </rPh>
    <rPh sb="3" eb="5">
      <t>キョウイク</t>
    </rPh>
    <rPh sb="5" eb="6">
      <t>オヨ</t>
    </rPh>
    <rPh sb="7" eb="9">
      <t>クンレン</t>
    </rPh>
    <rPh sb="10" eb="12">
      <t>ジッシ</t>
    </rPh>
    <phoneticPr fontId="5"/>
  </si>
  <si>
    <t xml:space="preserve"> 自衛水防組織の業務</t>
    <rPh sb="1" eb="3">
      <t>ジエイ</t>
    </rPh>
    <rPh sb="3" eb="5">
      <t>スイボウ</t>
    </rPh>
    <rPh sb="5" eb="7">
      <t>ソシキ</t>
    </rPh>
    <rPh sb="8" eb="10">
      <t>ギョウム</t>
    </rPh>
    <phoneticPr fontId="5"/>
  </si>
  <si>
    <t>　（設置する場合に限る）</t>
    <rPh sb="2" eb="4">
      <t>セッチ</t>
    </rPh>
    <rPh sb="6" eb="8">
      <t>バアイ</t>
    </rPh>
    <rPh sb="9" eb="10">
      <t>カギ</t>
    </rPh>
    <phoneticPr fontId="5"/>
  </si>
  <si>
    <t>１　開設者・事業所の概要</t>
    <phoneticPr fontId="2"/>
  </si>
  <si>
    <t>　(2)　各種防災訓練、防災教育の実施状況（前年度）</t>
    <rPh sb="5" eb="7">
      <t>カクシュ</t>
    </rPh>
    <rPh sb="7" eb="9">
      <t>ボウサイ</t>
    </rPh>
    <rPh sb="9" eb="11">
      <t>クンレン</t>
    </rPh>
    <rPh sb="12" eb="14">
      <t>ボウサイ</t>
    </rPh>
    <rPh sb="14" eb="16">
      <t>キョウイク</t>
    </rPh>
    <rPh sb="17" eb="19">
      <t>ジッシ</t>
    </rPh>
    <rPh sb="19" eb="21">
      <t>ジョウキョウ</t>
    </rPh>
    <rPh sb="22" eb="25">
      <t>ゼンネンド</t>
    </rPh>
    <phoneticPr fontId="5"/>
  </si>
  <si>
    <t>　(1) 防災設備等の状況</t>
    <rPh sb="5" eb="7">
      <t>ボウサイ</t>
    </rPh>
    <rPh sb="7" eb="9">
      <t>セツビ</t>
    </rPh>
    <rPh sb="9" eb="10">
      <t>トウ</t>
    </rPh>
    <rPh sb="11" eb="13">
      <t>ジョウキョウ</t>
    </rPh>
    <phoneticPr fontId="2"/>
  </si>
  <si>
    <t>　(3)　防災計画及び避難確保計画の策定</t>
    <rPh sb="5" eb="7">
      <t>ボウサイ</t>
    </rPh>
    <rPh sb="7" eb="9">
      <t>ケイカク</t>
    </rPh>
    <rPh sb="9" eb="10">
      <t>オヨ</t>
    </rPh>
    <rPh sb="11" eb="13">
      <t>ヒナン</t>
    </rPh>
    <rPh sb="13" eb="15">
      <t>カクホ</t>
    </rPh>
    <rPh sb="15" eb="17">
      <t>ケイカク</t>
    </rPh>
    <rPh sb="18" eb="20">
      <t>サクテイ</t>
    </rPh>
    <phoneticPr fontId="5"/>
  </si>
  <si>
    <t>　　（例：ある月において２人の利用者がホームを３０日利用し、他の２人が２８日利用した場合、延べ人数は２×３０＋２×２８＝１１６人となる。）</t>
    <rPh sb="3" eb="4">
      <t>レイ</t>
    </rPh>
    <rPh sb="7" eb="8">
      <t>ツキ</t>
    </rPh>
    <rPh sb="13" eb="14">
      <t>ニン</t>
    </rPh>
    <rPh sb="15" eb="18">
      <t>リヨウシャ</t>
    </rPh>
    <rPh sb="25" eb="26">
      <t>ニチ</t>
    </rPh>
    <rPh sb="26" eb="28">
      <t>リヨウ</t>
    </rPh>
    <rPh sb="30" eb="31">
      <t>ホカ</t>
    </rPh>
    <rPh sb="33" eb="34">
      <t>ニン</t>
    </rPh>
    <rPh sb="37" eb="38">
      <t>ニチ</t>
    </rPh>
    <rPh sb="38" eb="40">
      <t>リヨウ</t>
    </rPh>
    <rPh sb="42" eb="44">
      <t>バアイ</t>
    </rPh>
    <rPh sb="45" eb="46">
      <t>ノ</t>
    </rPh>
    <rPh sb="47" eb="49">
      <t>ニンズウ</t>
    </rPh>
    <rPh sb="63" eb="64">
      <t>ニン</t>
    </rPh>
    <phoneticPr fontId="5"/>
  </si>
  <si>
    <t>金　庫</t>
    <rPh sb="0" eb="1">
      <t>キン</t>
    </rPh>
    <rPh sb="2" eb="3">
      <t>コ</t>
    </rPh>
    <phoneticPr fontId="5"/>
  </si>
  <si>
    <t>①　運営規程</t>
    <phoneticPr fontId="2"/>
  </si>
  <si>
    <t>②　重要事項説明書</t>
    <phoneticPr fontId="2"/>
  </si>
  <si>
    <t>③　契約書様式</t>
    <rPh sb="2" eb="5">
      <t>ケイヤクショ</t>
    </rPh>
    <rPh sb="5" eb="7">
      <t>ヨウシキ</t>
    </rPh>
    <phoneticPr fontId="2"/>
  </si>
  <si>
    <t>指定共同生活援助事業所 運営指導事前提出資料</t>
    <rPh sb="0" eb="2">
      <t>シテイ</t>
    </rPh>
    <rPh sb="2" eb="4">
      <t>キョウドウ</t>
    </rPh>
    <rPh sb="4" eb="6">
      <t>セイカツ</t>
    </rPh>
    <rPh sb="6" eb="8">
      <t>エンジョ</t>
    </rPh>
    <rPh sb="8" eb="11">
      <t>ジギョウショ</t>
    </rPh>
    <rPh sb="12" eb="14">
      <t>ウンエイ</t>
    </rPh>
    <rPh sb="14" eb="16">
      <t>シドウ</t>
    </rPh>
    <rPh sb="16" eb="18">
      <t>ジゼン</t>
    </rPh>
    <rPh sb="18" eb="20">
      <t>テイシュツ</t>
    </rPh>
    <rPh sb="20" eb="22">
      <t>シリョウ</t>
    </rPh>
    <phoneticPr fontId="2"/>
  </si>
  <si>
    <t>　・「夜間支援等体制加算Ⅰ」を算定している事業所であって、2以上の共同生活住居に夜間支援従事者を配置している場合は、住居ごとの利用者の延べ人数を記載してください。</t>
    <phoneticPr fontId="5"/>
  </si>
  <si>
    <t>（１）利用者負担額（食材料費、水光熱費、日用品費等）について、定期的（少なくとも年1回以上）に精算を行っているか。</t>
    <phoneticPr fontId="5"/>
  </si>
  <si>
    <t>（２）上記(1)により精算した結果、余剰金が生じた場合は、利用者等へ返金を行っているか。</t>
    <phoneticPr fontId="5"/>
  </si>
  <si>
    <t>額の積算根拠</t>
    <phoneticPr fontId="5"/>
  </si>
  <si>
    <t>９　会計の区分</t>
    <phoneticPr fontId="5"/>
  </si>
  <si>
    <t>１０　障害者虐待防止に対する取り組み状況</t>
    <phoneticPr fontId="4"/>
  </si>
  <si>
    <t>項　　　目</t>
    <phoneticPr fontId="2"/>
  </si>
  <si>
    <t>はい</t>
    <phoneticPr fontId="2"/>
  </si>
  <si>
    <t>いいえ</t>
    <phoneticPr fontId="2"/>
  </si>
  <si>
    <t>（２）虐待防止措置を適切に実施するための担当者を配置しているか。</t>
    <phoneticPr fontId="2"/>
  </si>
  <si>
    <t>（３）従業者に対して定期的（年1回以上）な研修を実施しているか。</t>
    <phoneticPr fontId="2"/>
  </si>
  <si>
    <t>（注）（１）から（３）について、１項目でも「いいえ」があれば、「虐待防止措置未実施減算」の対象となる。</t>
    <phoneticPr fontId="2"/>
  </si>
  <si>
    <t>項　目</t>
    <rPh sb="0" eb="1">
      <t>コウ</t>
    </rPh>
    <rPh sb="2" eb="3">
      <t>メ</t>
    </rPh>
    <phoneticPr fontId="2"/>
  </si>
  <si>
    <t>（１）身体拘束適正化検討委員会を設置し、定期的（年１回以上）に開催するとともに、委員会での検討結果を従業者に周知しているか。
（※虐待防止委員会と一体的に設置・運営して可。）</t>
    <phoneticPr fontId="2"/>
  </si>
  <si>
    <t>（３）従業者に対して定期的（年１回以上）な研修を実施しているか。</t>
    <phoneticPr fontId="2"/>
  </si>
  <si>
    <t>（２）従業者に対して業務継続計画を周知し、定期的（年１回以上）な研修及び訓練（シミュレーション）を実施しているか。
※ 障害者支援施設及び障害児入所施設は、「年２回以上」の実施。</t>
    <phoneticPr fontId="2"/>
  </si>
  <si>
    <t>（３）業務継続計画の定期的な見直しを実施しているか。
※研修及び訓練での課題等も踏まえて、見直しを実施。</t>
    <phoneticPr fontId="2"/>
  </si>
  <si>
    <t>（注1）業務継続計画を策定していない場合や、当該業務継続計画に従い必要な措置を講じていない場合には令和６年度から「業務継続計画未策定減算」の対象となる。</t>
    <phoneticPr fontId="2"/>
  </si>
  <si>
    <t>（注1）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2"/>
  </si>
  <si>
    <t>（注2）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2"/>
  </si>
  <si>
    <t>（２）	感染対策担当者を配置しているか。</t>
    <phoneticPr fontId="2"/>
  </si>
  <si>
    <t>（３）従業者に対して定期的な研修及び訓練を実施しているか。
　　（Ａ）年に１回以上《訪問系サービス、就労定着支援、自立生活支援、地域移行支援、
　　　　　　　　　　　　　　　地域定着支援》
　　（Ｂ）年に２回以上《（Ａ）以外のサービス等》
　　（※感染症の業務継続計画に係る研修及び訓練と一体的な実施も可。）</t>
    <phoneticPr fontId="2"/>
  </si>
  <si>
    <t>（4）物資資機材の状況</t>
    <rPh sb="3" eb="5">
      <t>ブッシ</t>
    </rPh>
    <rPh sb="5" eb="8">
      <t>シキザイ</t>
    </rPh>
    <rPh sb="9" eb="11">
      <t>ジョウキョウ</t>
    </rPh>
    <phoneticPr fontId="2"/>
  </si>
  <si>
    <t>※非常災害に備えた物資（食料、飲料水及び生活物資）及び、資機材（情報機器、照明、暖房資材、作業資材、移送用具、避難用具等）を記入してください。　（物資の種類ごとの備蓄数量を記載すること）</t>
    <phoneticPr fontId="2"/>
  </si>
  <si>
    <t>（5）地域、他施設との連携</t>
    <phoneticPr fontId="5"/>
  </si>
  <si>
    <t xml:space="preserve">※地域や他施設との連携をしている場合、記載してください。
</t>
    <phoneticPr fontId="5"/>
  </si>
  <si>
    <t>（例）自治体の防災組織への参加、同種施設との被災時の利用者受け入れの取り決め等</t>
    <phoneticPr fontId="5"/>
  </si>
  <si>
    <t>（6）防災設備の保守点検の状況　　</t>
    <phoneticPr fontId="2"/>
  </si>
  <si>
    <t>　業者委託による点検　</t>
  </si>
  <si>
    <t>実施者</t>
    <rPh sb="0" eb="3">
      <t>ジッシシャ</t>
    </rPh>
    <phoneticPr fontId="2"/>
  </si>
  <si>
    <t>　自主点検</t>
    <rPh sb="1" eb="3">
      <t>ジシュ</t>
    </rPh>
    <rPh sb="3" eb="5">
      <t>テンケン</t>
    </rPh>
    <phoneticPr fontId="2"/>
  </si>
  <si>
    <t>点検事項</t>
    <rPh sb="2" eb="4">
      <t>ジコウ</t>
    </rPh>
    <phoneticPr fontId="2"/>
  </si>
  <si>
    <t>消防計画の消防署への届出（直近）</t>
    <phoneticPr fontId="2"/>
  </si>
  <si>
    <t>防火管理者職氏名
（資格取得年月日）</t>
    <rPh sb="5" eb="6">
      <t>ショク</t>
    </rPh>
    <rPh sb="11" eb="13">
      <t>シカク</t>
    </rPh>
    <rPh sb="13" eb="15">
      <t>シュトク</t>
    </rPh>
    <rPh sb="15" eb="18">
      <t>ネンガッピ</t>
    </rPh>
    <phoneticPr fontId="2"/>
  </si>
  <si>
    <t>　実施年月日　</t>
    <phoneticPr fontId="2"/>
  </si>
  <si>
    <t>指摘事項</t>
    <rPh sb="0" eb="2">
      <t>シテキ</t>
    </rPh>
    <rPh sb="2" eb="4">
      <t>ジコウ</t>
    </rPh>
    <phoneticPr fontId="2"/>
  </si>
  <si>
    <t>上記に対する
改善措置</t>
    <phoneticPr fontId="5"/>
  </si>
  <si>
    <t>（１）毎年度、障害福祉サービス等情報公表システムの更新（報告）を行っているか。</t>
  </si>
  <si>
    <t>（注）障害福祉サービス等情報公表システム上、未報告となっている場合に令和６年度から「情報公表未報告減算」の対象となる。</t>
    <phoneticPr fontId="5"/>
  </si>
  <si>
    <t>（２）相談に対応する担当者を定め（相談窓口の設置）、従業者に周知したか。</t>
    <phoneticPr fontId="5"/>
  </si>
  <si>
    <t>１８　地域との連携等の実施状況</t>
    <phoneticPr fontId="4"/>
  </si>
  <si>
    <t>（２）地域連携推進会議の開催のほか、地域連携推進会議の構成員が、施設等を見学する機会（おおむね年１回以上）を設けているか。</t>
    <phoneticPr fontId="5"/>
  </si>
  <si>
    <t>１１　身体拘束等の禁止に対する取り組み状況</t>
    <rPh sb="3" eb="7">
      <t>シンタイコウソク</t>
    </rPh>
    <rPh sb="7" eb="8">
      <t>トウ</t>
    </rPh>
    <rPh sb="9" eb="11">
      <t>キンシ</t>
    </rPh>
    <rPh sb="12" eb="13">
      <t>タイ</t>
    </rPh>
    <rPh sb="15" eb="16">
      <t>ト</t>
    </rPh>
    <rPh sb="17" eb="18">
      <t>ク</t>
    </rPh>
    <rPh sb="19" eb="21">
      <t>ジョウキョウ</t>
    </rPh>
    <phoneticPr fontId="2"/>
  </si>
  <si>
    <t>１２　感染症や災害が発生した場合における業務継続計画（ＢＣＰ）の策定等</t>
    <rPh sb="3" eb="6">
      <t>カンセンショウ</t>
    </rPh>
    <rPh sb="7" eb="9">
      <t>サイガイ</t>
    </rPh>
    <rPh sb="10" eb="12">
      <t>ハッセイ</t>
    </rPh>
    <rPh sb="14" eb="16">
      <t>バアイ</t>
    </rPh>
    <rPh sb="20" eb="26">
      <t>ギョウムケイゾクケイカク</t>
    </rPh>
    <rPh sb="32" eb="34">
      <t>サクテイ</t>
    </rPh>
    <rPh sb="34" eb="35">
      <t>トウ</t>
    </rPh>
    <phoneticPr fontId="2"/>
  </si>
  <si>
    <t>１３　感染症の予防及びまん延防止のための措置</t>
    <rPh sb="3" eb="6">
      <t>カンセンショウ</t>
    </rPh>
    <rPh sb="7" eb="9">
      <t>ヨボウ</t>
    </rPh>
    <rPh sb="9" eb="10">
      <t>オヨ</t>
    </rPh>
    <rPh sb="13" eb="14">
      <t>エン</t>
    </rPh>
    <rPh sb="14" eb="16">
      <t>ボウシ</t>
    </rPh>
    <rPh sb="20" eb="22">
      <t>ソチ</t>
    </rPh>
    <phoneticPr fontId="2"/>
  </si>
  <si>
    <t>１４　非常災害対策</t>
    <rPh sb="3" eb="5">
      <t>ヒジョウ</t>
    </rPh>
    <rPh sb="5" eb="7">
      <t>サイガイ</t>
    </rPh>
    <rPh sb="7" eb="9">
      <t>タイサク</t>
    </rPh>
    <phoneticPr fontId="4"/>
  </si>
  <si>
    <t>１５　障害福祉サービス等情報公表</t>
    <rPh sb="3" eb="7">
      <t>ショウガイフクシ</t>
    </rPh>
    <rPh sb="11" eb="12">
      <t>トウ</t>
    </rPh>
    <rPh sb="12" eb="14">
      <t>ジョウホウ</t>
    </rPh>
    <rPh sb="14" eb="16">
      <t>コウヒョウ</t>
    </rPh>
    <phoneticPr fontId="2"/>
  </si>
  <si>
    <t>（２） 緊急時・事故発生時の対応状況　</t>
    <phoneticPr fontId="2"/>
  </si>
  <si>
    <t xml:space="preserve">※上記の事業所外で実地指導を受ける場合に記載
</t>
    <rPh sb="14" eb="15">
      <t>ウ</t>
    </rPh>
    <phoneticPr fontId="2"/>
  </si>
  <si>
    <t>運営指導日：</t>
    <rPh sb="0" eb="2">
      <t>ウンエイ</t>
    </rPh>
    <phoneticPr fontId="2"/>
  </si>
  <si>
    <t>令和●年●月●日現在</t>
    <rPh sb="0" eb="1">
      <t>レイ</t>
    </rPh>
    <rPh sb="1" eb="2">
      <t>ワ</t>
    </rPh>
    <phoneticPr fontId="2"/>
  </si>
  <si>
    <t>令和●年●月●日</t>
    <rPh sb="3" eb="4">
      <t>ネン</t>
    </rPh>
    <rPh sb="5" eb="6">
      <t>ガツ</t>
    </rPh>
    <rPh sb="7" eb="8">
      <t>ニチ</t>
    </rPh>
    <phoneticPr fontId="2"/>
  </si>
  <si>
    <t>　　　　　　　　　　　　　●人</t>
    <rPh sb="14" eb="15">
      <t>ニン</t>
    </rPh>
    <phoneticPr fontId="5"/>
  </si>
  <si>
    <t>　　　　　　　　　　　　　●室　　（うち個室●室）</t>
    <rPh sb="14" eb="15">
      <t>シツ</t>
    </rPh>
    <rPh sb="20" eb="22">
      <t>コシツ</t>
    </rPh>
    <rPh sb="23" eb="24">
      <t>シツ</t>
    </rPh>
    <phoneticPr fontId="5"/>
  </si>
  <si>
    <t>　　　　　　　　　　　　　●㎡</t>
    <phoneticPr fontId="5"/>
  </si>
  <si>
    <t>　　　　　　　　　　　　　●か所</t>
    <rPh sb="15" eb="16">
      <t>ショ</t>
    </rPh>
    <phoneticPr fontId="5"/>
  </si>
  <si>
    <t>令和６年度</t>
    <rPh sb="0" eb="2">
      <t>レイワ</t>
    </rPh>
    <rPh sb="3" eb="5">
      <t>ネンド</t>
    </rPh>
    <phoneticPr fontId="2"/>
  </si>
  <si>
    <t>（共同生活住居①(住居名)：●●）</t>
    <phoneticPr fontId="5"/>
  </si>
  <si>
    <t>（共同生活住居②(住居名)：●●）</t>
    <phoneticPr fontId="5"/>
  </si>
  <si>
    <t>※3以上の共同生活住居がある場合には、適宜当該シートをコピーして記載してください。</t>
    <phoneticPr fontId="5"/>
  </si>
  <si>
    <t>　 ５　足りない場合は、行を追加して記載してください。</t>
    <rPh sb="12" eb="13">
      <t>ギョウ</t>
    </rPh>
    <rPh sb="14" eb="16">
      <t>ツイカ</t>
    </rPh>
    <phoneticPr fontId="2"/>
  </si>
  <si>
    <t>住み込み・
通いの別</t>
    <rPh sb="0" eb="1">
      <t>ス</t>
    </rPh>
    <rPh sb="2" eb="3">
      <t>コ</t>
    </rPh>
    <rPh sb="6" eb="7">
      <t>カヨ</t>
    </rPh>
    <rPh sb="9" eb="10">
      <t>ベツ</t>
    </rPh>
    <phoneticPr fontId="2"/>
  </si>
  <si>
    <t>（１） 従業者の勤務状況等（直近月:令和●年●月分）</t>
    <rPh sb="18" eb="19">
      <t>レイ</t>
    </rPh>
    <rPh sb="19" eb="20">
      <t>ワ</t>
    </rPh>
    <phoneticPr fontId="2"/>
  </si>
  <si>
    <t>令和７年度</t>
    <phoneticPr fontId="5"/>
  </si>
  <si>
    <t>①　サービス提供職員（世話人及び生活支援員）欠如減算、サービス管理責任者欠如減算</t>
    <rPh sb="6" eb="8">
      <t>テイキョウ</t>
    </rPh>
    <rPh sb="8" eb="10">
      <t>ショクイン</t>
    </rPh>
    <rPh sb="11" eb="13">
      <t>セワ</t>
    </rPh>
    <rPh sb="13" eb="14">
      <t>ニン</t>
    </rPh>
    <rPh sb="14" eb="15">
      <t>オヨ</t>
    </rPh>
    <rPh sb="16" eb="18">
      <t>セイカツ</t>
    </rPh>
    <rPh sb="18" eb="20">
      <t>シエン</t>
    </rPh>
    <rPh sb="20" eb="21">
      <t>イン</t>
    </rPh>
    <rPh sb="22" eb="24">
      <t>ケツジョ</t>
    </rPh>
    <rPh sb="24" eb="26">
      <t>ゲンサン</t>
    </rPh>
    <rPh sb="31" eb="33">
      <t>カンリ</t>
    </rPh>
    <rPh sb="33" eb="35">
      <t>セキニン</t>
    </rPh>
    <rPh sb="35" eb="36">
      <t>シャ</t>
    </rPh>
    <rPh sb="36" eb="38">
      <t>ケツジョ</t>
    </rPh>
    <rPh sb="38" eb="40">
      <t>ゲンサン</t>
    </rPh>
    <phoneticPr fontId="5"/>
  </si>
  <si>
    <t>②　個別支援計画未作成減算</t>
    <rPh sb="2" eb="4">
      <t>コベツ</t>
    </rPh>
    <rPh sb="4" eb="6">
      <t>シエン</t>
    </rPh>
    <rPh sb="6" eb="8">
      <t>ケイカク</t>
    </rPh>
    <rPh sb="8" eb="11">
      <t>ミサクセイ</t>
    </rPh>
    <rPh sb="11" eb="13">
      <t>ゲンサン</t>
    </rPh>
    <phoneticPr fontId="5"/>
  </si>
  <si>
    <t>③　身体拘束廃止未実施減算、虐待防止措置未実施減算</t>
  </si>
  <si>
    <t>⑤　情報公表未報告減算</t>
  </si>
  <si>
    <t>⑥　虐待防止措置未実施減算</t>
  </si>
  <si>
    <t>該当する減算</t>
    <rPh sb="0" eb="2">
      <t>ガイトウ</t>
    </rPh>
    <rPh sb="4" eb="6">
      <t>ゲンサン</t>
    </rPh>
    <phoneticPr fontId="5"/>
  </si>
  <si>
    <t>(1) 基本報酬の区分及び加算の適用</t>
    <rPh sb="4" eb="6">
      <t>キホン</t>
    </rPh>
    <rPh sb="6" eb="8">
      <t>ホウシュウ</t>
    </rPh>
    <rPh sb="9" eb="11">
      <t>クブン</t>
    </rPh>
    <rPh sb="11" eb="12">
      <t>オヨ</t>
    </rPh>
    <rPh sb="13" eb="15">
      <t>カサン</t>
    </rPh>
    <rPh sb="16" eb="18">
      <t>テキヨウ</t>
    </rPh>
    <phoneticPr fontId="5"/>
  </si>
  <si>
    <t>（２）減算請求</t>
    <rPh sb="3" eb="5">
      <t>ゲンサン</t>
    </rPh>
    <rPh sb="5" eb="7">
      <t>セイキュウ</t>
    </rPh>
    <phoneticPr fontId="5"/>
  </si>
  <si>
    <t>(1) 苦情処理の状況</t>
    <phoneticPr fontId="2"/>
  </si>
  <si>
    <t xml:space="preserve"> 支給決定市町</t>
    <phoneticPr fontId="2"/>
  </si>
  <si>
    <t>家族 ・ 保護者</t>
    <phoneticPr fontId="2"/>
  </si>
  <si>
    <t>報告の状況
※済は☑を入れる</t>
    <rPh sb="0" eb="2">
      <t>ホウコク</t>
    </rPh>
    <rPh sb="3" eb="5">
      <t>ジョウキョウ</t>
    </rPh>
    <phoneticPr fontId="2"/>
  </si>
  <si>
    <t>苦情の内容</t>
    <rPh sb="0" eb="2">
      <t>クジョウ</t>
    </rPh>
    <rPh sb="3" eb="5">
      <t>ナイヨウ</t>
    </rPh>
    <phoneticPr fontId="2"/>
  </si>
  <si>
    <t>入居者（利用者）から
徴収している費目</t>
    <rPh sb="0" eb="3">
      <t>ニュウキョシャ</t>
    </rPh>
    <rPh sb="4" eb="7">
      <t>リヨウシャ</t>
    </rPh>
    <rPh sb="11" eb="13">
      <t>チョウシュウ</t>
    </rPh>
    <rPh sb="17" eb="19">
      <t>ヒモク</t>
    </rPh>
    <phoneticPr fontId="5"/>
  </si>
  <si>
    <t>〇　研修実施日:令和●年●月●日</t>
    <rPh sb="11" eb="12">
      <t>ネン</t>
    </rPh>
    <phoneticPr fontId="2"/>
  </si>
  <si>
    <t>〇　運営規程の条項：第●条（●ページ）</t>
    <phoneticPr fontId="2"/>
  </si>
  <si>
    <t>〇　委員会開催日（直近分）：令和●年●月●日</t>
    <rPh sb="9" eb="12">
      <t>チョッキンブン</t>
    </rPh>
    <rPh sb="14" eb="16">
      <t>レイワ</t>
    </rPh>
    <rPh sb="17" eb="18">
      <t>ネン</t>
    </rPh>
    <rPh sb="19" eb="20">
      <t>ツキ</t>
    </rPh>
    <rPh sb="21" eb="22">
      <t>ヒ</t>
    </rPh>
    <phoneticPr fontId="2"/>
  </si>
  <si>
    <t>〇　指針の制定日：令和●年●月●日
※ 指針を添付すること。</t>
    <rPh sb="9" eb="11">
      <t>レイワ</t>
    </rPh>
    <rPh sb="16" eb="17">
      <t>ヒ</t>
    </rPh>
    <phoneticPr fontId="2"/>
  </si>
  <si>
    <t>〇　研修実施日：令和●年●月●日</t>
    <phoneticPr fontId="2"/>
  </si>
  <si>
    <t>〇　身体拘束等を行った日：●年●月●日
※ 記録は５年間保存すること。</t>
    <phoneticPr fontId="2"/>
  </si>
  <si>
    <t>（１）業務継続計画を策定しているか。
　　　①感染症に係る業務継続計画（以下の項目等を記載）
　　　　・平時からの備え（体制構築・整備、感染症防止に向けた取組の実施、備蓄品の確保等）
　　　　・初動対応
　　　　・感染拡大防止体制の確立（保健所との連携、濃厚接触者への対応、関係者との情報共有等）
　　　②災害に係る業務継続計画（実態に応じて以下の項目等を記載）
　　　　・平常時の対応（建物・設備の安全対策、電気・水道等のライフラインが停止した場合の対策、
　　　　　必要品の備蓄等）
　　　　・緊急時の対応（業務継続計発動基準、対応体制等）
　　　　・他施設及び地域との連携
（※感染症及び災害の業務継続計画を一体的に策定して可。）</t>
    <phoneticPr fontId="2"/>
  </si>
  <si>
    <t>〇業務継続計画策定日：●年●月
※業務継続計画を添付すること。</t>
    <phoneticPr fontId="2"/>
  </si>
  <si>
    <t>〇研修実施日：令和●年●月●日
〇訓練実施日：令和●年●月●日</t>
    <phoneticPr fontId="2"/>
  </si>
  <si>
    <t>〇業務継続計画策の見直し項目：</t>
    <phoneticPr fontId="2"/>
  </si>
  <si>
    <t>（１）感染対策委員会を定期的に開催しているか。　
　　（Ａ）概ね６か月に１回以上《訪問系サービス、就労定着支援、自立生活支援、地域移行
　　　　　　　　　　　　　　　　支援、地域定着支援》
　　（Ｂ）概ね３か月に１回以上《（Ａ）以外のサービス等》</t>
    <phoneticPr fontId="2"/>
  </si>
  <si>
    <t>　〇　研修実施日：令和●年●月●日
　　　　　　　　　令和●年●月●日
　〇　訓練実施日：令和●年●月●日
　　　　　　　　　令和●年●月●日</t>
    <phoneticPr fontId="2"/>
  </si>
  <si>
    <t>　〇　指針制定日：令和●年●月●日
　※ 指針を添付すること。</t>
    <rPh sb="9" eb="11">
      <t>レイワ</t>
    </rPh>
    <rPh sb="16" eb="17">
      <t>ヒ</t>
    </rPh>
    <phoneticPr fontId="2"/>
  </si>
  <si>
    <t>　業務管理体制の届出状況を行っているか。</t>
    <phoneticPr fontId="5"/>
  </si>
  <si>
    <t>　※「はい」の場合は内容を記載し、「いいえ」の場合は欄に☑をすること。</t>
    <rPh sb="7" eb="9">
      <t>バアイ</t>
    </rPh>
    <rPh sb="10" eb="12">
      <t>ナイヨウ</t>
    </rPh>
    <rPh sb="13" eb="15">
      <t>キサイ</t>
    </rPh>
    <rPh sb="23" eb="25">
      <t>バアイ</t>
    </rPh>
    <rPh sb="26" eb="27">
      <t>ラン</t>
    </rPh>
    <phoneticPr fontId="2"/>
  </si>
  <si>
    <t>※「はい」の場合は内容を記載し、「いいえ」の場合は欄に☑をすること。</t>
    <phoneticPr fontId="2"/>
  </si>
  <si>
    <t>（１）虐待防止委員会を設置し、定期的（年1回以上）に開催するとともに、委員会での検討結果を従業者に周知しているか。
（※身体拘束適正化検討委員会と一体的に設置・運営して可。）</t>
    <phoneticPr fontId="2"/>
  </si>
  <si>
    <t>〇　委員会開催日：令和●年●月●日
※ 役割分担表及び組織図を添付すること。</t>
    <rPh sb="9" eb="11">
      <t>レイワ</t>
    </rPh>
    <rPh sb="16" eb="17">
      <t>ニチ</t>
    </rPh>
    <phoneticPr fontId="2"/>
  </si>
  <si>
    <t>※はい・いいえのどちらかを選択すること。</t>
    <rPh sb="13" eb="15">
      <t>センタク</t>
    </rPh>
    <phoneticPr fontId="5"/>
  </si>
  <si>
    <t>　※はい・いいえのどちらかを選択すること。</t>
    <rPh sb="14" eb="16">
      <t>センタク</t>
    </rPh>
    <phoneticPr fontId="5"/>
  </si>
  <si>
    <t>事業所ごとに経理を区分するとともに、指定共同生活援助事業の会計をその他の事業の会計と区分しているか。</t>
    <phoneticPr fontId="5"/>
  </si>
  <si>
    <t>５　訓練等給付費の請求状況</t>
    <rPh sb="2" eb="5">
      <t>クンレントウ</t>
    </rPh>
    <rPh sb="5" eb="7">
      <t>キュウフ</t>
    </rPh>
    <rPh sb="7" eb="8">
      <t>ヒ</t>
    </rPh>
    <rPh sb="9" eb="11">
      <t>セイキュウ</t>
    </rPh>
    <rPh sb="11" eb="13">
      <t>ジョウキョウ</t>
    </rPh>
    <phoneticPr fontId="5"/>
  </si>
  <si>
    <t>※「有」の場合、規程を添付すること。</t>
    <rPh sb="2" eb="3">
      <t>ア</t>
    </rPh>
    <rPh sb="5" eb="7">
      <t>バアイ</t>
    </rPh>
    <phoneticPr fontId="5"/>
  </si>
  <si>
    <t>預り金額（●/●現在）</t>
    <rPh sb="0" eb="1">
      <t>アズカ</t>
    </rPh>
    <rPh sb="2" eb="4">
      <t>キンガク</t>
    </rPh>
    <rPh sb="8" eb="10">
      <t>ゲンザイ</t>
    </rPh>
    <phoneticPr fontId="5"/>
  </si>
  <si>
    <t>職：●●　　氏名：○○</t>
    <rPh sb="0" eb="1">
      <t>ショク</t>
    </rPh>
    <rPh sb="6" eb="8">
      <t>シメイ</t>
    </rPh>
    <phoneticPr fontId="5"/>
  </si>
  <si>
    <t>　方法（文書、口頭等）</t>
    <rPh sb="1" eb="3">
      <t>ホウホウ</t>
    </rPh>
    <rPh sb="4" eb="6">
      <t>ブンショ</t>
    </rPh>
    <rPh sb="7" eb="9">
      <t>コウトウ</t>
    </rPh>
    <rPh sb="9" eb="10">
      <t>ナド</t>
    </rPh>
    <phoneticPr fontId="5"/>
  </si>
  <si>
    <t>責任者の自主点検</t>
    <rPh sb="0" eb="3">
      <t>セキニンシャ</t>
    </rPh>
    <rPh sb="4" eb="6">
      <t>ジシュ</t>
    </rPh>
    <rPh sb="6" eb="8">
      <t>テンケン</t>
    </rPh>
    <phoneticPr fontId="5"/>
  </si>
  <si>
    <t>有の場合→</t>
    <rPh sb="0" eb="1">
      <t>ア</t>
    </rPh>
    <rPh sb="2" eb="4">
      <t>バアイ</t>
    </rPh>
    <phoneticPr fontId="5"/>
  </si>
  <si>
    <t>年●回</t>
    <phoneticPr fontId="5"/>
  </si>
  <si>
    <r>
      <t>①本体住居定員数：●</t>
    </r>
    <r>
      <rPr>
        <u/>
        <sz val="10.5"/>
        <color theme="1"/>
        <rFont val="ＭＳ Ｐゴシック"/>
        <family val="3"/>
        <charset val="128"/>
        <scheme val="minor"/>
      </rPr>
      <t>人</t>
    </r>
    <r>
      <rPr>
        <sz val="10.5"/>
        <color theme="1"/>
        <rFont val="ＭＳ Ｐゴシック"/>
        <family val="3"/>
        <charset val="128"/>
        <scheme val="minor"/>
      </rPr>
      <t>　　②サテライト型居住定員数：●</t>
    </r>
    <r>
      <rPr>
        <u/>
        <sz val="10.5"/>
        <color theme="1"/>
        <rFont val="ＭＳ Ｐゴシック"/>
        <family val="3"/>
        <charset val="128"/>
        <scheme val="minor"/>
      </rPr>
      <t>人</t>
    </r>
    <r>
      <rPr>
        <sz val="10.5"/>
        <color theme="1"/>
        <rFont val="ＭＳ Ｐゴシック"/>
        <family val="3"/>
        <charset val="128"/>
        <scheme val="minor"/>
      </rPr>
      <t>　　①＋②合計：●</t>
    </r>
    <r>
      <rPr>
        <u/>
        <sz val="10.5"/>
        <color theme="1"/>
        <rFont val="ＭＳ Ｐゴシック"/>
        <family val="3"/>
        <charset val="128"/>
        <scheme val="minor"/>
      </rPr>
      <t>人</t>
    </r>
    <rPh sb="1" eb="3">
      <t>ホンタイ</t>
    </rPh>
    <rPh sb="3" eb="5">
      <t>ジュウキョ</t>
    </rPh>
    <rPh sb="5" eb="8">
      <t>テイインスウ</t>
    </rPh>
    <rPh sb="10" eb="11">
      <t>ニン</t>
    </rPh>
    <rPh sb="19" eb="20">
      <t>ガタ</t>
    </rPh>
    <rPh sb="20" eb="22">
      <t>キョジュウ</t>
    </rPh>
    <rPh sb="22" eb="25">
      <t>テイインスウ</t>
    </rPh>
    <rPh sb="27" eb="28">
      <t>ニン</t>
    </rPh>
    <rPh sb="33" eb="35">
      <t>ゴウケイ</t>
    </rPh>
    <rPh sb="37" eb="38">
      <t>ニン</t>
    </rPh>
    <phoneticPr fontId="2"/>
  </si>
  <si>
    <t>〒●●●－●●●●　</t>
    <phoneticPr fontId="2"/>
  </si>
  <si>
    <t>令和８年度</t>
    <rPh sb="0" eb="1">
      <t>レイ</t>
    </rPh>
    <rPh sb="1" eb="2">
      <t>ワ</t>
    </rPh>
    <phoneticPr fontId="2"/>
  </si>
  <si>
    <t>運営指導
担当者名</t>
    <rPh sb="0" eb="2">
      <t>ウンエイ</t>
    </rPh>
    <rPh sb="2" eb="4">
      <t>シドウ</t>
    </rPh>
    <rPh sb="5" eb="7">
      <t>タントウ</t>
    </rPh>
    <rPh sb="7" eb="8">
      <t>シャ</t>
    </rPh>
    <rPh sb="8" eb="9">
      <t>メイ</t>
    </rPh>
    <phoneticPr fontId="2"/>
  </si>
  <si>
    <t>他に実施している指定障害福祉サービス</t>
  </si>
  <si>
    <t>令和７年度</t>
    <rPh sb="0" eb="2">
      <t>レイワ</t>
    </rPh>
    <rPh sb="3" eb="5">
      <t>ネンド</t>
    </rPh>
    <phoneticPr fontId="2"/>
  </si>
  <si>
    <t>３　利用者の状況</t>
    <phoneticPr fontId="2"/>
  </si>
  <si>
    <t>※「延べ人数」を記載してください。</t>
    <phoneticPr fontId="5"/>
  </si>
  <si>
    <t>※令和７年４月１日以降に指定を受けた事業所は、令和７年度及び令和８年度に書き換えて利用者数を記載してください。</t>
    <phoneticPr fontId="5"/>
  </si>
  <si>
    <t>区分１
区分なし</t>
    <rPh sb="0" eb="2">
      <t>クブン</t>
    </rPh>
    <rPh sb="4" eb="6">
      <t>クブン</t>
    </rPh>
    <phoneticPr fontId="2"/>
  </si>
  <si>
    <t>【該当事業所のみ記載（夜間支援等体制加算Ⅰを算定している場合）】利用者の状況（※「延べ人数」を記載してください。）</t>
    <rPh sb="22" eb="24">
      <t>サンテイ</t>
    </rPh>
    <rPh sb="28" eb="30">
      <t>バアイ</t>
    </rPh>
    <phoneticPr fontId="2"/>
  </si>
  <si>
    <t>管理者</t>
    <rPh sb="0" eb="3">
      <t>カンリシャ</t>
    </rPh>
    <phoneticPr fontId="5"/>
  </si>
  <si>
    <t>サービス管理責任者</t>
    <rPh sb="4" eb="6">
      <t>カンリ</t>
    </rPh>
    <rPh sb="6" eb="8">
      <t>セキニン</t>
    </rPh>
    <rPh sb="8" eb="9">
      <t>シャ</t>
    </rPh>
    <phoneticPr fontId="5"/>
  </si>
  <si>
    <t>世話人</t>
    <rPh sb="0" eb="3">
      <t>セワニン</t>
    </rPh>
    <phoneticPr fontId="5"/>
  </si>
  <si>
    <t>　　年　　月　　日</t>
    <phoneticPr fontId="2"/>
  </si>
  <si>
    <t>自己管理●人</t>
    <rPh sb="0" eb="2">
      <t>ジコ</t>
    </rPh>
    <rPh sb="2" eb="4">
      <t>カンリ</t>
    </rPh>
    <rPh sb="5" eb="6">
      <t>ニン</t>
    </rPh>
    <phoneticPr fontId="5"/>
  </si>
  <si>
    <t>施設管理●人　　</t>
    <rPh sb="0" eb="2">
      <t>シセツ</t>
    </rPh>
    <rPh sb="2" eb="4">
      <t>カンリ</t>
    </rPh>
    <rPh sb="5" eb="6">
      <t>ニン</t>
    </rPh>
    <phoneticPr fontId="5"/>
  </si>
  <si>
    <t>（現金保管：●人、通帳保管：●人）</t>
    <rPh sb="1" eb="3">
      <t>ゲンキン</t>
    </rPh>
    <rPh sb="3" eb="5">
      <t>ホカン</t>
    </rPh>
    <rPh sb="7" eb="8">
      <t>ニン</t>
    </rPh>
    <phoneticPr fontId="5"/>
  </si>
  <si>
    <t>有　　（金額●円）</t>
    <rPh sb="0" eb="1">
      <t>ア</t>
    </rPh>
    <rPh sb="4" eb="6">
      <t>キンガク</t>
    </rPh>
    <rPh sb="7" eb="8">
      <t>エン</t>
    </rPh>
    <phoneticPr fontId="5"/>
  </si>
  <si>
    <t>※　減算が有る場合は、「該当する減算」にチェック☑</t>
    <rPh sb="2" eb="4">
      <t>ゲンサン</t>
    </rPh>
    <rPh sb="5" eb="6">
      <t>ア</t>
    </rPh>
    <rPh sb="7" eb="9">
      <t>バアイ</t>
    </rPh>
    <rPh sb="12" eb="14">
      <t>ガイトウ</t>
    </rPh>
    <rPh sb="16" eb="18">
      <t>ゲンサン</t>
    </rPh>
    <phoneticPr fontId="5"/>
  </si>
  <si>
    <t xml:space="preserve">　方法（文書、口頭等）
</t>
    <rPh sb="1" eb="3">
      <t>ホウホウ</t>
    </rPh>
    <rPh sb="4" eb="6">
      <t>ブンショ</t>
    </rPh>
    <rPh sb="7" eb="9">
      <t>コウトウ</t>
    </rPh>
    <rPh sb="9" eb="10">
      <t>ナド</t>
    </rPh>
    <phoneticPr fontId="5"/>
  </si>
  <si>
    <t>　○　委員会開催日：令和●年●月●日
　　　　　　　　　　令和●年●月●日
　　　　　　　　　　令和●年●月●日</t>
    <rPh sb="11" eb="12">
      <t>ワ</t>
    </rPh>
    <rPh sb="17" eb="18">
      <t>ヒ</t>
    </rPh>
    <phoneticPr fontId="2"/>
  </si>
  <si>
    <t>（１）地域連携推進会議を開催（おおむね年１回以上）し、事業の運営に係る状況を報告するとともに、必要な要望、助言等を聴く機会を設けているか。</t>
    <phoneticPr fontId="2"/>
  </si>
  <si>
    <t xml:space="preserve">   日中サービス支援型</t>
    <rPh sb="3" eb="5">
      <t>ニッチュウ</t>
    </rPh>
    <rPh sb="9" eb="12">
      <t>シエンガタ</t>
    </rPh>
    <phoneticPr fontId="2"/>
  </si>
  <si>
    <r>
      <t>　介護サービス包括型　　　　外部サービス利用型　</t>
    </r>
    <r>
      <rPr>
        <sz val="8"/>
        <color theme="1"/>
        <rFont val="ＭＳ Ｐゴシック"/>
        <family val="3"/>
        <charset val="128"/>
        <scheme val="minor"/>
      </rPr>
      <t>（受託居宅介護サービス事業者名：</t>
    </r>
    <r>
      <rPr>
        <sz val="9"/>
        <color theme="1"/>
        <rFont val="ＭＳ Ｐゴシック"/>
        <family val="3"/>
        <charset val="128"/>
        <scheme val="minor"/>
      </rPr>
      <t>　　　　　　　　　　　　　　　　　　　　　　　　</t>
    </r>
    <r>
      <rPr>
        <sz val="8"/>
        <color theme="1"/>
        <rFont val="ＭＳ Ｐゴシック"/>
        <family val="3"/>
        <charset val="128"/>
        <scheme val="minor"/>
      </rPr>
      <t>）</t>
    </r>
    <rPh sb="1" eb="3">
      <t>カイゴ</t>
    </rPh>
    <rPh sb="7" eb="9">
      <t>ホウカツ</t>
    </rPh>
    <rPh sb="9" eb="10">
      <t>ガタ</t>
    </rPh>
    <rPh sb="14" eb="16">
      <t>ガイブ</t>
    </rPh>
    <rPh sb="20" eb="23">
      <t>リヨウガタ</t>
    </rPh>
    <rPh sb="25" eb="27">
      <t>ジュタク</t>
    </rPh>
    <rPh sb="27" eb="28">
      <t>キョ</t>
    </rPh>
    <rPh sb="28" eb="29">
      <t>タク</t>
    </rPh>
    <rPh sb="29" eb="31">
      <t>カイゴ</t>
    </rPh>
    <rPh sb="35" eb="38">
      <t>ジギョウシャ</t>
    </rPh>
    <rPh sb="38" eb="39">
      <t>メイ</t>
    </rPh>
    <phoneticPr fontId="2"/>
  </si>
  <si>
    <t>　　　一戸建て　　　　アパート　　　　マンション　　　　その他(                                )</t>
    <rPh sb="3" eb="5">
      <t>イッコ</t>
    </rPh>
    <rPh sb="5" eb="6">
      <t>ダ</t>
    </rPh>
    <rPh sb="30" eb="31">
      <t>タ</t>
    </rPh>
    <phoneticPr fontId="5"/>
  </si>
  <si>
    <t>　　　自己所有　　　　　　　　　　賃貸借</t>
    <rPh sb="3" eb="5">
      <t>ジコ</t>
    </rPh>
    <rPh sb="5" eb="7">
      <t>ショユウ</t>
    </rPh>
    <rPh sb="17" eb="20">
      <t>チンタイシャク</t>
    </rPh>
    <phoneticPr fontId="5"/>
  </si>
  <si>
    <t>　　　対象者の特定なし　　　身体障害者　　　　知的障害者　　　　精神障害者　　　難病等対象者</t>
    <rPh sb="3" eb="6">
      <t>タイショウシャ</t>
    </rPh>
    <rPh sb="7" eb="9">
      <t>トクテイ</t>
    </rPh>
    <rPh sb="14" eb="16">
      <t>シンタイ</t>
    </rPh>
    <rPh sb="16" eb="19">
      <t>ショウガイシャ</t>
    </rPh>
    <rPh sb="23" eb="25">
      <t>チテキ</t>
    </rPh>
    <rPh sb="25" eb="28">
      <t>ショウガイシャ</t>
    </rPh>
    <rPh sb="32" eb="34">
      <t>セイシン</t>
    </rPh>
    <rPh sb="34" eb="36">
      <t>ショウガイ</t>
    </rPh>
    <rPh sb="36" eb="37">
      <t>シャ</t>
    </rPh>
    <rPh sb="40" eb="43">
      <t>ナンビョウトウ</t>
    </rPh>
    <rPh sb="43" eb="46">
      <t>タイショウシャ</t>
    </rPh>
    <phoneticPr fontId="5"/>
  </si>
  <si>
    <t>※１　当該事業所に従事する全従業者について、管理者、サービス管理責任者、世話人、生活支援員の順に記載してください。</t>
    <rPh sb="36" eb="38">
      <t>セワ</t>
    </rPh>
    <rPh sb="38" eb="39">
      <t>ニン</t>
    </rPh>
    <rPh sb="40" eb="42">
      <t>セイカツ</t>
    </rPh>
    <rPh sb="42" eb="44">
      <t>シエン</t>
    </rPh>
    <rPh sb="44" eb="45">
      <t>イン</t>
    </rPh>
    <phoneticPr fontId="2"/>
  </si>
  <si>
    <t>有　　　　　無</t>
    <rPh sb="0" eb="1">
      <t>ア</t>
    </rPh>
    <rPh sb="6" eb="7">
      <t>ナシ</t>
    </rPh>
    <phoneticPr fontId="5"/>
  </si>
  <si>
    <t>本　　人：　　有　　　　無</t>
    <rPh sb="0" eb="1">
      <t>モト</t>
    </rPh>
    <rPh sb="3" eb="4">
      <t>ヒト</t>
    </rPh>
    <rPh sb="7" eb="8">
      <t>ユウ</t>
    </rPh>
    <rPh sb="12" eb="13">
      <t>ナシ</t>
    </rPh>
    <phoneticPr fontId="5"/>
  </si>
  <si>
    <t>家　　族：　　有　　　　無</t>
    <rPh sb="0" eb="1">
      <t>ウチ</t>
    </rPh>
    <rPh sb="3" eb="4">
      <t>ゾク</t>
    </rPh>
    <rPh sb="7" eb="8">
      <t>ア</t>
    </rPh>
    <rPh sb="12" eb="13">
      <t>ナシ</t>
    </rPh>
    <phoneticPr fontId="5"/>
  </si>
  <si>
    <t>　　無</t>
    <rPh sb="2" eb="3">
      <t>ナシ</t>
    </rPh>
    <phoneticPr fontId="5"/>
  </si>
  <si>
    <t>　　　　　　有　　　　　　無</t>
    <rPh sb="6" eb="7">
      <t>ア</t>
    </rPh>
    <rPh sb="13" eb="14">
      <t>ナシ</t>
    </rPh>
    <phoneticPr fontId="5"/>
  </si>
  <si>
    <t>〇　直近報告月：令和●年●月</t>
    <rPh sb="2" eb="4">
      <t>チョッキン</t>
    </rPh>
    <rPh sb="8" eb="10">
      <t>レイワ</t>
    </rPh>
    <phoneticPr fontId="5"/>
  </si>
  <si>
    <t>〇　直近報告月：令和●年●月</t>
    <rPh sb="8" eb="10">
      <t>レイワ</t>
    </rPh>
    <phoneticPr fontId="5"/>
  </si>
  <si>
    <t xml:space="preserve"> 佐　賀　県</t>
    <rPh sb="1" eb="2">
      <t>サ</t>
    </rPh>
    <rPh sb="3" eb="4">
      <t>ガ</t>
    </rPh>
    <rPh sb="5" eb="6">
      <t>ケン</t>
    </rPh>
    <phoneticPr fontId="2"/>
  </si>
  <si>
    <t>　〇　担当者  職名：
　　　　　　　　　氏名：</t>
    <phoneticPr fontId="2"/>
  </si>
  <si>
    <t>　　　　有（年●回）　　　　　無　　　　</t>
    <phoneticPr fontId="5"/>
  </si>
  <si>
    <r>
      <t>（２）</t>
    </r>
    <r>
      <rPr>
        <sz val="10.5"/>
        <color rgb="FF212529"/>
        <rFont val="ＭＳ Ｐゴシック"/>
        <family val="3"/>
        <charset val="128"/>
        <scheme val="major"/>
      </rPr>
      <t>基本情報に変更がある場合は、その都度報告しているか</t>
    </r>
    <r>
      <rPr>
        <sz val="10.5"/>
        <color rgb="FF000000"/>
        <rFont val="ＭＳ Ｐゴシック"/>
        <family val="3"/>
        <charset val="128"/>
        <scheme val="major"/>
      </rPr>
      <t>。
　　　※変更がない場合は記載不要。</t>
    </r>
    <phoneticPr fontId="5"/>
  </si>
  <si>
    <r>
      <t xml:space="preserve">（１）ハラスメント防止方針を明確化し、従業者に周知・啓発しているか。
</t>
    </r>
    <r>
      <rPr>
        <sz val="9"/>
        <rFont val="ＭＳ Ｐゴシック"/>
        <family val="3"/>
        <charset val="128"/>
        <scheme val="major"/>
      </rPr>
      <t>※【パワーハラスメント防止のための方針の明確化については、中小企業は令和４年４月１日から義務化】</t>
    </r>
    <phoneticPr fontId="2"/>
  </si>
  <si>
    <t>〇会議開催日（直近分）：　　●年●月●日</t>
    <rPh sb="7" eb="9">
      <t>チョッキン</t>
    </rPh>
    <rPh sb="9" eb="10">
      <t>ブン</t>
    </rPh>
    <phoneticPr fontId="5"/>
  </si>
  <si>
    <t>〇実施日（直近分）：　●年●月●日</t>
    <rPh sb="1" eb="3">
      <t>ジッシ</t>
    </rPh>
    <rPh sb="5" eb="8">
      <t>チョッキンブン</t>
    </rPh>
    <phoneticPr fontId="5"/>
  </si>
  <si>
    <t>●</t>
    <phoneticPr fontId="5"/>
  </si>
  <si>
    <t>令和●年●月●日</t>
    <phoneticPr fontId="5"/>
  </si>
  <si>
    <t>有 　　　 無</t>
  </si>
  <si>
    <t>有 　　　 無</t>
    <rPh sb="0" eb="1">
      <t>ア</t>
    </rPh>
    <rPh sb="6" eb="7">
      <t>ナシ</t>
    </rPh>
    <phoneticPr fontId="5"/>
  </si>
  <si>
    <t xml:space="preserve">有 　　無  </t>
    <rPh sb="0" eb="1">
      <t>ア</t>
    </rPh>
    <rPh sb="4" eb="5">
      <t>ナシ</t>
    </rPh>
    <phoneticPr fontId="5"/>
  </si>
  <si>
    <t xml:space="preserve">有     無  </t>
    <rPh sb="0" eb="1">
      <t>ア</t>
    </rPh>
    <rPh sb="6" eb="7">
      <t>ナシ</t>
    </rPh>
    <phoneticPr fontId="5"/>
  </si>
  <si>
    <t>　    浸水想定区域　　     　土砂災害警戒区域　　  　　区域外　　　</t>
    <rPh sb="5" eb="7">
      <t>シンスイ</t>
    </rPh>
    <rPh sb="7" eb="9">
      <t>ソウテイ</t>
    </rPh>
    <rPh sb="9" eb="11">
      <t>クイキ</t>
    </rPh>
    <rPh sb="19" eb="21">
      <t>ドシャ</t>
    </rPh>
    <rPh sb="21" eb="23">
      <t>サイガイ</t>
    </rPh>
    <rPh sb="23" eb="25">
      <t>ケイカイ</t>
    </rPh>
    <rPh sb="25" eb="27">
      <t>クイキ</t>
    </rPh>
    <rPh sb="33" eb="36">
      <t>クイキガイ</t>
    </rPh>
    <phoneticPr fontId="5"/>
  </si>
  <si>
    <t>法人名</t>
    <rPh sb="0" eb="3">
      <t>ホウジンメイ</t>
    </rPh>
    <phoneticPr fontId="2"/>
  </si>
  <si>
    <t>共同生活住居の状況については、本調書の代わりに既存の資料（事業所指定申請書の付表７その２等）を提出しても構いません。</t>
    <rPh sb="0" eb="2">
      <t>キョウドウ</t>
    </rPh>
    <rPh sb="2" eb="4">
      <t>セイカツ</t>
    </rPh>
    <rPh sb="4" eb="6">
      <t>ジュウキョ</t>
    </rPh>
    <rPh sb="7" eb="9">
      <t>ジョウキョウ</t>
    </rPh>
    <rPh sb="15" eb="16">
      <t>ホン</t>
    </rPh>
    <rPh sb="16" eb="18">
      <t>チョウショ</t>
    </rPh>
    <rPh sb="19" eb="20">
      <t>カ</t>
    </rPh>
    <rPh sb="23" eb="25">
      <t>キゾン</t>
    </rPh>
    <rPh sb="26" eb="28">
      <t>シリョウ</t>
    </rPh>
    <rPh sb="29" eb="32">
      <t>ジギョウショ</t>
    </rPh>
    <rPh sb="32" eb="34">
      <t>シテイ</t>
    </rPh>
    <rPh sb="34" eb="36">
      <t>シンセイ</t>
    </rPh>
    <rPh sb="36" eb="37">
      <t>ショ</t>
    </rPh>
    <rPh sb="38" eb="40">
      <t>フヒョウ</t>
    </rPh>
    <rPh sb="44" eb="45">
      <t>ナド</t>
    </rPh>
    <rPh sb="47" eb="49">
      <t>テイシュツ</t>
    </rPh>
    <rPh sb="52" eb="53">
      <t>カマ</t>
    </rPh>
    <phoneticPr fontId="5"/>
  </si>
  <si>
    <t>※</t>
    <phoneticPr fontId="5"/>
  </si>
  <si>
    <t>令和７年４月１日以降に指定を受けた事業所は、令和７年度及び令和８年度に書き換えて利用者数を記載してください。</t>
  </si>
  <si>
    <t>④　大規模住居等減算
　（定員８人以上　→　95／100請求）
　（定員21人以上→　93／100請求）
　（一般的な運営が行われている共同生活住居の入居定員の合計数が21人以上→　95／100請求）</t>
    <rPh sb="2" eb="5">
      <t>ダイキボ</t>
    </rPh>
    <rPh sb="5" eb="7">
      <t>ジュウキョ</t>
    </rPh>
    <rPh sb="7" eb="8">
      <t>トウ</t>
    </rPh>
    <rPh sb="8" eb="10">
      <t>ゲンサン</t>
    </rPh>
    <phoneticPr fontId="5"/>
  </si>
  <si>
    <t>〇　担当者　職名：
　　　　　　　　氏名：</t>
    <phoneticPr fontId="2"/>
  </si>
  <si>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2"/>
  </si>
  <si>
    <t>（４）緊急やむを得ない場合に身体拘束等を行う場合、以下の項目について記録が行われているか。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2"/>
  </si>
  <si>
    <t>（４）虐待防止に必要な次の措置について、あらかじめ運営規程に定めているか。
ア  虐待の防止に関する担当者の選定 
イ  成年後見制度の利用支援
ウ  苦情解決体制の整備
エ  従業者に対する虐待の防止を啓発・普及するための研修の実施
　（研修方法や研修計画など） 
オ  虐待防止委員会の設置等に関すること</t>
    <phoneticPr fontId="2"/>
  </si>
  <si>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2"/>
  </si>
  <si>
    <t>事業所の定員</t>
    <rPh sb="0" eb="3">
      <t>ジギョウショ</t>
    </rPh>
    <rPh sb="4" eb="6">
      <t>テイイン</t>
    </rPh>
    <phoneticPr fontId="2"/>
  </si>
  <si>
    <t>GH</t>
    <phoneticPr fontId="2"/>
  </si>
  <si>
    <t>人</t>
    <rPh sb="0" eb="1">
      <t>ニン</t>
    </rPh>
    <phoneticPr fontId="2"/>
  </si>
  <si>
    <t>SS</t>
    <phoneticPr fontId="2"/>
  </si>
  <si>
    <t>前年度の平均実利用者数</t>
    <rPh sb="0" eb="3">
      <t>ゼンネンド</t>
    </rPh>
    <rPh sb="4" eb="6">
      <t>ヘイキン</t>
    </rPh>
    <rPh sb="6" eb="10">
      <t>ジツリヨウシャ</t>
    </rPh>
    <rPh sb="10" eb="11">
      <t>スウ</t>
    </rPh>
    <phoneticPr fontId="2"/>
  </si>
  <si>
    <t>基準上の必要職員数</t>
    <rPh sb="0" eb="2">
      <t>キジュン</t>
    </rPh>
    <rPh sb="2" eb="3">
      <t>ジョウ</t>
    </rPh>
    <rPh sb="4" eb="6">
      <t>ヒツヨウ</t>
    </rPh>
    <rPh sb="6" eb="9">
      <t>ショクインスウ</t>
    </rPh>
    <phoneticPr fontId="2"/>
  </si>
  <si>
    <t>　世話人：　　　　</t>
    <rPh sb="1" eb="4">
      <t>セワニン</t>
    </rPh>
    <phoneticPr fontId="2"/>
  </si>
  <si>
    <t>　生活支援員：</t>
    <phoneticPr fontId="2"/>
  </si>
  <si>
    <t>人員配置区分</t>
    <rPh sb="0" eb="2">
      <t>ジンイン</t>
    </rPh>
    <rPh sb="2" eb="4">
      <t>ハイチ</t>
    </rPh>
    <rPh sb="4" eb="6">
      <t>クブン</t>
    </rPh>
    <phoneticPr fontId="2"/>
  </si>
  <si>
    <t>1週間に当該事業所における常勤職員の勤務すべき時間数（就業規則上等に定める時間数）</t>
    <phoneticPr fontId="2"/>
  </si>
  <si>
    <t>時間</t>
    <rPh sb="0" eb="2">
      <t>ジカン</t>
    </rPh>
    <phoneticPr fontId="2"/>
  </si>
  <si>
    <t>勤務形態</t>
    <rPh sb="2" eb="4">
      <t>ケイタイ</t>
    </rPh>
    <phoneticPr fontId="2"/>
  </si>
  <si>
    <t>（注１）勤務する共同生活住居名</t>
    <rPh sb="1" eb="2">
      <t>チュウ</t>
    </rPh>
    <rPh sb="4" eb="6">
      <t>キンム</t>
    </rPh>
    <rPh sb="8" eb="10">
      <t>キョウドウ</t>
    </rPh>
    <rPh sb="10" eb="12">
      <t>セイカツ</t>
    </rPh>
    <rPh sb="12" eb="14">
      <t>ジュウキョ</t>
    </rPh>
    <rPh sb="14" eb="15">
      <t>メイ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</si>
  <si>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</si>
  <si>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</si>
  <si>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</si>
  <si>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</si>
  <si>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</si>
  <si>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</si>
  <si>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常勤換算後の人数</t>
    <rPh sb="3" eb="4">
      <t>サン</t>
    </rPh>
    <rPh sb="4" eb="5">
      <t>ゴ</t>
    </rPh>
    <rPh sb="6" eb="8">
      <t>ニンズウ</t>
    </rPh>
    <phoneticPr fontId="2"/>
  </si>
  <si>
    <t>資格・兼務内容等</t>
    <rPh sb="0" eb="2">
      <t>シカク</t>
    </rPh>
    <rPh sb="3" eb="5">
      <t>ケンム</t>
    </rPh>
    <rPh sb="5" eb="7">
      <t>ナイヨウ</t>
    </rPh>
    <rPh sb="7" eb="8">
      <t>トウ</t>
    </rPh>
    <phoneticPr fontId="46"/>
  </si>
  <si>
    <t>職  　種</t>
    <phoneticPr fontId="2"/>
  </si>
  <si>
    <t>氏   名</t>
    <phoneticPr fontId="2"/>
  </si>
  <si>
    <t>月</t>
    <rPh sb="0" eb="1">
      <t>ゲツ</t>
    </rPh>
    <phoneticPr fontId="46"/>
  </si>
  <si>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</si>
  <si>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</si>
  <si>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</si>
  <si>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</si>
  <si>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</si>
  <si>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</si>
  <si>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月</t>
  </si>
  <si>
    <t>火</t>
  </si>
  <si>
    <t>水</t>
  </si>
  <si>
    <t>木</t>
  </si>
  <si>
    <t>金</t>
  </si>
  <si>
    <t>土</t>
  </si>
  <si>
    <t>日</t>
  </si>
  <si>
    <t>資格</t>
    <rPh sb="0" eb="2">
      <t>シカク</t>
    </rPh>
    <phoneticPr fontId="46"/>
  </si>
  <si>
    <t>実務経験年数</t>
    <rPh sb="0" eb="2">
      <t>ジツム</t>
    </rPh>
    <rPh sb="2" eb="4">
      <t>ケイケン</t>
    </rPh>
    <rPh sb="4" eb="6">
      <t>ネンスウ</t>
    </rPh>
    <phoneticPr fontId="46"/>
  </si>
  <si>
    <t>兼務内容等</t>
    <rPh sb="0" eb="2">
      <t>ケンム</t>
    </rPh>
    <rPh sb="2" eb="4">
      <t>ナイヨウ</t>
    </rPh>
    <rPh sb="4" eb="5">
      <t>トウ</t>
    </rPh>
    <phoneticPr fontId="46"/>
  </si>
  <si>
    <t>管理者</t>
    <rPh sb="0" eb="3">
      <t>カンリシャ</t>
    </rPh>
    <phoneticPr fontId="2"/>
  </si>
  <si>
    <t>サービス管理責任者</t>
    <rPh sb="4" eb="6">
      <t>カンリ</t>
    </rPh>
    <rPh sb="6" eb="8">
      <t>セキニン</t>
    </rPh>
    <rPh sb="8" eb="9">
      <t>シャ</t>
    </rPh>
    <phoneticPr fontId="2"/>
  </si>
  <si>
    <t>生活支援員</t>
    <rPh sb="0" eb="2">
      <t>セイカツ</t>
    </rPh>
    <rPh sb="2" eb="4">
      <t>シエン</t>
    </rPh>
    <rPh sb="4" eb="5">
      <t>イン</t>
    </rPh>
    <phoneticPr fontId="2"/>
  </si>
  <si>
    <t>生活支援員　合　計</t>
    <rPh sb="0" eb="2">
      <t>セイカツ</t>
    </rPh>
    <rPh sb="2" eb="4">
      <t>シエン</t>
    </rPh>
    <rPh sb="4" eb="5">
      <t>イン</t>
    </rPh>
    <rPh sb="6" eb="7">
      <t>ア</t>
    </rPh>
    <rPh sb="8" eb="9">
      <t>ケイ</t>
    </rPh>
    <phoneticPr fontId="2"/>
  </si>
  <si>
    <t>世話人</t>
    <rPh sb="0" eb="2">
      <t>セワ</t>
    </rPh>
    <rPh sb="2" eb="3">
      <t>ニン</t>
    </rPh>
    <phoneticPr fontId="2"/>
  </si>
  <si>
    <t>世話人　合　計</t>
    <rPh sb="0" eb="2">
      <t>セワ</t>
    </rPh>
    <rPh sb="2" eb="3">
      <t>ニン</t>
    </rPh>
    <rPh sb="4" eb="5">
      <t>ア</t>
    </rPh>
    <rPh sb="6" eb="7">
      <t>ケイ</t>
    </rPh>
    <phoneticPr fontId="2"/>
  </si>
  <si>
    <t>夜間勤務</t>
    <rPh sb="0" eb="2">
      <t>ヤカン</t>
    </rPh>
    <rPh sb="2" eb="4">
      <t>キンム</t>
    </rPh>
    <phoneticPr fontId="2"/>
  </si>
  <si>
    <t>看護職員</t>
    <rPh sb="0" eb="2">
      <t>カンゴ</t>
    </rPh>
    <rPh sb="2" eb="4">
      <t>ショクイン</t>
    </rPh>
    <phoneticPr fontId="2"/>
  </si>
  <si>
    <t>　勤務形態の区分　Ａ：常勤で専従　Ｂ：常勤で兼務　Ｃ：常勤以外で専従　Ｄ：常勤以外で兼務</t>
    <phoneticPr fontId="46"/>
  </si>
  <si>
    <t>注１</t>
    <rPh sb="0" eb="1">
      <t>チュウ</t>
    </rPh>
    <phoneticPr fontId="46"/>
  </si>
  <si>
    <t>　「勤務する共同生活住居名」欄については、同一敷地内（近接地を含む）の共同生活住居の入居定員の合計数が２１名以上の共同生活援助（グループホーム）で、世話人及び生活支援員</t>
    <rPh sb="2" eb="4">
      <t>キンム</t>
    </rPh>
    <rPh sb="6" eb="8">
      <t>キョウドウ</t>
    </rPh>
    <rPh sb="8" eb="10">
      <t>セイカツ</t>
    </rPh>
    <rPh sb="10" eb="12">
      <t>ジュウキョ</t>
    </rPh>
    <rPh sb="12" eb="13">
      <t>メイ</t>
    </rPh>
    <rPh sb="14" eb="15">
      <t>ラン</t>
    </rPh>
    <rPh sb="53" eb="54">
      <t>メイ</t>
    </rPh>
    <rPh sb="54" eb="56">
      <t>イジョウ</t>
    </rPh>
    <rPh sb="57" eb="59">
      <t>キョウドウ</t>
    </rPh>
    <rPh sb="59" eb="61">
      <t>セイカツ</t>
    </rPh>
    <rPh sb="61" eb="63">
      <t>エンジョ</t>
    </rPh>
    <rPh sb="74" eb="77">
      <t>セワニン</t>
    </rPh>
    <rPh sb="77" eb="78">
      <t>オヨ</t>
    </rPh>
    <rPh sb="79" eb="81">
      <t>セイカツ</t>
    </rPh>
    <rPh sb="81" eb="84">
      <t>シエンイン</t>
    </rPh>
    <phoneticPr fontId="2"/>
  </si>
  <si>
    <t>　ごとに勤務する共同生活住居を明確に分けている場合は必ず記入してください。その際、右下の「共同生活介護『大規模住居等減算』の確認に係る項目」欄も記入してください。</t>
    <rPh sb="39" eb="40">
      <t>サイ</t>
    </rPh>
    <rPh sb="41" eb="43">
      <t>ミギシタ</t>
    </rPh>
    <rPh sb="70" eb="71">
      <t>ラン</t>
    </rPh>
    <rPh sb="72" eb="74">
      <t>キニュウ</t>
    </rPh>
    <phoneticPr fontId="2"/>
  </si>
  <si>
    <t>注２</t>
    <rPh sb="0" eb="1">
      <t>チュウ</t>
    </rPh>
    <phoneticPr fontId="46"/>
  </si>
  <si>
    <t>　＊欄には、当該月の曜日を記入してください。</t>
    <rPh sb="2" eb="3">
      <t>ラン</t>
    </rPh>
    <rPh sb="6" eb="8">
      <t>トウガイ</t>
    </rPh>
    <rPh sb="8" eb="9">
      <t>ツキ</t>
    </rPh>
    <rPh sb="10" eb="12">
      <t>ヨウビ</t>
    </rPh>
    <rPh sb="13" eb="15">
      <t>キニュウ</t>
    </rPh>
    <phoneticPr fontId="2"/>
  </si>
  <si>
    <t>注３</t>
    <rPh sb="0" eb="1">
      <t>チュウ</t>
    </rPh>
    <phoneticPr fontId="46"/>
  </si>
  <si>
    <t>　「人員配置区分」欄は、報酬算定上の区分を記載し、「該当する体制等」欄は、(別紙1)「介護給付費等の算定に係る体制等状況一覧表」に掲げる体制加算等の内容を記載</t>
    <phoneticPr fontId="2"/>
  </si>
  <si>
    <t>してください。（この際、(別紙1)「介護給付費等の算定に係る体制等状況一覧表」の記載内容と同様に記載してください。）</t>
    <phoneticPr fontId="2"/>
  </si>
  <si>
    <t>注４</t>
    <rPh sb="0" eb="1">
      <t>チュウ</t>
    </rPh>
    <phoneticPr fontId="46"/>
  </si>
  <si>
    <t>　記入に当たっては、小数点以下第２位を切り捨ててください。</t>
    <rPh sb="1" eb="3">
      <t>キニュウ</t>
    </rPh>
    <rPh sb="4" eb="5">
      <t>ア</t>
    </rPh>
    <rPh sb="10" eb="13">
      <t>ショウスウテン</t>
    </rPh>
    <rPh sb="13" eb="15">
      <t>イカ</t>
    </rPh>
    <rPh sb="15" eb="16">
      <t>ダイ</t>
    </rPh>
    <rPh sb="17" eb="18">
      <t>イ</t>
    </rPh>
    <rPh sb="19" eb="20">
      <t>キ</t>
    </rPh>
    <rPh sb="21" eb="22">
      <t>ス</t>
    </rPh>
    <phoneticPr fontId="2"/>
  </si>
  <si>
    <t>入居者の障害区分</t>
    <rPh sb="0" eb="3">
      <t>ニュウキョシャ</t>
    </rPh>
    <rPh sb="4" eb="6">
      <t>ショウガイ</t>
    </rPh>
    <rPh sb="6" eb="8">
      <t>クブン</t>
    </rPh>
    <phoneticPr fontId="2"/>
  </si>
  <si>
    <t>人数</t>
    <rPh sb="0" eb="2">
      <t>ニンズウ</t>
    </rPh>
    <phoneticPr fontId="2"/>
  </si>
  <si>
    <t>生活支援員配置基準（常勤換算）</t>
    <rPh sb="0" eb="2">
      <t>セイカツ</t>
    </rPh>
    <rPh sb="2" eb="4">
      <t>シエン</t>
    </rPh>
    <rPh sb="4" eb="5">
      <t>イン</t>
    </rPh>
    <rPh sb="5" eb="7">
      <t>ハイチ</t>
    </rPh>
    <rPh sb="7" eb="9">
      <t>キジュン</t>
    </rPh>
    <rPh sb="10" eb="12">
      <t>ジョウキン</t>
    </rPh>
    <rPh sb="12" eb="14">
      <t>カンサン</t>
    </rPh>
    <phoneticPr fontId="2"/>
  </si>
  <si>
    <t>（注１）</t>
    <rPh sb="1" eb="2">
      <t>チュウ</t>
    </rPh>
    <phoneticPr fontId="2"/>
  </si>
  <si>
    <t>共同生活介護「大規模住居等減算」の確認に係る項目</t>
    <phoneticPr fontId="2"/>
  </si>
  <si>
    <t>●　同一敷地内（近接地を含む。）の共同生活住居の入居定員の合計数</t>
    <rPh sb="2" eb="4">
      <t>ドウイツ</t>
    </rPh>
    <rPh sb="4" eb="7">
      <t>シキチナイ</t>
    </rPh>
    <rPh sb="8" eb="11">
      <t>キンセツチ</t>
    </rPh>
    <rPh sb="12" eb="13">
      <t>フク</t>
    </rPh>
    <rPh sb="17" eb="19">
      <t>キョウドウ</t>
    </rPh>
    <rPh sb="19" eb="21">
      <t>セイカツ</t>
    </rPh>
    <rPh sb="21" eb="23">
      <t>ジュウキョ</t>
    </rPh>
    <rPh sb="24" eb="26">
      <t>ニュウキョ</t>
    </rPh>
    <rPh sb="26" eb="28">
      <t>テイイン</t>
    </rPh>
    <rPh sb="29" eb="32">
      <t>ゴウケイスウ</t>
    </rPh>
    <phoneticPr fontId="2"/>
  </si>
  <si>
    <t>（うち共同生活援助（グループホーム）に係る入居定員の合計数）</t>
    <rPh sb="7" eb="9">
      <t>エンジョ</t>
    </rPh>
    <phoneticPr fontId="2"/>
  </si>
  <si>
    <t>区分４</t>
    <rPh sb="0" eb="2">
      <t>クブン</t>
    </rPh>
    <phoneticPr fontId="46"/>
  </si>
  <si>
    <t>●欄が２１人以上となる場合であって、世話人及び生活支援員の勤務体制を共同生活住居の間で明確に区分して</t>
    <rPh sb="1" eb="2">
      <t>ラン</t>
    </rPh>
    <rPh sb="5" eb="8">
      <t>ニンイジョウ</t>
    </rPh>
    <rPh sb="11" eb="13">
      <t>バアイ</t>
    </rPh>
    <rPh sb="18" eb="21">
      <t>セワニン</t>
    </rPh>
    <rPh sb="21" eb="22">
      <t>オヨ</t>
    </rPh>
    <rPh sb="23" eb="25">
      <t>セイカツ</t>
    </rPh>
    <rPh sb="25" eb="28">
      <t>シエンイン</t>
    </rPh>
    <rPh sb="29" eb="31">
      <t>キンム</t>
    </rPh>
    <rPh sb="31" eb="33">
      <t>タイセイ</t>
    </rPh>
    <rPh sb="34" eb="36">
      <t>キョウドウ</t>
    </rPh>
    <rPh sb="36" eb="38">
      <t>セイカツ</t>
    </rPh>
    <rPh sb="38" eb="40">
      <t>ジュウキョ</t>
    </rPh>
    <rPh sb="41" eb="42">
      <t>アイダ</t>
    </rPh>
    <rPh sb="43" eb="45">
      <t>メイカク</t>
    </rPh>
    <rPh sb="46" eb="48">
      <t>クブン</t>
    </rPh>
    <phoneticPr fontId="2"/>
  </si>
  <si>
    <t>区分３</t>
    <rPh sb="0" eb="2">
      <t>クブン</t>
    </rPh>
    <phoneticPr fontId="46"/>
  </si>
  <si>
    <t>いる場合には、「従業者の勤務の体制及び勤務形態一覧表」（別紙３）を勤務体制を区分している共同生活住居の</t>
    <rPh sb="2" eb="4">
      <t>バアイ</t>
    </rPh>
    <rPh sb="8" eb="11">
      <t>ジュウギョウシャ</t>
    </rPh>
    <rPh sb="12" eb="14">
      <t>キンム</t>
    </rPh>
    <rPh sb="15" eb="17">
      <t>タイセイ</t>
    </rPh>
    <rPh sb="17" eb="18">
      <t>オヨ</t>
    </rPh>
    <rPh sb="19" eb="21">
      <t>キンム</t>
    </rPh>
    <rPh sb="21" eb="23">
      <t>ケイタイ</t>
    </rPh>
    <rPh sb="23" eb="26">
      <t>イチランヒョウ</t>
    </rPh>
    <rPh sb="28" eb="30">
      <t>ベッシ</t>
    </rPh>
    <rPh sb="33" eb="35">
      <t>キンム</t>
    </rPh>
    <rPh sb="35" eb="37">
      <t>タイセイ</t>
    </rPh>
    <rPh sb="38" eb="40">
      <t>クブン</t>
    </rPh>
    <rPh sb="44" eb="46">
      <t>キョウドウ</t>
    </rPh>
    <rPh sb="46" eb="48">
      <t>セイカツ</t>
    </rPh>
    <rPh sb="48" eb="50">
      <t>ジュウキョ</t>
    </rPh>
    <phoneticPr fontId="2"/>
  </si>
  <si>
    <t>区分２</t>
    <rPh sb="0" eb="2">
      <t>クブン</t>
    </rPh>
    <phoneticPr fontId="46"/>
  </si>
  <si>
    <t>単位ごとに作成して添付すること。その際、「（注１）勤務する共同生活住居名」欄を明記すること。</t>
    <rPh sb="0" eb="2">
      <t>タンイ</t>
    </rPh>
    <rPh sb="5" eb="7">
      <t>サクセイ</t>
    </rPh>
    <rPh sb="9" eb="11">
      <t>テンプ</t>
    </rPh>
    <rPh sb="18" eb="19">
      <t>サイ</t>
    </rPh>
    <rPh sb="22" eb="23">
      <t>チュウ</t>
    </rPh>
    <rPh sb="25" eb="27">
      <t>キンム</t>
    </rPh>
    <rPh sb="29" eb="31">
      <t>キョウドウ</t>
    </rPh>
    <rPh sb="31" eb="33">
      <t>セイカツ</t>
    </rPh>
    <rPh sb="33" eb="35">
      <t>ジュウキョ</t>
    </rPh>
    <rPh sb="35" eb="36">
      <t>メイ</t>
    </rPh>
    <rPh sb="37" eb="38">
      <t>ラン</t>
    </rPh>
    <rPh sb="39" eb="41">
      <t>メイキ</t>
    </rPh>
    <phoneticPr fontId="2"/>
  </si>
  <si>
    <t>区分１及び該当なし</t>
    <rPh sb="0" eb="2">
      <t>クブン</t>
    </rPh>
    <rPh sb="3" eb="4">
      <t>オヨ</t>
    </rPh>
    <rPh sb="5" eb="7">
      <t>ガイトウ</t>
    </rPh>
    <phoneticPr fontId="2"/>
  </si>
  <si>
    <t>合計（自動計算）</t>
    <rPh sb="0" eb="2">
      <t>ゴウケイ</t>
    </rPh>
    <rPh sb="3" eb="5">
      <t>ジドウ</t>
    </rPh>
    <rPh sb="5" eb="7">
      <t>ケイサン</t>
    </rPh>
    <phoneticPr fontId="2"/>
  </si>
  <si>
    <t xml:space="preserve"> 従業者の勤務の体制及び勤務形態一覧表（直近月分）</t>
    <rPh sb="20" eb="22">
      <t>チョッキン</t>
    </rPh>
    <rPh sb="22" eb="23">
      <t>ガツ</t>
    </rPh>
    <rPh sb="23" eb="24">
      <t>ブン</t>
    </rPh>
    <phoneticPr fontId="2"/>
  </si>
  <si>
    <t>（●年●月分）</t>
    <phoneticPr fontId="2"/>
  </si>
  <si>
    <t>前年度平均利用者数</t>
    <rPh sb="0" eb="3">
      <t>ゼンネンド</t>
    </rPh>
    <rPh sb="3" eb="5">
      <t>ヘイキン</t>
    </rPh>
    <rPh sb="5" eb="8">
      <t>リヨウシャ</t>
    </rPh>
    <rPh sb="8" eb="9">
      <t>スウ</t>
    </rPh>
    <phoneticPr fontId="2"/>
  </si>
  <si>
    <t>職　　名：●●</t>
    <rPh sb="0" eb="1">
      <t>ショク</t>
    </rPh>
    <rPh sb="3" eb="4">
      <t>メイ</t>
    </rPh>
    <phoneticPr fontId="5"/>
  </si>
  <si>
    <t>氏　　名　：●●</t>
    <rPh sb="0" eb="1">
      <t>シ</t>
    </rPh>
    <rPh sb="3" eb="4">
      <t>メイ</t>
    </rPh>
    <phoneticPr fontId="5"/>
  </si>
  <si>
    <r>
      <t>　</t>
    </r>
    <r>
      <rPr>
        <b/>
        <sz val="11"/>
        <color rgb="FFFF0000"/>
        <rFont val="ＭＳ Ｐゴシック"/>
        <family val="3"/>
        <charset val="128"/>
        <scheme val="major"/>
      </rPr>
      <t>なお、別途一覧表（様式任意）があれば、その提出で可とします。</t>
    </r>
    <phoneticPr fontId="2"/>
  </si>
  <si>
    <t>６　苦情処理、事故発生時の対応等（令和７年度以降）</t>
    <phoneticPr fontId="2"/>
  </si>
  <si>
    <t>④　組織図 （法人内の兼務関係が確認できるもの）</t>
    <phoneticPr fontId="2"/>
  </si>
  <si>
    <t>⑤　事業所の平面図</t>
    <phoneticPr fontId="2"/>
  </si>
  <si>
    <t>⑥　 従業者が兼務する事業所の勤務実績表（別紙様式①）</t>
    <phoneticPr fontId="2"/>
  </si>
  <si>
    <t>⑦　 預り金管理規程（預り金がある場合のみ）</t>
    <rPh sb="8" eb="10">
      <t>キテイ</t>
    </rPh>
    <rPh sb="11" eb="12">
      <t>アズカ</t>
    </rPh>
    <rPh sb="17" eb="19">
      <t>バアイ</t>
    </rPh>
    <phoneticPr fontId="2"/>
  </si>
  <si>
    <t>⑧ 　福祉専門職員配置等加算要件確認シート（福祉専門職員配置等加算を算定している場合のみ）</t>
    <phoneticPr fontId="2"/>
  </si>
  <si>
    <t>⑨　 人員配置体制確認表（人員配置体制加算を算定している場合のみ）</t>
    <phoneticPr fontId="2"/>
  </si>
  <si>
    <t>令和８年度</t>
    <phoneticPr fontId="5"/>
  </si>
  <si>
    <t>１６　職場におけるハラスメント（パワーハラスメント、セクシュアルハラスメント等）防止</t>
    <phoneticPr fontId="5"/>
  </si>
  <si>
    <t>１７　業務管理体制</t>
    <rPh sb="3" eb="7">
      <t>ギョウムカンリ</t>
    </rPh>
    <rPh sb="7" eb="9">
      <t>タイセイ</t>
    </rPh>
    <phoneticPr fontId="5"/>
  </si>
  <si>
    <r>
      <t>○届出先：　佐賀県　・　市町　・　国
　　　　　　　　　</t>
    </r>
    <r>
      <rPr>
        <sz val="8"/>
        <color rgb="FF000000"/>
        <rFont val="ＭＳ Ｐゴシック"/>
        <family val="3"/>
        <charset val="128"/>
        <scheme val="major"/>
      </rPr>
      <t xml:space="preserve">※該当するものを○で囲むこと
</t>
    </r>
    <r>
      <rPr>
        <sz val="10.5"/>
        <color rgb="FF000000"/>
        <rFont val="ＭＳ Ｐゴシック"/>
        <family val="3"/>
        <charset val="128"/>
        <scheme val="major"/>
      </rPr>
      <t>　法令遵守責任者名：</t>
    </r>
    <rPh sb="1" eb="3">
      <t>トドケデ</t>
    </rPh>
    <rPh sb="3" eb="4">
      <t>サキ</t>
    </rPh>
    <rPh sb="6" eb="9">
      <t>サガケン</t>
    </rPh>
    <rPh sb="12" eb="14">
      <t>シマチ</t>
    </rPh>
    <rPh sb="17" eb="18">
      <t>クニ</t>
    </rPh>
    <rPh sb="29" eb="31">
      <t>ガイトウ</t>
    </rPh>
    <rPh sb="38" eb="39">
      <t>カコ</t>
    </rPh>
    <phoneticPr fontId="5"/>
  </si>
  <si>
    <t>（7）防災設備のうち消防用設備の消防法令適合の状況</t>
    <phoneticPr fontId="5"/>
  </si>
  <si>
    <t>消防法令適合通知の消防署への交付申請日</t>
  </si>
  <si>
    <t>年　　月　　日</t>
  </si>
  <si>
    <t>《不適合通知の場合》
不適合項目：</t>
    <phoneticPr fontId="5"/>
  </si>
  <si>
    <t>消防法令適合通知のあった日</t>
  </si>
  <si>
    <t>（8）消防計画および防災管理者の届出状況</t>
    <phoneticPr fontId="5"/>
  </si>
  <si>
    <t>（9）消防署の立入検査の状況（直近分）　　</t>
    <rPh sb="15" eb="18">
      <t>チョッキンブン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</si>
</sst>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_);[Red]\(0.0\)"/>
    <numFmt numFmtId="178" formatCode="#,##0.0_);[Red]\(#,##0.0\)"/>
    <numFmt numFmtId="179" formatCode="0.00_ "/>
  </numFmts>
  <fonts count="79">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0.5"/>
      <name val="ＭＳ Ｐ明朝"/>
      <family val="1"/>
      <charset val="128"/>
    </font>
    <font>
      <sz val="14"/>
      <color theme="1"/>
      <name val="ＭＳ Ｐゴシック"/>
      <family val="3"/>
      <charset val="128"/>
      <scheme val="minor"/>
    </font>
    <font>
      <b/>
      <sz val="1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9"/>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u/>
      <sz val="10.5"/>
      <color theme="1"/>
      <name val="ＭＳ Ｐゴシック"/>
      <family val="3"/>
      <charset val="128"/>
      <scheme val="minor"/>
    </font>
    <font>
      <sz val="8"/>
      <color theme="1"/>
      <name val="ＭＳ Ｐゴシック"/>
      <family val="3"/>
      <charset val="128"/>
      <scheme val="minor"/>
    </font>
    <font>
      <b/>
      <sz val="10.5"/>
      <color rgb="FFFF0000"/>
      <name val="ＭＳ Ｐゴシック"/>
      <family val="3"/>
      <charset val="128"/>
      <scheme val="minor"/>
    </font>
    <font>
      <b/>
      <sz val="11"/>
      <color rgb="FFFF0000"/>
      <name val="ＭＳ Ｐゴシック"/>
      <family val="3"/>
      <charset val="128"/>
      <scheme val="minor"/>
    </font>
    <font>
      <sz val="10.5"/>
      <color rgb="FF000000"/>
      <name val="ＭＳ Ｐゴシック"/>
      <family val="3"/>
      <charset val="128"/>
      <scheme val="minor"/>
    </font>
    <font>
      <b/>
      <u/>
      <sz val="11"/>
      <color theme="1"/>
      <name val="ＭＳ Ｐゴシック"/>
      <family val="3"/>
      <charset val="128"/>
      <scheme val="minor"/>
    </font>
    <font>
      <b/>
      <u/>
      <sz val="10.5"/>
      <name val="ＭＳ Ｐゴシック"/>
      <family val="3"/>
      <charset val="128"/>
      <scheme val="minor"/>
    </font>
    <font>
      <u/>
      <sz val="11"/>
      <color theme="1"/>
      <name val="ＭＳ Ｐゴシック"/>
      <family val="3"/>
      <charset val="128"/>
      <scheme val="minor"/>
    </font>
    <font>
      <sz val="10.5"/>
      <color theme="1"/>
      <name val="ＭＳ Ｐゴシック"/>
      <family val="3"/>
      <charset val="128"/>
      <scheme val="major"/>
    </font>
    <font>
      <sz val="11"/>
      <color theme="1"/>
      <name val="ＭＳ Ｐゴシック"/>
      <family val="3"/>
      <charset val="128"/>
      <scheme val="major"/>
    </font>
    <font>
      <sz val="10.5"/>
      <name val="ＭＳ Ｐゴシック"/>
      <family val="3"/>
      <charset val="128"/>
      <scheme val="major"/>
    </font>
    <font>
      <sz val="11"/>
      <name val="ＭＳ Ｐゴシック"/>
      <family val="3"/>
      <charset val="128"/>
      <scheme val="major"/>
    </font>
    <font>
      <b/>
      <sz val="11"/>
      <name val="ＭＳ Ｐゴシック"/>
      <family val="3"/>
      <charset val="128"/>
      <scheme val="major"/>
    </font>
    <font>
      <sz val="9"/>
      <color theme="1"/>
      <name val="ＭＳ Ｐゴシック"/>
      <family val="3"/>
      <charset val="128"/>
      <scheme val="major"/>
    </font>
    <font>
      <sz val="9"/>
      <name val="ＭＳ Ｐゴシック"/>
      <family val="3"/>
      <charset val="128"/>
      <scheme val="major"/>
    </font>
    <font>
      <sz val="8"/>
      <color theme="1"/>
      <name val="ＭＳ Ｐゴシック"/>
      <family val="3"/>
      <charset val="128"/>
      <scheme val="major"/>
    </font>
    <font>
      <sz val="14"/>
      <name val="ＭＳ Ｐゴシック"/>
      <family val="3"/>
      <charset val="128"/>
      <scheme val="major"/>
    </font>
    <font>
      <sz val="10"/>
      <color theme="1"/>
      <name val="ＭＳ Ｐゴシック"/>
      <family val="3"/>
      <charset val="128"/>
      <scheme val="major"/>
    </font>
    <font>
      <sz val="14"/>
      <color theme="1"/>
      <name val="ＭＳ Ｐゴシック"/>
      <family val="3"/>
      <charset val="128"/>
      <scheme val="major"/>
    </font>
    <font>
      <sz val="12"/>
      <color theme="1"/>
      <name val="ＭＳ Ｐゴシック"/>
      <family val="3"/>
      <charset val="128"/>
      <scheme val="major"/>
    </font>
    <font>
      <sz val="14"/>
      <color rgb="FF000000"/>
      <name val="ＭＳ Ｐゴシック"/>
      <family val="3"/>
      <charset val="128"/>
      <scheme val="major"/>
    </font>
    <font>
      <sz val="10.5"/>
      <color rgb="FF000000"/>
      <name val="ＭＳ Ｐゴシック"/>
      <family val="3"/>
      <charset val="128"/>
      <scheme val="major"/>
    </font>
    <font>
      <sz val="10.5"/>
      <color rgb="FF212529"/>
      <name val="ＭＳ Ｐゴシック"/>
      <family val="3"/>
      <charset val="128"/>
      <scheme val="major"/>
    </font>
    <font>
      <b/>
      <u/>
      <sz val="10.5"/>
      <color rgb="FFFF0000"/>
      <name val="ＭＳ Ｐゴシック"/>
      <family val="3"/>
      <charset val="128"/>
      <scheme val="minor"/>
    </font>
    <font>
      <b/>
      <sz val="18"/>
      <color indexed="8"/>
      <name val="ＭＳ ゴシック"/>
      <family val="3"/>
      <charset val="128"/>
    </font>
    <font>
      <sz val="10"/>
      <name val="ＭＳ Ｐゴシック"/>
      <family val="3"/>
      <charset val="128"/>
    </font>
    <font>
      <sz val="12"/>
      <name val="ＭＳ Ｐゴシック"/>
      <family val="3"/>
      <charset val="128"/>
    </font>
    <font>
      <sz val="7.5"/>
      <color indexed="8"/>
      <name val="ＭＳ ゴシック"/>
      <family val="3"/>
      <charset val="128"/>
    </font>
    <font>
      <b/>
      <sz val="8"/>
      <color indexed="8"/>
      <name val="ＭＳ ゴシック"/>
      <family val="3"/>
      <charset val="128"/>
    </font>
    <font>
      <b/>
      <sz val="11"/>
      <color indexed="8"/>
      <name val="ＭＳ ゴシック"/>
      <family val="3"/>
      <charset val="128"/>
    </font>
    <font>
      <b/>
      <sz val="11"/>
      <name val="ＭＳ Ｐゴシック"/>
      <family val="3"/>
      <charset val="128"/>
    </font>
    <font>
      <sz val="8"/>
      <color indexed="8"/>
      <name val="ＭＳ ゴシック"/>
      <family val="3"/>
      <charset val="128"/>
    </font>
    <font>
      <sz val="8"/>
      <name val="ＭＳ Ｐゴシック"/>
      <family val="3"/>
      <charset val="128"/>
    </font>
    <font>
      <b/>
      <sz val="8"/>
      <name val="ＭＳ Ｐゴシック"/>
      <family val="3"/>
      <charset val="128"/>
    </font>
    <font>
      <sz val="12"/>
      <name val="ＭＳ ゴシック"/>
      <family val="3"/>
      <charset val="128"/>
    </font>
    <font>
      <b/>
      <sz val="12"/>
      <name val="ＭＳ ゴシック"/>
      <family val="3"/>
      <charset val="128"/>
    </font>
    <font>
      <sz val="11.5"/>
      <name val="ＭＳ ゴシック"/>
      <family val="3"/>
      <charset val="128"/>
    </font>
    <font>
      <b/>
      <sz val="12"/>
      <color rgb="FFFF0000"/>
      <name val="ＭＳ ゴシック"/>
      <family val="3"/>
      <charset val="128"/>
    </font>
    <font>
      <sz val="11"/>
      <name val="ＭＳ ゴシック"/>
      <family val="3"/>
      <charset val="128"/>
    </font>
    <font>
      <sz val="8"/>
      <color indexed="8"/>
      <name val="ＭＳ Ｐゴシック"/>
      <family val="3"/>
      <charset val="128"/>
    </font>
    <font>
      <sz val="8"/>
      <name val="ＭＳ ゴシック"/>
      <family val="3"/>
      <charset val="128"/>
    </font>
    <font>
      <sz val="9"/>
      <color indexed="8"/>
      <name val="ＭＳ Ｐゴシック"/>
      <family val="3"/>
      <charset val="128"/>
    </font>
    <font>
      <sz val="9"/>
      <color rgb="FF0000CC"/>
      <name val="ＭＳ Ｐゴシック"/>
      <family val="3"/>
      <charset val="128"/>
    </font>
    <font>
      <sz val="8"/>
      <color rgb="FF0000CC"/>
      <name val="ＭＳ Ｐゴシック"/>
      <family val="3"/>
      <charset val="128"/>
    </font>
    <font>
      <sz val="11"/>
      <color indexed="8"/>
      <name val="ＭＳ ゴシック"/>
      <family val="3"/>
      <charset val="128"/>
    </font>
    <font>
      <sz val="10"/>
      <color indexed="8"/>
      <name val="ＭＳ ゴシック"/>
      <family val="3"/>
      <charset val="128"/>
    </font>
    <font>
      <sz val="10"/>
      <color indexed="8"/>
      <name val="ＭＳ Ｐゴシック"/>
      <family val="3"/>
      <charset val="128"/>
    </font>
    <font>
      <sz val="10"/>
      <name val="ＭＳ ゴシック"/>
      <family val="3"/>
      <charset val="128"/>
    </font>
    <font>
      <sz val="11"/>
      <color indexed="8"/>
      <name val="ＭＳ Ｐゴシック"/>
      <family val="3"/>
      <charset val="128"/>
    </font>
    <font>
      <sz val="9"/>
      <name val="ＭＳ Ｐゴシック"/>
      <family val="3"/>
      <charset val="128"/>
    </font>
    <font>
      <sz val="9"/>
      <color indexed="8"/>
      <name val="ＭＳ ゴシック"/>
      <family val="3"/>
      <charset val="128"/>
    </font>
    <font>
      <b/>
      <sz val="9"/>
      <color indexed="81"/>
      <name val="MS P ゴシック"/>
      <family val="3"/>
      <charset val="128"/>
    </font>
    <font>
      <sz val="11"/>
      <color theme="1"/>
      <name val="ＭＳ ゴシック"/>
      <family val="2"/>
      <charset val="128"/>
    </font>
    <font>
      <b/>
      <sz val="11"/>
      <color rgb="FF0000CC"/>
      <name val="ＭＳ ゴシック"/>
      <family val="3"/>
      <charset val="128"/>
    </font>
    <font>
      <b/>
      <sz val="8"/>
      <color indexed="8"/>
      <name val="ＭＳ Ｐゴシック"/>
      <family val="3"/>
      <charset val="128"/>
    </font>
    <font>
      <b/>
      <sz val="11"/>
      <color rgb="FFFF0000"/>
      <name val="ＭＳ Ｐゴシック"/>
      <family val="3"/>
      <charset val="128"/>
      <scheme val="major"/>
    </font>
    <font>
      <sz val="8"/>
      <color rgb="FF000000"/>
      <name val="ＭＳ Ｐゴシック"/>
      <family val="3"/>
      <charset val="128"/>
      <scheme val="major"/>
    </font>
    <font>
      <sz val="11"/>
      <color theme="1"/>
      <name val="ＭＳ 明朝"/>
      <family val="1"/>
      <charset val="128"/>
    </font>
    <font>
      <sz val="10.5"/>
      <color rgb="FF000000"/>
      <name val="ＭＳ 明朝"/>
      <family val="1"/>
      <charset val="128"/>
    </font>
    <font>
      <sz val="10"/>
      <color theme="1"/>
      <name val="ＭＳ 明朝"/>
      <family val="1"/>
      <charset val="128"/>
    </font>
  </fonts>
  <fills count="7">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FFF66"/>
        <bgColor indexed="64"/>
      </patternFill>
    </fill>
    <fill>
      <patternFill patternType="solid">
        <fgColor theme="0"/>
        <bgColor indexed="64"/>
      </patternFill>
    </fill>
    <fill>
      <patternFill patternType="solid">
        <fgColor rgb="FFCCECFF"/>
        <bgColor indexed="64"/>
      </patternFill>
    </fill>
  </fills>
  <borders count="18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thin">
        <color indexed="64"/>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dotted">
        <color indexed="64"/>
      </left>
      <right/>
      <top style="medium">
        <color indexed="64"/>
      </top>
      <bottom style="thin">
        <color indexed="64"/>
      </bottom>
      <diagonal/>
    </border>
    <border>
      <left/>
      <right/>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8"/>
      </left>
      <right/>
      <top style="medium">
        <color indexed="64"/>
      </top>
      <bottom style="thin">
        <color indexed="8"/>
      </bottom>
      <diagonal/>
    </border>
    <border>
      <left/>
      <right style="medium">
        <color indexed="8"/>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top style="medium">
        <color indexed="64"/>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style="medium">
        <color indexed="64"/>
      </left>
      <right/>
      <top style="medium">
        <color indexed="64"/>
      </top>
      <bottom/>
      <diagonal/>
    </border>
    <border>
      <left style="medium">
        <color indexed="64"/>
      </left>
      <right style="thin">
        <color indexed="8"/>
      </right>
      <top/>
      <bottom/>
      <diagonal/>
    </border>
    <border>
      <left style="thin">
        <color indexed="8"/>
      </left>
      <right style="thin">
        <color indexed="8"/>
      </right>
      <top/>
      <bottom/>
      <diagonal/>
    </border>
    <border>
      <left style="thin">
        <color indexed="64"/>
      </left>
      <right style="medium">
        <color indexed="64"/>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double">
        <color indexed="8"/>
      </left>
      <right/>
      <top/>
      <bottom/>
      <diagonal/>
    </border>
    <border>
      <left style="medium">
        <color indexed="8"/>
      </left>
      <right style="medium">
        <color indexed="8"/>
      </right>
      <top/>
      <bottom/>
      <diagonal/>
    </border>
    <border>
      <left style="medium">
        <color indexed="8"/>
      </left>
      <right/>
      <top/>
      <bottom/>
      <diagonal/>
    </border>
    <border>
      <left style="medium">
        <color indexed="64"/>
      </left>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64"/>
      </left>
      <right style="medium">
        <color indexed="64"/>
      </right>
      <top/>
      <bottom style="medium">
        <color indexed="64"/>
      </bottom>
      <diagonal/>
    </border>
    <border>
      <left/>
      <right style="thin">
        <color indexed="8"/>
      </right>
      <top/>
      <bottom style="medium">
        <color indexed="64"/>
      </bottom>
      <diagonal/>
    </border>
    <border>
      <left style="double">
        <color indexed="8"/>
      </left>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top/>
      <bottom style="thin">
        <color indexed="8"/>
      </bottom>
      <diagonal/>
    </border>
    <border>
      <left style="thin">
        <color indexed="64"/>
      </left>
      <right/>
      <top/>
      <bottom style="thin">
        <color indexed="64"/>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indexed="8"/>
      </left>
      <right style="medium">
        <color indexed="8"/>
      </right>
      <top/>
      <bottom style="thin">
        <color indexed="8"/>
      </bottom>
      <diagonal/>
    </border>
    <border>
      <left style="medium">
        <color indexed="64"/>
      </left>
      <right style="thin">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diagonal/>
    </border>
    <border>
      <left style="thin">
        <color indexed="8"/>
      </left>
      <right/>
      <top/>
      <bottom/>
      <diagonal/>
    </border>
    <border>
      <left style="thin">
        <color indexed="8"/>
      </left>
      <right style="medium">
        <color indexed="64"/>
      </right>
      <top/>
      <bottom/>
      <diagonal/>
    </border>
    <border>
      <left style="medium">
        <color indexed="64"/>
      </left>
      <right style="thin">
        <color indexed="8"/>
      </right>
      <top style="thin">
        <color indexed="8"/>
      </top>
      <bottom/>
      <diagonal/>
    </border>
    <border>
      <left/>
      <right style="thin">
        <color indexed="8"/>
      </right>
      <top/>
      <bottom/>
      <diagonal/>
    </border>
    <border>
      <left style="thin">
        <color indexed="8"/>
      </left>
      <right style="medium">
        <color indexed="8"/>
      </right>
      <top/>
      <bottom/>
      <diagonal/>
    </border>
    <border>
      <left style="thin">
        <color indexed="8"/>
      </left>
      <right style="double">
        <color indexed="8"/>
      </right>
      <top/>
      <bottom/>
      <diagonal/>
    </border>
    <border>
      <left/>
      <right/>
      <top style="thin">
        <color indexed="8"/>
      </top>
      <bottom/>
      <diagonal/>
    </border>
    <border>
      <left style="medium">
        <color indexed="8"/>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top style="medium">
        <color indexed="64"/>
      </top>
      <bottom/>
      <diagonal/>
    </border>
    <border>
      <left style="thin">
        <color indexed="8"/>
      </left>
      <right style="medium">
        <color indexed="64"/>
      </right>
      <top style="medium">
        <color indexed="64"/>
      </top>
      <bottom style="thin">
        <color indexed="64"/>
      </bottom>
      <diagonal/>
    </border>
    <border>
      <left/>
      <right style="thin">
        <color indexed="8"/>
      </right>
      <top style="medium">
        <color indexed="64"/>
      </top>
      <bottom/>
      <diagonal/>
    </border>
    <border>
      <left style="medium">
        <color indexed="8"/>
      </left>
      <right style="thin">
        <color indexed="8"/>
      </right>
      <top style="medium">
        <color indexed="64"/>
      </top>
      <bottom/>
      <diagonal/>
    </border>
    <border>
      <left/>
      <right style="medium">
        <color indexed="8"/>
      </right>
      <top style="medium">
        <color indexed="64"/>
      </top>
      <bottom/>
      <diagonal/>
    </border>
    <border>
      <left/>
      <right style="double">
        <color indexed="8"/>
      </right>
      <top style="medium">
        <color indexed="64"/>
      </top>
      <bottom/>
      <diagonal/>
    </border>
    <border>
      <left style="double">
        <color indexed="8"/>
      </left>
      <right style="medium">
        <color indexed="8"/>
      </right>
      <top style="medium">
        <color indexed="64"/>
      </top>
      <bottom style="thin">
        <color indexed="64"/>
      </bottom>
      <diagonal/>
    </border>
    <border>
      <left style="medium">
        <color indexed="8"/>
      </left>
      <right style="medium">
        <color indexed="8"/>
      </right>
      <top style="medium">
        <color indexed="64"/>
      </top>
      <bottom style="thin">
        <color indexed="64"/>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double">
        <color indexed="8"/>
      </right>
      <top style="thin">
        <color indexed="8"/>
      </top>
      <bottom/>
      <diagonal/>
    </border>
    <border>
      <left style="double">
        <color indexed="8"/>
      </left>
      <right style="medium">
        <color indexed="8"/>
      </right>
      <top/>
      <bottom style="thin">
        <color indexed="8"/>
      </bottom>
      <diagonal/>
    </border>
    <border>
      <left style="medium">
        <color indexed="8"/>
      </left>
      <right style="medium">
        <color indexed="8"/>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top/>
      <bottom style="medium">
        <color indexed="64"/>
      </bottom>
      <diagonal/>
    </border>
    <border>
      <left style="medium">
        <color indexed="64"/>
      </left>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medium">
        <color indexed="8"/>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medium">
        <color indexed="8"/>
      </right>
      <top style="medium">
        <color indexed="64"/>
      </top>
      <bottom/>
      <diagonal/>
    </border>
    <border>
      <left style="thin">
        <color indexed="8"/>
      </left>
      <right style="double">
        <color indexed="8"/>
      </right>
      <top style="medium">
        <color indexed="64"/>
      </top>
      <bottom/>
      <diagonal/>
    </border>
    <border>
      <left style="double">
        <color indexed="8"/>
      </left>
      <right style="medium">
        <color indexed="8"/>
      </right>
      <top style="medium">
        <color indexed="64"/>
      </top>
      <bottom style="thin">
        <color indexed="8"/>
      </bottom>
      <diagonal/>
    </border>
    <border>
      <left style="medium">
        <color indexed="8"/>
      </left>
      <right style="medium">
        <color indexed="8"/>
      </right>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thin">
        <color indexed="8"/>
      </left>
      <right style="double">
        <color indexed="8"/>
      </right>
      <top style="thin">
        <color indexed="8"/>
      </top>
      <bottom style="medium">
        <color indexed="64"/>
      </bottom>
      <diagonal/>
    </border>
    <border>
      <left style="double">
        <color indexed="8"/>
      </left>
      <right style="medium">
        <color indexed="8"/>
      </right>
      <top/>
      <bottom style="medium">
        <color indexed="64"/>
      </bottom>
      <diagonal/>
    </border>
    <border>
      <left style="medium">
        <color indexed="8"/>
      </left>
      <right style="medium">
        <color indexed="8"/>
      </right>
      <top style="thin">
        <color indexed="64"/>
      </top>
      <bottom style="medium">
        <color indexed="64"/>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double">
        <color indexed="8"/>
      </right>
      <top style="medium">
        <color indexed="64"/>
      </top>
      <bottom style="thin">
        <color indexed="8"/>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Dashed">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xf numFmtId="0" fontId="3" fillId="0" borderId="0">
      <alignment vertical="center"/>
    </xf>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3" fillId="0" borderId="0"/>
    <xf numFmtId="0" fontId="3" fillId="0" borderId="0">
      <alignment vertical="center"/>
    </xf>
    <xf numFmtId="0" fontId="71" fillId="0" borderId="0">
      <alignment vertical="center"/>
    </xf>
  </cellStyleXfs>
  <cellXfs count="750">
    <xf numFmtId="0" fontId="0" fillId="0" borderId="0" xfId="0">
      <alignment vertical="center"/>
    </xf>
    <xf numFmtId="0" fontId="9" fillId="0" borderId="0" xfId="0" applyFont="1" applyAlignment="1">
      <alignment horizontal="centerContinuous" vertical="center"/>
    </xf>
    <xf numFmtId="0" fontId="0" fillId="0" borderId="9" xfId="0" applyBorder="1" applyAlignment="1">
      <alignment vertical="center" shrinkToFit="1"/>
    </xf>
    <xf numFmtId="0" fontId="8" fillId="0" borderId="0" xfId="0" applyFont="1" applyAlignment="1">
      <alignment vertical="center" shrinkToFit="1"/>
    </xf>
    <xf numFmtId="0" fontId="12" fillId="0" borderId="0" xfId="0" applyFont="1">
      <alignment vertical="center"/>
    </xf>
    <xf numFmtId="0" fontId="0" fillId="0" borderId="0" xfId="0" applyAlignment="1">
      <alignment horizontal="centerContinuous" vertical="center"/>
    </xf>
    <xf numFmtId="0" fontId="17" fillId="0" borderId="0" xfId="0" applyFont="1">
      <alignment vertical="center"/>
    </xf>
    <xf numFmtId="0" fontId="13" fillId="0" borderId="0" xfId="0" applyFont="1" applyAlignment="1">
      <alignment horizontal="left" vertical="center" indent="1"/>
    </xf>
    <xf numFmtId="0" fontId="16" fillId="0" borderId="0" xfId="0" applyFont="1" applyAlignment="1">
      <alignment horizontal="left" vertical="center" indent="2"/>
    </xf>
    <xf numFmtId="0" fontId="0" fillId="0" borderId="0" xfId="0" applyAlignment="1">
      <alignment horizontal="left" vertical="center" indent="2"/>
    </xf>
    <xf numFmtId="0" fontId="12" fillId="0" borderId="0" xfId="0" applyFont="1" applyAlignment="1">
      <alignment horizontal="right" vertical="center"/>
    </xf>
    <xf numFmtId="0" fontId="12" fillId="0" borderId="46" xfId="0" applyFont="1" applyBorder="1" applyAlignment="1">
      <alignment horizontal="left" vertical="center" wrapText="1"/>
    </xf>
    <xf numFmtId="0" fontId="12" fillId="0" borderId="33" xfId="0" applyFont="1" applyBorder="1" applyAlignment="1">
      <alignment horizontal="distributed" vertical="center" wrapText="1"/>
    </xf>
    <xf numFmtId="0" fontId="12" fillId="0" borderId="36" xfId="0" applyFont="1" applyBorder="1" applyAlignment="1">
      <alignment horizontal="justify" vertical="center" wrapText="1"/>
    </xf>
    <xf numFmtId="0" fontId="12" fillId="0" borderId="8" xfId="0" applyFont="1" applyBorder="1" applyAlignment="1">
      <alignment horizontal="left" vertical="center" wrapText="1"/>
    </xf>
    <xf numFmtId="0" fontId="12" fillId="0" borderId="9" xfId="0" applyFont="1" applyBorder="1" applyAlignment="1">
      <alignment horizontal="distributed" vertical="center" wrapText="1"/>
    </xf>
    <xf numFmtId="0" fontId="12" fillId="0" borderId="4" xfId="0" applyFont="1" applyBorder="1" applyAlignment="1">
      <alignment horizontal="justify" vertical="center" wrapText="1"/>
    </xf>
    <xf numFmtId="0" fontId="12" fillId="0" borderId="52" xfId="0" applyFont="1" applyBorder="1" applyAlignment="1">
      <alignment horizontal="left" vertical="center" wrapText="1"/>
    </xf>
    <xf numFmtId="0" fontId="12" fillId="0" borderId="20" xfId="0" applyFont="1" applyBorder="1" applyAlignment="1">
      <alignment horizontal="distributed" vertical="center" wrapText="1"/>
    </xf>
    <xf numFmtId="0" fontId="12" fillId="0" borderId="22" xfId="0" applyFont="1" applyBorder="1" applyAlignment="1">
      <alignment horizontal="justify" vertical="center" wrapText="1"/>
    </xf>
    <xf numFmtId="0" fontId="12" fillId="0" borderId="6" xfId="0" applyFont="1" applyBorder="1" applyAlignment="1">
      <alignment horizontal="distributed" vertical="center" wrapText="1"/>
    </xf>
    <xf numFmtId="0" fontId="12" fillId="0" borderId="7" xfId="0" applyFont="1" applyBorder="1" applyAlignment="1">
      <alignment vertical="center" wrapText="1"/>
    </xf>
    <xf numFmtId="0" fontId="12" fillId="0" borderId="7" xfId="0" applyFont="1" applyBorder="1" applyAlignment="1">
      <alignment horizontal="left" vertical="center" wrapText="1" indent="1"/>
    </xf>
    <xf numFmtId="0" fontId="12" fillId="0" borderId="48" xfId="0" applyFont="1" applyBorder="1" applyAlignment="1">
      <alignment horizontal="left" vertical="center" wrapText="1"/>
    </xf>
    <xf numFmtId="0" fontId="12" fillId="0" borderId="29" xfId="0" applyFont="1" applyBorder="1" applyAlignment="1">
      <alignment horizontal="distributed" vertical="center" wrapText="1"/>
    </xf>
    <xf numFmtId="0" fontId="12" fillId="0" borderId="25" xfId="0" applyFont="1" applyBorder="1" applyAlignment="1">
      <alignment horizontal="justify" vertical="center" wrapText="1"/>
    </xf>
    <xf numFmtId="0" fontId="12" fillId="0" borderId="37" xfId="0" applyFont="1" applyBorder="1" applyAlignment="1">
      <alignment vertical="distributed" textRotation="255" justifyLastLine="1"/>
    </xf>
    <xf numFmtId="0" fontId="12" fillId="0" borderId="6" xfId="0" applyFont="1" applyBorder="1" applyAlignment="1">
      <alignment horizontal="left" vertical="center" wrapText="1"/>
    </xf>
    <xf numFmtId="0" fontId="12" fillId="0" borderId="7" xfId="0" applyFont="1" applyBorder="1" applyAlignment="1">
      <alignment horizontal="justify" vertical="center" wrapText="1"/>
    </xf>
    <xf numFmtId="0" fontId="0" fillId="0" borderId="38" xfId="0" applyBorder="1">
      <alignment vertical="center"/>
    </xf>
    <xf numFmtId="0" fontId="12" fillId="0" borderId="9" xfId="0" applyFont="1" applyBorder="1" applyAlignment="1">
      <alignment horizontal="left" vertical="center" wrapText="1"/>
    </xf>
    <xf numFmtId="0" fontId="12" fillId="0" borderId="22" xfId="0" applyFont="1" applyBorder="1" applyAlignment="1">
      <alignment horizontal="left" vertical="center" wrapText="1" indent="1"/>
    </xf>
    <xf numFmtId="0" fontId="12" fillId="0" borderId="20" xfId="0" applyFont="1" applyBorder="1" applyAlignment="1">
      <alignment horizontal="left" vertical="center" wrapText="1"/>
    </xf>
    <xf numFmtId="0" fontId="12" fillId="0" borderId="4" xfId="0" applyFont="1" applyBorder="1" applyAlignment="1">
      <alignment vertical="center" wrapText="1"/>
    </xf>
    <xf numFmtId="0" fontId="12" fillId="0" borderId="4" xfId="0" applyFont="1" applyBorder="1" applyAlignment="1">
      <alignment horizontal="left" vertical="center" wrapText="1"/>
    </xf>
    <xf numFmtId="0" fontId="12" fillId="0" borderId="18" xfId="0" applyFont="1" applyBorder="1" applyAlignment="1">
      <alignment vertical="distributed" textRotation="255" justifyLastLine="1"/>
    </xf>
    <xf numFmtId="0" fontId="12" fillId="0" borderId="0" xfId="0" applyFont="1" applyAlignment="1"/>
    <xf numFmtId="0" fontId="11" fillId="0" borderId="20" xfId="0" applyFont="1" applyBorder="1" applyAlignment="1">
      <alignment horizontal="distributed" vertical="center" wrapText="1"/>
    </xf>
    <xf numFmtId="0" fontId="0" fillId="0" borderId="46" xfId="0" applyBorder="1">
      <alignment vertical="center"/>
    </xf>
    <xf numFmtId="0" fontId="0" fillId="0" borderId="33" xfId="0" applyBorder="1" applyAlignment="1">
      <alignment vertical="center" shrinkToFit="1"/>
    </xf>
    <xf numFmtId="0" fontId="0" fillId="0" borderId="36" xfId="0" applyBorder="1">
      <alignment vertical="center"/>
    </xf>
    <xf numFmtId="0" fontId="0" fillId="0" borderId="8" xfId="0" applyBorder="1">
      <alignment vertical="center"/>
    </xf>
    <xf numFmtId="0" fontId="0" fillId="0" borderId="4" xfId="0" applyBorder="1">
      <alignment vertical="center"/>
    </xf>
    <xf numFmtId="0" fontId="11" fillId="0" borderId="9" xfId="0" applyFont="1" applyBorder="1" applyAlignment="1">
      <alignment vertical="center" shrinkToFit="1"/>
    </xf>
    <xf numFmtId="0" fontId="0" fillId="0" borderId="48" xfId="0" applyBorder="1">
      <alignment vertical="center"/>
    </xf>
    <xf numFmtId="0" fontId="0" fillId="0" borderId="29" xfId="0" applyBorder="1" applyAlignment="1">
      <alignment vertical="center" shrinkToFit="1"/>
    </xf>
    <xf numFmtId="0" fontId="0" fillId="0" borderId="25" xfId="0" applyBorder="1">
      <alignment vertical="center"/>
    </xf>
    <xf numFmtId="0" fontId="0" fillId="0" borderId="0" xfId="0" applyAlignment="1">
      <alignment horizontal="right" vertical="center"/>
    </xf>
    <xf numFmtId="0" fontId="0" fillId="0" borderId="56" xfId="0" applyBorder="1" applyAlignment="1">
      <alignment horizontal="center" vertical="center"/>
    </xf>
    <xf numFmtId="38" fontId="0" fillId="0" borderId="24" xfId="4" applyFont="1" applyBorder="1" applyAlignment="1">
      <alignment horizontal="center" vertical="center"/>
    </xf>
    <xf numFmtId="38" fontId="0" fillId="0" borderId="43" xfId="4" applyFont="1" applyBorder="1" applyAlignment="1">
      <alignment horizontal="center" vertical="center"/>
    </xf>
    <xf numFmtId="38" fontId="0" fillId="0" borderId="34" xfId="4" applyFont="1" applyBorder="1" applyAlignment="1">
      <alignment horizontal="center" vertical="center"/>
    </xf>
    <xf numFmtId="38" fontId="0" fillId="0" borderId="36" xfId="4" applyFont="1" applyBorder="1" applyAlignment="1">
      <alignment vertical="center"/>
    </xf>
    <xf numFmtId="38" fontId="0" fillId="0" borderId="0" xfId="4" applyFont="1" applyAlignment="1">
      <alignment vertical="center"/>
    </xf>
    <xf numFmtId="0" fontId="0" fillId="0" borderId="47" xfId="0" applyBorder="1" applyAlignment="1">
      <alignment horizontal="center" vertical="center"/>
    </xf>
    <xf numFmtId="38" fontId="0" fillId="0" borderId="19" xfId="4" applyFont="1" applyBorder="1" applyAlignment="1">
      <alignment horizontal="center" vertical="center"/>
    </xf>
    <xf numFmtId="38" fontId="0" fillId="0" borderId="14" xfId="4" applyFont="1" applyBorder="1" applyAlignment="1">
      <alignment horizontal="center" vertical="center"/>
    </xf>
    <xf numFmtId="38" fontId="0" fillId="0" borderId="21" xfId="4" applyFont="1" applyBorder="1" applyAlignment="1">
      <alignment horizontal="center" vertical="center"/>
    </xf>
    <xf numFmtId="38" fontId="0" fillId="0" borderId="4" xfId="4" applyFont="1" applyBorder="1" applyAlignment="1">
      <alignment vertical="center"/>
    </xf>
    <xf numFmtId="0" fontId="0" fillId="2" borderId="40" xfId="0" applyFill="1" applyBorder="1" applyAlignment="1">
      <alignment horizontal="center" vertical="center"/>
    </xf>
    <xf numFmtId="38" fontId="0" fillId="2" borderId="23" xfId="4" applyFont="1" applyFill="1" applyBorder="1" applyAlignment="1">
      <alignment horizontal="center" vertical="center"/>
    </xf>
    <xf numFmtId="38" fontId="0" fillId="2" borderId="15" xfId="4" applyFont="1" applyFill="1" applyBorder="1" applyAlignment="1">
      <alignment horizontal="center" vertical="center"/>
    </xf>
    <xf numFmtId="38" fontId="0" fillId="2" borderId="25" xfId="4" applyFont="1" applyFill="1" applyBorder="1" applyAlignment="1">
      <alignment vertical="center"/>
    </xf>
    <xf numFmtId="0" fontId="0" fillId="0" borderId="39" xfId="0" applyBorder="1" applyAlignment="1">
      <alignment horizontal="center" vertical="center"/>
    </xf>
    <xf numFmtId="0" fontId="11" fillId="0" borderId="0" xfId="0" applyFont="1">
      <alignment vertical="center"/>
    </xf>
    <xf numFmtId="0" fontId="22" fillId="0" borderId="0" xfId="0" applyFont="1">
      <alignment vertical="center"/>
    </xf>
    <xf numFmtId="0" fontId="0" fillId="0" borderId="10" xfId="0" applyBorder="1" applyAlignment="1">
      <alignment horizontal="distributed" vertical="center" wrapText="1" justifyLastLine="1"/>
    </xf>
    <xf numFmtId="0" fontId="0" fillId="0" borderId="10" xfId="0" applyBorder="1" applyAlignment="1">
      <alignment horizontal="center" vertical="center" wrapText="1"/>
    </xf>
    <xf numFmtId="0" fontId="0" fillId="0" borderId="44" xfId="0" applyBorder="1" applyAlignment="1">
      <alignment horizontal="distributed" vertical="center" wrapText="1" justifyLastLine="1"/>
    </xf>
    <xf numFmtId="0" fontId="12" fillId="0" borderId="44" xfId="0" applyFont="1" applyBorder="1" applyAlignment="1">
      <alignment horizontal="center" vertical="center"/>
    </xf>
    <xf numFmtId="0" fontId="20" fillId="0" borderId="61" xfId="0" applyFont="1" applyBorder="1" applyAlignment="1">
      <alignment horizontal="center" vertical="center" wrapText="1"/>
    </xf>
    <xf numFmtId="0" fontId="12" fillId="0" borderId="61" xfId="0" applyFont="1" applyBorder="1" applyAlignment="1">
      <alignment horizontal="center" vertical="center" shrinkToFit="1"/>
    </xf>
    <xf numFmtId="0" fontId="12" fillId="0" borderId="41" xfId="0" applyFont="1" applyBorder="1" applyAlignment="1">
      <alignment horizontal="center" vertical="center"/>
    </xf>
    <xf numFmtId="0" fontId="12" fillId="0" borderId="10" xfId="0" applyFont="1" applyBorder="1" applyAlignment="1">
      <alignment horizontal="center" vertical="center" shrinkToFit="1"/>
    </xf>
    <xf numFmtId="0" fontId="12" fillId="0" borderId="10" xfId="0" applyFont="1" applyBorder="1" applyAlignment="1">
      <alignment horizontal="center" vertical="center"/>
    </xf>
    <xf numFmtId="0" fontId="12" fillId="0" borderId="36"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7" xfId="0" applyFont="1" applyBorder="1" applyAlignment="1">
      <alignment horizontal="left" vertical="center" wrapText="1"/>
    </xf>
    <xf numFmtId="0" fontId="12" fillId="0" borderId="25" xfId="0" applyFont="1" applyBorder="1" applyAlignment="1">
      <alignment horizontal="left" vertical="center" wrapText="1"/>
    </xf>
    <xf numFmtId="58" fontId="12" fillId="0" borderId="4" xfId="0" applyNumberFormat="1" applyFont="1" applyBorder="1" applyAlignment="1">
      <alignment horizontal="left" vertical="center" wrapText="1"/>
    </xf>
    <xf numFmtId="0" fontId="12" fillId="0" borderId="22" xfId="0" applyFont="1" applyBorder="1" applyAlignment="1">
      <alignment horizontal="left" vertical="center" wrapText="1"/>
    </xf>
    <xf numFmtId="0" fontId="12" fillId="0" borderId="29" xfId="0" applyFont="1" applyBorder="1" applyAlignment="1">
      <alignment horizontal="left" vertical="center" wrapText="1"/>
    </xf>
    <xf numFmtId="0" fontId="12" fillId="0" borderId="50" xfId="0" applyFont="1" applyBorder="1" applyAlignment="1">
      <alignment horizontal="left" vertical="center" wrapText="1"/>
    </xf>
    <xf numFmtId="0" fontId="0" fillId="0" borderId="51"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0" xfId="0" applyAlignment="1">
      <alignment horizontal="left" vertical="center"/>
    </xf>
    <xf numFmtId="0" fontId="25" fillId="0" borderId="0" xfId="0" applyFont="1">
      <alignment vertical="center"/>
    </xf>
    <xf numFmtId="0" fontId="24" fillId="0" borderId="0" xfId="0" applyFont="1">
      <alignment vertical="center"/>
    </xf>
    <xf numFmtId="0" fontId="26" fillId="0" borderId="0" xfId="0" applyFont="1">
      <alignment vertical="center"/>
    </xf>
    <xf numFmtId="0" fontId="7" fillId="0" borderId="14" xfId="1" applyFont="1" applyBorder="1" applyAlignment="1">
      <alignment horizontal="center" vertical="center"/>
      <extLst>
        <ext xmlns:xfpb="http://schemas.microsoft.com/office/spreadsheetml/2022/featurepropertybag" uri="{C7286773-470A-42A8-94C5-96B5CB345126}">
          <xfpb:xfComplement i="0"/>
        </ext>
      </extLst>
    </xf>
    <xf numFmtId="0" fontId="27" fillId="0" borderId="0" xfId="0" applyFont="1">
      <alignment vertical="center"/>
    </xf>
    <xf numFmtId="0" fontId="27" fillId="0" borderId="10" xfId="0" applyFont="1" applyBorder="1" applyAlignment="1">
      <alignment horizontal="center" vertical="center" justifyLastLine="1"/>
    </xf>
    <xf numFmtId="0" fontId="27" fillId="0" borderId="14" xfId="0" applyFont="1" applyBorder="1" applyAlignment="1">
      <alignment horizontal="center" vertical="center" justifyLastLine="1"/>
    </xf>
    <xf numFmtId="0" fontId="27" fillId="0" borderId="9" xfId="0" applyFont="1" applyBorder="1" applyAlignment="1">
      <alignment horizontal="center" vertical="center"/>
    </xf>
    <xf numFmtId="0" fontId="27" fillId="0" borderId="14" xfId="0" applyFont="1" applyBorder="1" applyAlignment="1">
      <alignment vertical="center" justifyLastLine="1"/>
    </xf>
    <xf numFmtId="0" fontId="27" fillId="0" borderId="16" xfId="0" applyFont="1" applyBorder="1" applyAlignment="1">
      <alignment horizontal="center" vertical="center"/>
    </xf>
    <xf numFmtId="0" fontId="27" fillId="0" borderId="43" xfId="0" applyFont="1" applyBorder="1" applyAlignment="1">
      <alignment horizontal="left" vertical="center" wrapText="1"/>
    </xf>
    <xf numFmtId="0" fontId="27" fillId="0" borderId="10" xfId="0" applyFont="1" applyBorder="1" applyAlignment="1">
      <alignment horizontal="center" vertical="center"/>
    </xf>
    <xf numFmtId="0" fontId="27" fillId="0" borderId="14" xfId="0" applyFont="1" applyBorder="1" applyAlignment="1">
      <alignment horizontal="left" vertical="center" wrapText="1"/>
    </xf>
    <xf numFmtId="0" fontId="28"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27" fillId="0" borderId="42" xfId="0" applyFont="1" applyBorder="1" applyAlignment="1">
      <alignment vertical="center" wrapText="1"/>
    </xf>
    <xf numFmtId="0" fontId="28" fillId="0" borderId="31" xfId="0" applyFont="1" applyBorder="1" applyAlignment="1">
      <alignment horizontal="center" vertical="center" wrapText="1"/>
      <extLst>
        <ext xmlns:xfpb="http://schemas.microsoft.com/office/spreadsheetml/2022/featurepropertybag" uri="{C7286773-470A-42A8-94C5-96B5CB345126}">
          <xfpb:xfComplement i="0"/>
        </ext>
      </extLst>
    </xf>
    <xf numFmtId="0" fontId="27" fillId="0" borderId="35" xfId="0" applyFont="1" applyBorder="1" applyAlignment="1">
      <alignment vertical="center" wrapText="1"/>
    </xf>
    <xf numFmtId="0" fontId="28" fillId="0" borderId="59" xfId="0" applyFont="1" applyBorder="1" applyAlignment="1">
      <alignment horizontal="center" vertical="center" wrapText="1"/>
      <extLst>
        <ext xmlns:xfpb="http://schemas.microsoft.com/office/spreadsheetml/2022/featurepropertybag" uri="{C7286773-470A-42A8-94C5-96B5CB345126}">
          <xfpb:xfComplement i="0"/>
        </ext>
      </extLst>
    </xf>
    <xf numFmtId="0" fontId="27" fillId="0" borderId="60" xfId="0" applyFont="1" applyBorder="1" applyAlignment="1">
      <alignment vertical="center" wrapText="1"/>
    </xf>
    <xf numFmtId="0" fontId="28" fillId="0" borderId="0" xfId="0" applyFont="1">
      <alignment vertical="center"/>
    </xf>
    <xf numFmtId="0" fontId="28" fillId="0" borderId="19" xfId="0" applyFont="1" applyBorder="1" applyAlignment="1">
      <alignment horizontal="center" vertical="center"/>
    </xf>
    <xf numFmtId="0" fontId="28" fillId="0" borderId="9" xfId="0" applyFont="1" applyBorder="1">
      <alignment vertical="center"/>
      <extLst>
        <ext xmlns:xfpb="http://schemas.microsoft.com/office/spreadsheetml/2022/featurepropertybag" uri="{C7286773-470A-42A8-94C5-96B5CB345126}">
          <xfpb:xfComplement i="0"/>
        </ext>
      </extLst>
    </xf>
    <xf numFmtId="0" fontId="28" fillId="0" borderId="9" xfId="0" applyFont="1" applyBorder="1">
      <alignment vertical="center"/>
    </xf>
    <xf numFmtId="0" fontId="28" fillId="0" borderId="14" xfId="0" applyFont="1" applyBorder="1">
      <alignment vertical="center"/>
    </xf>
    <xf numFmtId="0" fontId="28" fillId="0" borderId="41" xfId="0" applyFont="1" applyBorder="1" applyAlignment="1">
      <alignment horizontal="left" vertical="center" indent="1"/>
    </xf>
    <xf numFmtId="0" fontId="28" fillId="0" borderId="42" xfId="0" applyFont="1" applyBorder="1" applyAlignment="1">
      <alignment horizontal="left" vertical="center" indent="1"/>
    </xf>
    <xf numFmtId="0" fontId="28" fillId="0" borderId="41" xfId="0" applyFont="1" applyBorder="1">
      <alignment vertical="center"/>
    </xf>
    <xf numFmtId="0" fontId="28" fillId="0" borderId="20" xfId="0" applyFont="1" applyBorder="1">
      <alignment vertical="center"/>
    </xf>
    <xf numFmtId="0" fontId="28" fillId="0" borderId="42" xfId="0" applyFont="1" applyBorder="1" applyAlignment="1">
      <alignment horizontal="center" vertical="center"/>
    </xf>
    <xf numFmtId="0" fontId="28" fillId="0" borderId="21" xfId="0" applyFont="1" applyBorder="1" applyAlignment="1">
      <alignment horizontal="left" vertical="center" indent="1"/>
    </xf>
    <xf numFmtId="0" fontId="28" fillId="0" borderId="43" xfId="0" applyFont="1" applyBorder="1" applyAlignment="1">
      <alignment horizontal="left" vertical="center" indent="1"/>
    </xf>
    <xf numFmtId="0" fontId="28" fillId="0" borderId="21" xfId="0" applyFont="1" applyBorder="1">
      <alignment vertical="center"/>
    </xf>
    <xf numFmtId="0" fontId="28" fillId="0" borderId="6" xfId="0" applyFont="1" applyBorder="1">
      <alignment vertical="center"/>
      <extLst>
        <ext xmlns:xfpb="http://schemas.microsoft.com/office/spreadsheetml/2022/featurepropertybag" uri="{C7286773-470A-42A8-94C5-96B5CB345126}">
          <xfpb:xfComplement i="0"/>
        </ext>
      </extLst>
    </xf>
    <xf numFmtId="0" fontId="28" fillId="0" borderId="6" xfId="0" applyFont="1" applyBorder="1">
      <alignment vertical="center"/>
    </xf>
    <xf numFmtId="0" fontId="28" fillId="0" borderId="43" xfId="0" applyFont="1" applyBorder="1">
      <alignment vertical="center"/>
    </xf>
    <xf numFmtId="0" fontId="28" fillId="0" borderId="42" xfId="0" applyFont="1" applyBorder="1">
      <alignment vertical="center"/>
    </xf>
    <xf numFmtId="0" fontId="28" fillId="0" borderId="31" xfId="0" applyFont="1" applyBorder="1">
      <alignment vertical="center"/>
    </xf>
    <xf numFmtId="0" fontId="28" fillId="0" borderId="35" xfId="0" applyFont="1" applyBorder="1">
      <alignment vertical="center"/>
    </xf>
    <xf numFmtId="0" fontId="28" fillId="0" borderId="58" xfId="0" applyFont="1" applyBorder="1" applyAlignment="1">
      <alignment vertical="top" wrapText="1"/>
    </xf>
    <xf numFmtId="0" fontId="28" fillId="0" borderId="58" xfId="0" applyFont="1" applyBorder="1">
      <alignment vertical="center"/>
    </xf>
    <xf numFmtId="0" fontId="28" fillId="0" borderId="21" xfId="0" applyFont="1" applyBorder="1" applyAlignment="1">
      <alignment horizontal="center" vertical="center"/>
    </xf>
    <xf numFmtId="0" fontId="28" fillId="0" borderId="10" xfId="0" applyFont="1" applyBorder="1" applyAlignment="1">
      <alignment horizontal="center" vertical="center"/>
    </xf>
    <xf numFmtId="0" fontId="28" fillId="0" borderId="10" xfId="0" applyFont="1" applyBorder="1" applyAlignment="1">
      <alignment horizontal="left" vertical="center" indent="1"/>
    </xf>
    <xf numFmtId="0" fontId="28" fillId="0" borderId="44" xfId="0" applyFont="1" applyBorder="1" applyAlignment="1">
      <alignment horizontal="center" vertical="center" wrapText="1"/>
    </xf>
    <xf numFmtId="0" fontId="28" fillId="0" borderId="44" xfId="0" applyFont="1" applyBorder="1" applyAlignment="1">
      <alignment horizontal="center" vertical="center"/>
    </xf>
    <xf numFmtId="0" fontId="28" fillId="0" borderId="44" xfId="0" applyFont="1" applyBorder="1" applyAlignment="1">
      <alignment horizontal="left" vertical="center"/>
    </xf>
    <xf numFmtId="0" fontId="28" fillId="0" borderId="41" xfId="0" applyFont="1" applyBorder="1" applyAlignment="1">
      <alignment horizontal="left" vertical="center"/>
    </xf>
    <xf numFmtId="0" fontId="28" fillId="0" borderId="45" xfId="0" applyFont="1" applyBorder="1" applyAlignment="1">
      <alignment horizontal="left" vertical="center"/>
    </xf>
    <xf numFmtId="38" fontId="28" fillId="0" borderId="31" xfId="4" applyFont="1" applyBorder="1" applyAlignment="1">
      <alignment horizontal="left" vertical="center"/>
    </xf>
    <xf numFmtId="0" fontId="28" fillId="0" borderId="31" xfId="0" applyFont="1" applyBorder="1" applyAlignment="1">
      <alignment horizontal="left" vertical="center"/>
    </xf>
    <xf numFmtId="3" fontId="28" fillId="0" borderId="31" xfId="0" applyNumberFormat="1" applyFont="1" applyBorder="1" applyAlignment="1">
      <alignment horizontal="left" vertical="center"/>
    </xf>
    <xf numFmtId="0" fontId="28" fillId="0" borderId="16" xfId="0" applyFont="1" applyBorder="1" applyAlignment="1">
      <alignment horizontal="left" vertical="center"/>
    </xf>
    <xf numFmtId="0" fontId="28" fillId="0" borderId="59" xfId="0" applyFont="1" applyBorder="1" applyAlignment="1">
      <alignment horizontal="left" vertical="center"/>
    </xf>
    <xf numFmtId="0" fontId="28" fillId="0" borderId="10" xfId="0" applyFont="1" applyBorder="1" applyAlignment="1">
      <alignment horizontal="center" vertical="center" shrinkToFit="1"/>
    </xf>
    <xf numFmtId="0" fontId="28" fillId="0" borderId="0" xfId="0" applyFont="1" applyAlignment="1">
      <alignment horizontal="center" vertical="center" shrinkToFit="1"/>
    </xf>
    <xf numFmtId="0" fontId="29" fillId="0" borderId="0" xfId="1" applyFont="1" applyAlignment="1">
      <alignment vertical="center"/>
    </xf>
    <xf numFmtId="0" fontId="29" fillId="0" borderId="0" xfId="1" applyFont="1"/>
    <xf numFmtId="0" fontId="29" fillId="0" borderId="10" xfId="1" applyFont="1" applyBorder="1" applyAlignment="1">
      <alignment horizontal="center" vertical="center"/>
    </xf>
    <xf numFmtId="0" fontId="29" fillId="0" borderId="10" xfId="1" applyFont="1" applyBorder="1" applyAlignment="1">
      <alignment horizontal="center" vertical="center" wrapText="1"/>
    </xf>
    <xf numFmtId="0" fontId="29" fillId="0" borderId="44" xfId="1" applyFont="1" applyBorder="1" applyAlignment="1">
      <alignment horizontal="left" vertical="center" wrapText="1"/>
    </xf>
    <xf numFmtId="0" fontId="29" fillId="0" borderId="10" xfId="1" applyFont="1" applyBorder="1" applyAlignment="1">
      <alignment horizontal="center" vertical="center"/>
      <extLst>
        <ext xmlns:xfpb="http://schemas.microsoft.com/office/spreadsheetml/2022/featurepropertybag" uri="{C7286773-470A-42A8-94C5-96B5CB345126}">
          <xfpb:xfComplement i="0"/>
        </ext>
      </extLst>
    </xf>
    <xf numFmtId="0" fontId="29" fillId="0" borderId="10" xfId="1" applyFont="1" applyBorder="1" applyAlignment="1">
      <alignment vertical="center" wrapText="1"/>
    </xf>
    <xf numFmtId="0" fontId="29" fillId="0" borderId="44" xfId="1" applyFont="1" applyBorder="1" applyAlignment="1">
      <alignment vertical="center" wrapText="1"/>
    </xf>
    <xf numFmtId="0" fontId="29" fillId="0" borderId="45" xfId="1" applyFont="1" applyBorder="1" applyAlignment="1">
      <alignment horizontal="left" vertical="center" wrapText="1"/>
    </xf>
    <xf numFmtId="0" fontId="29" fillId="0" borderId="20" xfId="1" applyFont="1" applyBorder="1" applyAlignment="1">
      <alignment vertical="center"/>
    </xf>
    <xf numFmtId="0" fontId="29" fillId="0" borderId="20" xfId="1" applyFont="1" applyBorder="1" applyAlignment="1">
      <alignment vertical="top" wrapText="1"/>
    </xf>
    <xf numFmtId="0" fontId="29" fillId="0" borderId="0" xfId="1" applyFont="1" applyAlignment="1">
      <alignment vertical="top" wrapText="1"/>
    </xf>
    <xf numFmtId="0" fontId="30" fillId="0" borderId="0" xfId="1" applyFont="1" applyAlignment="1">
      <alignment vertical="center"/>
    </xf>
    <xf numFmtId="0" fontId="30" fillId="0" borderId="0" xfId="1" applyFont="1"/>
    <xf numFmtId="0" fontId="30" fillId="0" borderId="10" xfId="1" applyFont="1" applyBorder="1" applyAlignment="1">
      <alignment horizontal="center" vertical="center"/>
    </xf>
    <xf numFmtId="0" fontId="30" fillId="0" borderId="10" xfId="1" applyFont="1" applyBorder="1" applyAlignment="1">
      <alignment horizontal="left" vertical="center" wrapText="1"/>
    </xf>
    <xf numFmtId="0" fontId="30" fillId="0" borderId="10" xfId="1" applyFont="1" applyBorder="1" applyAlignment="1">
      <alignment horizontal="left" vertical="center"/>
    </xf>
    <xf numFmtId="0" fontId="31" fillId="0" borderId="0" xfId="1" applyFont="1" applyAlignment="1">
      <alignment vertical="center"/>
    </xf>
    <xf numFmtId="0" fontId="30" fillId="0" borderId="10" xfId="1" applyFont="1" applyBorder="1" applyAlignment="1">
      <alignment horizontal="left" vertical="top" wrapText="1"/>
    </xf>
    <xf numFmtId="0" fontId="30" fillId="0" borderId="0" xfId="1" applyFont="1" applyAlignment="1">
      <alignment horizontal="left" vertical="center" wrapText="1"/>
    </xf>
    <xf numFmtId="0" fontId="30" fillId="0" borderId="10" xfId="1" applyFont="1" applyBorder="1" applyAlignment="1">
      <alignment horizontal="center" vertical="center"/>
      <extLst>
        <ext xmlns:xfpb="http://schemas.microsoft.com/office/spreadsheetml/2022/featurepropertybag" uri="{C7286773-470A-42A8-94C5-96B5CB345126}">
          <xfpb:xfComplement i="0"/>
        </ext>
      </extLst>
    </xf>
    <xf numFmtId="0" fontId="29" fillId="0" borderId="0" xfId="1" applyFont="1" applyAlignment="1">
      <alignment horizontal="left" vertical="center"/>
    </xf>
    <xf numFmtId="0" fontId="32" fillId="0" borderId="0" xfId="0" applyFont="1">
      <alignment vertical="center"/>
    </xf>
    <xf numFmtId="0" fontId="33" fillId="0" borderId="14" xfId="1" applyFont="1" applyBorder="1" applyAlignment="1">
      <alignment horizontal="center" vertical="center"/>
    </xf>
    <xf numFmtId="0" fontId="33" fillId="0" borderId="10" xfId="1" applyFont="1" applyBorder="1" applyAlignment="1">
      <alignment horizontal="center" vertical="center"/>
    </xf>
    <xf numFmtId="0" fontId="32" fillId="0" borderId="42" xfId="0" applyFont="1" applyBorder="1">
      <alignment vertical="center"/>
    </xf>
    <xf numFmtId="0" fontId="32" fillId="0" borderId="44" xfId="0" applyFont="1" applyBorder="1">
      <alignment vertical="center"/>
    </xf>
    <xf numFmtId="0" fontId="32" fillId="0" borderId="16" xfId="0" applyFont="1" applyBorder="1">
      <alignment vertical="center"/>
    </xf>
    <xf numFmtId="0" fontId="33" fillId="0" borderId="0" xfId="1" applyFont="1"/>
    <xf numFmtId="0" fontId="28" fillId="0" borderId="0" xfId="0" applyFont="1" applyAlignment="1"/>
    <xf numFmtId="0" fontId="35" fillId="0" borderId="0" xfId="0" applyFont="1">
      <alignment vertical="center"/>
    </xf>
    <xf numFmtId="0" fontId="28" fillId="0" borderId="0" xfId="0" applyFont="1" applyAlignment="1">
      <alignment horizontal="right" vertical="center" shrinkToFit="1"/>
    </xf>
    <xf numFmtId="0" fontId="28" fillId="0" borderId="0" xfId="0" applyFont="1" applyAlignment="1">
      <alignment vertical="center" shrinkToFit="1"/>
    </xf>
    <xf numFmtId="0" fontId="28" fillId="0" borderId="0" xfId="0" applyFont="1" applyAlignment="1">
      <alignment vertical="top" wrapText="1"/>
    </xf>
    <xf numFmtId="0" fontId="36" fillId="0" borderId="0" xfId="0" applyFont="1" applyAlignment="1">
      <alignment vertical="top" wrapText="1"/>
    </xf>
    <xf numFmtId="0" fontId="35" fillId="0" borderId="0" xfId="0" applyFont="1" applyAlignment="1"/>
    <xf numFmtId="0" fontId="28" fillId="0" borderId="0" xfId="0" applyFont="1" applyAlignment="1">
      <alignment horizontal="left" vertical="center" shrinkToFit="1"/>
    </xf>
    <xf numFmtId="0" fontId="38" fillId="0" borderId="10" xfId="0" applyFont="1" applyBorder="1" applyAlignment="1">
      <alignment horizontal="center" vertical="center"/>
    </xf>
    <xf numFmtId="0" fontId="28" fillId="0" borderId="0" xfId="0" applyFont="1" applyAlignment="1">
      <alignment horizontal="center" vertical="center"/>
    </xf>
    <xf numFmtId="0" fontId="33" fillId="0" borderId="0" xfId="0" applyFont="1" applyAlignment="1">
      <alignment vertical="center" wrapText="1"/>
    </xf>
    <xf numFmtId="0" fontId="28" fillId="0" borderId="0" xfId="0" applyFont="1" applyAlignment="1">
      <alignment horizontal="left" vertical="center"/>
    </xf>
    <xf numFmtId="0" fontId="30" fillId="0" borderId="44" xfId="1" applyFont="1" applyBorder="1" applyAlignment="1">
      <alignment horizontal="center" vertical="center"/>
    </xf>
    <xf numFmtId="0" fontId="40" fillId="0" borderId="10" xfId="0" applyFont="1" applyBorder="1" applyAlignment="1">
      <alignment horizontal="left" vertical="center" wrapText="1"/>
    </xf>
    <xf numFmtId="0" fontId="40" fillId="0" borderId="10" xfId="0" applyFont="1" applyBorder="1" applyAlignment="1">
      <alignment horizontal="left" vertical="center" indent="1"/>
    </xf>
    <xf numFmtId="0" fontId="30" fillId="0" borderId="20" xfId="1" applyFont="1" applyBorder="1" applyAlignment="1">
      <alignment horizontal="center" vertical="center"/>
    </xf>
    <xf numFmtId="0" fontId="30" fillId="0" borderId="0" xfId="1" applyFont="1" applyAlignment="1">
      <alignment horizontal="center" vertical="center"/>
    </xf>
    <xf numFmtId="0" fontId="40" fillId="0" borderId="10" xfId="0" applyFont="1" applyBorder="1" applyAlignment="1">
      <alignment horizontal="left" vertical="center" wrapText="1" indent="1"/>
    </xf>
    <xf numFmtId="0" fontId="30" fillId="0" borderId="0" xfId="1" applyFont="1" applyAlignment="1">
      <alignment horizontal="left" vertical="top" wrapText="1"/>
    </xf>
    <xf numFmtId="0" fontId="29" fillId="0" borderId="10" xfId="1" applyFont="1" applyBorder="1" applyAlignment="1">
      <alignment horizontal="left" vertical="center" wrapText="1"/>
    </xf>
    <xf numFmtId="38" fontId="28" fillId="0" borderId="20" xfId="4" applyFont="1" applyFill="1" applyBorder="1" applyAlignment="1">
      <alignment horizontal="right" vertical="center"/>
    </xf>
    <xf numFmtId="38" fontId="28" fillId="0" borderId="0" xfId="4" applyFont="1" applyFill="1" applyBorder="1" applyAlignment="1">
      <alignment horizontal="right" vertical="center"/>
    </xf>
    <xf numFmtId="38" fontId="28" fillId="0" borderId="6" xfId="4" applyFont="1" applyFill="1" applyBorder="1" applyAlignment="1">
      <alignment horizontal="right" vertical="center"/>
    </xf>
    <xf numFmtId="0" fontId="12" fillId="0" borderId="44" xfId="0" applyFont="1" applyBorder="1" applyAlignment="1">
      <alignment horizontal="left" vertical="center" shrinkToFit="1"/>
    </xf>
    <xf numFmtId="0" fontId="12" fillId="0" borderId="44" xfId="0" applyFont="1" applyBorder="1" applyAlignment="1">
      <alignment horizontal="left" vertical="center"/>
    </xf>
    <xf numFmtId="0" fontId="12" fillId="0" borderId="10" xfId="0" applyFont="1" applyBorder="1" applyAlignment="1">
      <alignment horizontal="left" vertical="center" shrinkToFit="1"/>
    </xf>
    <xf numFmtId="0" fontId="12" fillId="0" borderId="10" xfId="0" applyFont="1" applyBorder="1" applyAlignment="1">
      <alignment horizontal="left" vertical="center"/>
    </xf>
    <xf numFmtId="0" fontId="32" fillId="0" borderId="60" xfId="0" applyFont="1" applyBorder="1">
      <alignment vertical="center"/>
    </xf>
    <xf numFmtId="0" fontId="32" fillId="0" borderId="10" xfId="0" applyFont="1" applyBorder="1" applyAlignment="1">
      <alignment horizontal="center" vertical="center"/>
    </xf>
    <xf numFmtId="0" fontId="21" fillId="0" borderId="0" xfId="0" applyFont="1" applyAlignment="1">
      <alignment horizontal="right" vertical="center"/>
    </xf>
    <xf numFmtId="0" fontId="42" fillId="0" borderId="0" xfId="0" applyFont="1" applyAlignment="1">
      <alignment horizontal="left" vertical="center"/>
    </xf>
    <xf numFmtId="0" fontId="29" fillId="0" borderId="41" xfId="1" applyFont="1" applyBorder="1" applyAlignment="1">
      <alignment vertical="center" wrapText="1"/>
    </xf>
    <xf numFmtId="0" fontId="0" fillId="0" borderId="0" xfId="6" applyFont="1" applyAlignment="1">
      <alignment vertical="center"/>
    </xf>
    <xf numFmtId="0" fontId="44" fillId="0" borderId="0" xfId="6" applyFont="1" applyAlignment="1">
      <alignment vertical="center"/>
    </xf>
    <xf numFmtId="0" fontId="47" fillId="0" borderId="0" xfId="6" applyFont="1" applyAlignment="1">
      <alignment vertical="center"/>
    </xf>
    <xf numFmtId="0" fontId="49" fillId="0" borderId="0" xfId="6" applyFont="1" applyAlignment="1">
      <alignment vertical="center"/>
    </xf>
    <xf numFmtId="0" fontId="50" fillId="0" borderId="0" xfId="6" applyFont="1" applyAlignment="1">
      <alignment vertical="center"/>
    </xf>
    <xf numFmtId="0" fontId="51" fillId="0" borderId="0" xfId="6" applyFont="1" applyAlignment="1">
      <alignment vertical="center"/>
    </xf>
    <xf numFmtId="0" fontId="52" fillId="0" borderId="0" xfId="6" applyFont="1" applyAlignment="1">
      <alignment horizontal="left" vertical="center"/>
    </xf>
    <xf numFmtId="0" fontId="54" fillId="0" borderId="24" xfId="7" applyFont="1" applyBorder="1">
      <alignment vertical="center"/>
    </xf>
    <xf numFmtId="0" fontId="54" fillId="4" borderId="33" xfId="7" applyFont="1" applyFill="1" applyBorder="1">
      <alignment vertical="center"/>
    </xf>
    <xf numFmtId="0" fontId="54" fillId="0" borderId="33" xfId="7" applyFont="1" applyBorder="1">
      <alignment vertical="center"/>
    </xf>
    <xf numFmtId="0" fontId="54" fillId="0" borderId="62" xfId="7" applyFont="1" applyBorder="1">
      <alignment vertical="center"/>
    </xf>
    <xf numFmtId="0" fontId="53" fillId="5" borderId="24" xfId="7" applyFont="1" applyFill="1" applyBorder="1">
      <alignment vertical="center"/>
    </xf>
    <xf numFmtId="0" fontId="53" fillId="5" borderId="33" xfId="7" applyFont="1" applyFill="1" applyBorder="1">
      <alignment vertical="center"/>
    </xf>
    <xf numFmtId="0" fontId="53" fillId="3" borderId="33" xfId="7" applyFont="1" applyFill="1" applyBorder="1" applyAlignment="1">
      <alignment horizontal="center" vertical="center"/>
    </xf>
    <xf numFmtId="0" fontId="0" fillId="0" borderId="0" xfId="6" applyFont="1" applyAlignment="1">
      <alignment horizontal="center" vertical="center"/>
    </xf>
    <xf numFmtId="0" fontId="53" fillId="0" borderId="15" xfId="7" applyFont="1" applyBorder="1" applyAlignment="1">
      <alignment horizontal="center" vertical="center"/>
    </xf>
    <xf numFmtId="0" fontId="55" fillId="5" borderId="29" xfId="7" applyFont="1" applyFill="1" applyBorder="1" applyAlignment="1">
      <alignment horizontal="left" vertical="center"/>
    </xf>
    <xf numFmtId="0" fontId="3" fillId="5" borderId="63" xfId="6" applyFill="1" applyBorder="1" applyAlignment="1">
      <alignment horizontal="center" vertical="center"/>
    </xf>
    <xf numFmtId="0" fontId="54" fillId="5" borderId="29" xfId="7" applyFont="1" applyFill="1" applyBorder="1">
      <alignment vertical="center"/>
    </xf>
    <xf numFmtId="0" fontId="54" fillId="5" borderId="15" xfId="7" applyFont="1" applyFill="1" applyBorder="1">
      <alignment vertical="center"/>
    </xf>
    <xf numFmtId="0" fontId="53" fillId="0" borderId="23" xfId="7" applyFont="1" applyBorder="1">
      <alignment vertical="center"/>
    </xf>
    <xf numFmtId="0" fontId="53" fillId="0" borderId="29" xfId="7" applyFont="1" applyBorder="1">
      <alignment vertical="center"/>
    </xf>
    <xf numFmtId="0" fontId="53" fillId="0" borderId="15" xfId="7" applyFont="1" applyBorder="1">
      <alignment vertical="center"/>
    </xf>
    <xf numFmtId="0" fontId="54" fillId="0" borderId="23" xfId="7" applyFont="1" applyBorder="1">
      <alignment vertical="center"/>
    </xf>
    <xf numFmtId="0" fontId="54" fillId="0" borderId="29" xfId="7" applyFont="1" applyBorder="1">
      <alignment vertical="center"/>
    </xf>
    <xf numFmtId="0" fontId="56" fillId="4" borderId="23" xfId="7" applyFont="1" applyFill="1" applyBorder="1" applyAlignment="1">
      <alignment horizontal="center" vertical="center"/>
    </xf>
    <xf numFmtId="0" fontId="53" fillId="0" borderId="25" xfId="7" applyFont="1" applyBorder="1">
      <alignment vertical="center"/>
    </xf>
    <xf numFmtId="0" fontId="50" fillId="0" borderId="64" xfId="6" applyFont="1" applyBorder="1" applyAlignment="1">
      <alignment vertical="center" wrapText="1"/>
    </xf>
    <xf numFmtId="0" fontId="50" fillId="0" borderId="66" xfId="6" applyFont="1" applyBorder="1" applyAlignment="1">
      <alignment vertical="center" wrapText="1"/>
    </xf>
    <xf numFmtId="0" fontId="50" fillId="0" borderId="78" xfId="6" applyFont="1" applyBorder="1" applyAlignment="1">
      <alignment horizontal="center" vertical="center" wrapText="1"/>
    </xf>
    <xf numFmtId="0" fontId="50" fillId="0" borderId="0" xfId="6" applyFont="1" applyAlignment="1">
      <alignment horizontal="center" vertical="center" wrapText="1"/>
    </xf>
    <xf numFmtId="0" fontId="50" fillId="0" borderId="81" xfId="6" applyFont="1" applyBorder="1" applyAlignment="1">
      <alignment horizontal="center" vertical="center" wrapText="1"/>
    </xf>
    <xf numFmtId="0" fontId="50" fillId="0" borderId="82" xfId="6" applyFont="1" applyBorder="1" applyAlignment="1">
      <alignment horizontal="center" vertical="center" wrapText="1"/>
    </xf>
    <xf numFmtId="0" fontId="50" fillId="0" borderId="83" xfId="6" applyFont="1" applyBorder="1" applyAlignment="1">
      <alignment horizontal="center" vertical="center" wrapText="1"/>
    </xf>
    <xf numFmtId="0" fontId="50" fillId="0" borderId="84" xfId="6" applyFont="1" applyBorder="1" applyAlignment="1">
      <alignment horizontal="center" vertical="center" wrapText="1"/>
    </xf>
    <xf numFmtId="0" fontId="50" fillId="0" borderId="85" xfId="6" applyFont="1" applyBorder="1" applyAlignment="1">
      <alignment horizontal="center" vertical="center" wrapText="1"/>
    </xf>
    <xf numFmtId="0" fontId="50" fillId="0" borderId="86" xfId="6" applyFont="1" applyBorder="1" applyAlignment="1">
      <alignment horizontal="center" vertical="center" wrapText="1"/>
    </xf>
    <xf numFmtId="0" fontId="50" fillId="0" borderId="87" xfId="6" applyFont="1" applyBorder="1" applyAlignment="1">
      <alignment horizontal="center" vertical="center" wrapText="1"/>
    </xf>
    <xf numFmtId="0" fontId="0" fillId="0" borderId="93" xfId="6" applyFont="1" applyBorder="1" applyAlignment="1">
      <alignment vertical="center" wrapText="1"/>
    </xf>
    <xf numFmtId="0" fontId="0" fillId="0" borderId="63" xfId="6" applyFont="1" applyBorder="1" applyAlignment="1">
      <alignment vertical="center" wrapText="1"/>
    </xf>
    <xf numFmtId="0" fontId="58" fillId="0" borderId="93" xfId="6" applyFont="1" applyBorder="1" applyAlignment="1">
      <alignment horizontal="center" vertical="center" wrapText="1"/>
    </xf>
    <xf numFmtId="0" fontId="58" fillId="0" borderId="96" xfId="6" applyFont="1" applyBorder="1" applyAlignment="1">
      <alignment horizontal="center" vertical="center" wrapText="1"/>
    </xf>
    <xf numFmtId="0" fontId="58" fillId="0" borderId="3" xfId="6" applyFont="1" applyBorder="1" applyAlignment="1">
      <alignment horizontal="center" vertical="center" wrapText="1"/>
    </xf>
    <xf numFmtId="0" fontId="59" fillId="0" borderId="100" xfId="6" applyFont="1" applyBorder="1" applyAlignment="1">
      <alignment horizontal="center" vertical="center"/>
    </xf>
    <xf numFmtId="0" fontId="59" fillId="0" borderId="101" xfId="6" applyFont="1" applyBorder="1" applyAlignment="1">
      <alignment horizontal="center" vertical="center" shrinkToFit="1"/>
    </xf>
    <xf numFmtId="0" fontId="59" fillId="0" borderId="102" xfId="6" applyFont="1" applyBorder="1" applyAlignment="1">
      <alignment horizontal="center" vertical="center"/>
    </xf>
    <xf numFmtId="0" fontId="58" fillId="0" borderId="85" xfId="6" applyFont="1" applyBorder="1" applyAlignment="1">
      <alignment horizontal="center" vertical="center" wrapText="1"/>
    </xf>
    <xf numFmtId="0" fontId="58" fillId="3" borderId="103" xfId="6" applyFont="1" applyFill="1" applyBorder="1" applyAlignment="1">
      <alignment horizontal="center" vertical="center" wrapText="1"/>
    </xf>
    <xf numFmtId="0" fontId="58" fillId="3" borderId="104" xfId="6" applyFont="1" applyFill="1" applyBorder="1" applyAlignment="1">
      <alignment horizontal="center" vertical="center" wrapText="1"/>
    </xf>
    <xf numFmtId="0" fontId="58" fillId="3" borderId="105" xfId="6" applyFont="1" applyFill="1" applyBorder="1" applyAlignment="1">
      <alignment horizontal="center" vertical="center" wrapText="1" shrinkToFit="1"/>
    </xf>
    <xf numFmtId="0" fontId="60" fillId="3" borderId="81" xfId="6" applyFont="1" applyFill="1" applyBorder="1" applyAlignment="1">
      <alignment horizontal="center" vertical="center" wrapText="1"/>
    </xf>
    <xf numFmtId="0" fontId="60" fillId="3" borderId="106" xfId="6" applyFont="1" applyFill="1" applyBorder="1" applyAlignment="1">
      <alignment horizontal="center" vertical="center" wrapText="1"/>
    </xf>
    <xf numFmtId="0" fontId="60" fillId="3" borderId="105" xfId="6" applyFont="1" applyFill="1" applyBorder="1" applyAlignment="1">
      <alignment horizontal="center" vertical="center" wrapText="1"/>
    </xf>
    <xf numFmtId="0" fontId="60" fillId="3" borderId="82" xfId="6" applyFont="1" applyFill="1" applyBorder="1" applyAlignment="1">
      <alignment horizontal="center" vertical="center" wrapText="1"/>
    </xf>
    <xf numFmtId="0" fontId="60" fillId="3" borderId="103" xfId="6" applyFont="1" applyFill="1" applyBorder="1" applyAlignment="1">
      <alignment horizontal="center" vertical="center" wrapText="1"/>
    </xf>
    <xf numFmtId="0" fontId="60" fillId="3" borderId="85" xfId="6" applyFont="1" applyFill="1" applyBorder="1" applyAlignment="1">
      <alignment horizontal="center" vertical="center" wrapText="1"/>
    </xf>
    <xf numFmtId="0" fontId="60" fillId="3" borderId="107" xfId="6" applyFont="1" applyFill="1" applyBorder="1" applyAlignment="1">
      <alignment horizontal="center" vertical="center" wrapText="1"/>
    </xf>
    <xf numFmtId="0" fontId="60" fillId="3" borderId="108" xfId="6" applyFont="1" applyFill="1" applyBorder="1" applyAlignment="1">
      <alignment horizontal="center" vertical="center" wrapText="1"/>
    </xf>
    <xf numFmtId="178" fontId="61" fillId="0" borderId="84" xfId="6" applyNumberFormat="1" applyFont="1" applyBorder="1" applyAlignment="1">
      <alignment horizontal="right" vertical="center" wrapText="1"/>
    </xf>
    <xf numFmtId="178" fontId="61" fillId="0" borderId="109" xfId="6" applyNumberFormat="1" applyFont="1" applyBorder="1" applyAlignment="1">
      <alignment horizontal="right" vertical="center" wrapText="1"/>
    </xf>
    <xf numFmtId="0" fontId="51" fillId="3" borderId="82" xfId="6" applyFont="1" applyFill="1" applyBorder="1" applyAlignment="1">
      <alignment vertical="center" wrapText="1"/>
    </xf>
    <xf numFmtId="0" fontId="51" fillId="3" borderId="106" xfId="6" applyFont="1" applyFill="1" applyBorder="1" applyAlignment="1">
      <alignment horizontal="center" vertical="center" wrapText="1"/>
    </xf>
    <xf numFmtId="0" fontId="51" fillId="3" borderId="107" xfId="6" applyFont="1" applyFill="1" applyBorder="1" applyAlignment="1">
      <alignment horizontal="center" vertical="center" wrapText="1"/>
    </xf>
    <xf numFmtId="0" fontId="60" fillId="3" borderId="110" xfId="6" applyFont="1" applyFill="1" applyBorder="1" applyAlignment="1">
      <alignment horizontal="center" vertical="center" wrapText="1"/>
    </xf>
    <xf numFmtId="178" fontId="61" fillId="0" borderId="111" xfId="6" applyNumberFormat="1" applyFont="1" applyBorder="1" applyAlignment="1">
      <alignment horizontal="right" vertical="center" wrapText="1"/>
    </xf>
    <xf numFmtId="178" fontId="61" fillId="0" borderId="112" xfId="6" applyNumberFormat="1" applyFont="1" applyBorder="1" applyAlignment="1">
      <alignment horizontal="right" vertical="center" wrapText="1"/>
    </xf>
    <xf numFmtId="0" fontId="51" fillId="3" borderId="113" xfId="6" applyFont="1" applyFill="1" applyBorder="1" applyAlignment="1">
      <alignment vertical="center" wrapText="1"/>
    </xf>
    <xf numFmtId="0" fontId="51" fillId="3" borderId="114" xfId="6" applyFont="1" applyFill="1" applyBorder="1" applyAlignment="1">
      <alignment horizontal="center" vertical="center" wrapText="1"/>
    </xf>
    <xf numFmtId="0" fontId="51" fillId="3" borderId="115" xfId="6" applyFont="1" applyFill="1" applyBorder="1" applyAlignment="1">
      <alignment horizontal="center" vertical="center" wrapText="1"/>
    </xf>
    <xf numFmtId="0" fontId="58" fillId="0" borderId="116" xfId="6" applyFont="1" applyBorder="1" applyAlignment="1">
      <alignment horizontal="center" vertical="center" wrapText="1"/>
    </xf>
    <xf numFmtId="0" fontId="58" fillId="3" borderId="117" xfId="6" applyFont="1" applyFill="1" applyBorder="1" applyAlignment="1">
      <alignment horizontal="center" vertical="center" wrapText="1"/>
    </xf>
    <xf numFmtId="0" fontId="58" fillId="3" borderId="31" xfId="6" applyFont="1" applyFill="1" applyBorder="1" applyAlignment="1">
      <alignment horizontal="center" vertical="center" wrapText="1"/>
    </xf>
    <xf numFmtId="0" fontId="58" fillId="3" borderId="118" xfId="6" applyFont="1" applyFill="1" applyBorder="1" applyAlignment="1">
      <alignment horizontal="center" vertical="center" wrapText="1" shrinkToFit="1"/>
    </xf>
    <xf numFmtId="0" fontId="60" fillId="3" borderId="119" xfId="6" applyFont="1" applyFill="1" applyBorder="1" applyAlignment="1">
      <alignment horizontal="center" vertical="center" wrapText="1"/>
    </xf>
    <xf numFmtId="0" fontId="60" fillId="3" borderId="79" xfId="6" applyFont="1" applyFill="1" applyBorder="1" applyAlignment="1">
      <alignment horizontal="center" vertical="center" wrapText="1"/>
    </xf>
    <xf numFmtId="0" fontId="60" fillId="3" borderId="118" xfId="6" applyFont="1" applyFill="1" applyBorder="1" applyAlignment="1">
      <alignment horizontal="center" vertical="center" wrapText="1"/>
    </xf>
    <xf numFmtId="0" fontId="60" fillId="3" borderId="120" xfId="6" applyFont="1" applyFill="1" applyBorder="1" applyAlignment="1">
      <alignment horizontal="center" vertical="center" wrapText="1"/>
    </xf>
    <xf numFmtId="0" fontId="60" fillId="3" borderId="117" xfId="6" applyFont="1" applyFill="1" applyBorder="1" applyAlignment="1">
      <alignment horizontal="center" vertical="center" wrapText="1"/>
    </xf>
    <xf numFmtId="0" fontId="60" fillId="3" borderId="116" xfId="6" applyFont="1" applyFill="1" applyBorder="1" applyAlignment="1">
      <alignment horizontal="center" vertical="center" wrapText="1"/>
    </xf>
    <xf numFmtId="0" fontId="60" fillId="3" borderId="121" xfId="6" applyFont="1" applyFill="1" applyBorder="1" applyAlignment="1">
      <alignment horizontal="center" vertical="center" wrapText="1"/>
    </xf>
    <xf numFmtId="0" fontId="60" fillId="3" borderId="122" xfId="6" applyFont="1" applyFill="1" applyBorder="1" applyAlignment="1">
      <alignment horizontal="center" vertical="center" wrapText="1"/>
    </xf>
    <xf numFmtId="178" fontId="61" fillId="0" borderId="123" xfId="6" applyNumberFormat="1" applyFont="1" applyBorder="1" applyAlignment="1">
      <alignment horizontal="right" vertical="center" wrapText="1"/>
    </xf>
    <xf numFmtId="178" fontId="61" fillId="0" borderId="124" xfId="6" applyNumberFormat="1" applyFont="1" applyBorder="1" applyAlignment="1">
      <alignment horizontal="right" vertical="center" wrapText="1"/>
    </xf>
    <xf numFmtId="0" fontId="51" fillId="3" borderId="125" xfId="6" applyFont="1" applyFill="1" applyBorder="1" applyAlignment="1">
      <alignment vertical="center" wrapText="1"/>
    </xf>
    <xf numFmtId="0" fontId="51" fillId="3" borderId="126" xfId="6" applyFont="1" applyFill="1" applyBorder="1" applyAlignment="1">
      <alignment horizontal="center" vertical="center" wrapText="1"/>
    </xf>
    <xf numFmtId="0" fontId="51" fillId="3" borderId="127" xfId="6" applyFont="1" applyFill="1" applyBorder="1" applyAlignment="1">
      <alignment horizontal="center" vertical="center" wrapText="1"/>
    </xf>
    <xf numFmtId="0" fontId="58" fillId="0" borderId="77" xfId="6" applyFont="1" applyBorder="1" applyAlignment="1">
      <alignment horizontal="center" vertical="center" wrapText="1"/>
    </xf>
    <xf numFmtId="0" fontId="58" fillId="3" borderId="128" xfId="6" applyFont="1" applyFill="1" applyBorder="1" applyAlignment="1">
      <alignment horizontal="center" vertical="center" wrapText="1"/>
    </xf>
    <xf numFmtId="0" fontId="58" fillId="3" borderId="24" xfId="6" applyFont="1" applyFill="1" applyBorder="1" applyAlignment="1">
      <alignment horizontal="center" vertical="center" wrapText="1"/>
    </xf>
    <xf numFmtId="0" fontId="58" fillId="3" borderId="129" xfId="6" applyFont="1" applyFill="1" applyBorder="1" applyAlignment="1">
      <alignment horizontal="center" vertical="center" wrapText="1" shrinkToFit="1"/>
    </xf>
    <xf numFmtId="0" fontId="60" fillId="3" borderId="64" xfId="6" applyFont="1" applyFill="1" applyBorder="1" applyAlignment="1">
      <alignment horizontal="center" vertical="center" wrapText="1"/>
    </xf>
    <xf numFmtId="0" fontId="60" fillId="3" borderId="130" xfId="6" applyFont="1" applyFill="1" applyBorder="1" applyAlignment="1">
      <alignment horizontal="center" vertical="center" wrapText="1"/>
    </xf>
    <xf numFmtId="0" fontId="60" fillId="3" borderId="28" xfId="6" applyFont="1" applyFill="1" applyBorder="1" applyAlignment="1">
      <alignment horizontal="center" vertical="center" wrapText="1"/>
    </xf>
    <xf numFmtId="0" fontId="60" fillId="3" borderId="66" xfId="6" applyFont="1" applyFill="1" applyBorder="1" applyAlignment="1">
      <alignment horizontal="center" vertical="center" wrapText="1"/>
    </xf>
    <xf numFmtId="0" fontId="60" fillId="3" borderId="131" xfId="6" applyFont="1" applyFill="1" applyBorder="1" applyAlignment="1">
      <alignment horizontal="center" vertical="center" wrapText="1"/>
    </xf>
    <xf numFmtId="0" fontId="60" fillId="3" borderId="132" xfId="6" applyFont="1" applyFill="1" applyBorder="1" applyAlignment="1">
      <alignment horizontal="center" vertical="center" wrapText="1"/>
    </xf>
    <xf numFmtId="0" fontId="60" fillId="3" borderId="133" xfId="6" applyFont="1" applyFill="1" applyBorder="1" applyAlignment="1">
      <alignment horizontal="center" vertical="center" wrapText="1"/>
    </xf>
    <xf numFmtId="0" fontId="61" fillId="0" borderId="134" xfId="6" applyFont="1" applyBorder="1" applyAlignment="1">
      <alignment vertical="center" wrapText="1"/>
    </xf>
    <xf numFmtId="177" fontId="61" fillId="0" borderId="135" xfId="6" applyNumberFormat="1" applyFont="1" applyBorder="1" applyAlignment="1">
      <alignment vertical="center" wrapText="1"/>
    </xf>
    <xf numFmtId="0" fontId="51" fillId="3" borderId="136" xfId="6" applyFont="1" applyFill="1" applyBorder="1" applyAlignment="1">
      <alignment vertical="center"/>
    </xf>
    <xf numFmtId="0" fontId="51" fillId="3" borderId="137" xfId="6" applyFont="1" applyFill="1" applyBorder="1" applyAlignment="1">
      <alignment horizontal="center" vertical="center"/>
    </xf>
    <xf numFmtId="0" fontId="51" fillId="3" borderId="138" xfId="6" applyFont="1" applyFill="1" applyBorder="1" applyAlignment="1">
      <alignment vertical="center"/>
    </xf>
    <xf numFmtId="0" fontId="58" fillId="0" borderId="110" xfId="6" applyFont="1" applyBorder="1" applyAlignment="1">
      <alignment horizontal="center" vertical="center" wrapText="1"/>
    </xf>
    <xf numFmtId="0" fontId="58" fillId="3" borderId="139" xfId="6" applyFont="1" applyFill="1" applyBorder="1" applyAlignment="1">
      <alignment horizontal="center" vertical="center" wrapText="1"/>
    </xf>
    <xf numFmtId="0" fontId="58" fillId="3" borderId="19" xfId="6" applyFont="1" applyFill="1" applyBorder="1" applyAlignment="1">
      <alignment horizontal="center" vertical="center" wrapText="1"/>
    </xf>
    <xf numFmtId="0" fontId="60" fillId="3" borderId="126" xfId="6" applyFont="1" applyFill="1" applyBorder="1" applyAlignment="1">
      <alignment horizontal="center" vertical="center" wrapText="1"/>
    </xf>
    <xf numFmtId="0" fontId="60" fillId="3" borderId="140" xfId="6" applyFont="1" applyFill="1" applyBorder="1" applyAlignment="1">
      <alignment horizontal="center" vertical="center" wrapText="1"/>
    </xf>
    <xf numFmtId="0" fontId="60" fillId="3" borderId="125" xfId="6" applyFont="1" applyFill="1" applyBorder="1" applyAlignment="1">
      <alignment horizontal="center" vertical="center" wrapText="1"/>
    </xf>
    <xf numFmtId="0" fontId="60" fillId="3" borderId="141" xfId="6" applyFont="1" applyFill="1" applyBorder="1" applyAlignment="1">
      <alignment horizontal="center" vertical="center" wrapText="1"/>
    </xf>
    <xf numFmtId="0" fontId="60" fillId="3" borderId="142" xfId="6" applyFont="1" applyFill="1" applyBorder="1" applyAlignment="1">
      <alignment horizontal="center" vertical="center" wrapText="1"/>
    </xf>
    <xf numFmtId="0" fontId="60" fillId="3" borderId="127" xfId="6" applyFont="1" applyFill="1" applyBorder="1" applyAlignment="1">
      <alignment horizontal="center" vertical="center" wrapText="1"/>
    </xf>
    <xf numFmtId="0" fontId="60" fillId="3" borderId="143" xfId="6" applyFont="1" applyFill="1" applyBorder="1" applyAlignment="1">
      <alignment horizontal="center" vertical="center" wrapText="1"/>
    </xf>
    <xf numFmtId="0" fontId="61" fillId="0" borderId="144" xfId="6" applyFont="1" applyBorder="1" applyAlignment="1">
      <alignment vertical="center" wrapText="1"/>
    </xf>
    <xf numFmtId="177" fontId="61" fillId="0" borderId="145" xfId="6" applyNumberFormat="1" applyFont="1" applyBorder="1" applyAlignment="1">
      <alignment vertical="center" wrapText="1"/>
    </xf>
    <xf numFmtId="0" fontId="51" fillId="3" borderId="113" xfId="6" applyFont="1" applyFill="1" applyBorder="1" applyAlignment="1">
      <alignment vertical="center"/>
    </xf>
    <xf numFmtId="0" fontId="51" fillId="3" borderId="114" xfId="6" applyFont="1" applyFill="1" applyBorder="1" applyAlignment="1">
      <alignment horizontal="center" vertical="center"/>
    </xf>
    <xf numFmtId="0" fontId="51" fillId="3" borderId="146" xfId="6" applyFont="1" applyFill="1" applyBorder="1" applyAlignment="1">
      <alignment horizontal="center" vertical="center"/>
    </xf>
    <xf numFmtId="0" fontId="61" fillId="6" borderId="148" xfId="6" applyFont="1" applyFill="1" applyBorder="1" applyAlignment="1">
      <alignment horizontal="center" vertical="center" wrapText="1"/>
    </xf>
    <xf numFmtId="0" fontId="61" fillId="6" borderId="149" xfId="6" applyFont="1" applyFill="1" applyBorder="1" applyAlignment="1">
      <alignment horizontal="center" vertical="center" wrapText="1"/>
    </xf>
    <xf numFmtId="0" fontId="61" fillId="6" borderId="40" xfId="6" applyFont="1" applyFill="1" applyBorder="1" applyAlignment="1">
      <alignment horizontal="center" vertical="center" wrapText="1"/>
    </xf>
    <xf numFmtId="0" fontId="61" fillId="6" borderId="15" xfId="6" applyFont="1" applyFill="1" applyBorder="1" applyAlignment="1">
      <alignment horizontal="center" vertical="center" wrapText="1"/>
    </xf>
    <xf numFmtId="0" fontId="61" fillId="6" borderId="23" xfId="6" applyFont="1" applyFill="1" applyBorder="1" applyAlignment="1">
      <alignment horizontal="center" vertical="center" wrapText="1"/>
    </xf>
    <xf numFmtId="0" fontId="61" fillId="6" borderId="13" xfId="6" applyFont="1" applyFill="1" applyBorder="1" applyAlignment="1">
      <alignment horizontal="center" vertical="center" wrapText="1"/>
    </xf>
    <xf numFmtId="0" fontId="61" fillId="6" borderId="150" xfId="6" applyFont="1" applyFill="1" applyBorder="1" applyAlignment="1">
      <alignment horizontal="right" vertical="center" wrapText="1"/>
    </xf>
    <xf numFmtId="177" fontId="61" fillId="6" borderId="98" xfId="6" applyNumberFormat="1" applyFont="1" applyFill="1" applyBorder="1" applyAlignment="1">
      <alignment vertical="center" wrapText="1"/>
    </xf>
    <xf numFmtId="0" fontId="51" fillId="3" borderId="151" xfId="6" applyFont="1" applyFill="1" applyBorder="1" applyAlignment="1">
      <alignment vertical="center"/>
    </xf>
    <xf numFmtId="0" fontId="51" fillId="3" borderId="101" xfId="6" applyFont="1" applyFill="1" applyBorder="1" applyAlignment="1">
      <alignment horizontal="center" vertical="center"/>
    </xf>
    <xf numFmtId="0" fontId="51" fillId="3" borderId="102" xfId="6" applyFont="1" applyFill="1" applyBorder="1" applyAlignment="1">
      <alignment horizontal="center" vertical="center"/>
    </xf>
    <xf numFmtId="0" fontId="58" fillId="0" borderId="152" xfId="6" applyFont="1" applyBorder="1" applyAlignment="1">
      <alignment horizontal="center" vertical="center" wrapText="1"/>
    </xf>
    <xf numFmtId="0" fontId="58" fillId="3" borderId="153" xfId="6" applyFont="1" applyFill="1" applyBorder="1" applyAlignment="1">
      <alignment horizontal="center" vertical="center" wrapText="1"/>
    </xf>
    <xf numFmtId="0" fontId="58" fillId="3" borderId="138" xfId="6" applyFont="1" applyFill="1" applyBorder="1" applyAlignment="1">
      <alignment horizontal="center" vertical="center" wrapText="1" shrinkToFit="1"/>
    </xf>
    <xf numFmtId="0" fontId="60" fillId="3" borderId="152" xfId="6" applyFont="1" applyFill="1" applyBorder="1" applyAlignment="1">
      <alignment horizontal="center" vertical="center" wrapText="1"/>
    </xf>
    <xf numFmtId="0" fontId="60" fillId="3" borderId="65" xfId="6" applyFont="1" applyFill="1" applyBorder="1" applyAlignment="1">
      <alignment horizontal="center" vertical="center" wrapText="1"/>
    </xf>
    <xf numFmtId="0" fontId="60" fillId="3" borderId="154" xfId="6" applyFont="1" applyFill="1" applyBorder="1" applyAlignment="1">
      <alignment horizontal="center" vertical="center" wrapText="1"/>
    </xf>
    <xf numFmtId="0" fontId="60" fillId="3" borderId="128" xfId="6" applyFont="1" applyFill="1" applyBorder="1" applyAlignment="1">
      <alignment horizontal="center" vertical="center" wrapText="1"/>
    </xf>
    <xf numFmtId="0" fontId="60" fillId="3" borderId="155" xfId="6" applyFont="1" applyFill="1" applyBorder="1" applyAlignment="1">
      <alignment horizontal="center" vertical="center" wrapText="1"/>
    </xf>
    <xf numFmtId="0" fontId="60" fillId="3" borderId="156" xfId="6" applyFont="1" applyFill="1" applyBorder="1" applyAlignment="1">
      <alignment horizontal="center" vertical="center" wrapText="1"/>
    </xf>
    <xf numFmtId="0" fontId="61" fillId="0" borderId="157" xfId="6" applyFont="1" applyBorder="1" applyAlignment="1">
      <alignment vertical="center" wrapText="1"/>
    </xf>
    <xf numFmtId="0" fontId="51" fillId="3" borderId="138" xfId="6" applyFont="1" applyFill="1" applyBorder="1" applyAlignment="1">
      <alignment horizontal="center" vertical="center"/>
    </xf>
    <xf numFmtId="178" fontId="61" fillId="6" borderId="150" xfId="6" applyNumberFormat="1" applyFont="1" applyFill="1" applyBorder="1" applyAlignment="1">
      <alignment horizontal="right" vertical="center" wrapText="1"/>
    </xf>
    <xf numFmtId="0" fontId="51" fillId="3" borderId="151" xfId="6" applyFont="1" applyFill="1" applyBorder="1" applyAlignment="1">
      <alignment vertical="center" wrapText="1"/>
    </xf>
    <xf numFmtId="0" fontId="51" fillId="3" borderId="101" xfId="6" applyFont="1" applyFill="1" applyBorder="1" applyAlignment="1">
      <alignment vertical="center" wrapText="1"/>
    </xf>
    <xf numFmtId="0" fontId="51" fillId="3" borderId="102" xfId="6" applyFont="1" applyFill="1" applyBorder="1" applyAlignment="1">
      <alignment vertical="center" wrapText="1"/>
    </xf>
    <xf numFmtId="0" fontId="58" fillId="0" borderId="81" xfId="6" applyFont="1" applyBorder="1" applyAlignment="1">
      <alignment horizontal="center" vertical="center" wrapText="1"/>
    </xf>
    <xf numFmtId="0" fontId="58" fillId="3" borderId="105" xfId="6" applyFont="1" applyFill="1" applyBorder="1" applyAlignment="1">
      <alignment horizontal="center" vertical="center" wrapText="1"/>
    </xf>
    <xf numFmtId="0" fontId="58" fillId="3" borderId="81" xfId="6" applyFont="1" applyFill="1" applyBorder="1" applyAlignment="1">
      <alignment horizontal="center" vertical="center" wrapText="1"/>
    </xf>
    <xf numFmtId="0" fontId="58" fillId="3" borderId="106" xfId="6" applyFont="1" applyFill="1" applyBorder="1" applyAlignment="1">
      <alignment horizontal="center" vertical="center" wrapText="1"/>
    </xf>
    <xf numFmtId="0" fontId="58" fillId="3" borderId="82" xfId="6" applyFont="1" applyFill="1" applyBorder="1" applyAlignment="1">
      <alignment horizontal="center" vertical="center" wrapText="1"/>
    </xf>
    <xf numFmtId="0" fontId="58" fillId="3" borderId="85" xfId="6" applyFont="1" applyFill="1" applyBorder="1" applyAlignment="1">
      <alignment horizontal="center" vertical="center" wrapText="1"/>
    </xf>
    <xf numFmtId="0" fontId="58" fillId="3" borderId="107" xfId="6" applyFont="1" applyFill="1" applyBorder="1" applyAlignment="1">
      <alignment horizontal="center" vertical="center" wrapText="1"/>
    </xf>
    <xf numFmtId="0" fontId="58" fillId="3" borderId="108" xfId="6" applyFont="1" applyFill="1" applyBorder="1" applyAlignment="1">
      <alignment horizontal="center" vertical="center" wrapText="1"/>
    </xf>
    <xf numFmtId="177" fontId="61" fillId="0" borderId="158" xfId="6" applyNumberFormat="1" applyFont="1" applyBorder="1" applyAlignment="1">
      <alignment vertical="center" wrapText="1"/>
    </xf>
    <xf numFmtId="0" fontId="51" fillId="3" borderId="106" xfId="6" applyFont="1" applyFill="1" applyBorder="1" applyAlignment="1">
      <alignment vertical="center" wrapText="1"/>
    </xf>
    <xf numFmtId="0" fontId="51" fillId="3" borderId="105" xfId="6" applyFont="1" applyFill="1" applyBorder="1" applyAlignment="1">
      <alignment vertical="center" wrapText="1"/>
    </xf>
    <xf numFmtId="0" fontId="58" fillId="3" borderId="146" xfId="6" applyFont="1" applyFill="1" applyBorder="1" applyAlignment="1">
      <alignment horizontal="center" vertical="center" wrapText="1"/>
    </xf>
    <xf numFmtId="0" fontId="58" fillId="3" borderId="110" xfId="6" applyFont="1" applyFill="1" applyBorder="1" applyAlignment="1">
      <alignment horizontal="center" vertical="center" wrapText="1"/>
    </xf>
    <xf numFmtId="0" fontId="58" fillId="3" borderId="114" xfId="6" applyFont="1" applyFill="1" applyBorder="1" applyAlignment="1">
      <alignment horizontal="center" vertical="center" wrapText="1"/>
    </xf>
    <xf numFmtId="0" fontId="58" fillId="3" borderId="113" xfId="6" applyFont="1" applyFill="1" applyBorder="1" applyAlignment="1">
      <alignment horizontal="center" vertical="center" wrapText="1"/>
    </xf>
    <xf numFmtId="0" fontId="58" fillId="3" borderId="159" xfId="6" applyFont="1" applyFill="1" applyBorder="1" applyAlignment="1">
      <alignment horizontal="center" vertical="center" wrapText="1"/>
    </xf>
    <xf numFmtId="0" fontId="58" fillId="3" borderId="115" xfId="6" applyFont="1" applyFill="1" applyBorder="1" applyAlignment="1">
      <alignment horizontal="center" vertical="center" wrapText="1"/>
    </xf>
    <xf numFmtId="0" fontId="58" fillId="3" borderId="160" xfId="6" applyFont="1" applyFill="1" applyBorder="1" applyAlignment="1">
      <alignment horizontal="center" vertical="center" wrapText="1"/>
    </xf>
    <xf numFmtId="0" fontId="51" fillId="3" borderId="114" xfId="6" applyFont="1" applyFill="1" applyBorder="1" applyAlignment="1">
      <alignment vertical="center" wrapText="1"/>
    </xf>
    <xf numFmtId="0" fontId="51" fillId="3" borderId="146" xfId="6" applyFont="1" applyFill="1" applyBorder="1" applyAlignment="1">
      <alignment vertical="center" wrapText="1"/>
    </xf>
    <xf numFmtId="0" fontId="58" fillId="0" borderId="100" xfId="6" applyFont="1" applyBorder="1" applyAlignment="1">
      <alignment horizontal="center" vertical="center" wrapText="1"/>
    </xf>
    <xf numFmtId="0" fontId="58" fillId="3" borderId="161" xfId="6" applyFont="1" applyFill="1" applyBorder="1" applyAlignment="1">
      <alignment horizontal="center" vertical="center" wrapText="1"/>
    </xf>
    <xf numFmtId="0" fontId="58" fillId="3" borderId="23" xfId="6" applyFont="1" applyFill="1" applyBorder="1" applyAlignment="1">
      <alignment horizontal="center" vertical="center" wrapText="1"/>
    </xf>
    <xf numFmtId="0" fontId="58" fillId="3" borderId="102" xfId="6" applyFont="1" applyFill="1" applyBorder="1" applyAlignment="1">
      <alignment horizontal="center" vertical="center" wrapText="1"/>
    </xf>
    <xf numFmtId="0" fontId="58" fillId="3" borderId="100" xfId="6" applyFont="1" applyFill="1" applyBorder="1" applyAlignment="1">
      <alignment horizontal="center" vertical="center" wrapText="1"/>
    </xf>
    <xf numFmtId="0" fontId="58" fillId="3" borderId="101" xfId="6" applyFont="1" applyFill="1" applyBorder="1" applyAlignment="1">
      <alignment horizontal="center" vertical="center" wrapText="1"/>
    </xf>
    <xf numFmtId="0" fontId="58" fillId="3" borderId="151" xfId="6" applyFont="1" applyFill="1" applyBorder="1" applyAlignment="1">
      <alignment horizontal="center" vertical="center" wrapText="1"/>
    </xf>
    <xf numFmtId="0" fontId="58" fillId="3" borderId="162" xfId="6" applyFont="1" applyFill="1" applyBorder="1" applyAlignment="1">
      <alignment horizontal="center" vertical="center" wrapText="1"/>
    </xf>
    <xf numFmtId="0" fontId="58" fillId="3" borderId="163" xfId="6" applyFont="1" applyFill="1" applyBorder="1" applyAlignment="1">
      <alignment horizontal="center" vertical="center" wrapText="1"/>
    </xf>
    <xf numFmtId="0" fontId="58" fillId="3" borderId="164" xfId="6" applyFont="1" applyFill="1" applyBorder="1" applyAlignment="1">
      <alignment horizontal="center" vertical="center" wrapText="1"/>
    </xf>
    <xf numFmtId="0" fontId="61" fillId="0" borderId="165" xfId="6" applyFont="1" applyBorder="1" applyAlignment="1">
      <alignment vertical="center" wrapText="1"/>
    </xf>
    <xf numFmtId="177" fontId="61" fillId="0" borderId="166" xfId="6" applyNumberFormat="1" applyFont="1" applyBorder="1" applyAlignment="1">
      <alignment vertical="center" wrapText="1"/>
    </xf>
    <xf numFmtId="0" fontId="58" fillId="3" borderId="138" xfId="6" applyFont="1" applyFill="1" applyBorder="1" applyAlignment="1">
      <alignment horizontal="center" vertical="center" wrapText="1"/>
    </xf>
    <xf numFmtId="0" fontId="58" fillId="3" borderId="152" xfId="6" applyFont="1" applyFill="1" applyBorder="1" applyAlignment="1">
      <alignment horizontal="center" vertical="center" wrapText="1"/>
    </xf>
    <xf numFmtId="0" fontId="58" fillId="3" borderId="137" xfId="6" applyFont="1" applyFill="1" applyBorder="1" applyAlignment="1">
      <alignment horizontal="center" vertical="center" wrapText="1"/>
    </xf>
    <xf numFmtId="0" fontId="58" fillId="3" borderId="136" xfId="6" applyFont="1" applyFill="1" applyBorder="1" applyAlignment="1">
      <alignment horizontal="center" vertical="center" wrapText="1"/>
    </xf>
    <xf numFmtId="0" fontId="58" fillId="3" borderId="167" xfId="6" applyFont="1" applyFill="1" applyBorder="1" applyAlignment="1">
      <alignment horizontal="center" vertical="center" wrapText="1"/>
    </xf>
    <xf numFmtId="0" fontId="58" fillId="3" borderId="168" xfId="6" applyFont="1" applyFill="1" applyBorder="1" applyAlignment="1">
      <alignment horizontal="center" vertical="center" wrapText="1"/>
    </xf>
    <xf numFmtId="0" fontId="58" fillId="3" borderId="169" xfId="6" applyFont="1" applyFill="1" applyBorder="1" applyAlignment="1">
      <alignment horizontal="center" vertical="center" wrapText="1"/>
    </xf>
    <xf numFmtId="0" fontId="51" fillId="3" borderId="136" xfId="6" applyFont="1" applyFill="1" applyBorder="1" applyAlignment="1">
      <alignment vertical="center" wrapText="1"/>
    </xf>
    <xf numFmtId="0" fontId="51" fillId="3" borderId="137" xfId="6" applyFont="1" applyFill="1" applyBorder="1" applyAlignment="1">
      <alignment vertical="center" wrapText="1"/>
    </xf>
    <xf numFmtId="0" fontId="51" fillId="3" borderId="138" xfId="6" applyFont="1" applyFill="1" applyBorder="1" applyAlignment="1">
      <alignment vertical="center" wrapText="1"/>
    </xf>
    <xf numFmtId="0" fontId="63" fillId="0" borderId="0" xfId="6" applyFont="1" applyAlignment="1">
      <alignment vertical="center"/>
    </xf>
    <xf numFmtId="0" fontId="58" fillId="0" borderId="0" xfId="6" applyFont="1" applyAlignment="1">
      <alignment horizontal="center" vertical="center" wrapText="1"/>
    </xf>
    <xf numFmtId="177" fontId="58" fillId="0" borderId="0" xfId="6" applyNumberFormat="1" applyFont="1" applyAlignment="1">
      <alignment horizontal="center" vertical="center" wrapText="1"/>
    </xf>
    <xf numFmtId="0" fontId="3" fillId="0" borderId="0" xfId="6" applyAlignment="1">
      <alignment vertical="center"/>
    </xf>
    <xf numFmtId="0" fontId="64" fillId="0" borderId="0" xfId="6" applyFont="1" applyAlignment="1">
      <alignment vertical="center"/>
    </xf>
    <xf numFmtId="177" fontId="65" fillId="0" borderId="0" xfId="6" applyNumberFormat="1" applyFont="1" applyAlignment="1">
      <alignment horizontal="center" vertical="center" wrapText="1"/>
    </xf>
    <xf numFmtId="0" fontId="3" fillId="0" borderId="0" xfId="6" applyAlignment="1">
      <alignment horizontal="right" vertical="center"/>
    </xf>
    <xf numFmtId="0" fontId="45" fillId="0" borderId="0" xfId="6" applyFont="1" applyAlignment="1">
      <alignment vertical="center"/>
    </xf>
    <xf numFmtId="0" fontId="57" fillId="0" borderId="0" xfId="7" applyFont="1">
      <alignment vertical="center"/>
    </xf>
    <xf numFmtId="0" fontId="66" fillId="0" borderId="0" xfId="7" applyFont="1" applyAlignment="1">
      <alignment vertical="center" wrapText="1" shrinkToFit="1"/>
    </xf>
    <xf numFmtId="0" fontId="67" fillId="0" borderId="0" xfId="6" applyFont="1" applyAlignment="1">
      <alignment horizontal="right" vertical="center" wrapText="1"/>
    </xf>
    <xf numFmtId="0" fontId="0" fillId="0" borderId="170" xfId="6" applyFont="1" applyBorder="1" applyAlignment="1">
      <alignment vertical="center"/>
    </xf>
    <xf numFmtId="0" fontId="3" fillId="0" borderId="171" xfId="6" applyBorder="1" applyAlignment="1">
      <alignment vertical="center"/>
    </xf>
    <xf numFmtId="0" fontId="0" fillId="0" borderId="171" xfId="6" applyFont="1" applyBorder="1" applyAlignment="1">
      <alignment vertical="center"/>
    </xf>
    <xf numFmtId="0" fontId="51" fillId="0" borderId="171" xfId="6" applyFont="1" applyBorder="1" applyAlignment="1">
      <alignment vertical="center" wrapText="1"/>
    </xf>
    <xf numFmtId="0" fontId="0" fillId="0" borderId="172" xfId="6" applyFont="1" applyBorder="1" applyAlignment="1">
      <alignment vertical="center"/>
    </xf>
    <xf numFmtId="0" fontId="68" fillId="0" borderId="10" xfId="6" applyFont="1" applyBorder="1" applyAlignment="1">
      <alignment horizontal="center" vertical="center" shrinkToFit="1"/>
    </xf>
    <xf numFmtId="0" fontId="3" fillId="0" borderId="173" xfId="6" applyBorder="1" applyAlignment="1">
      <alignment vertical="center"/>
    </xf>
    <xf numFmtId="0" fontId="0" fillId="0" borderId="174" xfId="6" applyFont="1" applyBorder="1" applyAlignment="1">
      <alignment vertical="center"/>
    </xf>
    <xf numFmtId="0" fontId="3" fillId="0" borderId="175" xfId="6" applyBorder="1" applyAlignment="1">
      <alignment vertical="center"/>
    </xf>
    <xf numFmtId="0" fontId="51" fillId="0" borderId="175" xfId="6" applyFont="1" applyBorder="1" applyAlignment="1">
      <alignment vertical="center" shrinkToFit="1"/>
    </xf>
    <xf numFmtId="0" fontId="3" fillId="0" borderId="176" xfId="6" applyBorder="1" applyAlignment="1">
      <alignment vertical="center"/>
    </xf>
    <xf numFmtId="0" fontId="0" fillId="0" borderId="57" xfId="6" applyFont="1" applyBorder="1" applyAlignment="1">
      <alignment horizontal="right" vertical="center"/>
    </xf>
    <xf numFmtId="0" fontId="0" fillId="0" borderId="177" xfId="6" applyFont="1" applyBorder="1" applyAlignment="1">
      <alignment vertical="center"/>
    </xf>
    <xf numFmtId="0" fontId="51" fillId="0" borderId="0" xfId="6" applyFont="1" applyAlignment="1">
      <alignment vertical="center" shrinkToFit="1"/>
    </xf>
    <xf numFmtId="0" fontId="68" fillId="0" borderId="10" xfId="6" applyFont="1" applyBorder="1" applyAlignment="1">
      <alignment horizontal="center" vertical="center"/>
    </xf>
    <xf numFmtId="0" fontId="3" fillId="0" borderId="178" xfId="6" applyBorder="1" applyAlignment="1">
      <alignment vertical="center"/>
    </xf>
    <xf numFmtId="0" fontId="3" fillId="0" borderId="179" xfId="6" applyBorder="1" applyAlignment="1">
      <alignment vertical="center"/>
    </xf>
    <xf numFmtId="0" fontId="52" fillId="0" borderId="179" xfId="6" applyFont="1" applyBorder="1" applyAlignment="1">
      <alignment horizontal="left" vertical="center"/>
    </xf>
    <xf numFmtId="0" fontId="0" fillId="0" borderId="179" xfId="6" applyFont="1" applyBorder="1" applyAlignment="1">
      <alignment horizontal="right" vertical="center"/>
    </xf>
    <xf numFmtId="0" fontId="3" fillId="0" borderId="180" xfId="6" applyBorder="1" applyAlignment="1">
      <alignment vertical="center"/>
    </xf>
    <xf numFmtId="49" fontId="0" fillId="0" borderId="0" xfId="6" applyNumberFormat="1" applyFont="1" applyAlignment="1">
      <alignment vertical="center"/>
    </xf>
    <xf numFmtId="0" fontId="57" fillId="0" borderId="0" xfId="7" applyFont="1" applyAlignment="1">
      <alignment vertical="center" wrapText="1" shrinkToFit="1"/>
    </xf>
    <xf numFmtId="0" fontId="3" fillId="0" borderId="177" xfId="6" applyBorder="1" applyAlignment="1">
      <alignment vertical="center"/>
    </xf>
    <xf numFmtId="0" fontId="66" fillId="0" borderId="0" xfId="7" applyFont="1" applyAlignment="1">
      <alignment horizontal="left" vertical="center" wrapText="1" shrinkToFit="1"/>
    </xf>
    <xf numFmtId="0" fontId="50" fillId="0" borderId="0" xfId="6" applyFont="1" applyAlignment="1">
      <alignment vertical="center" shrinkToFit="1"/>
    </xf>
    <xf numFmtId="49" fontId="3" fillId="0" borderId="0" xfId="6" applyNumberFormat="1" applyAlignment="1">
      <alignment vertical="center"/>
    </xf>
    <xf numFmtId="0" fontId="3" fillId="0" borderId="184" xfId="6" applyBorder="1" applyAlignment="1">
      <alignment vertical="center"/>
    </xf>
    <xf numFmtId="49" fontId="0" fillId="0" borderId="185" xfId="6" applyNumberFormat="1" applyFont="1" applyBorder="1" applyAlignment="1">
      <alignment vertical="center"/>
    </xf>
    <xf numFmtId="0" fontId="0" fillId="0" borderId="185" xfId="6" applyFont="1" applyBorder="1" applyAlignment="1">
      <alignment vertical="center"/>
    </xf>
    <xf numFmtId="0" fontId="3" fillId="0" borderId="185" xfId="6" applyBorder="1" applyAlignment="1">
      <alignment vertical="center"/>
    </xf>
    <xf numFmtId="0" fontId="3" fillId="0" borderId="186" xfId="6" applyBorder="1" applyAlignment="1">
      <alignment vertical="center"/>
    </xf>
    <xf numFmtId="0" fontId="22" fillId="0" borderId="0" xfId="0" applyFont="1" applyAlignment="1">
      <alignment horizontal="right" vertical="center"/>
    </xf>
    <xf numFmtId="0" fontId="72" fillId="0" borderId="0" xfId="6" applyFont="1" applyAlignment="1">
      <alignment vertical="center"/>
    </xf>
    <xf numFmtId="0" fontId="73" fillId="0" borderId="0" xfId="6" applyFont="1" applyAlignment="1">
      <alignment horizontal="center" vertical="center" wrapText="1"/>
    </xf>
    <xf numFmtId="0" fontId="13" fillId="0" borderId="0" xfId="6" applyFont="1" applyAlignment="1">
      <alignment vertical="center"/>
    </xf>
    <xf numFmtId="0" fontId="29" fillId="0" borderId="0" xfId="1" applyFont="1" applyAlignment="1">
      <alignment horizontal="center" vertical="center"/>
    </xf>
    <xf numFmtId="0" fontId="76" fillId="0" borderId="0" xfId="0" applyFont="1" applyAlignment="1">
      <alignment vertical="center" shrinkToFit="1"/>
    </xf>
    <xf numFmtId="0" fontId="78" fillId="0" borderId="0" xfId="0" applyFont="1" applyAlignment="1">
      <alignment vertical="top" wrapText="1"/>
    </xf>
    <xf numFmtId="0" fontId="77" fillId="0" borderId="0" xfId="0" applyFont="1" applyAlignment="1">
      <alignment horizontal="left" vertical="center" wrapText="1"/>
    </xf>
    <xf numFmtId="0" fontId="77" fillId="0" borderId="0" xfId="0" applyFont="1" applyAlignment="1">
      <alignment horizontal="center" vertical="center" wrapText="1"/>
    </xf>
    <xf numFmtId="0" fontId="77" fillId="0" borderId="0" xfId="0" applyFont="1" applyAlignment="1">
      <alignment horizontal="left" vertical="top" wrapText="1"/>
    </xf>
    <xf numFmtId="0" fontId="9" fillId="0" borderId="0" xfId="0" applyFont="1" applyAlignment="1">
      <alignment horizontal="center" vertical="center" shrinkToFit="1"/>
    </xf>
    <xf numFmtId="0" fontId="0" fillId="0" borderId="0" xfId="0" applyAlignment="1">
      <alignment horizontal="center" vertical="center" shrinkToFit="1"/>
    </xf>
    <xf numFmtId="0" fontId="14" fillId="0" borderId="57" xfId="0" applyFont="1" applyBorder="1" applyAlignment="1">
      <alignment horizontal="center" vertical="center" wrapText="1"/>
    </xf>
    <xf numFmtId="0" fontId="14" fillId="0" borderId="57" xfId="0" applyFont="1" applyBorder="1" applyAlignment="1">
      <alignment horizontal="center" vertical="center"/>
    </xf>
    <xf numFmtId="0" fontId="15" fillId="0" borderId="57" xfId="0" applyFont="1" applyBorder="1" applyAlignment="1">
      <alignment horizontal="left" vertical="center" wrapText="1"/>
    </xf>
    <xf numFmtId="0" fontId="16" fillId="0" borderId="57" xfId="0" applyFont="1" applyBorder="1" applyAlignment="1">
      <alignment horizontal="left" vertical="center" wrapText="1"/>
    </xf>
    <xf numFmtId="0" fontId="16" fillId="0" borderId="57" xfId="0" applyFont="1" applyBorder="1" applyAlignment="1">
      <alignment horizontal="center" vertical="center" wrapText="1"/>
    </xf>
    <xf numFmtId="0" fontId="16" fillId="0" borderId="26" xfId="0" applyFont="1" applyBorder="1" applyAlignment="1">
      <alignment horizontal="left" vertical="center" wrapText="1"/>
    </xf>
    <xf numFmtId="0" fontId="16" fillId="0" borderId="2" xfId="0" applyFont="1" applyBorder="1" applyAlignment="1">
      <alignment horizontal="left" vertical="center" wrapText="1"/>
    </xf>
    <xf numFmtId="0" fontId="18" fillId="0" borderId="26"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8" fillId="0" borderId="2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12" fillId="0" borderId="52" xfId="0" applyFont="1" applyBorder="1" applyAlignment="1">
      <alignment horizontal="left" vertical="center" wrapText="1"/>
    </xf>
    <xf numFmtId="0" fontId="12" fillId="0" borderId="5" xfId="0" applyFont="1" applyBorder="1" applyAlignment="1">
      <alignment horizontal="left" vertical="center" wrapText="1"/>
    </xf>
    <xf numFmtId="0" fontId="12" fillId="0" borderId="37" xfId="0" applyFont="1" applyBorder="1" applyAlignment="1">
      <alignment horizontal="center" vertical="distributed" textRotation="255" justifyLastLine="1"/>
    </xf>
    <xf numFmtId="0" fontId="12" fillId="0" borderId="38" xfId="0" applyFont="1" applyBorder="1" applyAlignment="1">
      <alignment horizontal="center" vertical="distributed" textRotation="255" justifyLastLine="1"/>
    </xf>
    <xf numFmtId="0" fontId="12" fillId="0" borderId="18" xfId="0" applyFont="1" applyBorder="1" applyAlignment="1">
      <alignment horizontal="center" vertical="distributed" textRotation="255" justifyLastLine="1"/>
    </xf>
    <xf numFmtId="0" fontId="0" fillId="0" borderId="51" xfId="0" applyBorder="1" applyAlignment="1">
      <alignment horizontal="center" vertical="center" textRotation="255"/>
    </xf>
    <xf numFmtId="0" fontId="0" fillId="0" borderId="49" xfId="0" applyBorder="1" applyAlignment="1">
      <alignment horizontal="center" vertical="center" textRotation="255"/>
    </xf>
    <xf numFmtId="0" fontId="0" fillId="0" borderId="50" xfId="0" applyBorder="1" applyAlignment="1">
      <alignment horizontal="center" vertical="center" textRotation="255"/>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3" xfId="0" applyBorder="1" applyAlignment="1">
      <alignment horizontal="center" vertical="center"/>
    </xf>
    <xf numFmtId="0" fontId="0" fillId="0" borderId="55" xfId="0" applyBorder="1" applyAlignment="1">
      <alignment vertical="center" textRotation="255"/>
    </xf>
    <xf numFmtId="0" fontId="0" fillId="0" borderId="12" xfId="0" applyBorder="1" applyAlignment="1">
      <alignment vertical="center" textRotation="255"/>
    </xf>
    <xf numFmtId="0" fontId="0" fillId="0" borderId="13" xfId="0" applyBorder="1" applyAlignment="1">
      <alignment vertical="center" textRotation="255"/>
    </xf>
    <xf numFmtId="0" fontId="0" fillId="0" borderId="11" xfId="0" applyBorder="1" applyAlignment="1">
      <alignment vertical="center" textRotation="255"/>
    </xf>
    <xf numFmtId="0" fontId="12" fillId="0" borderId="11" xfId="0" applyFont="1" applyBorder="1" applyAlignment="1">
      <alignment horizontal="center" vertical="center"/>
    </xf>
    <xf numFmtId="0" fontId="12" fillId="0" borderId="39" xfId="0" applyFont="1" applyBorder="1" applyAlignment="1">
      <alignment horizontal="center" vertical="center"/>
    </xf>
    <xf numFmtId="0" fontId="12" fillId="0" borderId="13" xfId="0" applyFont="1" applyBorder="1" applyAlignment="1">
      <alignment horizontal="center" vertical="center"/>
    </xf>
    <xf numFmtId="0" fontId="12" fillId="0" borderId="40" xfId="0" applyFont="1" applyBorder="1" applyAlignment="1">
      <alignment horizontal="center" vertical="center"/>
    </xf>
    <xf numFmtId="0" fontId="0" fillId="0" borderId="30" xfId="0" applyBorder="1" applyAlignment="1">
      <alignment horizontal="center" vertical="center" wrapText="1"/>
    </xf>
    <xf numFmtId="0" fontId="21" fillId="0" borderId="0" xfId="0" applyFont="1" applyAlignment="1">
      <alignment horizontal="left" vertical="center" wrapText="1"/>
    </xf>
    <xf numFmtId="0" fontId="12" fillId="0" borderId="0" xfId="0" applyFont="1" applyAlignment="1">
      <alignment horizontal="left" vertical="center" wrapText="1"/>
    </xf>
    <xf numFmtId="0" fontId="0" fillId="0" borderId="0" xfId="0">
      <alignment vertical="center"/>
    </xf>
    <xf numFmtId="176" fontId="53" fillId="0" borderId="33" xfId="7" applyNumberFormat="1" applyFont="1" applyBorder="1" applyAlignment="1">
      <alignment horizontal="center" vertical="center"/>
    </xf>
    <xf numFmtId="176" fontId="53" fillId="0" borderId="36" xfId="7" applyNumberFormat="1" applyFont="1" applyBorder="1" applyAlignment="1">
      <alignment horizontal="center" vertical="center"/>
    </xf>
    <xf numFmtId="0" fontId="53" fillId="0" borderId="48" xfId="7" applyFont="1" applyBorder="1" applyAlignment="1">
      <alignment horizontal="center" vertical="center"/>
    </xf>
    <xf numFmtId="0" fontId="53" fillId="0" borderId="29" xfId="7" applyFont="1" applyBorder="1" applyAlignment="1">
      <alignment horizontal="center" vertical="center"/>
    </xf>
    <xf numFmtId="0" fontId="44" fillId="3" borderId="29" xfId="6" applyFont="1" applyFill="1" applyBorder="1" applyAlignment="1">
      <alignment horizontal="center" vertical="center"/>
    </xf>
    <xf numFmtId="0" fontId="43" fillId="0" borderId="0" xfId="6" applyFont="1" applyAlignment="1">
      <alignment horizontal="center" vertical="center"/>
    </xf>
    <xf numFmtId="0" fontId="48" fillId="3" borderId="0" xfId="6" applyFont="1" applyFill="1" applyAlignment="1">
      <alignment horizontal="center" vertical="center"/>
    </xf>
    <xf numFmtId="0" fontId="50" fillId="0" borderId="71" xfId="6" applyFont="1" applyBorder="1" applyAlignment="1">
      <alignment horizontal="center" vertical="center" wrapText="1"/>
    </xf>
    <xf numFmtId="0" fontId="50" fillId="0" borderId="69" xfId="6" applyFont="1" applyBorder="1" applyAlignment="1">
      <alignment horizontal="center" vertical="center" wrapText="1"/>
    </xf>
    <xf numFmtId="0" fontId="50" fillId="0" borderId="72" xfId="6" applyFont="1" applyBorder="1" applyAlignment="1">
      <alignment horizontal="center" vertical="center" wrapText="1"/>
    </xf>
    <xf numFmtId="0" fontId="50" fillId="0" borderId="73" xfId="6" applyFont="1" applyBorder="1" applyAlignment="1">
      <alignment horizontal="center" vertical="center" wrapText="1"/>
    </xf>
    <xf numFmtId="0" fontId="53" fillId="0" borderId="46" xfId="7" applyFont="1" applyBorder="1" applyAlignment="1">
      <alignment horizontal="center" vertical="center"/>
    </xf>
    <xf numFmtId="0" fontId="53" fillId="0" borderId="33" xfId="7" applyFont="1" applyBorder="1" applyAlignment="1">
      <alignment horizontal="center" vertical="center"/>
    </xf>
    <xf numFmtId="0" fontId="53" fillId="0" borderId="34" xfId="7" applyFont="1" applyBorder="1" applyAlignment="1">
      <alignment horizontal="center" vertical="center"/>
    </xf>
    <xf numFmtId="0" fontId="54" fillId="0" borderId="24" xfId="7" applyFont="1" applyBorder="1" applyAlignment="1">
      <alignment horizontal="center" vertical="center"/>
    </xf>
    <xf numFmtId="0" fontId="54" fillId="0" borderId="33" xfId="7" applyFont="1" applyBorder="1" applyAlignment="1">
      <alignment horizontal="center" vertical="center"/>
    </xf>
    <xf numFmtId="0" fontId="54" fillId="0" borderId="34" xfId="7" applyFont="1" applyBorder="1" applyAlignment="1">
      <alignment horizontal="center" vertical="center"/>
    </xf>
    <xf numFmtId="0" fontId="3" fillId="3" borderId="33" xfId="6" applyFill="1" applyBorder="1" applyAlignment="1">
      <alignment horizontal="center" vertical="center"/>
    </xf>
    <xf numFmtId="0" fontId="3" fillId="3" borderId="34" xfId="6" applyFill="1" applyBorder="1" applyAlignment="1">
      <alignment horizontal="center" vertical="center"/>
    </xf>
    <xf numFmtId="0" fontId="53" fillId="0" borderId="24" xfId="7" applyFont="1" applyBorder="1" applyAlignment="1">
      <alignment horizontal="center" vertical="center"/>
    </xf>
    <xf numFmtId="0" fontId="62" fillId="6" borderId="147" xfId="6" applyFont="1" applyFill="1" applyBorder="1" applyAlignment="1">
      <alignment horizontal="center" vertical="center" wrapText="1"/>
    </xf>
    <xf numFmtId="0" fontId="62" fillId="6" borderId="63" xfId="6" applyFont="1" applyFill="1" applyBorder="1" applyAlignment="1">
      <alignment horizontal="center" vertical="center" wrapText="1"/>
    </xf>
    <xf numFmtId="0" fontId="62" fillId="6" borderId="3" xfId="6" applyFont="1" applyFill="1" applyBorder="1" applyAlignment="1">
      <alignment horizontal="center" vertical="center" wrapText="1"/>
    </xf>
    <xf numFmtId="0" fontId="50" fillId="0" borderId="65" xfId="6" applyFont="1" applyBorder="1" applyAlignment="1">
      <alignment horizontal="center" vertical="center" wrapText="1"/>
    </xf>
    <xf numFmtId="0" fontId="50" fillId="0" borderId="79" xfId="6" applyFont="1" applyBorder="1" applyAlignment="1">
      <alignment horizontal="center" vertical="center" wrapText="1"/>
    </xf>
    <xf numFmtId="0" fontId="50" fillId="0" borderId="94" xfId="6" applyFont="1" applyBorder="1" applyAlignment="1">
      <alignment horizontal="center" vertical="center" wrapText="1"/>
    </xf>
    <xf numFmtId="0" fontId="50" fillId="0" borderId="67" xfId="6" applyFont="1" applyBorder="1" applyAlignment="1">
      <alignment horizontal="left" vertical="center" wrapText="1"/>
    </xf>
    <xf numFmtId="0" fontId="50" fillId="0" borderId="80" xfId="6" applyFont="1" applyBorder="1" applyAlignment="1">
      <alignment horizontal="left" vertical="center" wrapText="1"/>
    </xf>
    <xf numFmtId="0" fontId="50" fillId="0" borderId="95" xfId="6" applyFont="1" applyBorder="1" applyAlignment="1">
      <alignment horizontal="left" vertical="center" wrapText="1"/>
    </xf>
    <xf numFmtId="0" fontId="50" fillId="0" borderId="68" xfId="6" applyFont="1" applyBorder="1" applyAlignment="1">
      <alignment horizontal="center" vertical="center" wrapText="1"/>
    </xf>
    <xf numFmtId="0" fontId="50" fillId="0" borderId="70" xfId="6" applyFont="1" applyBorder="1" applyAlignment="1">
      <alignment horizontal="center" vertical="center" wrapText="1"/>
    </xf>
    <xf numFmtId="0" fontId="50" fillId="0" borderId="74" xfId="6" applyFont="1" applyBorder="1" applyAlignment="1">
      <alignment horizontal="distributed" vertical="center" wrapText="1"/>
    </xf>
    <xf numFmtId="0" fontId="50" fillId="0" borderId="88" xfId="6" applyFont="1" applyBorder="1" applyAlignment="1">
      <alignment horizontal="distributed" vertical="center" wrapText="1"/>
    </xf>
    <xf numFmtId="0" fontId="50" fillId="0" borderId="97" xfId="6" applyFont="1" applyBorder="1" applyAlignment="1">
      <alignment horizontal="distributed" vertical="center" wrapText="1"/>
    </xf>
    <xf numFmtId="0" fontId="50" fillId="0" borderId="75" xfId="6" applyFont="1" applyBorder="1" applyAlignment="1">
      <alignment horizontal="center" vertical="center" wrapText="1"/>
    </xf>
    <xf numFmtId="0" fontId="50" fillId="0" borderId="89" xfId="6" applyFont="1" applyBorder="1" applyAlignment="1">
      <alignment horizontal="center" vertical="center" wrapText="1"/>
    </xf>
    <xf numFmtId="0" fontId="50" fillId="0" borderId="98" xfId="6" applyFont="1" applyBorder="1" applyAlignment="1">
      <alignment horizontal="center" vertical="center" wrapText="1"/>
    </xf>
    <xf numFmtId="177" fontId="50" fillId="0" borderId="76" xfId="6" applyNumberFormat="1" applyFont="1" applyBorder="1" applyAlignment="1">
      <alignment horizontal="center" vertical="center" wrapText="1"/>
    </xf>
    <xf numFmtId="177" fontId="50" fillId="0" borderId="90" xfId="6" applyNumberFormat="1" applyFont="1" applyBorder="1" applyAlignment="1">
      <alignment horizontal="center" vertical="center" wrapText="1"/>
    </xf>
    <xf numFmtId="177" fontId="50" fillId="0" borderId="99" xfId="6" applyNumberFormat="1" applyFont="1" applyBorder="1" applyAlignment="1">
      <alignment horizontal="center" vertical="center" wrapText="1"/>
    </xf>
    <xf numFmtId="0" fontId="57" fillId="0" borderId="77" xfId="6" applyFont="1" applyBorder="1" applyAlignment="1">
      <alignment horizontal="center" vertical="center"/>
    </xf>
    <xf numFmtId="0" fontId="57" fillId="0" borderId="66" xfId="6" applyFont="1" applyBorder="1" applyAlignment="1">
      <alignment horizontal="center" vertical="center"/>
    </xf>
    <xf numFmtId="0" fontId="57" fillId="0" borderId="28" xfId="6" applyFont="1" applyBorder="1" applyAlignment="1">
      <alignment horizontal="center" vertical="center"/>
    </xf>
    <xf numFmtId="0" fontId="57" fillId="0" borderId="91" xfId="6" applyFont="1" applyBorder="1" applyAlignment="1">
      <alignment horizontal="center" vertical="center"/>
    </xf>
    <xf numFmtId="0" fontId="57" fillId="0" borderId="0" xfId="6" applyFont="1" applyAlignment="1">
      <alignment horizontal="center" vertical="center"/>
    </xf>
    <xf numFmtId="0" fontId="57" fillId="0" borderId="92" xfId="6" applyFont="1" applyBorder="1" applyAlignment="1">
      <alignment horizontal="center" vertical="center"/>
    </xf>
    <xf numFmtId="177" fontId="61" fillId="6" borderId="75" xfId="6" applyNumberFormat="1" applyFont="1" applyFill="1" applyBorder="1" applyAlignment="1">
      <alignment horizontal="center" vertical="center" wrapText="1"/>
    </xf>
    <xf numFmtId="177" fontId="61" fillId="6" borderId="89" xfId="6" applyNumberFormat="1" applyFont="1" applyFill="1" applyBorder="1" applyAlignment="1">
      <alignment horizontal="center" vertical="center" wrapText="1"/>
    </xf>
    <xf numFmtId="177" fontId="61" fillId="6" borderId="98" xfId="6" applyNumberFormat="1" applyFont="1" applyFill="1" applyBorder="1" applyAlignment="1">
      <alignment horizontal="center" vertical="center" wrapText="1"/>
    </xf>
    <xf numFmtId="0" fontId="68" fillId="0" borderId="19" xfId="6" applyFont="1" applyBorder="1" applyAlignment="1">
      <alignment horizontal="center" vertical="center"/>
    </xf>
    <xf numFmtId="0" fontId="68" fillId="0" borderId="9" xfId="6" applyFont="1" applyBorder="1" applyAlignment="1">
      <alignment horizontal="center" vertical="center"/>
    </xf>
    <xf numFmtId="0" fontId="68" fillId="0" borderId="14" xfId="6" applyFont="1" applyBorder="1" applyAlignment="1">
      <alignment horizontal="center" vertical="center"/>
    </xf>
    <xf numFmtId="0" fontId="68" fillId="0" borderId="19" xfId="6" applyFont="1" applyBorder="1" applyAlignment="1">
      <alignment horizontal="center" vertical="center" wrapText="1"/>
    </xf>
    <xf numFmtId="0" fontId="68" fillId="0" borderId="9" xfId="6" applyFont="1" applyBorder="1" applyAlignment="1">
      <alignment horizontal="center" vertical="center" wrapText="1"/>
    </xf>
    <xf numFmtId="0" fontId="68" fillId="0" borderId="14" xfId="6" applyFont="1" applyBorder="1" applyAlignment="1">
      <alignment horizontal="center" vertical="center" wrapText="1"/>
    </xf>
    <xf numFmtId="0" fontId="68" fillId="0" borderId="19" xfId="6" applyFont="1" applyBorder="1" applyAlignment="1">
      <alignment horizontal="left" vertical="center" wrapText="1"/>
    </xf>
    <xf numFmtId="0" fontId="68" fillId="0" borderId="9" xfId="6" applyFont="1" applyBorder="1" applyAlignment="1">
      <alignment horizontal="left" vertical="center" wrapText="1"/>
    </xf>
    <xf numFmtId="0" fontId="68" fillId="0" borderId="14" xfId="6" applyFont="1" applyBorder="1" applyAlignment="1">
      <alignment horizontal="left" vertical="center" wrapText="1"/>
    </xf>
    <xf numFmtId="0" fontId="68" fillId="3" borderId="19" xfId="6" applyFont="1" applyFill="1" applyBorder="1" applyAlignment="1">
      <alignment horizontal="center" vertical="center" wrapText="1"/>
    </xf>
    <xf numFmtId="0" fontId="68" fillId="3" borderId="14" xfId="6" applyFont="1" applyFill="1" applyBorder="1" applyAlignment="1">
      <alignment horizontal="center" vertical="center" wrapText="1"/>
    </xf>
    <xf numFmtId="0" fontId="68" fillId="0" borderId="19" xfId="6" applyFont="1" applyBorder="1" applyAlignment="1">
      <alignment horizontal="center" vertical="center" shrinkToFit="1"/>
    </xf>
    <xf numFmtId="0" fontId="68" fillId="0" borderId="9" xfId="6" applyFont="1" applyBorder="1" applyAlignment="1">
      <alignment horizontal="center" vertical="center" shrinkToFit="1"/>
    </xf>
    <xf numFmtId="0" fontId="68" fillId="0" borderId="14" xfId="6" applyFont="1" applyBorder="1" applyAlignment="1">
      <alignment horizontal="center" vertical="center" shrinkToFit="1"/>
    </xf>
    <xf numFmtId="0" fontId="68" fillId="3" borderId="19" xfId="6" applyFont="1" applyFill="1" applyBorder="1" applyAlignment="1">
      <alignment horizontal="center" vertical="center"/>
    </xf>
    <xf numFmtId="0" fontId="68" fillId="3" borderId="14" xfId="6" applyFont="1" applyFill="1" applyBorder="1" applyAlignment="1">
      <alignment horizontal="center" vertical="center"/>
    </xf>
    <xf numFmtId="179" fontId="68" fillId="0" borderId="19" xfId="6" applyNumberFormat="1" applyFont="1" applyBorder="1" applyAlignment="1">
      <alignment horizontal="center" vertical="center"/>
    </xf>
    <xf numFmtId="179" fontId="68" fillId="0" borderId="14" xfId="6" applyNumberFormat="1" applyFont="1" applyBorder="1" applyAlignment="1">
      <alignment horizontal="center" vertical="center"/>
    </xf>
    <xf numFmtId="176" fontId="68" fillId="0" borderId="19" xfId="6" applyNumberFormat="1" applyFont="1" applyBorder="1" applyAlignment="1">
      <alignment horizontal="center" vertical="center"/>
    </xf>
    <xf numFmtId="176" fontId="68" fillId="0" borderId="9" xfId="6" applyNumberFormat="1" applyFont="1" applyBorder="1" applyAlignment="1">
      <alignment horizontal="center" vertical="center"/>
    </xf>
    <xf numFmtId="176" fontId="68" fillId="0" borderId="14" xfId="6" applyNumberFormat="1" applyFont="1" applyBorder="1" applyAlignment="1">
      <alignment horizontal="center" vertical="center"/>
    </xf>
    <xf numFmtId="0" fontId="69" fillId="0" borderId="19" xfId="6" applyFont="1" applyBorder="1" applyAlignment="1">
      <alignment horizontal="center" vertical="center" shrinkToFit="1"/>
    </xf>
    <xf numFmtId="0" fontId="69" fillId="0" borderId="9" xfId="6" applyFont="1" applyBorder="1" applyAlignment="1">
      <alignment horizontal="center" vertical="center" shrinkToFit="1"/>
    </xf>
    <xf numFmtId="0" fontId="69" fillId="0" borderId="14" xfId="6" applyFont="1" applyBorder="1" applyAlignment="1">
      <alignment horizontal="center" vertical="center" shrinkToFit="1"/>
    </xf>
    <xf numFmtId="0" fontId="68" fillId="0" borderId="181" xfId="6" applyFont="1" applyBorder="1" applyAlignment="1">
      <alignment horizontal="center" vertical="center" shrinkToFit="1"/>
    </xf>
    <xf numFmtId="0" fontId="68" fillId="0" borderId="182" xfId="6" applyFont="1" applyBorder="1" applyAlignment="1">
      <alignment horizontal="center" vertical="center" shrinkToFit="1"/>
    </xf>
    <xf numFmtId="0" fontId="68" fillId="0" borderId="183" xfId="6" applyFont="1" applyBorder="1" applyAlignment="1">
      <alignment horizontal="center" vertical="center" shrinkToFit="1"/>
    </xf>
    <xf numFmtId="0" fontId="0" fillId="0" borderId="10" xfId="0" applyBorder="1" applyAlignment="1">
      <alignment horizontal="left" vertical="center" wrapText="1"/>
    </xf>
    <xf numFmtId="0" fontId="23" fillId="0" borderId="10" xfId="0" applyFont="1" applyBorder="1" applyAlignment="1">
      <alignment horizontal="left"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xf>
    <xf numFmtId="0" fontId="0" fillId="0" borderId="41" xfId="0" applyBorder="1" applyAlignment="1">
      <alignment horizontal="left" vertical="center" wrapText="1"/>
    </xf>
    <xf numFmtId="0" fontId="0" fillId="0" borderId="20" xfId="0" applyBorder="1" applyAlignment="1">
      <alignment horizontal="left" vertical="center" wrapText="1"/>
    </xf>
    <xf numFmtId="0" fontId="0" fillId="0" borderId="42" xfId="0" applyBorder="1" applyAlignment="1">
      <alignment horizontal="left"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35" xfId="0" applyBorder="1" applyAlignment="1">
      <alignment horizontal="left" vertical="center" wrapText="1"/>
    </xf>
    <xf numFmtId="0" fontId="0" fillId="0" borderId="59" xfId="0" applyBorder="1" applyAlignment="1">
      <alignment horizontal="left" vertical="center" wrapText="1"/>
    </xf>
    <xf numFmtId="0" fontId="0" fillId="0" borderId="58" xfId="0" applyBorder="1" applyAlignment="1">
      <alignment horizontal="left" vertical="center" wrapText="1"/>
    </xf>
    <xf numFmtId="0" fontId="0" fillId="0" borderId="60" xfId="0" applyBorder="1" applyAlignment="1">
      <alignment horizontal="left" vertical="center" wrapText="1"/>
    </xf>
    <xf numFmtId="0" fontId="27" fillId="0" borderId="0" xfId="0" applyFont="1" applyAlignment="1">
      <alignment horizontal="left" vertical="center" wrapText="1"/>
    </xf>
    <xf numFmtId="58" fontId="27" fillId="0" borderId="44" xfId="0" applyNumberFormat="1" applyFont="1" applyBorder="1" applyAlignment="1">
      <alignment horizontal="center" vertical="center" wrapText="1"/>
    </xf>
    <xf numFmtId="58" fontId="27" fillId="0" borderId="45" xfId="0" applyNumberFormat="1" applyFont="1" applyBorder="1" applyAlignment="1">
      <alignment horizontal="center" vertical="center" wrapText="1"/>
    </xf>
    <xf numFmtId="58" fontId="27" fillId="0" borderId="16" xfId="0" applyNumberFormat="1" applyFont="1" applyBorder="1" applyAlignment="1">
      <alignment horizontal="center" vertical="center" wrapText="1"/>
    </xf>
    <xf numFmtId="0" fontId="27" fillId="0" borderId="10" xfId="0" applyFont="1" applyBorder="1" applyAlignment="1">
      <alignment horizontal="left" vertical="center" wrapText="1"/>
    </xf>
    <xf numFmtId="0" fontId="27" fillId="0" borderId="9" xfId="0" applyFont="1" applyBorder="1" applyAlignment="1">
      <alignment horizontal="center" vertical="center"/>
    </xf>
    <xf numFmtId="0" fontId="27" fillId="0" borderId="10" xfId="0" applyFont="1" applyBorder="1" applyAlignment="1">
      <alignment horizontal="center" vertical="center" justifyLastLine="1"/>
    </xf>
    <xf numFmtId="0" fontId="27" fillId="0" borderId="6" xfId="0" applyFont="1" applyBorder="1" applyAlignment="1">
      <alignment horizontal="left" vertical="center" wrapText="1"/>
    </xf>
    <xf numFmtId="0" fontId="27" fillId="0" borderId="58" xfId="0" applyFont="1" applyBorder="1" applyAlignment="1">
      <alignment horizontal="left" vertical="center" wrapText="1"/>
    </xf>
    <xf numFmtId="0" fontId="27" fillId="0" borderId="43" xfId="0" applyFont="1" applyBorder="1" applyAlignment="1">
      <alignment horizontal="left" vertical="center" wrapText="1"/>
    </xf>
    <xf numFmtId="0" fontId="27" fillId="0" borderId="9" xfId="0" applyFont="1" applyBorder="1" applyAlignment="1">
      <alignment horizontal="left" vertical="center" wrapText="1"/>
    </xf>
    <xf numFmtId="0" fontId="27" fillId="0" borderId="14" xfId="0" applyFont="1" applyBorder="1" applyAlignment="1">
      <alignment horizontal="left" vertical="center" wrapText="1"/>
    </xf>
    <xf numFmtId="0" fontId="27" fillId="0" borderId="10" xfId="0" applyFont="1" applyBorder="1" applyAlignment="1">
      <alignment horizontal="center" vertical="center" wrapText="1" justifyLastLine="1"/>
    </xf>
    <xf numFmtId="0" fontId="28" fillId="0" borderId="19" xfId="0" applyFont="1" applyBorder="1" applyAlignment="1">
      <alignment vertical="center" shrinkToFit="1"/>
    </xf>
    <xf numFmtId="0" fontId="28" fillId="0" borderId="9" xfId="0" applyFont="1" applyBorder="1" applyAlignment="1">
      <alignment vertical="center" shrinkToFit="1"/>
    </xf>
    <xf numFmtId="0" fontId="28" fillId="0" borderId="14" xfId="0" applyFont="1" applyBorder="1" applyAlignment="1">
      <alignment vertical="center" shrinkToFit="1"/>
    </xf>
    <xf numFmtId="0" fontId="28" fillId="0" borderId="19"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19" xfId="0" applyFont="1" applyBorder="1" applyAlignment="1">
      <alignment horizontal="center" vertical="center"/>
    </xf>
    <xf numFmtId="0" fontId="28" fillId="0" borderId="14" xfId="0" applyFont="1" applyBorder="1" applyAlignment="1">
      <alignment horizontal="center" vertical="center"/>
    </xf>
    <xf numFmtId="0" fontId="28" fillId="0" borderId="41" xfId="0" applyFont="1" applyBorder="1" applyAlignment="1">
      <alignment horizontal="left" vertical="center" indent="1"/>
    </xf>
    <xf numFmtId="0" fontId="28" fillId="0" borderId="42" xfId="0" applyFont="1" applyBorder="1" applyAlignment="1">
      <alignment horizontal="left" vertical="center" indent="1"/>
    </xf>
    <xf numFmtId="0" fontId="28" fillId="0" borderId="21" xfId="0" applyFont="1" applyBorder="1" applyAlignment="1">
      <alignment horizontal="left" vertical="center" indent="1"/>
    </xf>
    <xf numFmtId="0" fontId="28" fillId="0" borderId="43" xfId="0" applyFont="1" applyBorder="1" applyAlignment="1">
      <alignment horizontal="left" vertical="center" indent="1"/>
    </xf>
    <xf numFmtId="0" fontId="28" fillId="0" borderId="19" xfId="0" applyFont="1" applyBorder="1" applyAlignment="1">
      <alignment horizontal="left" vertical="center" indent="1"/>
    </xf>
    <xf numFmtId="0" fontId="28" fillId="0" borderId="14" xfId="0" applyFont="1" applyBorder="1" applyAlignment="1">
      <alignment horizontal="left" vertical="center" indent="1"/>
    </xf>
    <xf numFmtId="0" fontId="28" fillId="0" borderId="31" xfId="0" applyFont="1" applyBorder="1" applyAlignment="1">
      <alignment horizontal="left" vertical="center" indent="1"/>
    </xf>
    <xf numFmtId="0" fontId="28" fillId="0" borderId="35" xfId="0" applyFont="1" applyBorder="1" applyAlignment="1">
      <alignment horizontal="left" vertical="center" indent="1"/>
    </xf>
    <xf numFmtId="0" fontId="28" fillId="0" borderId="19" xfId="0" applyFont="1" applyBorder="1">
      <alignment vertical="center"/>
    </xf>
    <xf numFmtId="0" fontId="28" fillId="0" borderId="9" xfId="0" applyFont="1" applyBorder="1">
      <alignment vertical="center"/>
    </xf>
    <xf numFmtId="0" fontId="28" fillId="0" borderId="14" xfId="0" applyFont="1" applyBorder="1">
      <alignment vertical="center"/>
    </xf>
    <xf numFmtId="0" fontId="28" fillId="0" borderId="20" xfId="0" applyFont="1" applyBorder="1">
      <alignment vertical="center"/>
    </xf>
    <xf numFmtId="0" fontId="28" fillId="0" borderId="6" xfId="0" applyFont="1" applyBorder="1">
      <alignment vertical="center"/>
    </xf>
    <xf numFmtId="0" fontId="28" fillId="0" borderId="42" xfId="0" applyFont="1" applyBorder="1" applyAlignment="1">
      <alignment horizontal="center" vertical="center"/>
    </xf>
    <xf numFmtId="0" fontId="28" fillId="0" borderId="43" xfId="0" applyFont="1" applyBorder="1" applyAlignment="1">
      <alignment horizontal="center" vertical="center"/>
    </xf>
    <xf numFmtId="0" fontId="28" fillId="0" borderId="58" xfId="0" applyFont="1" applyBorder="1" applyAlignment="1">
      <alignment horizontal="left" vertical="center"/>
    </xf>
    <xf numFmtId="0" fontId="28" fillId="0" borderId="60" xfId="0" applyFont="1" applyBorder="1" applyAlignment="1">
      <alignment horizontal="left" vertical="center"/>
    </xf>
    <xf numFmtId="0" fontId="28" fillId="0" borderId="20" xfId="0" applyFont="1" applyBorder="1" applyAlignment="1">
      <alignment horizontal="left" vertical="top" wrapText="1"/>
    </xf>
    <xf numFmtId="0" fontId="28" fillId="0" borderId="20" xfId="0" applyFont="1" applyBorder="1" applyAlignment="1">
      <alignment horizontal="left" vertical="top"/>
    </xf>
    <xf numFmtId="0" fontId="28" fillId="0" borderId="42" xfId="0" applyFont="1" applyBorder="1" applyAlignment="1">
      <alignment horizontal="left" vertical="top"/>
    </xf>
    <xf numFmtId="0" fontId="28" fillId="0" borderId="58" xfId="0" applyFont="1" applyBorder="1" applyAlignment="1">
      <alignment horizontal="left" vertical="top"/>
    </xf>
    <xf numFmtId="0" fontId="28" fillId="0" borderId="60" xfId="0" applyFont="1" applyBorder="1" applyAlignment="1">
      <alignment horizontal="left" vertical="top"/>
    </xf>
    <xf numFmtId="0" fontId="28" fillId="0" borderId="20" xfId="0" applyFont="1" applyBorder="1" applyAlignment="1">
      <alignment horizontal="left" vertical="center"/>
    </xf>
    <xf numFmtId="0" fontId="28" fillId="0" borderId="42" xfId="0" applyFont="1" applyBorder="1" applyAlignment="1">
      <alignment horizontal="left" vertical="center"/>
    </xf>
    <xf numFmtId="0" fontId="28" fillId="0" borderId="41" xfId="0" applyFont="1" applyBorder="1">
      <alignment vertical="center"/>
    </xf>
    <xf numFmtId="0" fontId="28" fillId="0" borderId="21" xfId="0" applyFont="1" applyBorder="1">
      <alignment vertical="center"/>
    </xf>
    <xf numFmtId="0" fontId="28" fillId="2" borderId="20" xfId="0" applyFont="1" applyFill="1" applyBorder="1" applyAlignment="1">
      <alignment horizontal="center" vertical="center"/>
    </xf>
    <xf numFmtId="0" fontId="28" fillId="2" borderId="42"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43" xfId="0" applyFont="1" applyFill="1" applyBorder="1" applyAlignment="1">
      <alignment horizontal="center" vertical="center"/>
    </xf>
    <xf numFmtId="0" fontId="28" fillId="0" borderId="59" xfId="0" applyFont="1" applyBorder="1" applyAlignment="1">
      <alignment horizontal="left" vertical="center"/>
    </xf>
    <xf numFmtId="0" fontId="28" fillId="0" borderId="10" xfId="0" applyFont="1" applyBorder="1" applyAlignment="1">
      <alignment horizontal="left" vertical="center"/>
    </xf>
    <xf numFmtId="0" fontId="28" fillId="0" borderId="41" xfId="0" applyFont="1" applyBorder="1" applyAlignment="1">
      <alignment horizontal="center" vertical="center" shrinkToFit="1"/>
    </xf>
    <xf numFmtId="0" fontId="28" fillId="0" borderId="42" xfId="0" applyFont="1" applyBorder="1" applyAlignment="1">
      <alignment horizontal="center" vertical="center" shrinkToFit="1"/>
    </xf>
    <xf numFmtId="0" fontId="28" fillId="0" borderId="10" xfId="0" applyFont="1" applyBorder="1" applyAlignment="1">
      <alignment vertical="center" wrapText="1"/>
    </xf>
    <xf numFmtId="0" fontId="28" fillId="0" borderId="41" xfId="0" applyFont="1" applyBorder="1" applyAlignment="1">
      <alignment horizontal="left" vertical="center"/>
    </xf>
    <xf numFmtId="0" fontId="28" fillId="0" borderId="31" xfId="0" applyFont="1" applyBorder="1" applyAlignment="1">
      <alignment horizontal="left" vertical="center"/>
    </xf>
    <xf numFmtId="0" fontId="28" fillId="0" borderId="35" xfId="0" applyFont="1" applyBorder="1" applyAlignment="1">
      <alignment horizontal="left" vertical="center"/>
    </xf>
    <xf numFmtId="0" fontId="31" fillId="0" borderId="20" xfId="1" applyFont="1" applyBorder="1" applyAlignment="1">
      <alignment horizontal="left" vertical="center" wrapText="1"/>
    </xf>
    <xf numFmtId="0" fontId="30" fillId="0" borderId="0" xfId="1" applyFont="1" applyAlignment="1">
      <alignment horizontal="left" vertical="center" wrapText="1"/>
    </xf>
    <xf numFmtId="0" fontId="33" fillId="0" borderId="21" xfId="1" applyFont="1" applyBorder="1" applyAlignment="1">
      <alignment vertical="center"/>
    </xf>
    <xf numFmtId="0" fontId="33" fillId="0" borderId="6" xfId="1" applyFont="1" applyBorder="1" applyAlignment="1">
      <alignment vertical="center"/>
    </xf>
    <xf numFmtId="0" fontId="33" fillId="0" borderId="44" xfId="1" applyFont="1" applyBorder="1" applyAlignment="1">
      <alignment horizontal="center" vertical="center"/>
    </xf>
    <xf numFmtId="0" fontId="33" fillId="0" borderId="16" xfId="1" applyFont="1" applyBorder="1" applyAlignment="1">
      <alignment horizontal="center" vertical="center"/>
    </xf>
    <xf numFmtId="0" fontId="33" fillId="0" borderId="19" xfId="1" applyFont="1" applyBorder="1" applyAlignment="1">
      <alignment horizontal="right" vertical="center"/>
    </xf>
    <xf numFmtId="0" fontId="33" fillId="0" borderId="14" xfId="1" applyFont="1" applyBorder="1" applyAlignment="1">
      <alignment horizontal="right" vertical="center"/>
    </xf>
    <xf numFmtId="0" fontId="33" fillId="0" borderId="41" xfId="1" applyFont="1" applyBorder="1" applyAlignment="1">
      <alignment vertical="center"/>
    </xf>
    <xf numFmtId="0" fontId="33" fillId="0" borderId="20" xfId="1" applyFont="1" applyBorder="1" applyAlignment="1">
      <alignment vertical="center"/>
    </xf>
    <xf numFmtId="0" fontId="32" fillId="0" borderId="44" xfId="0" applyFont="1" applyBorder="1" applyAlignment="1">
      <alignment horizontal="center" vertical="center"/>
    </xf>
    <xf numFmtId="0" fontId="32" fillId="0" borderId="16" xfId="0" applyFont="1" applyBorder="1" applyAlignment="1">
      <alignment horizontal="center" vertical="center"/>
    </xf>
    <xf numFmtId="0" fontId="32" fillId="0" borderId="41" xfId="0" applyFont="1" applyBorder="1">
      <alignment vertical="center"/>
    </xf>
    <xf numFmtId="0" fontId="32" fillId="0" borderId="20" xfId="0" applyFont="1" applyBorder="1">
      <alignment vertical="center"/>
    </xf>
    <xf numFmtId="0" fontId="32" fillId="0" borderId="42" xfId="0" applyFont="1" applyBorder="1">
      <alignment vertical="center"/>
    </xf>
    <xf numFmtId="0" fontId="32" fillId="0" borderId="21" xfId="0" applyFont="1" applyBorder="1">
      <alignment vertical="center"/>
    </xf>
    <xf numFmtId="0" fontId="32" fillId="0" borderId="6" xfId="0" applyFont="1" applyBorder="1">
      <alignment vertical="center"/>
    </xf>
    <xf numFmtId="0" fontId="32" fillId="0" borderId="43" xfId="0" applyFont="1" applyBorder="1">
      <alignment vertical="center"/>
    </xf>
    <xf numFmtId="0" fontId="32" fillId="0" borderId="19" xfId="0" applyFont="1" applyBorder="1">
      <alignment vertical="center"/>
    </xf>
    <xf numFmtId="0" fontId="32" fillId="0" borderId="9" xfId="0" applyFont="1" applyBorder="1">
      <alignment vertical="center"/>
    </xf>
    <xf numFmtId="0" fontId="32" fillId="0" borderId="14" xfId="0" applyFont="1" applyBorder="1">
      <alignment vertical="center"/>
    </xf>
    <xf numFmtId="0" fontId="33" fillId="0" borderId="41" xfId="1" applyFont="1" applyBorder="1" applyAlignment="1">
      <alignment horizontal="right" vertical="center"/>
    </xf>
    <xf numFmtId="0" fontId="33" fillId="0" borderId="42" xfId="1" applyFont="1" applyBorder="1" applyAlignment="1">
      <alignment horizontal="right" vertical="center"/>
    </xf>
    <xf numFmtId="0" fontId="33" fillId="0" borderId="21" xfId="1" applyFont="1" applyBorder="1" applyAlignment="1">
      <alignment horizontal="right" vertical="center"/>
    </xf>
    <xf numFmtId="0" fontId="33" fillId="0" borderId="43" xfId="1" applyFont="1" applyBorder="1" applyAlignment="1">
      <alignment horizontal="right" vertical="center"/>
    </xf>
    <xf numFmtId="0" fontId="32" fillId="0" borderId="45" xfId="0" applyFont="1" applyBorder="1" applyAlignment="1">
      <alignment horizontal="center" vertical="center"/>
    </xf>
    <xf numFmtId="0" fontId="32" fillId="0" borderId="44" xfId="0" applyFont="1" applyBorder="1">
      <alignment vertical="center"/>
    </xf>
    <xf numFmtId="0" fontId="32" fillId="0" borderId="16" xfId="0" applyFont="1" applyBorder="1">
      <alignment vertical="center"/>
    </xf>
    <xf numFmtId="0" fontId="34" fillId="0" borderId="20" xfId="0" applyFont="1" applyBorder="1">
      <alignment vertical="center"/>
    </xf>
    <xf numFmtId="0" fontId="34" fillId="0" borderId="0" xfId="0" applyFont="1">
      <alignment vertical="center"/>
    </xf>
    <xf numFmtId="0" fontId="29" fillId="0" borderId="31" xfId="1" applyFont="1" applyBorder="1" applyAlignment="1">
      <alignment vertical="center"/>
    </xf>
    <xf numFmtId="0" fontId="29" fillId="0" borderId="0" xfId="1" applyFont="1" applyAlignment="1">
      <alignment vertical="center"/>
    </xf>
    <xf numFmtId="0" fontId="32" fillId="0" borderId="0" xfId="0" applyFont="1">
      <alignment vertical="center"/>
    </xf>
    <xf numFmtId="0" fontId="32" fillId="0" borderId="41" xfId="0" applyFont="1" applyBorder="1" applyAlignment="1">
      <alignment horizontal="center" vertical="center"/>
    </xf>
    <xf numFmtId="0" fontId="32" fillId="0" borderId="20" xfId="0" applyFont="1" applyBorder="1" applyAlignment="1">
      <alignment horizontal="center" vertical="center"/>
    </xf>
    <xf numFmtId="0" fontId="32" fillId="0" borderId="42" xfId="0" applyFont="1" applyBorder="1" applyAlignment="1">
      <alignment horizontal="center" vertical="center"/>
    </xf>
    <xf numFmtId="0" fontId="32" fillId="0" borderId="31" xfId="0" applyFont="1" applyBorder="1" applyAlignment="1">
      <alignment horizontal="center" vertical="center"/>
    </xf>
    <xf numFmtId="0" fontId="32" fillId="0" borderId="0" xfId="0" applyFont="1" applyAlignment="1">
      <alignment horizontal="center" vertical="center"/>
    </xf>
    <xf numFmtId="0" fontId="32" fillId="0" borderId="35" xfId="0" applyFont="1" applyBorder="1" applyAlignment="1">
      <alignment horizontal="center" vertical="center"/>
    </xf>
    <xf numFmtId="0" fontId="32" fillId="0" borderId="21" xfId="0" applyFont="1" applyBorder="1" applyAlignment="1">
      <alignment horizontal="center" vertical="center"/>
    </xf>
    <xf numFmtId="0" fontId="32" fillId="0" borderId="6" xfId="0" applyFont="1" applyBorder="1" applyAlignment="1">
      <alignment horizontal="center" vertical="center"/>
    </xf>
    <xf numFmtId="0" fontId="32" fillId="0" borderId="43" xfId="0" applyFont="1" applyBorder="1" applyAlignment="1">
      <alignment horizontal="center" vertical="center"/>
    </xf>
    <xf numFmtId="0" fontId="33" fillId="0" borderId="41" xfId="1" applyFont="1" applyBorder="1" applyAlignment="1">
      <alignment horizontal="center" vertical="center" wrapText="1"/>
    </xf>
    <xf numFmtId="0" fontId="33" fillId="0" borderId="20" xfId="1" applyFont="1" applyBorder="1" applyAlignment="1">
      <alignment horizontal="center" vertical="center" wrapText="1"/>
    </xf>
    <xf numFmtId="0" fontId="33" fillId="0" borderId="42" xfId="1" applyFont="1" applyBorder="1" applyAlignment="1">
      <alignment horizontal="center" vertical="center" wrapText="1"/>
    </xf>
    <xf numFmtId="0" fontId="33" fillId="0" borderId="31" xfId="1" applyFont="1" applyBorder="1" applyAlignment="1">
      <alignment horizontal="center" vertical="center" wrapText="1"/>
    </xf>
    <xf numFmtId="0" fontId="33" fillId="0" borderId="0" xfId="1" applyFont="1" applyAlignment="1">
      <alignment horizontal="center" vertical="center" wrapText="1"/>
    </xf>
    <xf numFmtId="0" fontId="33" fillId="0" borderId="35" xfId="1" applyFont="1" applyBorder="1" applyAlignment="1">
      <alignment horizontal="center" vertical="center" wrapText="1"/>
    </xf>
    <xf numFmtId="0" fontId="33" fillId="0" borderId="31" xfId="1" applyFont="1" applyBorder="1" applyAlignment="1">
      <alignment horizontal="center" vertical="center"/>
    </xf>
    <xf numFmtId="0" fontId="33" fillId="0" borderId="0" xfId="1" applyFont="1" applyAlignment="1">
      <alignment horizontal="center" vertical="center"/>
    </xf>
    <xf numFmtId="0" fontId="33" fillId="0" borderId="35" xfId="1" applyFont="1" applyBorder="1" applyAlignment="1">
      <alignment horizontal="center" vertical="center"/>
    </xf>
    <xf numFmtId="0" fontId="33" fillId="0" borderId="21" xfId="1" applyFont="1" applyBorder="1" applyAlignment="1">
      <alignment horizontal="center" vertical="center"/>
    </xf>
    <xf numFmtId="0" fontId="33" fillId="0" borderId="6" xfId="1" applyFont="1" applyBorder="1" applyAlignment="1">
      <alignment horizontal="center" vertical="center"/>
    </xf>
    <xf numFmtId="0" fontId="33" fillId="0" borderId="43" xfId="1" applyFont="1" applyBorder="1" applyAlignment="1">
      <alignment horizontal="center" vertical="center"/>
    </xf>
    <xf numFmtId="0" fontId="32" fillId="0" borderId="41" xfId="0" applyFont="1" applyBorder="1" applyAlignment="1">
      <alignment vertical="center" wrapText="1"/>
    </xf>
    <xf numFmtId="0" fontId="32" fillId="0" borderId="31" xfId="0" applyFont="1" applyBorder="1">
      <alignment vertical="center"/>
    </xf>
    <xf numFmtId="0" fontId="32" fillId="0" borderId="35" xfId="0" applyFont="1" applyBorder="1">
      <alignment vertical="center"/>
    </xf>
    <xf numFmtId="0" fontId="32" fillId="0" borderId="59" xfId="0" applyFont="1" applyBorder="1">
      <alignment vertical="center"/>
    </xf>
    <xf numFmtId="0" fontId="32" fillId="0" borderId="60" xfId="0" applyFont="1" applyBorder="1">
      <alignment vertical="center"/>
    </xf>
    <xf numFmtId="0" fontId="33" fillId="0" borderId="42" xfId="1" applyFont="1" applyBorder="1" applyAlignment="1">
      <alignment horizontal="center" vertical="center"/>
    </xf>
    <xf numFmtId="0" fontId="33" fillId="0" borderId="41" xfId="1" applyFont="1" applyBorder="1" applyAlignment="1">
      <alignment horizontal="center" vertical="center"/>
    </xf>
    <xf numFmtId="0" fontId="32" fillId="0" borderId="19" xfId="0" applyFont="1" applyBorder="1" applyAlignment="1">
      <alignment horizontal="center" vertical="center"/>
    </xf>
    <xf numFmtId="0" fontId="32" fillId="0" borderId="14" xfId="0" applyFont="1" applyBorder="1" applyAlignment="1">
      <alignment horizontal="center" vertical="center"/>
    </xf>
    <xf numFmtId="0" fontId="33" fillId="0" borderId="19" xfId="1" applyFont="1" applyBorder="1" applyAlignment="1">
      <alignment horizontal="center" vertical="center" wrapText="1"/>
    </xf>
    <xf numFmtId="0" fontId="33" fillId="0" borderId="14" xfId="1" applyFont="1" applyBorder="1" applyAlignment="1">
      <alignment horizontal="center" vertical="center"/>
    </xf>
    <xf numFmtId="0" fontId="32" fillId="0" borderId="44" xfId="0" applyFont="1" applyBorder="1" applyAlignment="1">
      <alignment horizontal="center" vertical="center" textRotation="255"/>
    </xf>
    <xf numFmtId="0" fontId="32" fillId="0" borderId="45" xfId="0" applyFont="1" applyBorder="1" applyAlignment="1">
      <alignment horizontal="center" vertical="center" textRotation="255"/>
    </xf>
    <xf numFmtId="0" fontId="32" fillId="0" borderId="16" xfId="0" applyFont="1" applyBorder="1" applyAlignment="1">
      <alignment horizontal="center" vertical="center" textRotation="255"/>
    </xf>
    <xf numFmtId="0" fontId="32" fillId="0" borderId="44" xfId="0" applyFont="1" applyBorder="1" applyAlignment="1">
      <alignment horizontal="center" vertical="center" wrapText="1"/>
    </xf>
    <xf numFmtId="0" fontId="38" fillId="0" borderId="19" xfId="0" applyFont="1" applyBorder="1" applyAlignment="1">
      <alignment horizontal="center" vertical="center" shrinkToFit="1"/>
    </xf>
    <xf numFmtId="0" fontId="38" fillId="0" borderId="9" xfId="0" applyFont="1" applyBorder="1" applyAlignment="1">
      <alignment horizontal="center" vertical="center" shrinkToFit="1"/>
    </xf>
    <xf numFmtId="0" fontId="38" fillId="0" borderId="14" xfId="0" applyFont="1" applyBorder="1" applyAlignment="1">
      <alignment horizontal="center" vertical="center" shrinkToFit="1"/>
    </xf>
    <xf numFmtId="0" fontId="38" fillId="0" borderId="10" xfId="0" applyFont="1" applyBorder="1" applyAlignment="1">
      <alignment horizontal="center" vertical="center"/>
    </xf>
    <xf numFmtId="0" fontId="38" fillId="0" borderId="10" xfId="0" applyFont="1" applyBorder="1" applyAlignment="1">
      <alignment horizontal="center" vertical="center" wrapText="1"/>
    </xf>
    <xf numFmtId="0" fontId="38" fillId="0" borderId="19" xfId="0" applyFont="1" applyBorder="1" applyAlignment="1">
      <alignment horizontal="center" vertical="center"/>
    </xf>
    <xf numFmtId="0" fontId="38" fillId="0" borderId="9" xfId="0" applyFont="1" applyBorder="1" applyAlignment="1">
      <alignment horizontal="center" vertical="center"/>
    </xf>
    <xf numFmtId="0" fontId="38" fillId="0" borderId="14" xfId="0" applyFont="1" applyBorder="1" applyAlignment="1">
      <alignment horizontal="center" vertical="center"/>
    </xf>
    <xf numFmtId="0" fontId="28" fillId="0" borderId="19" xfId="0" applyFont="1" applyBorder="1" applyAlignment="1">
      <alignment horizontal="left" vertical="top" wrapText="1"/>
    </xf>
    <xf numFmtId="0" fontId="28" fillId="0" borderId="9" xfId="0" applyFont="1" applyBorder="1" applyAlignment="1">
      <alignment horizontal="left" vertical="top" wrapText="1"/>
    </xf>
    <xf numFmtId="0" fontId="28" fillId="0" borderId="14" xfId="0" applyFont="1" applyBorder="1" applyAlignment="1">
      <alignment horizontal="left" vertical="top" wrapText="1"/>
    </xf>
    <xf numFmtId="0" fontId="37" fillId="0" borderId="0" xfId="0" applyFont="1" applyAlignment="1">
      <alignment horizontal="left" vertical="center" shrinkToFit="1"/>
    </xf>
    <xf numFmtId="0" fontId="28" fillId="0" borderId="0" xfId="0" applyFont="1" applyAlignment="1">
      <alignment horizontal="left" vertical="center" shrinkToFit="1"/>
    </xf>
    <xf numFmtId="0" fontId="28" fillId="0" borderId="41" xfId="0" applyFont="1" applyBorder="1" applyAlignment="1">
      <alignment horizontal="left" vertical="top" wrapText="1"/>
    </xf>
    <xf numFmtId="0" fontId="28" fillId="0" borderId="42" xfId="0" applyFont="1" applyBorder="1" applyAlignment="1">
      <alignment horizontal="left" vertical="top" wrapText="1"/>
    </xf>
    <xf numFmtId="0" fontId="28" fillId="0" borderId="31" xfId="0" applyFont="1" applyBorder="1" applyAlignment="1">
      <alignment horizontal="left" vertical="top" wrapText="1"/>
    </xf>
    <xf numFmtId="0" fontId="28" fillId="0" borderId="0" xfId="0" applyFont="1" applyAlignment="1">
      <alignment horizontal="left" vertical="top" wrapText="1"/>
    </xf>
    <xf numFmtId="0" fontId="28" fillId="0" borderId="35" xfId="0" applyFont="1" applyBorder="1" applyAlignment="1">
      <alignment horizontal="left" vertical="top" wrapText="1"/>
    </xf>
    <xf numFmtId="0" fontId="28" fillId="0" borderId="59" xfId="0" applyFont="1" applyBorder="1" applyAlignment="1">
      <alignment horizontal="left" vertical="top" wrapText="1"/>
    </xf>
    <xf numFmtId="0" fontId="28" fillId="0" borderId="58" xfId="0" applyFont="1" applyBorder="1" applyAlignment="1">
      <alignment horizontal="left" vertical="top" wrapText="1"/>
    </xf>
    <xf numFmtId="0" fontId="28" fillId="0" borderId="60" xfId="0" applyFont="1" applyBorder="1" applyAlignment="1">
      <alignment horizontal="left" vertical="top" wrapText="1"/>
    </xf>
    <xf numFmtId="0" fontId="38" fillId="0" borderId="10" xfId="0" applyFont="1" applyBorder="1" applyAlignment="1">
      <alignment horizontal="center" vertical="top"/>
    </xf>
    <xf numFmtId="0" fontId="39" fillId="0" borderId="0" xfId="0" applyFont="1">
      <alignment vertical="center"/>
    </xf>
    <xf numFmtId="0" fontId="28" fillId="0" borderId="10" xfId="0" applyFont="1" applyBorder="1" applyAlignment="1">
      <alignment horizontal="center" vertical="center"/>
    </xf>
    <xf numFmtId="0" fontId="28" fillId="0" borderId="10" xfId="0" applyFont="1" applyBorder="1" applyAlignment="1">
      <alignment horizontal="center" vertical="center" wrapText="1"/>
    </xf>
    <xf numFmtId="0" fontId="28" fillId="0" borderId="10" xfId="0" applyFont="1" applyBorder="1" applyAlignment="1">
      <alignment horizontal="left" vertical="top" wrapText="1"/>
    </xf>
    <xf numFmtId="0" fontId="28" fillId="0" borderId="19" xfId="0" applyFont="1" applyBorder="1" applyAlignment="1">
      <alignment horizontal="left" vertical="center" shrinkToFit="1"/>
    </xf>
    <xf numFmtId="0" fontId="28" fillId="0" borderId="9" xfId="0" applyFont="1" applyBorder="1" applyAlignment="1">
      <alignment horizontal="left" vertical="center" shrinkToFit="1"/>
    </xf>
    <xf numFmtId="0" fontId="28" fillId="0" borderId="14" xfId="0" applyFont="1" applyBorder="1" applyAlignment="1">
      <alignment horizontal="left" vertical="center" shrinkToFit="1"/>
    </xf>
    <xf numFmtId="0" fontId="39" fillId="0" borderId="0" xfId="0" applyFont="1" applyAlignment="1"/>
    <xf numFmtId="0" fontId="77" fillId="0" borderId="10" xfId="0" applyFont="1" applyBorder="1" applyAlignment="1">
      <alignment horizontal="left" vertical="center" wrapText="1"/>
    </xf>
    <xf numFmtId="0" fontId="77" fillId="0" borderId="41" xfId="0" applyFont="1" applyBorder="1" applyAlignment="1">
      <alignment horizontal="center" vertical="center" wrapText="1"/>
    </xf>
    <xf numFmtId="0" fontId="77" fillId="0" borderId="20" xfId="0" applyFont="1" applyBorder="1" applyAlignment="1">
      <alignment horizontal="center" vertical="center" wrapText="1"/>
    </xf>
    <xf numFmtId="0" fontId="77" fillId="0" borderId="104" xfId="0" applyFont="1" applyBorder="1" applyAlignment="1">
      <alignment horizontal="center" vertical="center" wrapText="1"/>
    </xf>
    <xf numFmtId="0" fontId="77" fillId="0" borderId="187" xfId="0" applyFont="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xf>
    <xf numFmtId="0" fontId="77" fillId="0" borderId="10" xfId="0" applyFont="1" applyBorder="1" applyAlignment="1">
      <alignment horizontal="left" vertical="top" wrapText="1"/>
    </xf>
    <xf numFmtId="0" fontId="77" fillId="0" borderId="41" xfId="0" applyFont="1" applyBorder="1" applyAlignment="1">
      <alignment horizontal="left" vertical="center" wrapText="1"/>
    </xf>
    <xf numFmtId="0" fontId="77" fillId="0" borderId="20" xfId="0" applyFont="1" applyBorder="1" applyAlignment="1">
      <alignment horizontal="left" vertical="center" wrapText="1"/>
    </xf>
    <xf numFmtId="0" fontId="77" fillId="0" borderId="42" xfId="0" applyFont="1" applyBorder="1" applyAlignment="1">
      <alignment horizontal="left" vertical="center" wrapText="1"/>
    </xf>
    <xf numFmtId="0" fontId="77" fillId="0" borderId="104" xfId="0" applyFont="1" applyBorder="1" applyAlignment="1">
      <alignment horizontal="left" vertical="center" wrapText="1"/>
    </xf>
    <xf numFmtId="0" fontId="77" fillId="0" borderId="187" xfId="0" applyFont="1" applyBorder="1" applyAlignment="1">
      <alignment horizontal="left" vertical="center" wrapText="1"/>
    </xf>
    <xf numFmtId="0" fontId="77" fillId="0" borderId="188" xfId="0" applyFont="1" applyBorder="1" applyAlignment="1">
      <alignment horizontal="left" vertical="center" wrapText="1"/>
    </xf>
    <xf numFmtId="0" fontId="28" fillId="0" borderId="10" xfId="0" applyFont="1" applyBorder="1" applyAlignment="1">
      <alignment horizontal="left" vertical="top"/>
    </xf>
    <xf numFmtId="0" fontId="29" fillId="0" borderId="19" xfId="1" applyFont="1" applyBorder="1" applyAlignment="1">
      <alignment horizontal="center" vertical="center"/>
    </xf>
    <xf numFmtId="0" fontId="29" fillId="0" borderId="14" xfId="1" applyFont="1" applyBorder="1" applyAlignment="1">
      <alignment horizontal="center" vertical="center"/>
    </xf>
    <xf numFmtId="0" fontId="30" fillId="0" borderId="20" xfId="1" applyFont="1" applyBorder="1" applyAlignment="1">
      <alignment horizontal="left" vertical="top" wrapText="1"/>
    </xf>
  </cellXfs>
  <cellStyles count="9">
    <cellStyle name="桁区切り" xfId="4" builtinId="6"/>
    <cellStyle name="桁区切り 2" xfId="3" xr:uid="{00000000-0005-0000-0000-000001000000}"/>
    <cellStyle name="標準" xfId="0" builtinId="0"/>
    <cellStyle name="標準 2" xfId="1" xr:uid="{00000000-0005-0000-0000-000003000000}"/>
    <cellStyle name="標準 3" xfId="2" xr:uid="{00000000-0005-0000-0000-000004000000}"/>
    <cellStyle name="標準 4" xfId="5" xr:uid="{AC7104FB-2125-4B01-908D-702FF6CAF53D}"/>
    <cellStyle name="標準 4 2" xfId="6" xr:uid="{7E6786B2-E25A-464B-830D-21812D5664BB}"/>
    <cellStyle name="標準 4 3" xfId="8" xr:uid="{4ACC031E-9C51-4CB7-B259-5234866BD512}"/>
    <cellStyle name="標準_③-２加算様式（就労）" xfId="7" xr:uid="{0EB04FE6-2004-4FDC-BD74-3D553D597BE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114300</xdr:colOff>
          <xdr:row>10</xdr:row>
          <xdr:rowOff>275167</xdr:rowOff>
        </xdr:from>
        <xdr:to>
          <xdr:col>4</xdr:col>
          <xdr:colOff>474133</xdr:colOff>
          <xdr:row>12</xdr:row>
          <xdr:rowOff>21167</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97367</xdr:colOff>
          <xdr:row>11</xdr:row>
          <xdr:rowOff>275167</xdr:rowOff>
        </xdr:from>
        <xdr:to>
          <xdr:col>4</xdr:col>
          <xdr:colOff>457200</xdr:colOff>
          <xdr:row>13</xdr:row>
          <xdr:rowOff>21167</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1676400</xdr:colOff>
          <xdr:row>10</xdr:row>
          <xdr:rowOff>275167</xdr:rowOff>
        </xdr:from>
        <xdr:to>
          <xdr:col>4</xdr:col>
          <xdr:colOff>2036233</xdr:colOff>
          <xdr:row>12</xdr:row>
          <xdr:rowOff>21167</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93133</xdr:colOff>
          <xdr:row>2</xdr:row>
          <xdr:rowOff>122767</xdr:rowOff>
        </xdr:from>
        <xdr:to>
          <xdr:col>5</xdr:col>
          <xdr:colOff>359833</xdr:colOff>
          <xdr:row>4</xdr:row>
          <xdr:rowOff>67733</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982133</xdr:colOff>
          <xdr:row>2</xdr:row>
          <xdr:rowOff>131233</xdr:rowOff>
        </xdr:from>
        <xdr:to>
          <xdr:col>5</xdr:col>
          <xdr:colOff>1248833</xdr:colOff>
          <xdr:row>4</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1858433</xdr:colOff>
          <xdr:row>2</xdr:row>
          <xdr:rowOff>114300</xdr:rowOff>
        </xdr:from>
        <xdr:to>
          <xdr:col>5</xdr:col>
          <xdr:colOff>2125133</xdr:colOff>
          <xdr:row>4</xdr:row>
          <xdr:rowOff>59267</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2798233</xdr:colOff>
          <xdr:row>2</xdr:row>
          <xdr:rowOff>122767</xdr:rowOff>
        </xdr:from>
        <xdr:to>
          <xdr:col>5</xdr:col>
          <xdr:colOff>3064933</xdr:colOff>
          <xdr:row>4</xdr:row>
          <xdr:rowOff>67733</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97367</xdr:colOff>
          <xdr:row>3</xdr:row>
          <xdr:rowOff>131233</xdr:rowOff>
        </xdr:from>
        <xdr:to>
          <xdr:col>5</xdr:col>
          <xdr:colOff>364067</xdr:colOff>
          <xdr:row>5</xdr:row>
          <xdr:rowOff>76200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1562100</xdr:colOff>
          <xdr:row>3</xdr:row>
          <xdr:rowOff>131233</xdr:rowOff>
        </xdr:from>
        <xdr:to>
          <xdr:col>5</xdr:col>
          <xdr:colOff>1828800</xdr:colOff>
          <xdr:row>5</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76200</xdr:colOff>
          <xdr:row>9</xdr:row>
          <xdr:rowOff>114300</xdr:rowOff>
        </xdr:from>
        <xdr:to>
          <xdr:col>5</xdr:col>
          <xdr:colOff>342900</xdr:colOff>
          <xdr:row>11</xdr:row>
          <xdr:rowOff>59267</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1456267</xdr:colOff>
          <xdr:row>9</xdr:row>
          <xdr:rowOff>122767</xdr:rowOff>
        </xdr:from>
        <xdr:to>
          <xdr:col>5</xdr:col>
          <xdr:colOff>1722967</xdr:colOff>
          <xdr:row>11</xdr:row>
          <xdr:rowOff>67733</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2493433</xdr:colOff>
          <xdr:row>9</xdr:row>
          <xdr:rowOff>114300</xdr:rowOff>
        </xdr:from>
        <xdr:to>
          <xdr:col>5</xdr:col>
          <xdr:colOff>2760133</xdr:colOff>
          <xdr:row>11</xdr:row>
          <xdr:rowOff>59267</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3526367</xdr:colOff>
          <xdr:row>9</xdr:row>
          <xdr:rowOff>131233</xdr:rowOff>
        </xdr:from>
        <xdr:to>
          <xdr:col>5</xdr:col>
          <xdr:colOff>3793067</xdr:colOff>
          <xdr:row>11</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4495800</xdr:colOff>
          <xdr:row>9</xdr:row>
          <xdr:rowOff>122767</xdr:rowOff>
        </xdr:from>
        <xdr:to>
          <xdr:col>5</xdr:col>
          <xdr:colOff>4762500</xdr:colOff>
          <xdr:row>11</xdr:row>
          <xdr:rowOff>67733</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93133</xdr:colOff>
          <xdr:row>13</xdr:row>
          <xdr:rowOff>122767</xdr:rowOff>
        </xdr:from>
        <xdr:to>
          <xdr:col>5</xdr:col>
          <xdr:colOff>359833</xdr:colOff>
          <xdr:row>15</xdr:row>
          <xdr:rowOff>67733</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982133</xdr:colOff>
          <xdr:row>13</xdr:row>
          <xdr:rowOff>131233</xdr:rowOff>
        </xdr:from>
        <xdr:to>
          <xdr:col>5</xdr:col>
          <xdr:colOff>1248833</xdr:colOff>
          <xdr:row>15</xdr:row>
          <xdr:rowOff>76200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1858433</xdr:colOff>
          <xdr:row>13</xdr:row>
          <xdr:rowOff>114300</xdr:rowOff>
        </xdr:from>
        <xdr:to>
          <xdr:col>5</xdr:col>
          <xdr:colOff>2125133</xdr:colOff>
          <xdr:row>15</xdr:row>
          <xdr:rowOff>59267</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2798233</xdr:colOff>
          <xdr:row>13</xdr:row>
          <xdr:rowOff>122767</xdr:rowOff>
        </xdr:from>
        <xdr:to>
          <xdr:col>5</xdr:col>
          <xdr:colOff>3064933</xdr:colOff>
          <xdr:row>15</xdr:row>
          <xdr:rowOff>67733</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97367</xdr:colOff>
          <xdr:row>14</xdr:row>
          <xdr:rowOff>131233</xdr:rowOff>
        </xdr:from>
        <xdr:to>
          <xdr:col>5</xdr:col>
          <xdr:colOff>364067</xdr:colOff>
          <xdr:row>16</xdr:row>
          <xdr:rowOff>76200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1562100</xdr:colOff>
          <xdr:row>14</xdr:row>
          <xdr:rowOff>131233</xdr:rowOff>
        </xdr:from>
        <xdr:to>
          <xdr:col>5</xdr:col>
          <xdr:colOff>1828800</xdr:colOff>
          <xdr:row>16</xdr:row>
          <xdr:rowOff>76200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76200</xdr:colOff>
          <xdr:row>20</xdr:row>
          <xdr:rowOff>114300</xdr:rowOff>
        </xdr:from>
        <xdr:to>
          <xdr:col>5</xdr:col>
          <xdr:colOff>342900</xdr:colOff>
          <xdr:row>22</xdr:row>
          <xdr:rowOff>59267</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1456267</xdr:colOff>
          <xdr:row>20</xdr:row>
          <xdr:rowOff>122767</xdr:rowOff>
        </xdr:from>
        <xdr:to>
          <xdr:col>5</xdr:col>
          <xdr:colOff>1722967</xdr:colOff>
          <xdr:row>22</xdr:row>
          <xdr:rowOff>67733</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2493433</xdr:colOff>
          <xdr:row>20</xdr:row>
          <xdr:rowOff>114300</xdr:rowOff>
        </xdr:from>
        <xdr:to>
          <xdr:col>5</xdr:col>
          <xdr:colOff>2760133</xdr:colOff>
          <xdr:row>22</xdr:row>
          <xdr:rowOff>59267</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3526367</xdr:colOff>
          <xdr:row>20</xdr:row>
          <xdr:rowOff>131233</xdr:rowOff>
        </xdr:from>
        <xdr:to>
          <xdr:col>5</xdr:col>
          <xdr:colOff>3793067</xdr:colOff>
          <xdr:row>22</xdr:row>
          <xdr:rowOff>76200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4495800</xdr:colOff>
          <xdr:row>20</xdr:row>
          <xdr:rowOff>122767</xdr:rowOff>
        </xdr:from>
        <xdr:to>
          <xdr:col>5</xdr:col>
          <xdr:colOff>4762500</xdr:colOff>
          <xdr:row>22</xdr:row>
          <xdr:rowOff>67733</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93133</xdr:colOff>
          <xdr:row>24</xdr:row>
          <xdr:rowOff>122767</xdr:rowOff>
        </xdr:from>
        <xdr:to>
          <xdr:col>5</xdr:col>
          <xdr:colOff>359833</xdr:colOff>
          <xdr:row>26</xdr:row>
          <xdr:rowOff>67733</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982133</xdr:colOff>
          <xdr:row>24</xdr:row>
          <xdr:rowOff>131233</xdr:rowOff>
        </xdr:from>
        <xdr:to>
          <xdr:col>5</xdr:col>
          <xdr:colOff>1248833</xdr:colOff>
          <xdr:row>26</xdr:row>
          <xdr:rowOff>76200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1858433</xdr:colOff>
          <xdr:row>24</xdr:row>
          <xdr:rowOff>114300</xdr:rowOff>
        </xdr:from>
        <xdr:to>
          <xdr:col>5</xdr:col>
          <xdr:colOff>2125133</xdr:colOff>
          <xdr:row>26</xdr:row>
          <xdr:rowOff>59267</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2798233</xdr:colOff>
          <xdr:row>24</xdr:row>
          <xdr:rowOff>122767</xdr:rowOff>
        </xdr:from>
        <xdr:to>
          <xdr:col>5</xdr:col>
          <xdr:colOff>3064933</xdr:colOff>
          <xdr:row>26</xdr:row>
          <xdr:rowOff>67733</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97367</xdr:colOff>
          <xdr:row>25</xdr:row>
          <xdr:rowOff>131233</xdr:rowOff>
        </xdr:from>
        <xdr:to>
          <xdr:col>5</xdr:col>
          <xdr:colOff>364067</xdr:colOff>
          <xdr:row>27</xdr:row>
          <xdr:rowOff>76200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1562100</xdr:colOff>
          <xdr:row>25</xdr:row>
          <xdr:rowOff>131233</xdr:rowOff>
        </xdr:from>
        <xdr:to>
          <xdr:col>5</xdr:col>
          <xdr:colOff>1828800</xdr:colOff>
          <xdr:row>27</xdr:row>
          <xdr:rowOff>76200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76200</xdr:colOff>
          <xdr:row>31</xdr:row>
          <xdr:rowOff>114300</xdr:rowOff>
        </xdr:from>
        <xdr:to>
          <xdr:col>5</xdr:col>
          <xdr:colOff>342900</xdr:colOff>
          <xdr:row>33</xdr:row>
          <xdr:rowOff>59267</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1456267</xdr:colOff>
          <xdr:row>31</xdr:row>
          <xdr:rowOff>122767</xdr:rowOff>
        </xdr:from>
        <xdr:to>
          <xdr:col>5</xdr:col>
          <xdr:colOff>1722967</xdr:colOff>
          <xdr:row>33</xdr:row>
          <xdr:rowOff>67733</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2493433</xdr:colOff>
          <xdr:row>31</xdr:row>
          <xdr:rowOff>114300</xdr:rowOff>
        </xdr:from>
        <xdr:to>
          <xdr:col>5</xdr:col>
          <xdr:colOff>2760133</xdr:colOff>
          <xdr:row>33</xdr:row>
          <xdr:rowOff>59267</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3526367</xdr:colOff>
          <xdr:row>31</xdr:row>
          <xdr:rowOff>131233</xdr:rowOff>
        </xdr:from>
        <xdr:to>
          <xdr:col>5</xdr:col>
          <xdr:colOff>3793067</xdr:colOff>
          <xdr:row>33</xdr:row>
          <xdr:rowOff>76200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4495800</xdr:colOff>
          <xdr:row>31</xdr:row>
          <xdr:rowOff>122767</xdr:rowOff>
        </xdr:from>
        <xdr:to>
          <xdr:col>5</xdr:col>
          <xdr:colOff>4762500</xdr:colOff>
          <xdr:row>33</xdr:row>
          <xdr:rowOff>67733</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38</xdr:col>
      <xdr:colOff>173989</xdr:colOff>
      <xdr:row>0</xdr:row>
      <xdr:rowOff>352425</xdr:rowOff>
    </xdr:from>
    <xdr:to>
      <xdr:col>45</xdr:col>
      <xdr:colOff>100597</xdr:colOff>
      <xdr:row>20</xdr:row>
      <xdr:rowOff>116144</xdr:rowOff>
    </xdr:to>
    <xdr:sp macro="" textlink="">
      <xdr:nvSpPr>
        <xdr:cNvPr id="2" name="角丸四角形 2">
          <a:extLst>
            <a:ext uri="{FF2B5EF4-FFF2-40B4-BE49-F238E27FC236}">
              <a16:creationId xmlns:a16="http://schemas.microsoft.com/office/drawing/2014/main" id="{12D75398-24A6-4CC8-9104-9117778E15A8}"/>
            </a:ext>
          </a:extLst>
        </xdr:cNvPr>
        <xdr:cNvSpPr/>
      </xdr:nvSpPr>
      <xdr:spPr>
        <a:xfrm>
          <a:off x="14023339" y="352425"/>
          <a:ext cx="4460508" cy="5107244"/>
        </a:xfrm>
        <a:prstGeom prst="round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3200"/>
            </a:lnSpc>
          </a:pPr>
          <a:r>
            <a:rPr kumimoji="1" lang="ja-JP" altLang="en-US" sz="2800" b="1">
              <a:solidFill>
                <a:srgbClr val="FF0000"/>
              </a:solidFill>
              <a:latin typeface="HG丸ｺﾞｼｯｸM-PRO" panose="020F0600000000000000" pitchFamily="50" charset="-128"/>
              <a:ea typeface="HG丸ｺﾞｼｯｸM-PRO" panose="020F0600000000000000" pitchFamily="50" charset="-128"/>
            </a:rPr>
            <a:t>＜注意事項＞</a:t>
          </a:r>
          <a:endParaRPr kumimoji="1" lang="en-US" altLang="ja-JP" sz="2800" b="1">
            <a:solidFill>
              <a:srgbClr val="FF0000"/>
            </a:solidFill>
            <a:latin typeface="HG丸ｺﾞｼｯｸM-PRO" panose="020F0600000000000000" pitchFamily="50" charset="-128"/>
            <a:ea typeface="HG丸ｺﾞｼｯｸM-PRO" panose="020F0600000000000000" pitchFamily="50" charset="-128"/>
          </a:endParaRPr>
        </a:p>
        <a:p>
          <a:pPr algn="l">
            <a:lnSpc>
              <a:spcPts val="3300"/>
            </a:lnSpc>
          </a:pPr>
          <a:r>
            <a:rPr kumimoji="1" lang="ja-JP" altLang="en-US" sz="2800" b="1">
              <a:solidFill>
                <a:srgbClr val="FF0000"/>
              </a:solidFill>
              <a:latin typeface="HG丸ｺﾞｼｯｸM-PRO" panose="020F0600000000000000" pitchFamily="50" charset="-128"/>
              <a:ea typeface="HG丸ｺﾞｼｯｸM-PRO" panose="020F0600000000000000" pitchFamily="50" charset="-128"/>
            </a:rPr>
            <a:t>黄色のセルのみ入力し、それ以外のセルは絶対に触らないでください。</a:t>
          </a:r>
          <a:endParaRPr kumimoji="1" lang="en-US" altLang="ja-JP" sz="2800" b="1">
            <a:solidFill>
              <a:srgbClr val="FF0000"/>
            </a:solidFill>
            <a:latin typeface="HG丸ｺﾞｼｯｸM-PRO" panose="020F0600000000000000" pitchFamily="50" charset="-128"/>
            <a:ea typeface="HG丸ｺﾞｼｯｸM-PRO" panose="020F0600000000000000" pitchFamily="50" charset="-128"/>
          </a:endParaRPr>
        </a:p>
        <a:p>
          <a:pPr algn="l">
            <a:lnSpc>
              <a:spcPts val="3200"/>
            </a:lnSpc>
          </a:pPr>
          <a:r>
            <a:rPr kumimoji="1" lang="en-US" altLang="ja-JP" sz="28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2800" b="1">
              <a:solidFill>
                <a:srgbClr val="FF0000"/>
              </a:solidFill>
              <a:latin typeface="HG丸ｺﾞｼｯｸM-PRO" panose="020F0600000000000000" pitchFamily="50" charset="-128"/>
              <a:ea typeface="HG丸ｺﾞｼｯｸM-PRO" panose="020F0600000000000000" pitchFamily="50" charset="-128"/>
            </a:rPr>
            <a:t>各職種の行が足りない場合のみ、行ごとコピーして挿入する形で行追加してください。</a:t>
          </a:r>
          <a:endParaRPr kumimoji="1" lang="en-US" altLang="ja-JP" sz="28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169333</xdr:colOff>
          <xdr:row>2</xdr:row>
          <xdr:rowOff>182033</xdr:rowOff>
        </xdr:from>
        <xdr:to>
          <xdr:col>4</xdr:col>
          <xdr:colOff>76200</xdr:colOff>
          <xdr:row>4</xdr:row>
          <xdr:rowOff>55033</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A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419100</xdr:colOff>
          <xdr:row>2</xdr:row>
          <xdr:rowOff>190500</xdr:rowOff>
        </xdr:from>
        <xdr:to>
          <xdr:col>4</xdr:col>
          <xdr:colOff>694267</xdr:colOff>
          <xdr:row>4</xdr:row>
          <xdr:rowOff>59267</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A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618067</xdr:colOff>
          <xdr:row>9</xdr:row>
          <xdr:rowOff>173567</xdr:rowOff>
        </xdr:from>
        <xdr:to>
          <xdr:col>6</xdr:col>
          <xdr:colOff>84667</xdr:colOff>
          <xdr:row>11</xdr:row>
          <xdr:rowOff>46567</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A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440267</xdr:colOff>
          <xdr:row>9</xdr:row>
          <xdr:rowOff>173567</xdr:rowOff>
        </xdr:from>
        <xdr:to>
          <xdr:col>6</xdr:col>
          <xdr:colOff>715433</xdr:colOff>
          <xdr:row>11</xdr:row>
          <xdr:rowOff>46567</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A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618067</xdr:colOff>
          <xdr:row>10</xdr:row>
          <xdr:rowOff>198967</xdr:rowOff>
        </xdr:from>
        <xdr:to>
          <xdr:col>6</xdr:col>
          <xdr:colOff>84667</xdr:colOff>
          <xdr:row>12</xdr:row>
          <xdr:rowOff>67733</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A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427567</xdr:colOff>
          <xdr:row>10</xdr:row>
          <xdr:rowOff>182033</xdr:rowOff>
        </xdr:from>
        <xdr:to>
          <xdr:col>6</xdr:col>
          <xdr:colOff>702733</xdr:colOff>
          <xdr:row>12</xdr:row>
          <xdr:rowOff>55033</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A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173567</xdr:colOff>
          <xdr:row>11</xdr:row>
          <xdr:rowOff>198967</xdr:rowOff>
        </xdr:from>
        <xdr:to>
          <xdr:col>4</xdr:col>
          <xdr:colOff>84667</xdr:colOff>
          <xdr:row>13</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A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440267</xdr:colOff>
          <xdr:row>11</xdr:row>
          <xdr:rowOff>211667</xdr:rowOff>
        </xdr:from>
        <xdr:to>
          <xdr:col>4</xdr:col>
          <xdr:colOff>715433</xdr:colOff>
          <xdr:row>13</xdr:row>
          <xdr:rowOff>16933</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A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169333</xdr:colOff>
          <xdr:row>13</xdr:row>
          <xdr:rowOff>283633</xdr:rowOff>
        </xdr:from>
        <xdr:to>
          <xdr:col>4</xdr:col>
          <xdr:colOff>76200</xdr:colOff>
          <xdr:row>15</xdr:row>
          <xdr:rowOff>21167</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A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427567</xdr:colOff>
          <xdr:row>13</xdr:row>
          <xdr:rowOff>275167</xdr:rowOff>
        </xdr:from>
        <xdr:to>
          <xdr:col>4</xdr:col>
          <xdr:colOff>702733</xdr:colOff>
          <xdr:row>15</xdr:row>
          <xdr:rowOff>16933</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A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550333</xdr:colOff>
          <xdr:row>16</xdr:row>
          <xdr:rowOff>8467</xdr:rowOff>
        </xdr:from>
        <xdr:to>
          <xdr:col>4</xdr:col>
          <xdr:colOff>821267</xdr:colOff>
          <xdr:row>17</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A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550333</xdr:colOff>
          <xdr:row>17</xdr:row>
          <xdr:rowOff>0</xdr:rowOff>
        </xdr:from>
        <xdr:to>
          <xdr:col>4</xdr:col>
          <xdr:colOff>821267</xdr:colOff>
          <xdr:row>18</xdr:row>
          <xdr:rowOff>29633</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A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1045633</xdr:colOff>
          <xdr:row>16</xdr:row>
          <xdr:rowOff>8467</xdr:rowOff>
        </xdr:from>
        <xdr:to>
          <xdr:col>4</xdr:col>
          <xdr:colOff>1316567</xdr:colOff>
          <xdr:row>17</xdr:row>
          <xdr:rowOff>38100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A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1028700</xdr:colOff>
          <xdr:row>17</xdr:row>
          <xdr:rowOff>0</xdr:rowOff>
        </xdr:from>
        <xdr:to>
          <xdr:col>4</xdr:col>
          <xdr:colOff>1303867</xdr:colOff>
          <xdr:row>18</xdr:row>
          <xdr:rowOff>29633</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A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173567</xdr:colOff>
          <xdr:row>18</xdr:row>
          <xdr:rowOff>67733</xdr:rowOff>
        </xdr:from>
        <xdr:to>
          <xdr:col>4</xdr:col>
          <xdr:colOff>84667</xdr:colOff>
          <xdr:row>19</xdr:row>
          <xdr:rowOff>160867</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A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173567</xdr:colOff>
          <xdr:row>18</xdr:row>
          <xdr:rowOff>67733</xdr:rowOff>
        </xdr:from>
        <xdr:to>
          <xdr:col>6</xdr:col>
          <xdr:colOff>448733</xdr:colOff>
          <xdr:row>19</xdr:row>
          <xdr:rowOff>160867</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A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19</xdr:row>
          <xdr:rowOff>173567</xdr:rowOff>
        </xdr:from>
        <xdr:to>
          <xdr:col>7</xdr:col>
          <xdr:colOff>647700</xdr:colOff>
          <xdr:row>21</xdr:row>
          <xdr:rowOff>46567</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A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359833</xdr:colOff>
          <xdr:row>20</xdr:row>
          <xdr:rowOff>173567</xdr:rowOff>
        </xdr:from>
        <xdr:to>
          <xdr:col>7</xdr:col>
          <xdr:colOff>630767</xdr:colOff>
          <xdr:row>22</xdr:row>
          <xdr:rowOff>46567</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A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21</xdr:row>
          <xdr:rowOff>173567</xdr:rowOff>
        </xdr:from>
        <xdr:to>
          <xdr:col>7</xdr:col>
          <xdr:colOff>647700</xdr:colOff>
          <xdr:row>23</xdr:row>
          <xdr:rowOff>46567</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A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22</xdr:row>
          <xdr:rowOff>173567</xdr:rowOff>
        </xdr:from>
        <xdr:to>
          <xdr:col>7</xdr:col>
          <xdr:colOff>647700</xdr:colOff>
          <xdr:row>24</xdr:row>
          <xdr:rowOff>46567</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A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1066800</xdr:colOff>
          <xdr:row>19</xdr:row>
          <xdr:rowOff>198967</xdr:rowOff>
        </xdr:from>
        <xdr:to>
          <xdr:col>8</xdr:col>
          <xdr:colOff>16933</xdr:colOff>
          <xdr:row>21</xdr:row>
          <xdr:rowOff>67733</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A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1066800</xdr:colOff>
          <xdr:row>20</xdr:row>
          <xdr:rowOff>198967</xdr:rowOff>
        </xdr:from>
        <xdr:to>
          <xdr:col>8</xdr:col>
          <xdr:colOff>16933</xdr:colOff>
          <xdr:row>22</xdr:row>
          <xdr:rowOff>67733</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A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21</xdr:row>
          <xdr:rowOff>173567</xdr:rowOff>
        </xdr:from>
        <xdr:to>
          <xdr:col>7</xdr:col>
          <xdr:colOff>647700</xdr:colOff>
          <xdr:row>23</xdr:row>
          <xdr:rowOff>46567</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A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1066800</xdr:colOff>
          <xdr:row>21</xdr:row>
          <xdr:rowOff>198967</xdr:rowOff>
        </xdr:from>
        <xdr:to>
          <xdr:col>8</xdr:col>
          <xdr:colOff>16933</xdr:colOff>
          <xdr:row>23</xdr:row>
          <xdr:rowOff>67733</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A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22</xdr:row>
          <xdr:rowOff>173567</xdr:rowOff>
        </xdr:from>
        <xdr:to>
          <xdr:col>7</xdr:col>
          <xdr:colOff>647700</xdr:colOff>
          <xdr:row>24</xdr:row>
          <xdr:rowOff>46567</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A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1066800</xdr:colOff>
          <xdr:row>22</xdr:row>
          <xdr:rowOff>198967</xdr:rowOff>
        </xdr:from>
        <xdr:to>
          <xdr:col>8</xdr:col>
          <xdr:colOff>16933</xdr:colOff>
          <xdr:row>24</xdr:row>
          <xdr:rowOff>67733</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A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23</xdr:row>
          <xdr:rowOff>173567</xdr:rowOff>
        </xdr:from>
        <xdr:to>
          <xdr:col>7</xdr:col>
          <xdr:colOff>647700</xdr:colOff>
          <xdr:row>25</xdr:row>
          <xdr:rowOff>46567</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A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1066800</xdr:colOff>
          <xdr:row>23</xdr:row>
          <xdr:rowOff>198967</xdr:rowOff>
        </xdr:from>
        <xdr:to>
          <xdr:col>8</xdr:col>
          <xdr:colOff>16933</xdr:colOff>
          <xdr:row>25</xdr:row>
          <xdr:rowOff>67733</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A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245533</xdr:colOff>
          <xdr:row>3</xdr:row>
          <xdr:rowOff>59267</xdr:rowOff>
        </xdr:from>
        <xdr:to>
          <xdr:col>3</xdr:col>
          <xdr:colOff>516467</xdr:colOff>
          <xdr:row>6</xdr:row>
          <xdr:rowOff>29633</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1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3</xdr:row>
          <xdr:rowOff>67733</xdr:rowOff>
        </xdr:from>
        <xdr:to>
          <xdr:col>3</xdr:col>
          <xdr:colOff>952500</xdr:colOff>
          <xdr:row>6</xdr:row>
          <xdr:rowOff>38100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1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5</xdr:row>
          <xdr:rowOff>59267</xdr:rowOff>
        </xdr:from>
        <xdr:to>
          <xdr:col>3</xdr:col>
          <xdr:colOff>516467</xdr:colOff>
          <xdr:row>8</xdr:row>
          <xdr:rowOff>16933</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1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5</xdr:row>
          <xdr:rowOff>67733</xdr:rowOff>
        </xdr:from>
        <xdr:to>
          <xdr:col>3</xdr:col>
          <xdr:colOff>952500</xdr:colOff>
          <xdr:row>8</xdr:row>
          <xdr:rowOff>21167</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1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7</xdr:row>
          <xdr:rowOff>59267</xdr:rowOff>
        </xdr:from>
        <xdr:to>
          <xdr:col>3</xdr:col>
          <xdr:colOff>516467</xdr:colOff>
          <xdr:row>10</xdr:row>
          <xdr:rowOff>16933</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1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7</xdr:row>
          <xdr:rowOff>67733</xdr:rowOff>
        </xdr:from>
        <xdr:to>
          <xdr:col>3</xdr:col>
          <xdr:colOff>952500</xdr:colOff>
          <xdr:row>10</xdr:row>
          <xdr:rowOff>21167</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1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9</xdr:row>
          <xdr:rowOff>59267</xdr:rowOff>
        </xdr:from>
        <xdr:to>
          <xdr:col>3</xdr:col>
          <xdr:colOff>516467</xdr:colOff>
          <xdr:row>12</xdr:row>
          <xdr:rowOff>16933</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1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9</xdr:row>
          <xdr:rowOff>67733</xdr:rowOff>
        </xdr:from>
        <xdr:to>
          <xdr:col>3</xdr:col>
          <xdr:colOff>952500</xdr:colOff>
          <xdr:row>12</xdr:row>
          <xdr:rowOff>21167</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1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11</xdr:row>
          <xdr:rowOff>59267</xdr:rowOff>
        </xdr:from>
        <xdr:to>
          <xdr:col>3</xdr:col>
          <xdr:colOff>516467</xdr:colOff>
          <xdr:row>14</xdr:row>
          <xdr:rowOff>16933</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1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11</xdr:row>
          <xdr:rowOff>67733</xdr:rowOff>
        </xdr:from>
        <xdr:to>
          <xdr:col>3</xdr:col>
          <xdr:colOff>952500</xdr:colOff>
          <xdr:row>14</xdr:row>
          <xdr:rowOff>21167</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1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13</xdr:row>
          <xdr:rowOff>59267</xdr:rowOff>
        </xdr:from>
        <xdr:to>
          <xdr:col>3</xdr:col>
          <xdr:colOff>516467</xdr:colOff>
          <xdr:row>16</xdr:row>
          <xdr:rowOff>16933</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1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13</xdr:row>
          <xdr:rowOff>67733</xdr:rowOff>
        </xdr:from>
        <xdr:to>
          <xdr:col>3</xdr:col>
          <xdr:colOff>952500</xdr:colOff>
          <xdr:row>16</xdr:row>
          <xdr:rowOff>21167</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1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15</xdr:row>
          <xdr:rowOff>59267</xdr:rowOff>
        </xdr:from>
        <xdr:to>
          <xdr:col>3</xdr:col>
          <xdr:colOff>516467</xdr:colOff>
          <xdr:row>18</xdr:row>
          <xdr:rowOff>16933</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1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15</xdr:row>
          <xdr:rowOff>67733</xdr:rowOff>
        </xdr:from>
        <xdr:to>
          <xdr:col>3</xdr:col>
          <xdr:colOff>952500</xdr:colOff>
          <xdr:row>18</xdr:row>
          <xdr:rowOff>21167</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1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17</xdr:row>
          <xdr:rowOff>59267</xdr:rowOff>
        </xdr:from>
        <xdr:to>
          <xdr:col>3</xdr:col>
          <xdr:colOff>516467</xdr:colOff>
          <xdr:row>20</xdr:row>
          <xdr:rowOff>16933</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1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17</xdr:row>
          <xdr:rowOff>67733</xdr:rowOff>
        </xdr:from>
        <xdr:to>
          <xdr:col>3</xdr:col>
          <xdr:colOff>952500</xdr:colOff>
          <xdr:row>20</xdr:row>
          <xdr:rowOff>21167</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1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19</xdr:row>
          <xdr:rowOff>59267</xdr:rowOff>
        </xdr:from>
        <xdr:to>
          <xdr:col>3</xdr:col>
          <xdr:colOff>516467</xdr:colOff>
          <xdr:row>22</xdr:row>
          <xdr:rowOff>16933</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1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19</xdr:row>
          <xdr:rowOff>67733</xdr:rowOff>
        </xdr:from>
        <xdr:to>
          <xdr:col>3</xdr:col>
          <xdr:colOff>952500</xdr:colOff>
          <xdr:row>22</xdr:row>
          <xdr:rowOff>21167</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1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21</xdr:row>
          <xdr:rowOff>59267</xdr:rowOff>
        </xdr:from>
        <xdr:to>
          <xdr:col>3</xdr:col>
          <xdr:colOff>516467</xdr:colOff>
          <xdr:row>24</xdr:row>
          <xdr:rowOff>16933</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1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21</xdr:row>
          <xdr:rowOff>67733</xdr:rowOff>
        </xdr:from>
        <xdr:to>
          <xdr:col>3</xdr:col>
          <xdr:colOff>952500</xdr:colOff>
          <xdr:row>24</xdr:row>
          <xdr:rowOff>21167</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1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23</xdr:row>
          <xdr:rowOff>59267</xdr:rowOff>
        </xdr:from>
        <xdr:to>
          <xdr:col>3</xdr:col>
          <xdr:colOff>516467</xdr:colOff>
          <xdr:row>26</xdr:row>
          <xdr:rowOff>16933</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1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23</xdr:row>
          <xdr:rowOff>67733</xdr:rowOff>
        </xdr:from>
        <xdr:to>
          <xdr:col>3</xdr:col>
          <xdr:colOff>952500</xdr:colOff>
          <xdr:row>26</xdr:row>
          <xdr:rowOff>21167</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1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25</xdr:row>
          <xdr:rowOff>59267</xdr:rowOff>
        </xdr:from>
        <xdr:to>
          <xdr:col>3</xdr:col>
          <xdr:colOff>516467</xdr:colOff>
          <xdr:row>28</xdr:row>
          <xdr:rowOff>16933</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1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25</xdr:row>
          <xdr:rowOff>67733</xdr:rowOff>
        </xdr:from>
        <xdr:to>
          <xdr:col>3</xdr:col>
          <xdr:colOff>952500</xdr:colOff>
          <xdr:row>28</xdr:row>
          <xdr:rowOff>21167</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1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27</xdr:row>
          <xdr:rowOff>59267</xdr:rowOff>
        </xdr:from>
        <xdr:to>
          <xdr:col>3</xdr:col>
          <xdr:colOff>516467</xdr:colOff>
          <xdr:row>30</xdr:row>
          <xdr:rowOff>16933</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1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27</xdr:row>
          <xdr:rowOff>67733</xdr:rowOff>
        </xdr:from>
        <xdr:to>
          <xdr:col>3</xdr:col>
          <xdr:colOff>952500</xdr:colOff>
          <xdr:row>30</xdr:row>
          <xdr:rowOff>21167</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1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29</xdr:row>
          <xdr:rowOff>59267</xdr:rowOff>
        </xdr:from>
        <xdr:to>
          <xdr:col>3</xdr:col>
          <xdr:colOff>516467</xdr:colOff>
          <xdr:row>32</xdr:row>
          <xdr:rowOff>16933</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1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29</xdr:row>
          <xdr:rowOff>67733</xdr:rowOff>
        </xdr:from>
        <xdr:to>
          <xdr:col>3</xdr:col>
          <xdr:colOff>952500</xdr:colOff>
          <xdr:row>32</xdr:row>
          <xdr:rowOff>21167</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1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31</xdr:row>
          <xdr:rowOff>59267</xdr:rowOff>
        </xdr:from>
        <xdr:to>
          <xdr:col>3</xdr:col>
          <xdr:colOff>516467</xdr:colOff>
          <xdr:row>34</xdr:row>
          <xdr:rowOff>16933</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1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31</xdr:row>
          <xdr:rowOff>67733</xdr:rowOff>
        </xdr:from>
        <xdr:to>
          <xdr:col>3</xdr:col>
          <xdr:colOff>952500</xdr:colOff>
          <xdr:row>34</xdr:row>
          <xdr:rowOff>21167</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1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33</xdr:row>
          <xdr:rowOff>59267</xdr:rowOff>
        </xdr:from>
        <xdr:to>
          <xdr:col>3</xdr:col>
          <xdr:colOff>516467</xdr:colOff>
          <xdr:row>36</xdr:row>
          <xdr:rowOff>16933</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1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33</xdr:row>
          <xdr:rowOff>67733</xdr:rowOff>
        </xdr:from>
        <xdr:to>
          <xdr:col>3</xdr:col>
          <xdr:colOff>952500</xdr:colOff>
          <xdr:row>36</xdr:row>
          <xdr:rowOff>21167</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1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228600</xdr:colOff>
          <xdr:row>36</xdr:row>
          <xdr:rowOff>93133</xdr:rowOff>
        </xdr:from>
        <xdr:to>
          <xdr:col>3</xdr:col>
          <xdr:colOff>516467</xdr:colOff>
          <xdr:row>39</xdr:row>
          <xdr:rowOff>21167</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1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668867</xdr:colOff>
          <xdr:row>36</xdr:row>
          <xdr:rowOff>67733</xdr:rowOff>
        </xdr:from>
        <xdr:to>
          <xdr:col>3</xdr:col>
          <xdr:colOff>944033</xdr:colOff>
          <xdr:row>39</xdr:row>
          <xdr:rowOff>21167</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1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3</xdr:row>
          <xdr:rowOff>59267</xdr:rowOff>
        </xdr:from>
        <xdr:to>
          <xdr:col>4</xdr:col>
          <xdr:colOff>516467</xdr:colOff>
          <xdr:row>6</xdr:row>
          <xdr:rowOff>29633</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1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3</xdr:row>
          <xdr:rowOff>67733</xdr:rowOff>
        </xdr:from>
        <xdr:to>
          <xdr:col>4</xdr:col>
          <xdr:colOff>952500</xdr:colOff>
          <xdr:row>6</xdr:row>
          <xdr:rowOff>38100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1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5</xdr:row>
          <xdr:rowOff>59267</xdr:rowOff>
        </xdr:from>
        <xdr:to>
          <xdr:col>4</xdr:col>
          <xdr:colOff>516467</xdr:colOff>
          <xdr:row>8</xdr:row>
          <xdr:rowOff>16933</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1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5</xdr:row>
          <xdr:rowOff>67733</xdr:rowOff>
        </xdr:from>
        <xdr:to>
          <xdr:col>4</xdr:col>
          <xdr:colOff>952500</xdr:colOff>
          <xdr:row>8</xdr:row>
          <xdr:rowOff>21167</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1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7</xdr:row>
          <xdr:rowOff>59267</xdr:rowOff>
        </xdr:from>
        <xdr:to>
          <xdr:col>4</xdr:col>
          <xdr:colOff>516467</xdr:colOff>
          <xdr:row>10</xdr:row>
          <xdr:rowOff>16933</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1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7</xdr:row>
          <xdr:rowOff>67733</xdr:rowOff>
        </xdr:from>
        <xdr:to>
          <xdr:col>4</xdr:col>
          <xdr:colOff>952500</xdr:colOff>
          <xdr:row>10</xdr:row>
          <xdr:rowOff>21167</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1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9</xdr:row>
          <xdr:rowOff>59267</xdr:rowOff>
        </xdr:from>
        <xdr:to>
          <xdr:col>4</xdr:col>
          <xdr:colOff>516467</xdr:colOff>
          <xdr:row>12</xdr:row>
          <xdr:rowOff>16933</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1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9</xdr:row>
          <xdr:rowOff>67733</xdr:rowOff>
        </xdr:from>
        <xdr:to>
          <xdr:col>4</xdr:col>
          <xdr:colOff>952500</xdr:colOff>
          <xdr:row>12</xdr:row>
          <xdr:rowOff>21167</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1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11</xdr:row>
          <xdr:rowOff>59267</xdr:rowOff>
        </xdr:from>
        <xdr:to>
          <xdr:col>4</xdr:col>
          <xdr:colOff>516467</xdr:colOff>
          <xdr:row>14</xdr:row>
          <xdr:rowOff>16933</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1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11</xdr:row>
          <xdr:rowOff>67733</xdr:rowOff>
        </xdr:from>
        <xdr:to>
          <xdr:col>4</xdr:col>
          <xdr:colOff>952500</xdr:colOff>
          <xdr:row>14</xdr:row>
          <xdr:rowOff>21167</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1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13</xdr:row>
          <xdr:rowOff>59267</xdr:rowOff>
        </xdr:from>
        <xdr:to>
          <xdr:col>4</xdr:col>
          <xdr:colOff>516467</xdr:colOff>
          <xdr:row>16</xdr:row>
          <xdr:rowOff>16933</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1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13</xdr:row>
          <xdr:rowOff>67733</xdr:rowOff>
        </xdr:from>
        <xdr:to>
          <xdr:col>4</xdr:col>
          <xdr:colOff>952500</xdr:colOff>
          <xdr:row>16</xdr:row>
          <xdr:rowOff>21167</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1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15</xdr:row>
          <xdr:rowOff>59267</xdr:rowOff>
        </xdr:from>
        <xdr:to>
          <xdr:col>4</xdr:col>
          <xdr:colOff>516467</xdr:colOff>
          <xdr:row>18</xdr:row>
          <xdr:rowOff>16933</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1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15</xdr:row>
          <xdr:rowOff>67733</xdr:rowOff>
        </xdr:from>
        <xdr:to>
          <xdr:col>4</xdr:col>
          <xdr:colOff>952500</xdr:colOff>
          <xdr:row>18</xdr:row>
          <xdr:rowOff>21167</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1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17</xdr:row>
          <xdr:rowOff>59267</xdr:rowOff>
        </xdr:from>
        <xdr:to>
          <xdr:col>4</xdr:col>
          <xdr:colOff>516467</xdr:colOff>
          <xdr:row>20</xdr:row>
          <xdr:rowOff>16933</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1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17</xdr:row>
          <xdr:rowOff>67733</xdr:rowOff>
        </xdr:from>
        <xdr:to>
          <xdr:col>4</xdr:col>
          <xdr:colOff>952500</xdr:colOff>
          <xdr:row>20</xdr:row>
          <xdr:rowOff>21167</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1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19</xdr:row>
          <xdr:rowOff>59267</xdr:rowOff>
        </xdr:from>
        <xdr:to>
          <xdr:col>4</xdr:col>
          <xdr:colOff>516467</xdr:colOff>
          <xdr:row>22</xdr:row>
          <xdr:rowOff>16933</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1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19</xdr:row>
          <xdr:rowOff>67733</xdr:rowOff>
        </xdr:from>
        <xdr:to>
          <xdr:col>4</xdr:col>
          <xdr:colOff>952500</xdr:colOff>
          <xdr:row>22</xdr:row>
          <xdr:rowOff>21167</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1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21</xdr:row>
          <xdr:rowOff>59267</xdr:rowOff>
        </xdr:from>
        <xdr:to>
          <xdr:col>4</xdr:col>
          <xdr:colOff>516467</xdr:colOff>
          <xdr:row>24</xdr:row>
          <xdr:rowOff>16933</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1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21</xdr:row>
          <xdr:rowOff>67733</xdr:rowOff>
        </xdr:from>
        <xdr:to>
          <xdr:col>4</xdr:col>
          <xdr:colOff>952500</xdr:colOff>
          <xdr:row>24</xdr:row>
          <xdr:rowOff>21167</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1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23</xdr:row>
          <xdr:rowOff>59267</xdr:rowOff>
        </xdr:from>
        <xdr:to>
          <xdr:col>4</xdr:col>
          <xdr:colOff>516467</xdr:colOff>
          <xdr:row>26</xdr:row>
          <xdr:rowOff>16933</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1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23</xdr:row>
          <xdr:rowOff>67733</xdr:rowOff>
        </xdr:from>
        <xdr:to>
          <xdr:col>4</xdr:col>
          <xdr:colOff>952500</xdr:colOff>
          <xdr:row>26</xdr:row>
          <xdr:rowOff>21167</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1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25</xdr:row>
          <xdr:rowOff>59267</xdr:rowOff>
        </xdr:from>
        <xdr:to>
          <xdr:col>4</xdr:col>
          <xdr:colOff>516467</xdr:colOff>
          <xdr:row>28</xdr:row>
          <xdr:rowOff>16933</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1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25</xdr:row>
          <xdr:rowOff>67733</xdr:rowOff>
        </xdr:from>
        <xdr:to>
          <xdr:col>4</xdr:col>
          <xdr:colOff>952500</xdr:colOff>
          <xdr:row>28</xdr:row>
          <xdr:rowOff>21167</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1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27</xdr:row>
          <xdr:rowOff>59267</xdr:rowOff>
        </xdr:from>
        <xdr:to>
          <xdr:col>4</xdr:col>
          <xdr:colOff>516467</xdr:colOff>
          <xdr:row>30</xdr:row>
          <xdr:rowOff>16933</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1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27</xdr:row>
          <xdr:rowOff>67733</xdr:rowOff>
        </xdr:from>
        <xdr:to>
          <xdr:col>4</xdr:col>
          <xdr:colOff>952500</xdr:colOff>
          <xdr:row>30</xdr:row>
          <xdr:rowOff>21167</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1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29</xdr:row>
          <xdr:rowOff>59267</xdr:rowOff>
        </xdr:from>
        <xdr:to>
          <xdr:col>4</xdr:col>
          <xdr:colOff>516467</xdr:colOff>
          <xdr:row>32</xdr:row>
          <xdr:rowOff>16933</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1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29</xdr:row>
          <xdr:rowOff>67733</xdr:rowOff>
        </xdr:from>
        <xdr:to>
          <xdr:col>4</xdr:col>
          <xdr:colOff>952500</xdr:colOff>
          <xdr:row>32</xdr:row>
          <xdr:rowOff>21167</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1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31</xdr:row>
          <xdr:rowOff>59267</xdr:rowOff>
        </xdr:from>
        <xdr:to>
          <xdr:col>4</xdr:col>
          <xdr:colOff>516467</xdr:colOff>
          <xdr:row>34</xdr:row>
          <xdr:rowOff>16933</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1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31</xdr:row>
          <xdr:rowOff>67733</xdr:rowOff>
        </xdr:from>
        <xdr:to>
          <xdr:col>4</xdr:col>
          <xdr:colOff>952500</xdr:colOff>
          <xdr:row>34</xdr:row>
          <xdr:rowOff>21167</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1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245533</xdr:colOff>
          <xdr:row>33</xdr:row>
          <xdr:rowOff>59267</xdr:rowOff>
        </xdr:from>
        <xdr:to>
          <xdr:col>4</xdr:col>
          <xdr:colOff>516467</xdr:colOff>
          <xdr:row>36</xdr:row>
          <xdr:rowOff>16933</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1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677333</xdr:colOff>
          <xdr:row>33</xdr:row>
          <xdr:rowOff>67733</xdr:rowOff>
        </xdr:from>
        <xdr:to>
          <xdr:col>4</xdr:col>
          <xdr:colOff>952500</xdr:colOff>
          <xdr:row>36</xdr:row>
          <xdr:rowOff>21167</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1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228600</xdr:colOff>
          <xdr:row>36</xdr:row>
          <xdr:rowOff>93133</xdr:rowOff>
        </xdr:from>
        <xdr:to>
          <xdr:col>4</xdr:col>
          <xdr:colOff>516467</xdr:colOff>
          <xdr:row>39</xdr:row>
          <xdr:rowOff>21167</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1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668867</xdr:colOff>
          <xdr:row>36</xdr:row>
          <xdr:rowOff>67733</xdr:rowOff>
        </xdr:from>
        <xdr:to>
          <xdr:col>4</xdr:col>
          <xdr:colOff>944033</xdr:colOff>
          <xdr:row>39</xdr:row>
          <xdr:rowOff>21167</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1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76200</xdr:colOff>
          <xdr:row>26</xdr:row>
          <xdr:rowOff>93133</xdr:rowOff>
        </xdr:from>
        <xdr:to>
          <xdr:col>11</xdr:col>
          <xdr:colOff>135467</xdr:colOff>
          <xdr:row>29</xdr:row>
          <xdr:rowOff>46567</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1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169333</xdr:colOff>
          <xdr:row>26</xdr:row>
          <xdr:rowOff>84667</xdr:rowOff>
        </xdr:from>
        <xdr:to>
          <xdr:col>11</xdr:col>
          <xdr:colOff>440267</xdr:colOff>
          <xdr:row>29</xdr:row>
          <xdr:rowOff>38100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1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76200</xdr:colOff>
          <xdr:row>28</xdr:row>
          <xdr:rowOff>93133</xdr:rowOff>
        </xdr:from>
        <xdr:to>
          <xdr:col>11</xdr:col>
          <xdr:colOff>135467</xdr:colOff>
          <xdr:row>31</xdr:row>
          <xdr:rowOff>46567</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1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169333</xdr:colOff>
          <xdr:row>28</xdr:row>
          <xdr:rowOff>84667</xdr:rowOff>
        </xdr:from>
        <xdr:to>
          <xdr:col>11</xdr:col>
          <xdr:colOff>440267</xdr:colOff>
          <xdr:row>31</xdr:row>
          <xdr:rowOff>38100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1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76200</xdr:colOff>
          <xdr:row>30</xdr:row>
          <xdr:rowOff>93133</xdr:rowOff>
        </xdr:from>
        <xdr:to>
          <xdr:col>11</xdr:col>
          <xdr:colOff>135467</xdr:colOff>
          <xdr:row>33</xdr:row>
          <xdr:rowOff>46567</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1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169333</xdr:colOff>
          <xdr:row>30</xdr:row>
          <xdr:rowOff>84667</xdr:rowOff>
        </xdr:from>
        <xdr:to>
          <xdr:col>11</xdr:col>
          <xdr:colOff>440267</xdr:colOff>
          <xdr:row>33</xdr:row>
          <xdr:rowOff>38100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1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76200</xdr:colOff>
          <xdr:row>32</xdr:row>
          <xdr:rowOff>93133</xdr:rowOff>
        </xdr:from>
        <xdr:to>
          <xdr:col>11</xdr:col>
          <xdr:colOff>135467</xdr:colOff>
          <xdr:row>35</xdr:row>
          <xdr:rowOff>46567</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1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169333</xdr:colOff>
          <xdr:row>32</xdr:row>
          <xdr:rowOff>84667</xdr:rowOff>
        </xdr:from>
        <xdr:to>
          <xdr:col>11</xdr:col>
          <xdr:colOff>440267</xdr:colOff>
          <xdr:row>35</xdr:row>
          <xdr:rowOff>38100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1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76200</xdr:colOff>
          <xdr:row>34</xdr:row>
          <xdr:rowOff>93133</xdr:rowOff>
        </xdr:from>
        <xdr:to>
          <xdr:col>11</xdr:col>
          <xdr:colOff>135467</xdr:colOff>
          <xdr:row>37</xdr:row>
          <xdr:rowOff>46567</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1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169333</xdr:colOff>
          <xdr:row>34</xdr:row>
          <xdr:rowOff>84667</xdr:rowOff>
        </xdr:from>
        <xdr:to>
          <xdr:col>11</xdr:col>
          <xdr:colOff>440267</xdr:colOff>
          <xdr:row>37</xdr:row>
          <xdr:rowOff>38100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1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76200</xdr:colOff>
          <xdr:row>36</xdr:row>
          <xdr:rowOff>93133</xdr:rowOff>
        </xdr:from>
        <xdr:to>
          <xdr:col>11</xdr:col>
          <xdr:colOff>135467</xdr:colOff>
          <xdr:row>39</xdr:row>
          <xdr:rowOff>46567</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1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169333</xdr:colOff>
          <xdr:row>36</xdr:row>
          <xdr:rowOff>84667</xdr:rowOff>
        </xdr:from>
        <xdr:to>
          <xdr:col>11</xdr:col>
          <xdr:colOff>440267</xdr:colOff>
          <xdr:row>39</xdr:row>
          <xdr:rowOff>38100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1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76200</xdr:colOff>
          <xdr:row>38</xdr:row>
          <xdr:rowOff>93133</xdr:rowOff>
        </xdr:from>
        <xdr:to>
          <xdr:col>11</xdr:col>
          <xdr:colOff>135467</xdr:colOff>
          <xdr:row>41</xdr:row>
          <xdr:rowOff>46567</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1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169333</xdr:colOff>
          <xdr:row>38</xdr:row>
          <xdr:rowOff>84667</xdr:rowOff>
        </xdr:from>
        <xdr:to>
          <xdr:col>11</xdr:col>
          <xdr:colOff>440267</xdr:colOff>
          <xdr:row>41</xdr:row>
          <xdr:rowOff>38100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1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84667</xdr:colOff>
          <xdr:row>40</xdr:row>
          <xdr:rowOff>93133</xdr:rowOff>
        </xdr:from>
        <xdr:to>
          <xdr:col>11</xdr:col>
          <xdr:colOff>152400</xdr:colOff>
          <xdr:row>42</xdr:row>
          <xdr:rowOff>38100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1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173567</xdr:colOff>
          <xdr:row>40</xdr:row>
          <xdr:rowOff>93133</xdr:rowOff>
        </xdr:from>
        <xdr:to>
          <xdr:col>11</xdr:col>
          <xdr:colOff>457200</xdr:colOff>
          <xdr:row>42</xdr:row>
          <xdr:rowOff>29633</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10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67733</xdr:colOff>
          <xdr:row>41</xdr:row>
          <xdr:rowOff>207433</xdr:rowOff>
        </xdr:from>
        <xdr:to>
          <xdr:col>11</xdr:col>
          <xdr:colOff>135467</xdr:colOff>
          <xdr:row>43</xdr:row>
          <xdr:rowOff>29633</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1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160867</xdr:colOff>
          <xdr:row>41</xdr:row>
          <xdr:rowOff>198967</xdr:rowOff>
        </xdr:from>
        <xdr:to>
          <xdr:col>11</xdr:col>
          <xdr:colOff>440267</xdr:colOff>
          <xdr:row>43</xdr:row>
          <xdr:rowOff>21167</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1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114300</xdr:colOff>
          <xdr:row>2</xdr:row>
          <xdr:rowOff>249767</xdr:rowOff>
        </xdr:from>
        <xdr:to>
          <xdr:col>11</xdr:col>
          <xdr:colOff>402167</xdr:colOff>
          <xdr:row>5</xdr:row>
          <xdr:rowOff>38100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1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533400</xdr:colOff>
          <xdr:row>2</xdr:row>
          <xdr:rowOff>249767</xdr:rowOff>
        </xdr:from>
        <xdr:to>
          <xdr:col>12</xdr:col>
          <xdr:colOff>275167</xdr:colOff>
          <xdr:row>5</xdr:row>
          <xdr:rowOff>38100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1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114300</xdr:colOff>
          <xdr:row>4</xdr:row>
          <xdr:rowOff>249767</xdr:rowOff>
        </xdr:from>
        <xdr:to>
          <xdr:col>11</xdr:col>
          <xdr:colOff>402167</xdr:colOff>
          <xdr:row>7</xdr:row>
          <xdr:rowOff>55033</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1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533400</xdr:colOff>
          <xdr:row>4</xdr:row>
          <xdr:rowOff>249767</xdr:rowOff>
        </xdr:from>
        <xdr:to>
          <xdr:col>12</xdr:col>
          <xdr:colOff>275167</xdr:colOff>
          <xdr:row>7</xdr:row>
          <xdr:rowOff>55033</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1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114300</xdr:colOff>
          <xdr:row>6</xdr:row>
          <xdr:rowOff>249767</xdr:rowOff>
        </xdr:from>
        <xdr:to>
          <xdr:col>11</xdr:col>
          <xdr:colOff>402167</xdr:colOff>
          <xdr:row>9</xdr:row>
          <xdr:rowOff>55033</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1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533400</xdr:colOff>
          <xdr:row>6</xdr:row>
          <xdr:rowOff>249767</xdr:rowOff>
        </xdr:from>
        <xdr:to>
          <xdr:col>12</xdr:col>
          <xdr:colOff>275167</xdr:colOff>
          <xdr:row>9</xdr:row>
          <xdr:rowOff>55033</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10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114300</xdr:colOff>
          <xdr:row>8</xdr:row>
          <xdr:rowOff>249767</xdr:rowOff>
        </xdr:from>
        <xdr:to>
          <xdr:col>11</xdr:col>
          <xdr:colOff>402167</xdr:colOff>
          <xdr:row>11</xdr:row>
          <xdr:rowOff>55033</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1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533400</xdr:colOff>
          <xdr:row>8</xdr:row>
          <xdr:rowOff>249767</xdr:rowOff>
        </xdr:from>
        <xdr:to>
          <xdr:col>12</xdr:col>
          <xdr:colOff>275167</xdr:colOff>
          <xdr:row>11</xdr:row>
          <xdr:rowOff>55033</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10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114300</xdr:colOff>
          <xdr:row>10</xdr:row>
          <xdr:rowOff>249767</xdr:rowOff>
        </xdr:from>
        <xdr:to>
          <xdr:col>11</xdr:col>
          <xdr:colOff>402167</xdr:colOff>
          <xdr:row>13</xdr:row>
          <xdr:rowOff>55033</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10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533400</xdr:colOff>
          <xdr:row>10</xdr:row>
          <xdr:rowOff>249767</xdr:rowOff>
        </xdr:from>
        <xdr:to>
          <xdr:col>12</xdr:col>
          <xdr:colOff>275167</xdr:colOff>
          <xdr:row>13</xdr:row>
          <xdr:rowOff>55033</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10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114300</xdr:colOff>
          <xdr:row>12</xdr:row>
          <xdr:rowOff>249767</xdr:rowOff>
        </xdr:from>
        <xdr:to>
          <xdr:col>11</xdr:col>
          <xdr:colOff>402167</xdr:colOff>
          <xdr:row>15</xdr:row>
          <xdr:rowOff>55033</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10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533400</xdr:colOff>
          <xdr:row>12</xdr:row>
          <xdr:rowOff>249767</xdr:rowOff>
        </xdr:from>
        <xdr:to>
          <xdr:col>12</xdr:col>
          <xdr:colOff>275167</xdr:colOff>
          <xdr:row>15</xdr:row>
          <xdr:rowOff>55033</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10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2</xdr:row>
          <xdr:rowOff>249767</xdr:rowOff>
        </xdr:from>
        <xdr:to>
          <xdr:col>13</xdr:col>
          <xdr:colOff>817033</xdr:colOff>
          <xdr:row>5</xdr:row>
          <xdr:rowOff>38100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10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2</xdr:row>
          <xdr:rowOff>258233</xdr:rowOff>
        </xdr:from>
        <xdr:to>
          <xdr:col>13</xdr:col>
          <xdr:colOff>402167</xdr:colOff>
          <xdr:row>5</xdr:row>
          <xdr:rowOff>46567</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10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4</xdr:row>
          <xdr:rowOff>249767</xdr:rowOff>
        </xdr:from>
        <xdr:to>
          <xdr:col>13</xdr:col>
          <xdr:colOff>817033</xdr:colOff>
          <xdr:row>7</xdr:row>
          <xdr:rowOff>55033</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10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4</xdr:row>
          <xdr:rowOff>258233</xdr:rowOff>
        </xdr:from>
        <xdr:to>
          <xdr:col>13</xdr:col>
          <xdr:colOff>402167</xdr:colOff>
          <xdr:row>7</xdr:row>
          <xdr:rowOff>55033</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10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6</xdr:row>
          <xdr:rowOff>249767</xdr:rowOff>
        </xdr:from>
        <xdr:to>
          <xdr:col>13</xdr:col>
          <xdr:colOff>817033</xdr:colOff>
          <xdr:row>9</xdr:row>
          <xdr:rowOff>55033</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1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6</xdr:row>
          <xdr:rowOff>258233</xdr:rowOff>
        </xdr:from>
        <xdr:to>
          <xdr:col>13</xdr:col>
          <xdr:colOff>402167</xdr:colOff>
          <xdr:row>9</xdr:row>
          <xdr:rowOff>55033</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10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8</xdr:row>
          <xdr:rowOff>249767</xdr:rowOff>
        </xdr:from>
        <xdr:to>
          <xdr:col>13</xdr:col>
          <xdr:colOff>817033</xdr:colOff>
          <xdr:row>11</xdr:row>
          <xdr:rowOff>55033</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10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8</xdr:row>
          <xdr:rowOff>258233</xdr:rowOff>
        </xdr:from>
        <xdr:to>
          <xdr:col>13</xdr:col>
          <xdr:colOff>402167</xdr:colOff>
          <xdr:row>11</xdr:row>
          <xdr:rowOff>55033</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1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10</xdr:row>
          <xdr:rowOff>249767</xdr:rowOff>
        </xdr:from>
        <xdr:to>
          <xdr:col>13</xdr:col>
          <xdr:colOff>817033</xdr:colOff>
          <xdr:row>13</xdr:row>
          <xdr:rowOff>55033</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1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10</xdr:row>
          <xdr:rowOff>258233</xdr:rowOff>
        </xdr:from>
        <xdr:to>
          <xdr:col>13</xdr:col>
          <xdr:colOff>402167</xdr:colOff>
          <xdr:row>13</xdr:row>
          <xdr:rowOff>55033</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1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12</xdr:row>
          <xdr:rowOff>249767</xdr:rowOff>
        </xdr:from>
        <xdr:to>
          <xdr:col>13</xdr:col>
          <xdr:colOff>817033</xdr:colOff>
          <xdr:row>15</xdr:row>
          <xdr:rowOff>55033</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1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12</xdr:row>
          <xdr:rowOff>258233</xdr:rowOff>
        </xdr:from>
        <xdr:to>
          <xdr:col>13</xdr:col>
          <xdr:colOff>402167</xdr:colOff>
          <xdr:row>15</xdr:row>
          <xdr:rowOff>55033</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10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2</xdr:row>
          <xdr:rowOff>249767</xdr:rowOff>
        </xdr:from>
        <xdr:to>
          <xdr:col>14</xdr:col>
          <xdr:colOff>817033</xdr:colOff>
          <xdr:row>5</xdr:row>
          <xdr:rowOff>38100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10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2</xdr:row>
          <xdr:rowOff>258233</xdr:rowOff>
        </xdr:from>
        <xdr:to>
          <xdr:col>14</xdr:col>
          <xdr:colOff>402167</xdr:colOff>
          <xdr:row>5</xdr:row>
          <xdr:rowOff>46567</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10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2</xdr:row>
          <xdr:rowOff>249767</xdr:rowOff>
        </xdr:from>
        <xdr:to>
          <xdr:col>14</xdr:col>
          <xdr:colOff>817033</xdr:colOff>
          <xdr:row>5</xdr:row>
          <xdr:rowOff>38100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10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2</xdr:row>
          <xdr:rowOff>258233</xdr:rowOff>
        </xdr:from>
        <xdr:to>
          <xdr:col>14</xdr:col>
          <xdr:colOff>402167</xdr:colOff>
          <xdr:row>5</xdr:row>
          <xdr:rowOff>46567</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10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4</xdr:row>
          <xdr:rowOff>249767</xdr:rowOff>
        </xdr:from>
        <xdr:to>
          <xdr:col>14</xdr:col>
          <xdr:colOff>817033</xdr:colOff>
          <xdr:row>7</xdr:row>
          <xdr:rowOff>55033</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10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4</xdr:row>
          <xdr:rowOff>258233</xdr:rowOff>
        </xdr:from>
        <xdr:to>
          <xdr:col>14</xdr:col>
          <xdr:colOff>402167</xdr:colOff>
          <xdr:row>7</xdr:row>
          <xdr:rowOff>55033</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10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4</xdr:row>
          <xdr:rowOff>249767</xdr:rowOff>
        </xdr:from>
        <xdr:to>
          <xdr:col>14</xdr:col>
          <xdr:colOff>817033</xdr:colOff>
          <xdr:row>7</xdr:row>
          <xdr:rowOff>55033</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10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4</xdr:row>
          <xdr:rowOff>258233</xdr:rowOff>
        </xdr:from>
        <xdr:to>
          <xdr:col>14</xdr:col>
          <xdr:colOff>402167</xdr:colOff>
          <xdr:row>7</xdr:row>
          <xdr:rowOff>55033</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10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6</xdr:row>
          <xdr:rowOff>249767</xdr:rowOff>
        </xdr:from>
        <xdr:to>
          <xdr:col>14</xdr:col>
          <xdr:colOff>817033</xdr:colOff>
          <xdr:row>9</xdr:row>
          <xdr:rowOff>55033</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10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6</xdr:row>
          <xdr:rowOff>258233</xdr:rowOff>
        </xdr:from>
        <xdr:to>
          <xdr:col>14</xdr:col>
          <xdr:colOff>402167</xdr:colOff>
          <xdr:row>9</xdr:row>
          <xdr:rowOff>55033</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10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6</xdr:row>
          <xdr:rowOff>249767</xdr:rowOff>
        </xdr:from>
        <xdr:to>
          <xdr:col>14</xdr:col>
          <xdr:colOff>817033</xdr:colOff>
          <xdr:row>9</xdr:row>
          <xdr:rowOff>55033</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10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6</xdr:row>
          <xdr:rowOff>258233</xdr:rowOff>
        </xdr:from>
        <xdr:to>
          <xdr:col>14</xdr:col>
          <xdr:colOff>402167</xdr:colOff>
          <xdr:row>9</xdr:row>
          <xdr:rowOff>55033</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10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8</xdr:row>
          <xdr:rowOff>249767</xdr:rowOff>
        </xdr:from>
        <xdr:to>
          <xdr:col>14</xdr:col>
          <xdr:colOff>817033</xdr:colOff>
          <xdr:row>11</xdr:row>
          <xdr:rowOff>55033</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10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8</xdr:row>
          <xdr:rowOff>258233</xdr:rowOff>
        </xdr:from>
        <xdr:to>
          <xdr:col>14</xdr:col>
          <xdr:colOff>402167</xdr:colOff>
          <xdr:row>11</xdr:row>
          <xdr:rowOff>55033</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10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8</xdr:row>
          <xdr:rowOff>249767</xdr:rowOff>
        </xdr:from>
        <xdr:to>
          <xdr:col>14</xdr:col>
          <xdr:colOff>817033</xdr:colOff>
          <xdr:row>11</xdr:row>
          <xdr:rowOff>55033</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10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8</xdr:row>
          <xdr:rowOff>258233</xdr:rowOff>
        </xdr:from>
        <xdr:to>
          <xdr:col>14</xdr:col>
          <xdr:colOff>402167</xdr:colOff>
          <xdr:row>11</xdr:row>
          <xdr:rowOff>55033</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10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10</xdr:row>
          <xdr:rowOff>249767</xdr:rowOff>
        </xdr:from>
        <xdr:to>
          <xdr:col>14</xdr:col>
          <xdr:colOff>817033</xdr:colOff>
          <xdr:row>13</xdr:row>
          <xdr:rowOff>55033</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10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10</xdr:row>
          <xdr:rowOff>258233</xdr:rowOff>
        </xdr:from>
        <xdr:to>
          <xdr:col>14</xdr:col>
          <xdr:colOff>402167</xdr:colOff>
          <xdr:row>13</xdr:row>
          <xdr:rowOff>55033</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10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10</xdr:row>
          <xdr:rowOff>249767</xdr:rowOff>
        </xdr:from>
        <xdr:to>
          <xdr:col>14</xdr:col>
          <xdr:colOff>817033</xdr:colOff>
          <xdr:row>13</xdr:row>
          <xdr:rowOff>55033</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10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10</xdr:row>
          <xdr:rowOff>258233</xdr:rowOff>
        </xdr:from>
        <xdr:to>
          <xdr:col>14</xdr:col>
          <xdr:colOff>402167</xdr:colOff>
          <xdr:row>13</xdr:row>
          <xdr:rowOff>55033</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10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12</xdr:row>
          <xdr:rowOff>249767</xdr:rowOff>
        </xdr:from>
        <xdr:to>
          <xdr:col>14</xdr:col>
          <xdr:colOff>817033</xdr:colOff>
          <xdr:row>15</xdr:row>
          <xdr:rowOff>55033</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10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12</xdr:row>
          <xdr:rowOff>258233</xdr:rowOff>
        </xdr:from>
        <xdr:to>
          <xdr:col>14</xdr:col>
          <xdr:colOff>402167</xdr:colOff>
          <xdr:row>15</xdr:row>
          <xdr:rowOff>55033</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10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12</xdr:row>
          <xdr:rowOff>249767</xdr:rowOff>
        </xdr:from>
        <xdr:to>
          <xdr:col>14</xdr:col>
          <xdr:colOff>817033</xdr:colOff>
          <xdr:row>15</xdr:row>
          <xdr:rowOff>55033</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10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12</xdr:row>
          <xdr:rowOff>258233</xdr:rowOff>
        </xdr:from>
        <xdr:to>
          <xdr:col>14</xdr:col>
          <xdr:colOff>402167</xdr:colOff>
          <xdr:row>15</xdr:row>
          <xdr:rowOff>55033</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10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14</xdr:row>
          <xdr:rowOff>249767</xdr:rowOff>
        </xdr:from>
        <xdr:to>
          <xdr:col>14</xdr:col>
          <xdr:colOff>817033</xdr:colOff>
          <xdr:row>17</xdr:row>
          <xdr:rowOff>55033</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10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14</xdr:row>
          <xdr:rowOff>258233</xdr:rowOff>
        </xdr:from>
        <xdr:to>
          <xdr:col>14</xdr:col>
          <xdr:colOff>402167</xdr:colOff>
          <xdr:row>17</xdr:row>
          <xdr:rowOff>55033</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10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524933</xdr:colOff>
          <xdr:row>14</xdr:row>
          <xdr:rowOff>249767</xdr:rowOff>
        </xdr:from>
        <xdr:to>
          <xdr:col>14</xdr:col>
          <xdr:colOff>817033</xdr:colOff>
          <xdr:row>17</xdr:row>
          <xdr:rowOff>55033</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10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14</xdr:row>
          <xdr:rowOff>258233</xdr:rowOff>
        </xdr:from>
        <xdr:to>
          <xdr:col>14</xdr:col>
          <xdr:colOff>402167</xdr:colOff>
          <xdr:row>17</xdr:row>
          <xdr:rowOff>55033</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10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550333</xdr:colOff>
          <xdr:row>26</xdr:row>
          <xdr:rowOff>93133</xdr:rowOff>
        </xdr:from>
        <xdr:to>
          <xdr:col>14</xdr:col>
          <xdr:colOff>829733</xdr:colOff>
          <xdr:row>29</xdr:row>
          <xdr:rowOff>21167</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10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122767</xdr:colOff>
          <xdr:row>26</xdr:row>
          <xdr:rowOff>97367</xdr:rowOff>
        </xdr:from>
        <xdr:to>
          <xdr:col>14</xdr:col>
          <xdr:colOff>410633</xdr:colOff>
          <xdr:row>29</xdr:row>
          <xdr:rowOff>21167</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10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550333</xdr:colOff>
          <xdr:row>28</xdr:row>
          <xdr:rowOff>93133</xdr:rowOff>
        </xdr:from>
        <xdr:to>
          <xdr:col>14</xdr:col>
          <xdr:colOff>829733</xdr:colOff>
          <xdr:row>31</xdr:row>
          <xdr:rowOff>21167</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10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122767</xdr:colOff>
          <xdr:row>28</xdr:row>
          <xdr:rowOff>97367</xdr:rowOff>
        </xdr:from>
        <xdr:to>
          <xdr:col>14</xdr:col>
          <xdr:colOff>410633</xdr:colOff>
          <xdr:row>31</xdr:row>
          <xdr:rowOff>21167</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1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550333</xdr:colOff>
          <xdr:row>30</xdr:row>
          <xdr:rowOff>93133</xdr:rowOff>
        </xdr:from>
        <xdr:to>
          <xdr:col>14</xdr:col>
          <xdr:colOff>829733</xdr:colOff>
          <xdr:row>33</xdr:row>
          <xdr:rowOff>21167</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10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122767</xdr:colOff>
          <xdr:row>30</xdr:row>
          <xdr:rowOff>97367</xdr:rowOff>
        </xdr:from>
        <xdr:to>
          <xdr:col>14</xdr:col>
          <xdr:colOff>410633</xdr:colOff>
          <xdr:row>33</xdr:row>
          <xdr:rowOff>21167</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10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550333</xdr:colOff>
          <xdr:row>32</xdr:row>
          <xdr:rowOff>93133</xdr:rowOff>
        </xdr:from>
        <xdr:to>
          <xdr:col>14</xdr:col>
          <xdr:colOff>829733</xdr:colOff>
          <xdr:row>35</xdr:row>
          <xdr:rowOff>21167</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10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122767</xdr:colOff>
          <xdr:row>32</xdr:row>
          <xdr:rowOff>97367</xdr:rowOff>
        </xdr:from>
        <xdr:to>
          <xdr:col>14</xdr:col>
          <xdr:colOff>410633</xdr:colOff>
          <xdr:row>35</xdr:row>
          <xdr:rowOff>21167</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10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550333</xdr:colOff>
          <xdr:row>34</xdr:row>
          <xdr:rowOff>93133</xdr:rowOff>
        </xdr:from>
        <xdr:to>
          <xdr:col>14</xdr:col>
          <xdr:colOff>829733</xdr:colOff>
          <xdr:row>37</xdr:row>
          <xdr:rowOff>21167</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10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122767</xdr:colOff>
          <xdr:row>34</xdr:row>
          <xdr:rowOff>97367</xdr:rowOff>
        </xdr:from>
        <xdr:to>
          <xdr:col>14</xdr:col>
          <xdr:colOff>410633</xdr:colOff>
          <xdr:row>37</xdr:row>
          <xdr:rowOff>21167</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10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550333</xdr:colOff>
          <xdr:row>36</xdr:row>
          <xdr:rowOff>93133</xdr:rowOff>
        </xdr:from>
        <xdr:to>
          <xdr:col>14</xdr:col>
          <xdr:colOff>829733</xdr:colOff>
          <xdr:row>39</xdr:row>
          <xdr:rowOff>21167</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10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122767</xdr:colOff>
          <xdr:row>36</xdr:row>
          <xdr:rowOff>97367</xdr:rowOff>
        </xdr:from>
        <xdr:to>
          <xdr:col>14</xdr:col>
          <xdr:colOff>410633</xdr:colOff>
          <xdr:row>39</xdr:row>
          <xdr:rowOff>21167</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10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550333</xdr:colOff>
          <xdr:row>38</xdr:row>
          <xdr:rowOff>93133</xdr:rowOff>
        </xdr:from>
        <xdr:to>
          <xdr:col>14</xdr:col>
          <xdr:colOff>829733</xdr:colOff>
          <xdr:row>41</xdr:row>
          <xdr:rowOff>21167</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10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122767</xdr:colOff>
          <xdr:row>38</xdr:row>
          <xdr:rowOff>97367</xdr:rowOff>
        </xdr:from>
        <xdr:to>
          <xdr:col>14</xdr:col>
          <xdr:colOff>410633</xdr:colOff>
          <xdr:row>41</xdr:row>
          <xdr:rowOff>21167</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10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550333</xdr:colOff>
          <xdr:row>41</xdr:row>
          <xdr:rowOff>105833</xdr:rowOff>
        </xdr:from>
        <xdr:to>
          <xdr:col>14</xdr:col>
          <xdr:colOff>838200</xdr:colOff>
          <xdr:row>42</xdr:row>
          <xdr:rowOff>160867</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10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114300</xdr:colOff>
          <xdr:row>41</xdr:row>
          <xdr:rowOff>93133</xdr:rowOff>
        </xdr:from>
        <xdr:to>
          <xdr:col>14</xdr:col>
          <xdr:colOff>402167</xdr:colOff>
          <xdr:row>42</xdr:row>
          <xdr:rowOff>143933</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10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59267</xdr:colOff>
          <xdr:row>20</xdr:row>
          <xdr:rowOff>76200</xdr:rowOff>
        </xdr:from>
        <xdr:to>
          <xdr:col>6</xdr:col>
          <xdr:colOff>334433</xdr:colOff>
          <xdr:row>23</xdr:row>
          <xdr:rowOff>29633</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10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182033</xdr:colOff>
          <xdr:row>20</xdr:row>
          <xdr:rowOff>76200</xdr:rowOff>
        </xdr:from>
        <xdr:to>
          <xdr:col>7</xdr:col>
          <xdr:colOff>457200</xdr:colOff>
          <xdr:row>23</xdr:row>
          <xdr:rowOff>29633</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10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313267</xdr:colOff>
          <xdr:row>20</xdr:row>
          <xdr:rowOff>93133</xdr:rowOff>
        </xdr:from>
        <xdr:to>
          <xdr:col>12</xdr:col>
          <xdr:colOff>38100</xdr:colOff>
          <xdr:row>23</xdr:row>
          <xdr:rowOff>46567</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10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999067</xdr:colOff>
          <xdr:row>13</xdr:row>
          <xdr:rowOff>67733</xdr:rowOff>
        </xdr:from>
        <xdr:to>
          <xdr:col>5</xdr:col>
          <xdr:colOff>1278467</xdr:colOff>
          <xdr:row>13</xdr:row>
          <xdr:rowOff>381000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745067</xdr:colOff>
          <xdr:row>13</xdr:row>
          <xdr:rowOff>59267</xdr:rowOff>
        </xdr:from>
        <xdr:to>
          <xdr:col>6</xdr:col>
          <xdr:colOff>1037167</xdr:colOff>
          <xdr:row>13</xdr:row>
          <xdr:rowOff>372533</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 Type="http://schemas.openxmlformats.org/officeDocument/2006/relationships/vmlDrawing" Target="../drawings/vmlDrawing4.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2" Type="http://schemas.openxmlformats.org/officeDocument/2006/relationships/drawing" Target="../drawings/drawing4.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11.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87.xml"/><Relationship Id="rId117" Type="http://schemas.openxmlformats.org/officeDocument/2006/relationships/ctrlProp" Target="../ctrlProps/ctrlProp178.xml"/><Relationship Id="rId21" Type="http://schemas.openxmlformats.org/officeDocument/2006/relationships/ctrlProp" Target="../ctrlProps/ctrlProp82.xml"/><Relationship Id="rId42" Type="http://schemas.openxmlformats.org/officeDocument/2006/relationships/ctrlProp" Target="../ctrlProps/ctrlProp103.xml"/><Relationship Id="rId47" Type="http://schemas.openxmlformats.org/officeDocument/2006/relationships/ctrlProp" Target="../ctrlProps/ctrlProp108.xml"/><Relationship Id="rId63" Type="http://schemas.openxmlformats.org/officeDocument/2006/relationships/ctrlProp" Target="../ctrlProps/ctrlProp124.xml"/><Relationship Id="rId68" Type="http://schemas.openxmlformats.org/officeDocument/2006/relationships/ctrlProp" Target="../ctrlProps/ctrlProp129.xml"/><Relationship Id="rId84" Type="http://schemas.openxmlformats.org/officeDocument/2006/relationships/ctrlProp" Target="../ctrlProps/ctrlProp145.xml"/><Relationship Id="rId89" Type="http://schemas.openxmlformats.org/officeDocument/2006/relationships/ctrlProp" Target="../ctrlProps/ctrlProp150.xml"/><Relationship Id="rId112" Type="http://schemas.openxmlformats.org/officeDocument/2006/relationships/ctrlProp" Target="../ctrlProps/ctrlProp173.xml"/><Relationship Id="rId133" Type="http://schemas.openxmlformats.org/officeDocument/2006/relationships/ctrlProp" Target="../ctrlProps/ctrlProp194.xml"/><Relationship Id="rId138" Type="http://schemas.openxmlformats.org/officeDocument/2006/relationships/ctrlProp" Target="../ctrlProps/ctrlProp199.xml"/><Relationship Id="rId154" Type="http://schemas.openxmlformats.org/officeDocument/2006/relationships/ctrlProp" Target="../ctrlProps/ctrlProp215.xml"/><Relationship Id="rId159" Type="http://schemas.openxmlformats.org/officeDocument/2006/relationships/ctrlProp" Target="../ctrlProps/ctrlProp220.xml"/><Relationship Id="rId16" Type="http://schemas.openxmlformats.org/officeDocument/2006/relationships/ctrlProp" Target="../ctrlProps/ctrlProp77.xml"/><Relationship Id="rId107" Type="http://schemas.openxmlformats.org/officeDocument/2006/relationships/ctrlProp" Target="../ctrlProps/ctrlProp168.xml"/><Relationship Id="rId11" Type="http://schemas.openxmlformats.org/officeDocument/2006/relationships/ctrlProp" Target="../ctrlProps/ctrlProp72.xml"/><Relationship Id="rId32" Type="http://schemas.openxmlformats.org/officeDocument/2006/relationships/ctrlProp" Target="../ctrlProps/ctrlProp93.xml"/><Relationship Id="rId37" Type="http://schemas.openxmlformats.org/officeDocument/2006/relationships/ctrlProp" Target="../ctrlProps/ctrlProp98.xml"/><Relationship Id="rId53" Type="http://schemas.openxmlformats.org/officeDocument/2006/relationships/ctrlProp" Target="../ctrlProps/ctrlProp114.xml"/><Relationship Id="rId58" Type="http://schemas.openxmlformats.org/officeDocument/2006/relationships/ctrlProp" Target="../ctrlProps/ctrlProp119.xml"/><Relationship Id="rId74" Type="http://schemas.openxmlformats.org/officeDocument/2006/relationships/ctrlProp" Target="../ctrlProps/ctrlProp135.xml"/><Relationship Id="rId79" Type="http://schemas.openxmlformats.org/officeDocument/2006/relationships/ctrlProp" Target="../ctrlProps/ctrlProp140.xml"/><Relationship Id="rId102" Type="http://schemas.openxmlformats.org/officeDocument/2006/relationships/ctrlProp" Target="../ctrlProps/ctrlProp163.xml"/><Relationship Id="rId123" Type="http://schemas.openxmlformats.org/officeDocument/2006/relationships/ctrlProp" Target="../ctrlProps/ctrlProp184.xml"/><Relationship Id="rId128" Type="http://schemas.openxmlformats.org/officeDocument/2006/relationships/ctrlProp" Target="../ctrlProps/ctrlProp189.xml"/><Relationship Id="rId144" Type="http://schemas.openxmlformats.org/officeDocument/2006/relationships/ctrlProp" Target="../ctrlProps/ctrlProp205.xml"/><Relationship Id="rId149" Type="http://schemas.openxmlformats.org/officeDocument/2006/relationships/ctrlProp" Target="../ctrlProps/ctrlProp210.xml"/><Relationship Id="rId5" Type="http://schemas.openxmlformats.org/officeDocument/2006/relationships/ctrlProp" Target="../ctrlProps/ctrlProp66.xml"/><Relationship Id="rId90" Type="http://schemas.openxmlformats.org/officeDocument/2006/relationships/ctrlProp" Target="../ctrlProps/ctrlProp151.xml"/><Relationship Id="rId95" Type="http://schemas.openxmlformats.org/officeDocument/2006/relationships/ctrlProp" Target="../ctrlProps/ctrlProp156.xml"/><Relationship Id="rId160" Type="http://schemas.openxmlformats.org/officeDocument/2006/relationships/ctrlProp" Target="../ctrlProps/ctrlProp221.xml"/><Relationship Id="rId22" Type="http://schemas.openxmlformats.org/officeDocument/2006/relationships/ctrlProp" Target="../ctrlProps/ctrlProp83.xml"/><Relationship Id="rId27" Type="http://schemas.openxmlformats.org/officeDocument/2006/relationships/ctrlProp" Target="../ctrlProps/ctrlProp88.xml"/><Relationship Id="rId43" Type="http://schemas.openxmlformats.org/officeDocument/2006/relationships/ctrlProp" Target="../ctrlProps/ctrlProp104.xml"/><Relationship Id="rId48" Type="http://schemas.openxmlformats.org/officeDocument/2006/relationships/ctrlProp" Target="../ctrlProps/ctrlProp109.xml"/><Relationship Id="rId64" Type="http://schemas.openxmlformats.org/officeDocument/2006/relationships/ctrlProp" Target="../ctrlProps/ctrlProp125.xml"/><Relationship Id="rId69" Type="http://schemas.openxmlformats.org/officeDocument/2006/relationships/ctrlProp" Target="../ctrlProps/ctrlProp130.xml"/><Relationship Id="rId113" Type="http://schemas.openxmlformats.org/officeDocument/2006/relationships/ctrlProp" Target="../ctrlProps/ctrlProp174.xml"/><Relationship Id="rId118" Type="http://schemas.openxmlformats.org/officeDocument/2006/relationships/ctrlProp" Target="../ctrlProps/ctrlProp179.xml"/><Relationship Id="rId134" Type="http://schemas.openxmlformats.org/officeDocument/2006/relationships/ctrlProp" Target="../ctrlProps/ctrlProp195.xml"/><Relationship Id="rId139" Type="http://schemas.openxmlformats.org/officeDocument/2006/relationships/ctrlProp" Target="../ctrlProps/ctrlProp200.xml"/><Relationship Id="rId80" Type="http://schemas.openxmlformats.org/officeDocument/2006/relationships/ctrlProp" Target="../ctrlProps/ctrlProp141.xml"/><Relationship Id="rId85" Type="http://schemas.openxmlformats.org/officeDocument/2006/relationships/ctrlProp" Target="../ctrlProps/ctrlProp146.xml"/><Relationship Id="rId150" Type="http://schemas.openxmlformats.org/officeDocument/2006/relationships/ctrlProp" Target="../ctrlProps/ctrlProp211.xml"/><Relationship Id="rId155" Type="http://schemas.openxmlformats.org/officeDocument/2006/relationships/ctrlProp" Target="../ctrlProps/ctrlProp216.xml"/><Relationship Id="rId12" Type="http://schemas.openxmlformats.org/officeDocument/2006/relationships/ctrlProp" Target="../ctrlProps/ctrlProp73.xml"/><Relationship Id="rId17" Type="http://schemas.openxmlformats.org/officeDocument/2006/relationships/ctrlProp" Target="../ctrlProps/ctrlProp78.xml"/><Relationship Id="rId33" Type="http://schemas.openxmlformats.org/officeDocument/2006/relationships/ctrlProp" Target="../ctrlProps/ctrlProp94.xml"/><Relationship Id="rId38" Type="http://schemas.openxmlformats.org/officeDocument/2006/relationships/ctrlProp" Target="../ctrlProps/ctrlProp99.xml"/><Relationship Id="rId59" Type="http://schemas.openxmlformats.org/officeDocument/2006/relationships/ctrlProp" Target="../ctrlProps/ctrlProp120.xml"/><Relationship Id="rId103" Type="http://schemas.openxmlformats.org/officeDocument/2006/relationships/ctrlProp" Target="../ctrlProps/ctrlProp164.xml"/><Relationship Id="rId108" Type="http://schemas.openxmlformats.org/officeDocument/2006/relationships/ctrlProp" Target="../ctrlProps/ctrlProp169.xml"/><Relationship Id="rId124" Type="http://schemas.openxmlformats.org/officeDocument/2006/relationships/ctrlProp" Target="../ctrlProps/ctrlProp185.xml"/><Relationship Id="rId129" Type="http://schemas.openxmlformats.org/officeDocument/2006/relationships/ctrlProp" Target="../ctrlProps/ctrlProp190.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75" Type="http://schemas.openxmlformats.org/officeDocument/2006/relationships/ctrlProp" Target="../ctrlProps/ctrlProp136.xml"/><Relationship Id="rId83" Type="http://schemas.openxmlformats.org/officeDocument/2006/relationships/ctrlProp" Target="../ctrlProps/ctrlProp144.xml"/><Relationship Id="rId88" Type="http://schemas.openxmlformats.org/officeDocument/2006/relationships/ctrlProp" Target="../ctrlProps/ctrlProp149.xml"/><Relationship Id="rId91" Type="http://schemas.openxmlformats.org/officeDocument/2006/relationships/ctrlProp" Target="../ctrlProps/ctrlProp152.xml"/><Relationship Id="rId96" Type="http://schemas.openxmlformats.org/officeDocument/2006/relationships/ctrlProp" Target="../ctrlProps/ctrlProp157.xml"/><Relationship Id="rId111" Type="http://schemas.openxmlformats.org/officeDocument/2006/relationships/ctrlProp" Target="../ctrlProps/ctrlProp172.xml"/><Relationship Id="rId132" Type="http://schemas.openxmlformats.org/officeDocument/2006/relationships/ctrlProp" Target="../ctrlProps/ctrlProp193.xml"/><Relationship Id="rId140" Type="http://schemas.openxmlformats.org/officeDocument/2006/relationships/ctrlProp" Target="../ctrlProps/ctrlProp201.xml"/><Relationship Id="rId145" Type="http://schemas.openxmlformats.org/officeDocument/2006/relationships/ctrlProp" Target="../ctrlProps/ctrlProp206.xml"/><Relationship Id="rId153" Type="http://schemas.openxmlformats.org/officeDocument/2006/relationships/ctrlProp" Target="../ctrlProps/ctrlProp214.xml"/><Relationship Id="rId1" Type="http://schemas.openxmlformats.org/officeDocument/2006/relationships/printerSettings" Target="../printerSettings/printerSettings17.bin"/><Relationship Id="rId6" Type="http://schemas.openxmlformats.org/officeDocument/2006/relationships/ctrlProp" Target="../ctrlProps/ctrlProp67.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106" Type="http://schemas.openxmlformats.org/officeDocument/2006/relationships/ctrlProp" Target="../ctrlProps/ctrlProp167.xml"/><Relationship Id="rId114" Type="http://schemas.openxmlformats.org/officeDocument/2006/relationships/ctrlProp" Target="../ctrlProps/ctrlProp175.xml"/><Relationship Id="rId119" Type="http://schemas.openxmlformats.org/officeDocument/2006/relationships/ctrlProp" Target="../ctrlProps/ctrlProp180.xml"/><Relationship Id="rId127" Type="http://schemas.openxmlformats.org/officeDocument/2006/relationships/ctrlProp" Target="../ctrlProps/ctrlProp188.xml"/><Relationship Id="rId10" Type="http://schemas.openxmlformats.org/officeDocument/2006/relationships/ctrlProp" Target="../ctrlProps/ctrlProp71.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73" Type="http://schemas.openxmlformats.org/officeDocument/2006/relationships/ctrlProp" Target="../ctrlProps/ctrlProp134.xml"/><Relationship Id="rId78" Type="http://schemas.openxmlformats.org/officeDocument/2006/relationships/ctrlProp" Target="../ctrlProps/ctrlProp139.xml"/><Relationship Id="rId81" Type="http://schemas.openxmlformats.org/officeDocument/2006/relationships/ctrlProp" Target="../ctrlProps/ctrlProp142.xml"/><Relationship Id="rId86" Type="http://schemas.openxmlformats.org/officeDocument/2006/relationships/ctrlProp" Target="../ctrlProps/ctrlProp147.xml"/><Relationship Id="rId94" Type="http://schemas.openxmlformats.org/officeDocument/2006/relationships/ctrlProp" Target="../ctrlProps/ctrlProp155.xml"/><Relationship Id="rId99" Type="http://schemas.openxmlformats.org/officeDocument/2006/relationships/ctrlProp" Target="../ctrlProps/ctrlProp160.xml"/><Relationship Id="rId101" Type="http://schemas.openxmlformats.org/officeDocument/2006/relationships/ctrlProp" Target="../ctrlProps/ctrlProp162.xml"/><Relationship Id="rId122" Type="http://schemas.openxmlformats.org/officeDocument/2006/relationships/ctrlProp" Target="../ctrlProps/ctrlProp183.xml"/><Relationship Id="rId130" Type="http://schemas.openxmlformats.org/officeDocument/2006/relationships/ctrlProp" Target="../ctrlProps/ctrlProp191.xml"/><Relationship Id="rId135" Type="http://schemas.openxmlformats.org/officeDocument/2006/relationships/ctrlProp" Target="../ctrlProps/ctrlProp196.xml"/><Relationship Id="rId143" Type="http://schemas.openxmlformats.org/officeDocument/2006/relationships/ctrlProp" Target="../ctrlProps/ctrlProp204.xml"/><Relationship Id="rId148" Type="http://schemas.openxmlformats.org/officeDocument/2006/relationships/ctrlProp" Target="../ctrlProps/ctrlProp209.xml"/><Relationship Id="rId151" Type="http://schemas.openxmlformats.org/officeDocument/2006/relationships/ctrlProp" Target="../ctrlProps/ctrlProp212.xml"/><Relationship Id="rId156" Type="http://schemas.openxmlformats.org/officeDocument/2006/relationships/ctrlProp" Target="../ctrlProps/ctrlProp217.xml"/><Relationship Id="rId4" Type="http://schemas.openxmlformats.org/officeDocument/2006/relationships/ctrlProp" Target="../ctrlProps/ctrlProp65.xml"/><Relationship Id="rId9" Type="http://schemas.openxmlformats.org/officeDocument/2006/relationships/ctrlProp" Target="../ctrlProps/ctrlProp70.xml"/><Relationship Id="rId13" Type="http://schemas.openxmlformats.org/officeDocument/2006/relationships/ctrlProp" Target="../ctrlProps/ctrlProp74.xml"/><Relationship Id="rId18" Type="http://schemas.openxmlformats.org/officeDocument/2006/relationships/ctrlProp" Target="../ctrlProps/ctrlProp79.xml"/><Relationship Id="rId39" Type="http://schemas.openxmlformats.org/officeDocument/2006/relationships/ctrlProp" Target="../ctrlProps/ctrlProp100.xml"/><Relationship Id="rId109" Type="http://schemas.openxmlformats.org/officeDocument/2006/relationships/ctrlProp" Target="../ctrlProps/ctrlProp170.xml"/><Relationship Id="rId34" Type="http://schemas.openxmlformats.org/officeDocument/2006/relationships/ctrlProp" Target="../ctrlProps/ctrlProp95.xml"/><Relationship Id="rId50" Type="http://schemas.openxmlformats.org/officeDocument/2006/relationships/ctrlProp" Target="../ctrlProps/ctrlProp111.xml"/><Relationship Id="rId55" Type="http://schemas.openxmlformats.org/officeDocument/2006/relationships/ctrlProp" Target="../ctrlProps/ctrlProp116.xml"/><Relationship Id="rId76" Type="http://schemas.openxmlformats.org/officeDocument/2006/relationships/ctrlProp" Target="../ctrlProps/ctrlProp137.xml"/><Relationship Id="rId97" Type="http://schemas.openxmlformats.org/officeDocument/2006/relationships/ctrlProp" Target="../ctrlProps/ctrlProp158.xml"/><Relationship Id="rId104" Type="http://schemas.openxmlformats.org/officeDocument/2006/relationships/ctrlProp" Target="../ctrlProps/ctrlProp165.xml"/><Relationship Id="rId120" Type="http://schemas.openxmlformats.org/officeDocument/2006/relationships/ctrlProp" Target="../ctrlProps/ctrlProp181.xml"/><Relationship Id="rId125" Type="http://schemas.openxmlformats.org/officeDocument/2006/relationships/ctrlProp" Target="../ctrlProps/ctrlProp186.xml"/><Relationship Id="rId141" Type="http://schemas.openxmlformats.org/officeDocument/2006/relationships/ctrlProp" Target="../ctrlProps/ctrlProp202.xml"/><Relationship Id="rId146" Type="http://schemas.openxmlformats.org/officeDocument/2006/relationships/ctrlProp" Target="../ctrlProps/ctrlProp207.xml"/><Relationship Id="rId7" Type="http://schemas.openxmlformats.org/officeDocument/2006/relationships/ctrlProp" Target="../ctrlProps/ctrlProp68.xml"/><Relationship Id="rId71" Type="http://schemas.openxmlformats.org/officeDocument/2006/relationships/ctrlProp" Target="../ctrlProps/ctrlProp132.xml"/><Relationship Id="rId92" Type="http://schemas.openxmlformats.org/officeDocument/2006/relationships/ctrlProp" Target="../ctrlProps/ctrlProp153.xml"/><Relationship Id="rId2" Type="http://schemas.openxmlformats.org/officeDocument/2006/relationships/drawing" Target="../drawings/drawing5.xml"/><Relationship Id="rId29" Type="http://schemas.openxmlformats.org/officeDocument/2006/relationships/ctrlProp" Target="../ctrlProps/ctrlProp90.xml"/><Relationship Id="rId24" Type="http://schemas.openxmlformats.org/officeDocument/2006/relationships/ctrlProp" Target="../ctrlProps/ctrlProp85.xml"/><Relationship Id="rId40" Type="http://schemas.openxmlformats.org/officeDocument/2006/relationships/ctrlProp" Target="../ctrlProps/ctrlProp101.xml"/><Relationship Id="rId45" Type="http://schemas.openxmlformats.org/officeDocument/2006/relationships/ctrlProp" Target="../ctrlProps/ctrlProp106.xml"/><Relationship Id="rId66" Type="http://schemas.openxmlformats.org/officeDocument/2006/relationships/ctrlProp" Target="../ctrlProps/ctrlProp127.xml"/><Relationship Id="rId87" Type="http://schemas.openxmlformats.org/officeDocument/2006/relationships/ctrlProp" Target="../ctrlProps/ctrlProp148.xml"/><Relationship Id="rId110" Type="http://schemas.openxmlformats.org/officeDocument/2006/relationships/ctrlProp" Target="../ctrlProps/ctrlProp171.xml"/><Relationship Id="rId115" Type="http://schemas.openxmlformats.org/officeDocument/2006/relationships/ctrlProp" Target="../ctrlProps/ctrlProp176.xml"/><Relationship Id="rId131" Type="http://schemas.openxmlformats.org/officeDocument/2006/relationships/ctrlProp" Target="../ctrlProps/ctrlProp192.xml"/><Relationship Id="rId136" Type="http://schemas.openxmlformats.org/officeDocument/2006/relationships/ctrlProp" Target="../ctrlProps/ctrlProp197.xml"/><Relationship Id="rId157" Type="http://schemas.openxmlformats.org/officeDocument/2006/relationships/ctrlProp" Target="../ctrlProps/ctrlProp218.xml"/><Relationship Id="rId61" Type="http://schemas.openxmlformats.org/officeDocument/2006/relationships/ctrlProp" Target="../ctrlProps/ctrlProp122.xml"/><Relationship Id="rId82" Type="http://schemas.openxmlformats.org/officeDocument/2006/relationships/ctrlProp" Target="../ctrlProps/ctrlProp143.xml"/><Relationship Id="rId152" Type="http://schemas.openxmlformats.org/officeDocument/2006/relationships/ctrlProp" Target="../ctrlProps/ctrlProp213.xml"/><Relationship Id="rId19" Type="http://schemas.openxmlformats.org/officeDocument/2006/relationships/ctrlProp" Target="../ctrlProps/ctrlProp80.xml"/><Relationship Id="rId14" Type="http://schemas.openxmlformats.org/officeDocument/2006/relationships/ctrlProp" Target="../ctrlProps/ctrlProp75.xml"/><Relationship Id="rId30" Type="http://schemas.openxmlformats.org/officeDocument/2006/relationships/ctrlProp" Target="../ctrlProps/ctrlProp91.xml"/><Relationship Id="rId35" Type="http://schemas.openxmlformats.org/officeDocument/2006/relationships/ctrlProp" Target="../ctrlProps/ctrlProp96.xml"/><Relationship Id="rId56" Type="http://schemas.openxmlformats.org/officeDocument/2006/relationships/ctrlProp" Target="../ctrlProps/ctrlProp117.xml"/><Relationship Id="rId77" Type="http://schemas.openxmlformats.org/officeDocument/2006/relationships/ctrlProp" Target="../ctrlProps/ctrlProp138.xml"/><Relationship Id="rId100" Type="http://schemas.openxmlformats.org/officeDocument/2006/relationships/ctrlProp" Target="../ctrlProps/ctrlProp161.xml"/><Relationship Id="rId105" Type="http://schemas.openxmlformats.org/officeDocument/2006/relationships/ctrlProp" Target="../ctrlProps/ctrlProp166.xml"/><Relationship Id="rId126" Type="http://schemas.openxmlformats.org/officeDocument/2006/relationships/ctrlProp" Target="../ctrlProps/ctrlProp187.xml"/><Relationship Id="rId147" Type="http://schemas.openxmlformats.org/officeDocument/2006/relationships/ctrlProp" Target="../ctrlProps/ctrlProp208.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93" Type="http://schemas.openxmlformats.org/officeDocument/2006/relationships/ctrlProp" Target="../ctrlProps/ctrlProp154.xml"/><Relationship Id="rId98" Type="http://schemas.openxmlformats.org/officeDocument/2006/relationships/ctrlProp" Target="../ctrlProps/ctrlProp159.xml"/><Relationship Id="rId121" Type="http://schemas.openxmlformats.org/officeDocument/2006/relationships/ctrlProp" Target="../ctrlProps/ctrlProp182.xml"/><Relationship Id="rId142" Type="http://schemas.openxmlformats.org/officeDocument/2006/relationships/ctrlProp" Target="../ctrlProps/ctrlProp203.xml"/><Relationship Id="rId3" Type="http://schemas.openxmlformats.org/officeDocument/2006/relationships/vmlDrawing" Target="../drawings/vmlDrawing5.vml"/><Relationship Id="rId25" Type="http://schemas.openxmlformats.org/officeDocument/2006/relationships/ctrlProp" Target="../ctrlProps/ctrlProp86.xml"/><Relationship Id="rId46" Type="http://schemas.openxmlformats.org/officeDocument/2006/relationships/ctrlProp" Target="../ctrlProps/ctrlProp107.xml"/><Relationship Id="rId67" Type="http://schemas.openxmlformats.org/officeDocument/2006/relationships/ctrlProp" Target="../ctrlProps/ctrlProp128.xml"/><Relationship Id="rId116" Type="http://schemas.openxmlformats.org/officeDocument/2006/relationships/ctrlProp" Target="../ctrlProps/ctrlProp177.xml"/><Relationship Id="rId137" Type="http://schemas.openxmlformats.org/officeDocument/2006/relationships/ctrlProp" Target="../ctrlProps/ctrlProp198.xml"/><Relationship Id="rId158" Type="http://schemas.openxmlformats.org/officeDocument/2006/relationships/ctrlProp" Target="../ctrlProps/ctrlProp21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8.bin"/><Relationship Id="rId5" Type="http://schemas.openxmlformats.org/officeDocument/2006/relationships/ctrlProp" Target="../ctrlProps/ctrlProp223.xml"/><Relationship Id="rId4" Type="http://schemas.openxmlformats.org/officeDocument/2006/relationships/ctrlProp" Target="../ctrlProps/ctrlProp22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7"/>
  <sheetViews>
    <sheetView tabSelected="1" view="pageBreakPreview" zoomScaleNormal="100" zoomScaleSheetLayoutView="100" workbookViewId="0">
      <selection activeCell="L16" sqref="L16"/>
    </sheetView>
  </sheetViews>
  <sheetFormatPr defaultColWidth="9" defaultRowHeight="15" customHeight="1"/>
  <sheetData>
    <row r="1" spans="1:14" ht="15" customHeight="1">
      <c r="A1" s="4"/>
    </row>
    <row r="2" spans="1:14" ht="21">
      <c r="A2" s="441" t="s">
        <v>288</v>
      </c>
      <c r="B2" s="442"/>
      <c r="C2" s="442"/>
      <c r="D2" s="442"/>
      <c r="E2" s="442"/>
      <c r="F2" s="442"/>
      <c r="G2" s="442"/>
      <c r="H2" s="442"/>
      <c r="I2" s="442"/>
      <c r="J2" s="442"/>
      <c r="K2" s="442"/>
      <c r="L2" s="442"/>
      <c r="M2" s="442"/>
      <c r="N2" s="442"/>
    </row>
    <row r="3" spans="1:14" ht="15" customHeight="1">
      <c r="A3" s="4"/>
    </row>
    <row r="4" spans="1:14" ht="15" customHeight="1">
      <c r="A4" s="4"/>
    </row>
    <row r="5" spans="1:14" ht="15" customHeight="1">
      <c r="A5" s="4"/>
    </row>
    <row r="6" spans="1:14" ht="21">
      <c r="A6" s="1" t="s">
        <v>178</v>
      </c>
      <c r="B6" s="5"/>
      <c r="C6" s="5"/>
      <c r="D6" s="5"/>
      <c r="E6" s="5"/>
      <c r="F6" s="5"/>
      <c r="G6" s="5"/>
      <c r="H6" s="5"/>
      <c r="I6" s="5"/>
      <c r="J6" s="5"/>
      <c r="K6" s="5"/>
      <c r="L6" s="5"/>
      <c r="M6" s="5"/>
      <c r="N6" s="5"/>
    </row>
    <row r="7" spans="1:14" ht="15" customHeight="1">
      <c r="A7" s="4"/>
    </row>
    <row r="8" spans="1:14" ht="15" customHeight="1">
      <c r="A8" s="4"/>
    </row>
    <row r="9" spans="1:14" ht="19.95" customHeight="1">
      <c r="B9" s="3"/>
      <c r="F9" s="456" t="s">
        <v>228</v>
      </c>
      <c r="G9" s="456"/>
      <c r="H9" s="457" t="s">
        <v>230</v>
      </c>
      <c r="I9" s="457"/>
      <c r="J9" s="457"/>
      <c r="K9" s="457"/>
    </row>
    <row r="10" spans="1:14" ht="15" customHeight="1">
      <c r="A10" s="4"/>
    </row>
    <row r="11" spans="1:14" ht="15" customHeight="1" thickBot="1">
      <c r="A11" s="4"/>
    </row>
    <row r="12" spans="1:14" ht="44.45" customHeight="1" thickBot="1">
      <c r="C12" s="450" t="s">
        <v>0</v>
      </c>
      <c r="D12" s="451"/>
      <c r="E12" s="452"/>
      <c r="F12" s="453"/>
      <c r="G12" s="454"/>
      <c r="H12" s="454"/>
      <c r="I12" s="454"/>
      <c r="J12" s="454"/>
      <c r="K12" s="454"/>
      <c r="L12" s="455"/>
    </row>
    <row r="13" spans="1:14" ht="44.45" customHeight="1" thickBot="1">
      <c r="A13" s="4"/>
      <c r="C13" s="443" t="s">
        <v>97</v>
      </c>
      <c r="D13" s="444"/>
      <c r="E13" s="444"/>
      <c r="F13" s="445" t="s">
        <v>227</v>
      </c>
      <c r="G13" s="446"/>
      <c r="H13" s="446"/>
      <c r="I13" s="446"/>
      <c r="J13" s="446"/>
      <c r="K13" s="446"/>
      <c r="L13" s="446"/>
    </row>
    <row r="14" spans="1:14" ht="44.45" customHeight="1" thickBot="1">
      <c r="A14" s="4"/>
      <c r="C14" s="443" t="s">
        <v>289</v>
      </c>
      <c r="D14" s="444"/>
      <c r="E14" s="444"/>
      <c r="F14" s="446"/>
      <c r="G14" s="446"/>
      <c r="H14" s="446"/>
      <c r="I14" s="447" t="s">
        <v>98</v>
      </c>
      <c r="J14" s="447"/>
      <c r="K14" s="448"/>
      <c r="L14" s="449"/>
    </row>
    <row r="15" spans="1:14" ht="15" customHeight="1">
      <c r="A15" s="4"/>
    </row>
    <row r="16" spans="1:14" ht="15" customHeight="1">
      <c r="A16" s="6" t="s">
        <v>86</v>
      </c>
    </row>
    <row r="17" spans="1:1" ht="15" customHeight="1">
      <c r="A17" s="4"/>
    </row>
    <row r="18" spans="1:1" ht="15" customHeight="1">
      <c r="A18" s="7" t="s">
        <v>96</v>
      </c>
    </row>
    <row r="19" spans="1:1" ht="15" customHeight="1">
      <c r="A19" s="8" t="s">
        <v>175</v>
      </c>
    </row>
    <row r="20" spans="1:1" ht="15" customHeight="1">
      <c r="A20" s="8" t="s">
        <v>176</v>
      </c>
    </row>
    <row r="21" spans="1:1" ht="15" customHeight="1">
      <c r="A21" s="8" t="s">
        <v>177</v>
      </c>
    </row>
    <row r="22" spans="1:1" ht="15" customHeight="1">
      <c r="A22" s="8" t="s">
        <v>427</v>
      </c>
    </row>
    <row r="23" spans="1:1" ht="15" customHeight="1">
      <c r="A23" s="8" t="s">
        <v>428</v>
      </c>
    </row>
    <row r="24" spans="1:1" ht="15" customHeight="1">
      <c r="A24" s="9" t="s">
        <v>429</v>
      </c>
    </row>
    <row r="25" spans="1:1" ht="15" customHeight="1">
      <c r="A25" s="9" t="s">
        <v>430</v>
      </c>
    </row>
    <row r="26" spans="1:1" ht="15" customHeight="1">
      <c r="A26" s="9" t="s">
        <v>431</v>
      </c>
    </row>
    <row r="27" spans="1:1" ht="15" customHeight="1">
      <c r="A27" s="9" t="s">
        <v>432</v>
      </c>
    </row>
  </sheetData>
  <mergeCells count="11">
    <mergeCell ref="A2:N2"/>
    <mergeCell ref="C13:E13"/>
    <mergeCell ref="F13:L13"/>
    <mergeCell ref="C14:E14"/>
    <mergeCell ref="F14:H14"/>
    <mergeCell ref="I14:J14"/>
    <mergeCell ref="K14:L14"/>
    <mergeCell ref="C12:E12"/>
    <mergeCell ref="F12:L12"/>
    <mergeCell ref="F9:G9"/>
    <mergeCell ref="H9:K9"/>
  </mergeCells>
  <phoneticPr fontId="2"/>
  <printOptions horizontalCentered="1"/>
  <pageMargins left="0.59055118110236227" right="0.59055118110236227" top="0.78740157480314965" bottom="0.78740157480314965" header="0" footer="0"/>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1:G18"/>
  <sheetViews>
    <sheetView view="pageBreakPreview" zoomScaleNormal="100" zoomScaleSheetLayoutView="100" workbookViewId="0">
      <selection activeCell="M6" sqref="M6"/>
    </sheetView>
  </sheetViews>
  <sheetFormatPr defaultColWidth="9" defaultRowHeight="15" customHeight="1"/>
  <cols>
    <col min="1" max="1" width="2.41015625" style="92" customWidth="1"/>
    <col min="2" max="2" width="18.64453125" style="92" customWidth="1"/>
    <col min="3" max="3" width="21.87890625" style="92" customWidth="1"/>
    <col min="4" max="4" width="15.64453125" style="92" customWidth="1"/>
    <col min="5" max="5" width="50.64453125" style="92" customWidth="1"/>
    <col min="6" max="6" width="3.76171875" style="92" customWidth="1"/>
    <col min="7" max="7" width="15.64453125" style="92" customWidth="1"/>
    <col min="8" max="8" width="2" style="92" customWidth="1"/>
    <col min="9" max="16384" width="9" style="92"/>
  </cols>
  <sheetData>
    <row r="1" spans="2:7" ht="20.45" customHeight="1">
      <c r="B1" s="574" t="s">
        <v>426</v>
      </c>
      <c r="C1" s="574"/>
      <c r="D1" s="574"/>
      <c r="E1" s="574"/>
      <c r="F1" s="574"/>
      <c r="G1" s="574"/>
    </row>
    <row r="2" spans="2:7" ht="18" customHeight="1">
      <c r="B2" s="92" t="s">
        <v>251</v>
      </c>
    </row>
    <row r="3" spans="2:7" ht="27" customHeight="1">
      <c r="B3" s="93" t="s">
        <v>17</v>
      </c>
      <c r="C3" s="94" t="s">
        <v>255</v>
      </c>
      <c r="D3" s="579" t="s">
        <v>106</v>
      </c>
      <c r="E3" s="579"/>
      <c r="F3" s="95"/>
      <c r="G3" s="96"/>
    </row>
    <row r="4" spans="2:7" ht="60" customHeight="1">
      <c r="B4" s="97" t="s">
        <v>105</v>
      </c>
      <c r="C4" s="98"/>
      <c r="D4" s="581"/>
      <c r="E4" s="581"/>
      <c r="F4" s="582"/>
      <c r="G4" s="583"/>
    </row>
    <row r="5" spans="2:7" ht="60" customHeight="1">
      <c r="B5" s="99" t="s">
        <v>105</v>
      </c>
      <c r="C5" s="100"/>
      <c r="D5" s="584"/>
      <c r="E5" s="584"/>
      <c r="F5" s="584"/>
      <c r="G5" s="585"/>
    </row>
    <row r="6" spans="2:7" ht="60" customHeight="1">
      <c r="B6" s="99" t="s">
        <v>105</v>
      </c>
      <c r="C6" s="100"/>
      <c r="D6" s="584"/>
      <c r="E6" s="584"/>
      <c r="F6" s="584"/>
      <c r="G6" s="585"/>
    </row>
    <row r="8" spans="2:7" ht="18" customHeight="1">
      <c r="B8" s="92" t="s">
        <v>226</v>
      </c>
    </row>
    <row r="9" spans="2:7" ht="27" customHeight="1">
      <c r="B9" s="93" t="s">
        <v>20</v>
      </c>
      <c r="C9" s="99" t="s">
        <v>19</v>
      </c>
      <c r="D9" s="580" t="s">
        <v>18</v>
      </c>
      <c r="E9" s="580"/>
      <c r="F9" s="586" t="s">
        <v>254</v>
      </c>
      <c r="G9" s="586"/>
    </row>
    <row r="10" spans="2:7" ht="18" customHeight="1">
      <c r="B10" s="575" t="s">
        <v>300</v>
      </c>
      <c r="C10" s="578"/>
      <c r="D10" s="578"/>
      <c r="E10" s="578"/>
      <c r="F10" s="101" t="b">
        <v>0</v>
      </c>
      <c r="G10" s="102" t="s">
        <v>322</v>
      </c>
    </row>
    <row r="11" spans="2:7" ht="18" customHeight="1">
      <c r="B11" s="576"/>
      <c r="C11" s="578"/>
      <c r="D11" s="578"/>
      <c r="E11" s="578"/>
      <c r="F11" s="103" t="b">
        <v>0</v>
      </c>
      <c r="G11" s="104" t="s">
        <v>252</v>
      </c>
    </row>
    <row r="12" spans="2:7" ht="18" customHeight="1">
      <c r="B12" s="577"/>
      <c r="C12" s="578"/>
      <c r="D12" s="578"/>
      <c r="E12" s="578"/>
      <c r="F12" s="105" t="b">
        <v>0</v>
      </c>
      <c r="G12" s="106" t="s">
        <v>253</v>
      </c>
    </row>
    <row r="13" spans="2:7" ht="18" customHeight="1">
      <c r="B13" s="575" t="s">
        <v>300</v>
      </c>
      <c r="C13" s="578"/>
      <c r="D13" s="578"/>
      <c r="E13" s="578"/>
      <c r="F13" s="101" t="b">
        <v>0</v>
      </c>
      <c r="G13" s="102" t="s">
        <v>322</v>
      </c>
    </row>
    <row r="14" spans="2:7" ht="18" customHeight="1">
      <c r="B14" s="576"/>
      <c r="C14" s="578"/>
      <c r="D14" s="578"/>
      <c r="E14" s="578"/>
      <c r="F14" s="103" t="b">
        <v>0</v>
      </c>
      <c r="G14" s="104" t="s">
        <v>252</v>
      </c>
    </row>
    <row r="15" spans="2:7" ht="18" customHeight="1">
      <c r="B15" s="577"/>
      <c r="C15" s="578"/>
      <c r="D15" s="578"/>
      <c r="E15" s="578"/>
      <c r="F15" s="105" t="b">
        <v>0</v>
      </c>
      <c r="G15" s="106" t="s">
        <v>253</v>
      </c>
    </row>
    <row r="16" spans="2:7" ht="18" customHeight="1">
      <c r="B16" s="575" t="s">
        <v>300</v>
      </c>
      <c r="C16" s="578"/>
      <c r="D16" s="578"/>
      <c r="E16" s="578"/>
      <c r="F16" s="101" t="b">
        <v>0</v>
      </c>
      <c r="G16" s="102" t="s">
        <v>322</v>
      </c>
    </row>
    <row r="17" spans="2:7" ht="18" customHeight="1">
      <c r="B17" s="576"/>
      <c r="C17" s="578"/>
      <c r="D17" s="578"/>
      <c r="E17" s="578"/>
      <c r="F17" s="103" t="b">
        <v>0</v>
      </c>
      <c r="G17" s="104" t="s">
        <v>252</v>
      </c>
    </row>
    <row r="18" spans="2:7" ht="18" customHeight="1">
      <c r="B18" s="577"/>
      <c r="C18" s="578"/>
      <c r="D18" s="578"/>
      <c r="E18" s="578"/>
      <c r="F18" s="105" t="b">
        <v>0</v>
      </c>
      <c r="G18" s="106" t="s">
        <v>253</v>
      </c>
    </row>
  </sheetData>
  <mergeCells count="16">
    <mergeCell ref="B13:B15"/>
    <mergeCell ref="C13:C15"/>
    <mergeCell ref="D13:E15"/>
    <mergeCell ref="B16:B18"/>
    <mergeCell ref="C16:C18"/>
    <mergeCell ref="D16:E18"/>
    <mergeCell ref="B1:G1"/>
    <mergeCell ref="B10:B12"/>
    <mergeCell ref="C10:C12"/>
    <mergeCell ref="D10:E12"/>
    <mergeCell ref="D3:E3"/>
    <mergeCell ref="D9:E9"/>
    <mergeCell ref="D4:G4"/>
    <mergeCell ref="D5:G5"/>
    <mergeCell ref="D6:G6"/>
    <mergeCell ref="F9:G9"/>
  </mergeCells>
  <phoneticPr fontId="2"/>
  <printOptions horizontalCentered="1"/>
  <pageMargins left="0.59055118110236227" right="0.59055118110236227" top="0.78740157480314965" bottom="0.78740157480314965" header="0" footer="0"/>
  <pageSetup paperSize="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B1:J31"/>
  <sheetViews>
    <sheetView view="pageBreakPreview" zoomScaleNormal="100" zoomScaleSheetLayoutView="100" workbookViewId="0">
      <selection activeCell="Q19" sqref="Q19"/>
    </sheetView>
  </sheetViews>
  <sheetFormatPr defaultColWidth="9" defaultRowHeight="13"/>
  <cols>
    <col min="1" max="1" width="2.1171875" style="107" customWidth="1"/>
    <col min="2" max="3" width="15.87890625" style="107" customWidth="1"/>
    <col min="4" max="4" width="5.1171875" style="107" customWidth="1"/>
    <col min="5" max="5" width="23" style="107" customWidth="1"/>
    <col min="6" max="7" width="11.234375" style="107" customWidth="1"/>
    <col min="8" max="8" width="18.41015625" style="107" customWidth="1"/>
    <col min="9" max="9" width="20.41015625" style="107" customWidth="1"/>
    <col min="10" max="16384" width="9" style="107"/>
  </cols>
  <sheetData>
    <row r="1" spans="2:10" ht="18" customHeight="1">
      <c r="B1" s="107" t="s">
        <v>55</v>
      </c>
    </row>
    <row r="2" spans="2:10" ht="4.95" customHeight="1"/>
    <row r="3" spans="2:10" ht="17.45" customHeight="1">
      <c r="B3" s="107" t="s">
        <v>107</v>
      </c>
    </row>
    <row r="4" spans="2:10" ht="17.45" customHeight="1">
      <c r="B4" s="598" t="s">
        <v>56</v>
      </c>
      <c r="C4" s="599"/>
      <c r="D4" s="108"/>
      <c r="E4" s="109" t="s">
        <v>315</v>
      </c>
      <c r="F4" s="110" t="s">
        <v>279</v>
      </c>
      <c r="G4" s="110"/>
      <c r="H4" s="110"/>
      <c r="I4" s="110"/>
      <c r="J4" s="111"/>
    </row>
    <row r="5" spans="2:10" ht="17.45" customHeight="1">
      <c r="B5" s="598" t="s">
        <v>57</v>
      </c>
      <c r="C5" s="599"/>
      <c r="D5" s="108"/>
      <c r="E5" s="110" t="s">
        <v>423</v>
      </c>
      <c r="F5" s="110"/>
      <c r="G5" s="110"/>
      <c r="H5" s="110" t="s">
        <v>424</v>
      </c>
      <c r="I5" s="110"/>
      <c r="J5" s="111"/>
    </row>
    <row r="6" spans="2:10" ht="17.45" customHeight="1">
      <c r="B6" s="594" t="s">
        <v>58</v>
      </c>
      <c r="C6" s="595"/>
      <c r="D6" s="114"/>
      <c r="E6" s="115" t="s">
        <v>301</v>
      </c>
      <c r="F6" s="115"/>
      <c r="G6" s="115"/>
      <c r="H6" s="115"/>
      <c r="I6" s="115"/>
      <c r="J6" s="116"/>
    </row>
    <row r="7" spans="2:10" ht="17.45" customHeight="1">
      <c r="B7" s="596"/>
      <c r="C7" s="597"/>
      <c r="D7" s="119"/>
      <c r="E7" s="120" t="s">
        <v>302</v>
      </c>
      <c r="F7" s="121" t="s">
        <v>303</v>
      </c>
      <c r="H7" s="121"/>
      <c r="I7" s="121"/>
      <c r="J7" s="122"/>
    </row>
    <row r="8" spans="2:10" ht="17.45" customHeight="1">
      <c r="B8" s="594" t="s">
        <v>280</v>
      </c>
      <c r="C8" s="595"/>
      <c r="D8" s="114"/>
      <c r="E8" s="115" t="s">
        <v>74</v>
      </c>
      <c r="F8" s="192" t="s">
        <v>329</v>
      </c>
      <c r="G8" s="115" t="s">
        <v>75</v>
      </c>
      <c r="I8" s="115"/>
      <c r="J8" s="123"/>
    </row>
    <row r="9" spans="2:10" ht="17.45" customHeight="1">
      <c r="B9" s="600"/>
      <c r="C9" s="601"/>
      <c r="D9" s="124"/>
      <c r="E9" s="107" t="s">
        <v>72</v>
      </c>
      <c r="F9" s="193" t="s">
        <v>329</v>
      </c>
      <c r="G9" s="107" t="s">
        <v>75</v>
      </c>
      <c r="J9" s="125"/>
    </row>
    <row r="10" spans="2:10" ht="17.45" customHeight="1">
      <c r="B10" s="596"/>
      <c r="C10" s="597"/>
      <c r="D10" s="119"/>
      <c r="E10" s="121" t="s">
        <v>73</v>
      </c>
      <c r="F10" s="194" t="s">
        <v>329</v>
      </c>
      <c r="G10" s="121" t="s">
        <v>75</v>
      </c>
      <c r="I10" s="121"/>
      <c r="J10" s="122"/>
    </row>
    <row r="11" spans="2:10" ht="17.45" customHeight="1">
      <c r="B11" s="112" t="s">
        <v>59</v>
      </c>
      <c r="C11" s="113"/>
      <c r="D11" s="114"/>
      <c r="E11" s="115" t="s">
        <v>76</v>
      </c>
      <c r="F11" s="115"/>
      <c r="G11" s="115" t="s">
        <v>315</v>
      </c>
      <c r="H11" s="115"/>
      <c r="I11" s="115"/>
      <c r="J11" s="123"/>
    </row>
    <row r="12" spans="2:10" ht="17.45" customHeight="1">
      <c r="B12" s="117" t="s">
        <v>60</v>
      </c>
      <c r="C12" s="118"/>
      <c r="D12" s="119"/>
      <c r="E12" s="121" t="s">
        <v>77</v>
      </c>
      <c r="F12" s="121"/>
      <c r="G12" s="121" t="s">
        <v>315</v>
      </c>
      <c r="H12" s="121"/>
      <c r="I12" s="121"/>
      <c r="J12" s="122"/>
    </row>
    <row r="13" spans="2:10" ht="22.5" customHeight="1">
      <c r="B13" s="112" t="s">
        <v>61</v>
      </c>
      <c r="C13" s="113"/>
      <c r="D13" s="114"/>
      <c r="E13" s="115" t="s">
        <v>315</v>
      </c>
      <c r="G13" s="115" t="s">
        <v>284</v>
      </c>
      <c r="H13" s="611" t="s">
        <v>306</v>
      </c>
      <c r="I13" s="612"/>
      <c r="J13" s="613"/>
    </row>
    <row r="14" spans="2:10" ht="22.5" customHeight="1">
      <c r="B14" s="117" t="s">
        <v>62</v>
      </c>
      <c r="C14" s="118"/>
      <c r="D14" s="119"/>
      <c r="E14" s="121"/>
      <c r="F14" s="121"/>
      <c r="G14" s="126"/>
      <c r="H14" s="614"/>
      <c r="I14" s="614"/>
      <c r="J14" s="615"/>
    </row>
    <row r="15" spans="2:10" ht="22.5" customHeight="1">
      <c r="B15" s="594" t="s">
        <v>283</v>
      </c>
      <c r="C15" s="595"/>
      <c r="D15" s="114"/>
      <c r="E15" s="115" t="s">
        <v>315</v>
      </c>
      <c r="F15" s="115" t="s">
        <v>284</v>
      </c>
      <c r="G15" s="115" t="s">
        <v>285</v>
      </c>
      <c r="H15" s="611" t="s">
        <v>306</v>
      </c>
      <c r="I15" s="612"/>
      <c r="J15" s="613"/>
    </row>
    <row r="16" spans="2:10" ht="22.5" customHeight="1">
      <c r="B16" s="596"/>
      <c r="C16" s="597"/>
      <c r="D16" s="119"/>
      <c r="E16" s="121"/>
      <c r="F16" s="121"/>
      <c r="G16" s="126"/>
      <c r="H16" s="614"/>
      <c r="I16" s="614"/>
      <c r="J16" s="615"/>
    </row>
    <row r="17" spans="2:10" ht="22.5" customHeight="1">
      <c r="B17" s="594" t="s">
        <v>63</v>
      </c>
      <c r="C17" s="595"/>
      <c r="D17" s="114"/>
      <c r="E17" s="115" t="s">
        <v>316</v>
      </c>
      <c r="F17" s="115" t="s">
        <v>284</v>
      </c>
      <c r="G17" s="115" t="s">
        <v>285</v>
      </c>
      <c r="H17" s="616" t="s">
        <v>282</v>
      </c>
      <c r="I17" s="616"/>
      <c r="J17" s="617"/>
    </row>
    <row r="18" spans="2:10" ht="22.5" customHeight="1">
      <c r="B18" s="596"/>
      <c r="C18" s="597"/>
      <c r="D18" s="119"/>
      <c r="E18" s="121" t="s">
        <v>317</v>
      </c>
      <c r="F18" s="127" t="s">
        <v>284</v>
      </c>
      <c r="G18" s="121" t="s">
        <v>285</v>
      </c>
      <c r="H18" s="609" t="s">
        <v>282</v>
      </c>
      <c r="I18" s="609"/>
      <c r="J18" s="610"/>
    </row>
    <row r="19" spans="2:10" ht="17.45" customHeight="1">
      <c r="B19" s="594" t="s">
        <v>64</v>
      </c>
      <c r="C19" s="595"/>
      <c r="D19" s="114"/>
      <c r="E19" s="605" t="s">
        <v>304</v>
      </c>
      <c r="F19" s="605"/>
      <c r="G19" s="607" t="s">
        <v>318</v>
      </c>
      <c r="H19" s="618" t="s">
        <v>78</v>
      </c>
      <c r="I19" s="620"/>
      <c r="J19" s="621"/>
    </row>
    <row r="20" spans="2:10" ht="17.45" customHeight="1">
      <c r="B20" s="596"/>
      <c r="C20" s="597"/>
      <c r="D20" s="119"/>
      <c r="E20" s="606"/>
      <c r="F20" s="606"/>
      <c r="G20" s="608"/>
      <c r="H20" s="619"/>
      <c r="I20" s="622"/>
      <c r="J20" s="623"/>
    </row>
    <row r="21" spans="2:10" ht="17.45" customHeight="1">
      <c r="B21" s="594" t="s">
        <v>65</v>
      </c>
      <c r="C21" s="595"/>
      <c r="D21" s="108" t="s">
        <v>90</v>
      </c>
      <c r="E21" s="110" t="s">
        <v>79</v>
      </c>
      <c r="F21" s="110"/>
      <c r="G21" s="111"/>
      <c r="H21" s="110" t="s">
        <v>319</v>
      </c>
      <c r="I21" s="110"/>
      <c r="J21" s="111"/>
    </row>
    <row r="22" spans="2:10" ht="17.45" customHeight="1">
      <c r="B22" s="600"/>
      <c r="C22" s="601"/>
      <c r="D22" s="108" t="s">
        <v>91</v>
      </c>
      <c r="E22" s="110" t="s">
        <v>80</v>
      </c>
      <c r="F22" s="110"/>
      <c r="G22" s="111"/>
      <c r="H22" s="110" t="s">
        <v>319</v>
      </c>
      <c r="I22" s="110"/>
      <c r="J22" s="111"/>
    </row>
    <row r="23" spans="2:10" ht="17.45" customHeight="1">
      <c r="B23" s="600"/>
      <c r="C23" s="601"/>
      <c r="D23" s="108" t="s">
        <v>92</v>
      </c>
      <c r="E23" s="110" t="s">
        <v>81</v>
      </c>
      <c r="F23" s="110"/>
      <c r="G23" s="111"/>
      <c r="H23" s="110" t="s">
        <v>319</v>
      </c>
      <c r="I23" s="110"/>
      <c r="J23" s="111"/>
    </row>
    <row r="24" spans="2:10" ht="17.45" customHeight="1">
      <c r="B24" s="600"/>
      <c r="C24" s="601"/>
      <c r="D24" s="108" t="s">
        <v>93</v>
      </c>
      <c r="E24" s="110" t="s">
        <v>82</v>
      </c>
      <c r="F24" s="110"/>
      <c r="G24" s="111"/>
      <c r="H24" s="110" t="s">
        <v>319</v>
      </c>
      <c r="I24" s="110"/>
      <c r="J24" s="111"/>
    </row>
    <row r="25" spans="2:10" ht="17.45" customHeight="1">
      <c r="B25" s="596"/>
      <c r="C25" s="597"/>
      <c r="D25" s="128" t="s">
        <v>94</v>
      </c>
      <c r="E25" s="110" t="s">
        <v>83</v>
      </c>
      <c r="F25" s="110"/>
      <c r="G25" s="111"/>
      <c r="H25" s="110" t="s">
        <v>319</v>
      </c>
      <c r="I25" s="110"/>
      <c r="J25" s="111"/>
    </row>
    <row r="26" spans="2:10" ht="9" customHeight="1"/>
    <row r="27" spans="2:10" ht="17.45" customHeight="1">
      <c r="B27" s="107" t="s">
        <v>66</v>
      </c>
    </row>
    <row r="28" spans="2:10" ht="17.45" customHeight="1">
      <c r="B28" s="129"/>
      <c r="C28" s="602" t="s">
        <v>108</v>
      </c>
      <c r="D28" s="603"/>
      <c r="E28" s="604"/>
      <c r="F28" s="592" t="s">
        <v>70</v>
      </c>
      <c r="G28" s="593"/>
      <c r="H28" s="590" t="s">
        <v>71</v>
      </c>
      <c r="I28" s="591"/>
      <c r="J28" s="589"/>
    </row>
    <row r="29" spans="2:10" ht="17.45" customHeight="1">
      <c r="B29" s="130" t="s">
        <v>69</v>
      </c>
      <c r="C29" s="587" t="s">
        <v>281</v>
      </c>
      <c r="D29" s="588"/>
      <c r="E29" s="589"/>
      <c r="F29" s="592" t="s">
        <v>174</v>
      </c>
      <c r="G29" s="593"/>
      <c r="H29" s="587" t="s">
        <v>281</v>
      </c>
      <c r="I29" s="588"/>
      <c r="J29" s="589"/>
    </row>
    <row r="30" spans="2:10" ht="17.45" customHeight="1">
      <c r="B30" s="130" t="s">
        <v>68</v>
      </c>
      <c r="C30" s="587" t="s">
        <v>281</v>
      </c>
      <c r="D30" s="588"/>
      <c r="E30" s="589"/>
      <c r="F30" s="592" t="s">
        <v>174</v>
      </c>
      <c r="G30" s="593"/>
      <c r="H30" s="587" t="s">
        <v>281</v>
      </c>
      <c r="I30" s="588"/>
      <c r="J30" s="589"/>
    </row>
    <row r="31" spans="2:10" ht="17.45" customHeight="1">
      <c r="B31" s="130" t="s">
        <v>67</v>
      </c>
      <c r="C31" s="587" t="s">
        <v>281</v>
      </c>
      <c r="D31" s="588"/>
      <c r="E31" s="589"/>
      <c r="F31" s="592" t="s">
        <v>174</v>
      </c>
      <c r="G31" s="593"/>
      <c r="H31" s="587" t="s">
        <v>281</v>
      </c>
      <c r="I31" s="588"/>
      <c r="J31" s="589"/>
    </row>
  </sheetData>
  <mergeCells count="28">
    <mergeCell ref="H18:J18"/>
    <mergeCell ref="H15:J16"/>
    <mergeCell ref="H13:J14"/>
    <mergeCell ref="H17:J17"/>
    <mergeCell ref="H19:H20"/>
    <mergeCell ref="I19:J20"/>
    <mergeCell ref="B19:C20"/>
    <mergeCell ref="B21:C25"/>
    <mergeCell ref="C28:E28"/>
    <mergeCell ref="F28:G28"/>
    <mergeCell ref="E19:F20"/>
    <mergeCell ref="G19:G20"/>
    <mergeCell ref="B17:C18"/>
    <mergeCell ref="B4:C4"/>
    <mergeCell ref="B5:C5"/>
    <mergeCell ref="B6:C7"/>
    <mergeCell ref="B8:C10"/>
    <mergeCell ref="B15:C16"/>
    <mergeCell ref="H29:J29"/>
    <mergeCell ref="H31:J31"/>
    <mergeCell ref="H28:J28"/>
    <mergeCell ref="C30:E30"/>
    <mergeCell ref="H30:J30"/>
    <mergeCell ref="F29:G29"/>
    <mergeCell ref="F30:G30"/>
    <mergeCell ref="F31:G31"/>
    <mergeCell ref="C31:E31"/>
    <mergeCell ref="C29:E29"/>
  </mergeCells>
  <phoneticPr fontId="5"/>
  <printOptions horizontalCentered="1"/>
  <pageMargins left="0.59055118110236227" right="0.59055118110236227" top="0.78740157480314965" bottom="0.78740157480314965" header="0.31496062992125984" footer="0.31496062992125984"/>
  <pageSetup paperSize="9"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from>
                    <xdr:col>3</xdr:col>
                    <xdr:colOff>169333</xdr:colOff>
                    <xdr:row>2</xdr:row>
                    <xdr:rowOff>182033</xdr:rowOff>
                  </from>
                  <to>
                    <xdr:col>4</xdr:col>
                    <xdr:colOff>76200</xdr:colOff>
                    <xdr:row>4</xdr:row>
                    <xdr:rowOff>55033</xdr:rowOff>
                  </to>
                </anchor>
              </controlPr>
            </control>
          </mc:Choice>
        </mc:AlternateContent>
        <mc:AlternateContent xmlns:mc="http://schemas.openxmlformats.org/markup-compatibility/2006">
          <mc:Choice Requires="x14">
            <control shapeId="3074" r:id="rId5" name="Check Box 2">
              <controlPr defaultSize="0" autoFill="0" autoLine="0" autoPict="0">
                <anchor>
                  <from>
                    <xdr:col>4</xdr:col>
                    <xdr:colOff>419100</xdr:colOff>
                    <xdr:row>2</xdr:row>
                    <xdr:rowOff>190500</xdr:rowOff>
                  </from>
                  <to>
                    <xdr:col>4</xdr:col>
                    <xdr:colOff>694267</xdr:colOff>
                    <xdr:row>4</xdr:row>
                    <xdr:rowOff>59267</xdr:rowOff>
                  </to>
                </anchor>
              </controlPr>
            </control>
          </mc:Choice>
        </mc:AlternateContent>
        <mc:AlternateContent xmlns:mc="http://schemas.openxmlformats.org/markup-compatibility/2006">
          <mc:Choice Requires="x14">
            <control shapeId="3075" r:id="rId6" name="Check Box 3">
              <controlPr defaultSize="0" autoFill="0" autoLine="0" autoPict="0">
                <anchor>
                  <from>
                    <xdr:col>5</xdr:col>
                    <xdr:colOff>618067</xdr:colOff>
                    <xdr:row>9</xdr:row>
                    <xdr:rowOff>173567</xdr:rowOff>
                  </from>
                  <to>
                    <xdr:col>6</xdr:col>
                    <xdr:colOff>84667</xdr:colOff>
                    <xdr:row>11</xdr:row>
                    <xdr:rowOff>46567</xdr:rowOff>
                  </to>
                </anchor>
              </controlPr>
            </control>
          </mc:Choice>
        </mc:AlternateContent>
        <mc:AlternateContent xmlns:mc="http://schemas.openxmlformats.org/markup-compatibility/2006">
          <mc:Choice Requires="x14">
            <control shapeId="3076" r:id="rId7" name="Check Box 4">
              <controlPr defaultSize="0" autoFill="0" autoLine="0" autoPict="0">
                <anchor>
                  <from>
                    <xdr:col>6</xdr:col>
                    <xdr:colOff>440267</xdr:colOff>
                    <xdr:row>9</xdr:row>
                    <xdr:rowOff>173567</xdr:rowOff>
                  </from>
                  <to>
                    <xdr:col>6</xdr:col>
                    <xdr:colOff>715433</xdr:colOff>
                    <xdr:row>11</xdr:row>
                    <xdr:rowOff>46567</xdr:rowOff>
                  </to>
                </anchor>
              </controlPr>
            </control>
          </mc:Choice>
        </mc:AlternateContent>
        <mc:AlternateContent xmlns:mc="http://schemas.openxmlformats.org/markup-compatibility/2006">
          <mc:Choice Requires="x14">
            <control shapeId="3077" r:id="rId8" name="Check Box 5">
              <controlPr defaultSize="0" autoFill="0" autoLine="0" autoPict="0">
                <anchor>
                  <from>
                    <xdr:col>5</xdr:col>
                    <xdr:colOff>618067</xdr:colOff>
                    <xdr:row>10</xdr:row>
                    <xdr:rowOff>198967</xdr:rowOff>
                  </from>
                  <to>
                    <xdr:col>6</xdr:col>
                    <xdr:colOff>84667</xdr:colOff>
                    <xdr:row>12</xdr:row>
                    <xdr:rowOff>67733</xdr:rowOff>
                  </to>
                </anchor>
              </controlPr>
            </control>
          </mc:Choice>
        </mc:AlternateContent>
        <mc:AlternateContent xmlns:mc="http://schemas.openxmlformats.org/markup-compatibility/2006">
          <mc:Choice Requires="x14">
            <control shapeId="3078" r:id="rId9" name="Check Box 6">
              <controlPr defaultSize="0" autoFill="0" autoLine="0" autoPict="0">
                <anchor>
                  <from>
                    <xdr:col>6</xdr:col>
                    <xdr:colOff>427567</xdr:colOff>
                    <xdr:row>10</xdr:row>
                    <xdr:rowOff>182033</xdr:rowOff>
                  </from>
                  <to>
                    <xdr:col>6</xdr:col>
                    <xdr:colOff>702733</xdr:colOff>
                    <xdr:row>12</xdr:row>
                    <xdr:rowOff>55033</xdr:rowOff>
                  </to>
                </anchor>
              </controlPr>
            </control>
          </mc:Choice>
        </mc:AlternateContent>
        <mc:AlternateContent xmlns:mc="http://schemas.openxmlformats.org/markup-compatibility/2006">
          <mc:Choice Requires="x14">
            <control shapeId="3079" r:id="rId10" name="Check Box 7">
              <controlPr defaultSize="0" autoFill="0" autoLine="0" autoPict="0">
                <anchor>
                  <from>
                    <xdr:col>3</xdr:col>
                    <xdr:colOff>173567</xdr:colOff>
                    <xdr:row>11</xdr:row>
                    <xdr:rowOff>198967</xdr:rowOff>
                  </from>
                  <to>
                    <xdr:col>4</xdr:col>
                    <xdr:colOff>84667</xdr:colOff>
                    <xdr:row>13</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from>
                    <xdr:col>4</xdr:col>
                    <xdr:colOff>440267</xdr:colOff>
                    <xdr:row>11</xdr:row>
                    <xdr:rowOff>211667</xdr:rowOff>
                  </from>
                  <to>
                    <xdr:col>4</xdr:col>
                    <xdr:colOff>715433</xdr:colOff>
                    <xdr:row>13</xdr:row>
                    <xdr:rowOff>16933</xdr:rowOff>
                  </to>
                </anchor>
              </controlPr>
            </control>
          </mc:Choice>
        </mc:AlternateContent>
        <mc:AlternateContent xmlns:mc="http://schemas.openxmlformats.org/markup-compatibility/2006">
          <mc:Choice Requires="x14">
            <control shapeId="3083" r:id="rId12" name="Check Box 11">
              <controlPr defaultSize="0" autoFill="0" autoLine="0" autoPict="0">
                <anchor>
                  <from>
                    <xdr:col>3</xdr:col>
                    <xdr:colOff>169333</xdr:colOff>
                    <xdr:row>13</xdr:row>
                    <xdr:rowOff>283633</xdr:rowOff>
                  </from>
                  <to>
                    <xdr:col>4</xdr:col>
                    <xdr:colOff>76200</xdr:colOff>
                    <xdr:row>15</xdr:row>
                    <xdr:rowOff>21167</xdr:rowOff>
                  </to>
                </anchor>
              </controlPr>
            </control>
          </mc:Choice>
        </mc:AlternateContent>
        <mc:AlternateContent xmlns:mc="http://schemas.openxmlformats.org/markup-compatibility/2006">
          <mc:Choice Requires="x14">
            <control shapeId="3084" r:id="rId13" name="Check Box 12">
              <controlPr defaultSize="0" autoFill="0" autoLine="0" autoPict="0">
                <anchor>
                  <from>
                    <xdr:col>4</xdr:col>
                    <xdr:colOff>427567</xdr:colOff>
                    <xdr:row>13</xdr:row>
                    <xdr:rowOff>275167</xdr:rowOff>
                  </from>
                  <to>
                    <xdr:col>4</xdr:col>
                    <xdr:colOff>702733</xdr:colOff>
                    <xdr:row>15</xdr:row>
                    <xdr:rowOff>16933</xdr:rowOff>
                  </to>
                </anchor>
              </controlPr>
            </control>
          </mc:Choice>
        </mc:AlternateContent>
        <mc:AlternateContent xmlns:mc="http://schemas.openxmlformats.org/markup-compatibility/2006">
          <mc:Choice Requires="x14">
            <control shapeId="3085" r:id="rId14" name="Check Box 13">
              <controlPr defaultSize="0" autoFill="0" autoLine="0" autoPict="0">
                <anchor>
                  <from>
                    <xdr:col>4</xdr:col>
                    <xdr:colOff>550333</xdr:colOff>
                    <xdr:row>16</xdr:row>
                    <xdr:rowOff>8467</xdr:rowOff>
                  </from>
                  <to>
                    <xdr:col>4</xdr:col>
                    <xdr:colOff>821267</xdr:colOff>
                    <xdr:row>17</xdr:row>
                    <xdr:rowOff>38100</xdr:rowOff>
                  </to>
                </anchor>
              </controlPr>
            </control>
          </mc:Choice>
        </mc:AlternateContent>
        <mc:AlternateContent xmlns:mc="http://schemas.openxmlformats.org/markup-compatibility/2006">
          <mc:Choice Requires="x14">
            <control shapeId="3086" r:id="rId15" name="Check Box 14">
              <controlPr defaultSize="0" autoFill="0" autoLine="0" autoPict="0">
                <anchor>
                  <from>
                    <xdr:col>4</xdr:col>
                    <xdr:colOff>550333</xdr:colOff>
                    <xdr:row>17</xdr:row>
                    <xdr:rowOff>0</xdr:rowOff>
                  </from>
                  <to>
                    <xdr:col>4</xdr:col>
                    <xdr:colOff>821267</xdr:colOff>
                    <xdr:row>18</xdr:row>
                    <xdr:rowOff>29633</xdr:rowOff>
                  </to>
                </anchor>
              </controlPr>
            </control>
          </mc:Choice>
        </mc:AlternateContent>
        <mc:AlternateContent xmlns:mc="http://schemas.openxmlformats.org/markup-compatibility/2006">
          <mc:Choice Requires="x14">
            <control shapeId="3087" r:id="rId16" name="Check Box 15">
              <controlPr defaultSize="0" autoFill="0" autoLine="0" autoPict="0">
                <anchor>
                  <from>
                    <xdr:col>4</xdr:col>
                    <xdr:colOff>1045633</xdr:colOff>
                    <xdr:row>16</xdr:row>
                    <xdr:rowOff>8467</xdr:rowOff>
                  </from>
                  <to>
                    <xdr:col>4</xdr:col>
                    <xdr:colOff>1316567</xdr:colOff>
                    <xdr:row>17</xdr:row>
                    <xdr:rowOff>38100</xdr:rowOff>
                  </to>
                </anchor>
              </controlPr>
            </control>
          </mc:Choice>
        </mc:AlternateContent>
        <mc:AlternateContent xmlns:mc="http://schemas.openxmlformats.org/markup-compatibility/2006">
          <mc:Choice Requires="x14">
            <control shapeId="3088" r:id="rId17" name="Check Box 16">
              <controlPr defaultSize="0" autoFill="0" autoLine="0" autoPict="0">
                <anchor>
                  <from>
                    <xdr:col>4</xdr:col>
                    <xdr:colOff>1028700</xdr:colOff>
                    <xdr:row>17</xdr:row>
                    <xdr:rowOff>0</xdr:rowOff>
                  </from>
                  <to>
                    <xdr:col>4</xdr:col>
                    <xdr:colOff>1303867</xdr:colOff>
                    <xdr:row>18</xdr:row>
                    <xdr:rowOff>29633</xdr:rowOff>
                  </to>
                </anchor>
              </controlPr>
            </control>
          </mc:Choice>
        </mc:AlternateContent>
        <mc:AlternateContent xmlns:mc="http://schemas.openxmlformats.org/markup-compatibility/2006">
          <mc:Choice Requires="x14">
            <control shapeId="3089" r:id="rId18" name="Check Box 17">
              <controlPr defaultSize="0" autoFill="0" autoLine="0" autoPict="0">
                <anchor>
                  <from>
                    <xdr:col>3</xdr:col>
                    <xdr:colOff>173567</xdr:colOff>
                    <xdr:row>18</xdr:row>
                    <xdr:rowOff>67733</xdr:rowOff>
                  </from>
                  <to>
                    <xdr:col>4</xdr:col>
                    <xdr:colOff>84667</xdr:colOff>
                    <xdr:row>19</xdr:row>
                    <xdr:rowOff>160867</xdr:rowOff>
                  </to>
                </anchor>
              </controlPr>
            </control>
          </mc:Choice>
        </mc:AlternateContent>
        <mc:AlternateContent xmlns:mc="http://schemas.openxmlformats.org/markup-compatibility/2006">
          <mc:Choice Requires="x14">
            <control shapeId="3090" r:id="rId19" name="Check Box 18">
              <controlPr defaultSize="0" autoFill="0" autoLine="0" autoPict="0">
                <anchor>
                  <from>
                    <xdr:col>6</xdr:col>
                    <xdr:colOff>173567</xdr:colOff>
                    <xdr:row>18</xdr:row>
                    <xdr:rowOff>67733</xdr:rowOff>
                  </from>
                  <to>
                    <xdr:col>6</xdr:col>
                    <xdr:colOff>448733</xdr:colOff>
                    <xdr:row>19</xdr:row>
                    <xdr:rowOff>160867</xdr:rowOff>
                  </to>
                </anchor>
              </controlPr>
            </control>
          </mc:Choice>
        </mc:AlternateContent>
        <mc:AlternateContent xmlns:mc="http://schemas.openxmlformats.org/markup-compatibility/2006">
          <mc:Choice Requires="x14">
            <control shapeId="3091" r:id="rId20" name="Check Box 19">
              <controlPr defaultSize="0" autoFill="0" autoLine="0" autoPict="0">
                <anchor>
                  <from>
                    <xdr:col>7</xdr:col>
                    <xdr:colOff>372533</xdr:colOff>
                    <xdr:row>19</xdr:row>
                    <xdr:rowOff>173567</xdr:rowOff>
                  </from>
                  <to>
                    <xdr:col>7</xdr:col>
                    <xdr:colOff>647700</xdr:colOff>
                    <xdr:row>21</xdr:row>
                    <xdr:rowOff>46567</xdr:rowOff>
                  </to>
                </anchor>
              </controlPr>
            </control>
          </mc:Choice>
        </mc:AlternateContent>
        <mc:AlternateContent xmlns:mc="http://schemas.openxmlformats.org/markup-compatibility/2006">
          <mc:Choice Requires="x14">
            <control shapeId="3092" r:id="rId21" name="Check Box 20">
              <controlPr defaultSize="0" autoFill="0" autoLine="0" autoPict="0">
                <anchor>
                  <from>
                    <xdr:col>7</xdr:col>
                    <xdr:colOff>359833</xdr:colOff>
                    <xdr:row>20</xdr:row>
                    <xdr:rowOff>173567</xdr:rowOff>
                  </from>
                  <to>
                    <xdr:col>7</xdr:col>
                    <xdr:colOff>630767</xdr:colOff>
                    <xdr:row>22</xdr:row>
                    <xdr:rowOff>46567</xdr:rowOff>
                  </to>
                </anchor>
              </controlPr>
            </control>
          </mc:Choice>
        </mc:AlternateContent>
        <mc:AlternateContent xmlns:mc="http://schemas.openxmlformats.org/markup-compatibility/2006">
          <mc:Choice Requires="x14">
            <control shapeId="3093" r:id="rId22" name="Check Box 21">
              <controlPr defaultSize="0" autoFill="0" autoLine="0" autoPict="0">
                <anchor>
                  <from>
                    <xdr:col>7</xdr:col>
                    <xdr:colOff>372533</xdr:colOff>
                    <xdr:row>21</xdr:row>
                    <xdr:rowOff>173567</xdr:rowOff>
                  </from>
                  <to>
                    <xdr:col>7</xdr:col>
                    <xdr:colOff>647700</xdr:colOff>
                    <xdr:row>23</xdr:row>
                    <xdr:rowOff>46567</xdr:rowOff>
                  </to>
                </anchor>
              </controlPr>
            </control>
          </mc:Choice>
        </mc:AlternateContent>
        <mc:AlternateContent xmlns:mc="http://schemas.openxmlformats.org/markup-compatibility/2006">
          <mc:Choice Requires="x14">
            <control shapeId="3094" r:id="rId23" name="Check Box 22">
              <controlPr defaultSize="0" autoFill="0" autoLine="0" autoPict="0">
                <anchor>
                  <from>
                    <xdr:col>7</xdr:col>
                    <xdr:colOff>372533</xdr:colOff>
                    <xdr:row>22</xdr:row>
                    <xdr:rowOff>173567</xdr:rowOff>
                  </from>
                  <to>
                    <xdr:col>7</xdr:col>
                    <xdr:colOff>647700</xdr:colOff>
                    <xdr:row>24</xdr:row>
                    <xdr:rowOff>46567</xdr:rowOff>
                  </to>
                </anchor>
              </controlPr>
            </control>
          </mc:Choice>
        </mc:AlternateContent>
        <mc:AlternateContent xmlns:mc="http://schemas.openxmlformats.org/markup-compatibility/2006">
          <mc:Choice Requires="x14">
            <control shapeId="3095" r:id="rId24" name="Check Box 23">
              <controlPr defaultSize="0" autoFill="0" autoLine="0" autoPict="0">
                <anchor>
                  <from>
                    <xdr:col>7</xdr:col>
                    <xdr:colOff>1066800</xdr:colOff>
                    <xdr:row>19</xdr:row>
                    <xdr:rowOff>198967</xdr:rowOff>
                  </from>
                  <to>
                    <xdr:col>8</xdr:col>
                    <xdr:colOff>16933</xdr:colOff>
                    <xdr:row>21</xdr:row>
                    <xdr:rowOff>67733</xdr:rowOff>
                  </to>
                </anchor>
              </controlPr>
            </control>
          </mc:Choice>
        </mc:AlternateContent>
        <mc:AlternateContent xmlns:mc="http://schemas.openxmlformats.org/markup-compatibility/2006">
          <mc:Choice Requires="x14">
            <control shapeId="3097" r:id="rId25" name="Check Box 25">
              <controlPr defaultSize="0" autoFill="0" autoLine="0" autoPict="0">
                <anchor>
                  <from>
                    <xdr:col>7</xdr:col>
                    <xdr:colOff>1066800</xdr:colOff>
                    <xdr:row>20</xdr:row>
                    <xdr:rowOff>198967</xdr:rowOff>
                  </from>
                  <to>
                    <xdr:col>8</xdr:col>
                    <xdr:colOff>16933</xdr:colOff>
                    <xdr:row>22</xdr:row>
                    <xdr:rowOff>67733</xdr:rowOff>
                  </to>
                </anchor>
              </controlPr>
            </control>
          </mc:Choice>
        </mc:AlternateContent>
        <mc:AlternateContent xmlns:mc="http://schemas.openxmlformats.org/markup-compatibility/2006">
          <mc:Choice Requires="x14">
            <control shapeId="3098" r:id="rId26" name="Check Box 26">
              <controlPr defaultSize="0" autoFill="0" autoLine="0" autoPict="0">
                <anchor>
                  <from>
                    <xdr:col>7</xdr:col>
                    <xdr:colOff>372533</xdr:colOff>
                    <xdr:row>21</xdr:row>
                    <xdr:rowOff>173567</xdr:rowOff>
                  </from>
                  <to>
                    <xdr:col>7</xdr:col>
                    <xdr:colOff>647700</xdr:colOff>
                    <xdr:row>23</xdr:row>
                    <xdr:rowOff>46567</xdr:rowOff>
                  </to>
                </anchor>
              </controlPr>
            </control>
          </mc:Choice>
        </mc:AlternateContent>
        <mc:AlternateContent xmlns:mc="http://schemas.openxmlformats.org/markup-compatibility/2006">
          <mc:Choice Requires="x14">
            <control shapeId="3099" r:id="rId27" name="Check Box 27">
              <controlPr defaultSize="0" autoFill="0" autoLine="0" autoPict="0">
                <anchor>
                  <from>
                    <xdr:col>7</xdr:col>
                    <xdr:colOff>1066800</xdr:colOff>
                    <xdr:row>21</xdr:row>
                    <xdr:rowOff>198967</xdr:rowOff>
                  </from>
                  <to>
                    <xdr:col>8</xdr:col>
                    <xdr:colOff>16933</xdr:colOff>
                    <xdr:row>23</xdr:row>
                    <xdr:rowOff>67733</xdr:rowOff>
                  </to>
                </anchor>
              </controlPr>
            </control>
          </mc:Choice>
        </mc:AlternateContent>
        <mc:AlternateContent xmlns:mc="http://schemas.openxmlformats.org/markup-compatibility/2006">
          <mc:Choice Requires="x14">
            <control shapeId="3100" r:id="rId28" name="Check Box 28">
              <controlPr defaultSize="0" autoFill="0" autoLine="0" autoPict="0">
                <anchor>
                  <from>
                    <xdr:col>7</xdr:col>
                    <xdr:colOff>372533</xdr:colOff>
                    <xdr:row>22</xdr:row>
                    <xdr:rowOff>173567</xdr:rowOff>
                  </from>
                  <to>
                    <xdr:col>7</xdr:col>
                    <xdr:colOff>647700</xdr:colOff>
                    <xdr:row>24</xdr:row>
                    <xdr:rowOff>46567</xdr:rowOff>
                  </to>
                </anchor>
              </controlPr>
            </control>
          </mc:Choice>
        </mc:AlternateContent>
        <mc:AlternateContent xmlns:mc="http://schemas.openxmlformats.org/markup-compatibility/2006">
          <mc:Choice Requires="x14">
            <control shapeId="3101" r:id="rId29" name="Check Box 29">
              <controlPr defaultSize="0" autoFill="0" autoLine="0" autoPict="0">
                <anchor>
                  <from>
                    <xdr:col>7</xdr:col>
                    <xdr:colOff>1066800</xdr:colOff>
                    <xdr:row>22</xdr:row>
                    <xdr:rowOff>198967</xdr:rowOff>
                  </from>
                  <to>
                    <xdr:col>8</xdr:col>
                    <xdr:colOff>16933</xdr:colOff>
                    <xdr:row>24</xdr:row>
                    <xdr:rowOff>67733</xdr:rowOff>
                  </to>
                </anchor>
              </controlPr>
            </control>
          </mc:Choice>
        </mc:AlternateContent>
        <mc:AlternateContent xmlns:mc="http://schemas.openxmlformats.org/markup-compatibility/2006">
          <mc:Choice Requires="x14">
            <control shapeId="3102" r:id="rId30" name="Check Box 30">
              <controlPr defaultSize="0" autoFill="0" autoLine="0" autoPict="0">
                <anchor>
                  <from>
                    <xdr:col>7</xdr:col>
                    <xdr:colOff>372533</xdr:colOff>
                    <xdr:row>23</xdr:row>
                    <xdr:rowOff>173567</xdr:rowOff>
                  </from>
                  <to>
                    <xdr:col>7</xdr:col>
                    <xdr:colOff>647700</xdr:colOff>
                    <xdr:row>25</xdr:row>
                    <xdr:rowOff>46567</xdr:rowOff>
                  </to>
                </anchor>
              </controlPr>
            </control>
          </mc:Choice>
        </mc:AlternateContent>
        <mc:AlternateContent xmlns:mc="http://schemas.openxmlformats.org/markup-compatibility/2006">
          <mc:Choice Requires="x14">
            <control shapeId="3103" r:id="rId31" name="Check Box 31">
              <controlPr defaultSize="0" autoFill="0" autoLine="0" autoPict="0">
                <anchor>
                  <from>
                    <xdr:col>7</xdr:col>
                    <xdr:colOff>1066800</xdr:colOff>
                    <xdr:row>23</xdr:row>
                    <xdr:rowOff>198967</xdr:rowOff>
                  </from>
                  <to>
                    <xdr:col>8</xdr:col>
                    <xdr:colOff>16933</xdr:colOff>
                    <xdr:row>25</xdr:row>
                    <xdr:rowOff>67733</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B1:E23"/>
  <sheetViews>
    <sheetView view="pageBreakPreview" zoomScale="115" zoomScaleNormal="100" zoomScaleSheetLayoutView="115" workbookViewId="0">
      <selection activeCell="C15" sqref="C15"/>
    </sheetView>
  </sheetViews>
  <sheetFormatPr defaultColWidth="9" defaultRowHeight="13"/>
  <cols>
    <col min="1" max="1" width="1.64453125" style="107" customWidth="1"/>
    <col min="2" max="2" width="28.1171875" style="107" customWidth="1"/>
    <col min="3" max="3" width="22.87890625" style="107" customWidth="1"/>
    <col min="4" max="5" width="36.76171875" style="107" customWidth="1"/>
    <col min="6" max="6" width="3.52734375" style="107" customWidth="1"/>
    <col min="7" max="16384" width="9" style="107"/>
  </cols>
  <sheetData>
    <row r="1" spans="2:5" ht="16.95" customHeight="1">
      <c r="B1" s="107" t="s">
        <v>84</v>
      </c>
    </row>
    <row r="2" spans="2:5" ht="42" customHeight="1">
      <c r="B2" s="131" t="s">
        <v>256</v>
      </c>
      <c r="C2" s="132" t="s">
        <v>85</v>
      </c>
      <c r="D2" s="626" t="s">
        <v>182</v>
      </c>
      <c r="E2" s="627"/>
    </row>
    <row r="3" spans="2:5" ht="16.95" customHeight="1">
      <c r="B3" s="133"/>
      <c r="C3" s="134"/>
      <c r="D3" s="629"/>
      <c r="E3" s="617"/>
    </row>
    <row r="4" spans="2:5" ht="16.95" customHeight="1">
      <c r="B4" s="135"/>
      <c r="C4" s="136"/>
      <c r="D4" s="630"/>
      <c r="E4" s="631"/>
    </row>
    <row r="5" spans="2:5" ht="16.95" customHeight="1">
      <c r="B5" s="135"/>
      <c r="C5" s="137"/>
      <c r="D5" s="630"/>
      <c r="E5" s="631"/>
    </row>
    <row r="6" spans="2:5" ht="16.95" customHeight="1">
      <c r="B6" s="135"/>
      <c r="C6" s="138"/>
      <c r="D6" s="630"/>
      <c r="E6" s="631"/>
    </row>
    <row r="7" spans="2:5" ht="16.95" customHeight="1">
      <c r="B7" s="135"/>
      <c r="C7" s="138"/>
      <c r="D7" s="630"/>
      <c r="E7" s="631"/>
    </row>
    <row r="8" spans="2:5" ht="16.95" customHeight="1">
      <c r="B8" s="135"/>
      <c r="C8" s="137"/>
      <c r="D8" s="630"/>
      <c r="E8" s="631"/>
    </row>
    <row r="9" spans="2:5" ht="16.95" customHeight="1">
      <c r="B9" s="135"/>
      <c r="C9" s="137"/>
      <c r="D9" s="630"/>
      <c r="E9" s="631"/>
    </row>
    <row r="10" spans="2:5" ht="16.95" customHeight="1">
      <c r="B10" s="135"/>
      <c r="C10" s="137"/>
      <c r="D10" s="630"/>
      <c r="E10" s="631"/>
    </row>
    <row r="11" spans="2:5" ht="16.95" customHeight="1">
      <c r="B11" s="135"/>
      <c r="C11" s="137"/>
      <c r="D11" s="630"/>
      <c r="E11" s="631"/>
    </row>
    <row r="12" spans="2:5" ht="16.95" customHeight="1">
      <c r="B12" s="135"/>
      <c r="C12" s="137"/>
      <c r="D12" s="630"/>
      <c r="E12" s="631"/>
    </row>
    <row r="13" spans="2:5" ht="16.95" customHeight="1">
      <c r="B13" s="139"/>
      <c r="C13" s="140"/>
      <c r="D13" s="624"/>
      <c r="E13" s="610"/>
    </row>
    <row r="14" spans="2:5" ht="16.95" customHeight="1">
      <c r="B14" s="107" t="s">
        <v>109</v>
      </c>
    </row>
    <row r="15" spans="2:5">
      <c r="B15" s="107" t="s">
        <v>110</v>
      </c>
    </row>
    <row r="17" spans="2:5">
      <c r="B17" s="107" t="s">
        <v>275</v>
      </c>
    </row>
    <row r="18" spans="2:5" ht="36.75" customHeight="1">
      <c r="B18" s="628" t="s">
        <v>180</v>
      </c>
      <c r="C18" s="628"/>
      <c r="D18" s="628"/>
      <c r="E18" s="141"/>
    </row>
    <row r="19" spans="2:5" ht="36.75" customHeight="1">
      <c r="B19" s="625" t="s">
        <v>181</v>
      </c>
      <c r="C19" s="625"/>
      <c r="D19" s="625"/>
      <c r="E19" s="141"/>
    </row>
    <row r="20" spans="2:5">
      <c r="E20" s="142"/>
    </row>
    <row r="21" spans="2:5">
      <c r="B21" s="107" t="s">
        <v>183</v>
      </c>
    </row>
    <row r="22" spans="2:5">
      <c r="B22" s="107" t="s">
        <v>275</v>
      </c>
    </row>
    <row r="23" spans="2:5" ht="36.75" customHeight="1">
      <c r="B23" s="628" t="s">
        <v>277</v>
      </c>
      <c r="C23" s="628"/>
      <c r="D23" s="628"/>
      <c r="E23" s="141"/>
    </row>
  </sheetData>
  <mergeCells count="15">
    <mergeCell ref="D13:E13"/>
    <mergeCell ref="B19:D19"/>
    <mergeCell ref="D2:E2"/>
    <mergeCell ref="B18:D18"/>
    <mergeCell ref="B23:D23"/>
    <mergeCell ref="D3:E3"/>
    <mergeCell ref="D4:E4"/>
    <mergeCell ref="D5:E5"/>
    <mergeCell ref="D6:E6"/>
    <mergeCell ref="D7:E7"/>
    <mergeCell ref="D8:E8"/>
    <mergeCell ref="D9:E9"/>
    <mergeCell ref="D10:E10"/>
    <mergeCell ref="D11:E11"/>
    <mergeCell ref="D12:E12"/>
  </mergeCells>
  <phoneticPr fontId="5"/>
  <dataValidations count="1">
    <dataValidation type="list" allowBlank="1" showInputMessage="1" showErrorMessage="1" sqref="E18:E19 E23" xr:uid="{A30BFB3F-FF19-47E2-A57A-225810410E36}">
      <formula1>"はい,いいえ"</formula1>
    </dataValidation>
  </dataValidations>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B1:D10"/>
  <sheetViews>
    <sheetView view="pageBreakPreview" zoomScaleNormal="100" zoomScaleSheetLayoutView="100" workbookViewId="0">
      <selection activeCell="C14" sqref="C14"/>
    </sheetView>
  </sheetViews>
  <sheetFormatPr defaultColWidth="9" defaultRowHeight="15" customHeight="1"/>
  <cols>
    <col min="1" max="1" width="2.52734375" style="144" customWidth="1"/>
    <col min="2" max="2" width="66.76171875" style="144" customWidth="1"/>
    <col min="3" max="3" width="47.3515625" style="144" customWidth="1"/>
    <col min="4" max="4" width="10.87890625" style="144" customWidth="1"/>
    <col min="5" max="16384" width="9" style="144"/>
  </cols>
  <sheetData>
    <row r="1" spans="2:4" ht="18" customHeight="1">
      <c r="B1" s="143" t="s">
        <v>184</v>
      </c>
      <c r="C1" s="143"/>
    </row>
    <row r="2" spans="2:4" ht="18" customHeight="1">
      <c r="B2" s="143" t="s">
        <v>272</v>
      </c>
      <c r="C2" s="143"/>
    </row>
    <row r="3" spans="2:4" ht="18" customHeight="1">
      <c r="B3" s="143"/>
      <c r="C3" s="143"/>
    </row>
    <row r="4" spans="2:4" ht="36" customHeight="1">
      <c r="B4" s="145" t="s">
        <v>185</v>
      </c>
      <c r="C4" s="146" t="s">
        <v>186</v>
      </c>
      <c r="D4" s="145" t="s">
        <v>187</v>
      </c>
    </row>
    <row r="5" spans="2:4" ht="60.75" customHeight="1">
      <c r="B5" s="147" t="s">
        <v>273</v>
      </c>
      <c r="C5" s="147" t="s">
        <v>274</v>
      </c>
      <c r="D5" s="148" t="b">
        <v>0</v>
      </c>
    </row>
    <row r="6" spans="2:4" ht="51" customHeight="1">
      <c r="B6" s="149" t="s">
        <v>188</v>
      </c>
      <c r="C6" s="149" t="s">
        <v>341</v>
      </c>
      <c r="D6" s="148" t="b">
        <v>0</v>
      </c>
    </row>
    <row r="7" spans="2:4" ht="52.95" customHeight="1">
      <c r="B7" s="150" t="s">
        <v>189</v>
      </c>
      <c r="C7" s="149" t="s">
        <v>257</v>
      </c>
      <c r="D7" s="148" t="b">
        <v>0</v>
      </c>
    </row>
    <row r="8" spans="2:4" ht="129" customHeight="1">
      <c r="B8" s="203" t="s">
        <v>344</v>
      </c>
      <c r="C8" s="151" t="s">
        <v>258</v>
      </c>
      <c r="D8" s="148" t="b">
        <v>0</v>
      </c>
    </row>
    <row r="9" spans="2:4" ht="24" customHeight="1">
      <c r="B9" s="152" t="s">
        <v>190</v>
      </c>
      <c r="C9" s="153"/>
    </row>
    <row r="10" spans="2:4" ht="15" customHeight="1">
      <c r="C10" s="154"/>
    </row>
  </sheetData>
  <phoneticPr fontId="2"/>
  <printOptions horizontalCentered="1"/>
  <pageMargins left="0.59055118110236227" right="0.59055118110236227" top="0.78740157480314965" bottom="0.78740157480314965" header="0" footer="0"/>
  <pageSetup paperSize="9" scale="96" fitToWidth="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8CF23-3132-4E41-B817-D2FD371B2940}">
  <sheetPr codeName="Sheet17"/>
  <dimension ref="B1:D10"/>
  <sheetViews>
    <sheetView view="pageBreakPreview" zoomScaleNormal="85" zoomScaleSheetLayoutView="100" workbookViewId="0">
      <selection activeCell="E7" sqref="E7"/>
    </sheetView>
  </sheetViews>
  <sheetFormatPr defaultColWidth="8.87890625" defaultRowHeight="13"/>
  <cols>
    <col min="1" max="1" width="2" style="156" customWidth="1"/>
    <col min="2" max="2" width="81.52734375" style="156" customWidth="1"/>
    <col min="3" max="3" width="45.234375" style="156" customWidth="1"/>
    <col min="4" max="4" width="9.76171875" style="156" customWidth="1"/>
    <col min="5" max="16384" width="8.87890625" style="156"/>
  </cols>
  <sheetData>
    <row r="1" spans="2:4" s="155" customFormat="1" ht="24.45" customHeight="1">
      <c r="B1" s="155" t="s">
        <v>221</v>
      </c>
    </row>
    <row r="2" spans="2:4" ht="4.8499999999999996" customHeight="1"/>
    <row r="3" spans="2:4" ht="17.45" customHeight="1">
      <c r="B3" s="155" t="s">
        <v>271</v>
      </c>
    </row>
    <row r="4" spans="2:4" ht="27.6" customHeight="1">
      <c r="B4" s="157" t="s">
        <v>191</v>
      </c>
      <c r="C4" s="157" t="s">
        <v>186</v>
      </c>
      <c r="D4" s="157" t="s">
        <v>187</v>
      </c>
    </row>
    <row r="5" spans="2:4" ht="70.2" customHeight="1">
      <c r="B5" s="158" t="s">
        <v>192</v>
      </c>
      <c r="C5" s="158" t="s">
        <v>259</v>
      </c>
      <c r="D5" s="148" t="b">
        <v>0</v>
      </c>
    </row>
    <row r="6" spans="2:4" ht="136.19999999999999" customHeight="1">
      <c r="B6" s="158" t="s">
        <v>342</v>
      </c>
      <c r="C6" s="158" t="s">
        <v>260</v>
      </c>
      <c r="D6" s="148" t="b">
        <v>0</v>
      </c>
    </row>
    <row r="7" spans="2:4" ht="67.95" customHeight="1">
      <c r="B7" s="159" t="s">
        <v>193</v>
      </c>
      <c r="C7" s="158" t="s">
        <v>261</v>
      </c>
      <c r="D7" s="148" t="b">
        <v>0</v>
      </c>
    </row>
    <row r="8" spans="2:4" ht="102.6" customHeight="1">
      <c r="B8" s="158" t="s">
        <v>343</v>
      </c>
      <c r="C8" s="158" t="s">
        <v>262</v>
      </c>
      <c r="D8" s="148" t="b">
        <v>0</v>
      </c>
    </row>
    <row r="9" spans="2:4">
      <c r="B9" s="160" t="s">
        <v>197</v>
      </c>
    </row>
    <row r="10" spans="2:4" s="155" customFormat="1">
      <c r="B10" s="160" t="s">
        <v>198</v>
      </c>
    </row>
  </sheetData>
  <phoneticPr fontId="5"/>
  <printOptions horizontalCentered="1"/>
  <pageMargins left="0.70866141732283472" right="0.70866141732283472" top="0.74803149606299213" bottom="0.74803149606299213" header="0.31496062992125984" footer="0.31496062992125984"/>
  <pageSetup paperSize="9" scale="9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FF69E-E050-4719-9012-58FE016DD089}">
  <sheetPr codeName="Sheet18"/>
  <dimension ref="B1:D9"/>
  <sheetViews>
    <sheetView view="pageBreakPreview" zoomScaleNormal="85" zoomScaleSheetLayoutView="100" workbookViewId="0">
      <selection activeCell="B6" sqref="B6"/>
    </sheetView>
  </sheetViews>
  <sheetFormatPr defaultColWidth="8.87890625" defaultRowHeight="13"/>
  <cols>
    <col min="1" max="1" width="2" style="156" customWidth="1"/>
    <col min="2" max="2" width="98" style="156" customWidth="1"/>
    <col min="3" max="3" width="49.64453125" style="156" customWidth="1"/>
    <col min="4" max="4" width="9.76171875" style="156" customWidth="1"/>
    <col min="5" max="16384" width="8.87890625" style="156"/>
  </cols>
  <sheetData>
    <row r="1" spans="2:4" s="155" customFormat="1" ht="26.45" customHeight="1">
      <c r="B1" s="155" t="s">
        <v>222</v>
      </c>
    </row>
    <row r="2" spans="2:4" ht="4.8499999999999996" customHeight="1"/>
    <row r="3" spans="2:4" ht="17.45" customHeight="1">
      <c r="B3" s="155" t="s">
        <v>271</v>
      </c>
    </row>
    <row r="4" spans="2:4" ht="27.6" customHeight="1">
      <c r="B4" s="157" t="s">
        <v>191</v>
      </c>
      <c r="C4" s="157" t="s">
        <v>186</v>
      </c>
      <c r="D4" s="157" t="s">
        <v>187</v>
      </c>
    </row>
    <row r="5" spans="2:4" ht="161.69999999999999" customHeight="1">
      <c r="B5" s="161" t="s">
        <v>263</v>
      </c>
      <c r="C5" s="158" t="s">
        <v>264</v>
      </c>
      <c r="D5" s="148" t="b">
        <v>0</v>
      </c>
    </row>
    <row r="6" spans="2:4" ht="83.45" customHeight="1">
      <c r="B6" s="158" t="s">
        <v>194</v>
      </c>
      <c r="C6" s="158" t="s">
        <v>265</v>
      </c>
      <c r="D6" s="148" t="b">
        <v>0</v>
      </c>
    </row>
    <row r="7" spans="2:4" ht="57.6" customHeight="1">
      <c r="B7" s="158" t="s">
        <v>195</v>
      </c>
      <c r="C7" s="158" t="s">
        <v>266</v>
      </c>
      <c r="D7" s="148" t="b">
        <v>0</v>
      </c>
    </row>
    <row r="8" spans="2:4" ht="42.6" customHeight="1">
      <c r="B8" s="632" t="s">
        <v>196</v>
      </c>
      <c r="C8" s="632"/>
      <c r="D8" s="632"/>
    </row>
    <row r="9" spans="2:4" s="155" customFormat="1" ht="74.45" customHeight="1">
      <c r="B9" s="633"/>
      <c r="C9" s="633"/>
      <c r="D9" s="633"/>
    </row>
  </sheetData>
  <mergeCells count="2">
    <mergeCell ref="B8:D8"/>
    <mergeCell ref="B9:D9"/>
  </mergeCells>
  <phoneticPr fontId="5"/>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50DBA-6307-4C77-A790-EF30C6EB0695}">
  <sheetPr codeName="Sheet24"/>
  <dimension ref="B1:D8"/>
  <sheetViews>
    <sheetView view="pageBreakPreview" zoomScaleNormal="85" zoomScaleSheetLayoutView="100" workbookViewId="0">
      <selection activeCell="B7" sqref="B7"/>
    </sheetView>
  </sheetViews>
  <sheetFormatPr defaultColWidth="8.87890625" defaultRowHeight="13"/>
  <cols>
    <col min="1" max="1" width="2" style="156" customWidth="1"/>
    <col min="2" max="2" width="88.52734375" style="156" customWidth="1"/>
    <col min="3" max="3" width="50.41015625" style="156" customWidth="1"/>
    <col min="4" max="4" width="13.41015625" style="156" customWidth="1"/>
    <col min="5" max="16384" width="8.87890625" style="156"/>
  </cols>
  <sheetData>
    <row r="1" spans="2:4" s="155" customFormat="1" ht="32.450000000000003" customHeight="1">
      <c r="B1" s="155" t="s">
        <v>223</v>
      </c>
    </row>
    <row r="2" spans="2:4" ht="4.8499999999999996" customHeight="1"/>
    <row r="3" spans="2:4" ht="17.45" customHeight="1">
      <c r="B3" s="155" t="s">
        <v>271</v>
      </c>
    </row>
    <row r="4" spans="2:4" ht="27.6" customHeight="1">
      <c r="B4" s="157" t="s">
        <v>191</v>
      </c>
      <c r="C4" s="157" t="s">
        <v>186</v>
      </c>
      <c r="D4" s="157" t="s">
        <v>187</v>
      </c>
    </row>
    <row r="5" spans="2:4" ht="76.849999999999994" customHeight="1">
      <c r="B5" s="158" t="s">
        <v>267</v>
      </c>
      <c r="C5" s="158" t="s">
        <v>307</v>
      </c>
      <c r="D5" s="163" t="b">
        <v>0</v>
      </c>
    </row>
    <row r="6" spans="2:4" ht="65.25" customHeight="1">
      <c r="B6" s="158" t="s">
        <v>199</v>
      </c>
      <c r="C6" s="158" t="s">
        <v>323</v>
      </c>
      <c r="D6" s="163" t="b">
        <v>0</v>
      </c>
    </row>
    <row r="7" spans="2:4" ht="106.2" customHeight="1">
      <c r="B7" s="158" t="s">
        <v>200</v>
      </c>
      <c r="C7" s="158" t="s">
        <v>268</v>
      </c>
      <c r="D7" s="163" t="b">
        <v>0</v>
      </c>
    </row>
    <row r="8" spans="2:4" ht="135.6" customHeight="1">
      <c r="B8" s="158" t="s">
        <v>345</v>
      </c>
      <c r="C8" s="158" t="s">
        <v>269</v>
      </c>
      <c r="D8" s="163" t="b">
        <v>0</v>
      </c>
    </row>
  </sheetData>
  <phoneticPr fontId="5"/>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B1:O48"/>
  <sheetViews>
    <sheetView view="pageBreakPreview" zoomScaleNormal="115" zoomScaleSheetLayoutView="100" workbookViewId="0">
      <selection activeCell="R30" sqref="R30"/>
    </sheetView>
  </sheetViews>
  <sheetFormatPr defaultColWidth="9" defaultRowHeight="15" customHeight="1"/>
  <cols>
    <col min="1" max="1" width="2.41015625" style="144" customWidth="1"/>
    <col min="2" max="2" width="3.52734375" style="144" customWidth="1"/>
    <col min="3" max="3" width="23" style="144" customWidth="1"/>
    <col min="4" max="5" width="19.3515625" style="144" customWidth="1"/>
    <col min="6" max="6" width="2.52734375" style="144" customWidth="1"/>
    <col min="7" max="7" width="13.87890625" style="144" customWidth="1"/>
    <col min="8" max="8" width="6.52734375" style="144" customWidth="1"/>
    <col min="9" max="9" width="2.234375" style="144" customWidth="1"/>
    <col min="10" max="10" width="3.87890625" style="144" customWidth="1"/>
    <col min="11" max="11" width="3" style="144" customWidth="1"/>
    <col min="12" max="12" width="7.52734375" style="144" customWidth="1"/>
    <col min="13" max="13" width="8.52734375" style="144" customWidth="1"/>
    <col min="14" max="14" width="15.1171875" style="144" customWidth="1"/>
    <col min="15" max="15" width="16.1171875" style="144" customWidth="1"/>
    <col min="16" max="16" width="9" style="144" customWidth="1"/>
    <col min="17" max="16384" width="9" style="144"/>
  </cols>
  <sheetData>
    <row r="1" spans="2:15" ht="18" customHeight="1">
      <c r="B1" s="164" t="s">
        <v>224</v>
      </c>
    </row>
    <row r="2" spans="2:15" ht="18" customHeight="1">
      <c r="B2" s="164" t="s">
        <v>171</v>
      </c>
      <c r="F2" s="144" t="s">
        <v>170</v>
      </c>
    </row>
    <row r="3" spans="2:15" ht="22.2" customHeight="1">
      <c r="B3" s="665" t="s">
        <v>111</v>
      </c>
      <c r="C3" s="667"/>
      <c r="D3" s="700" t="s">
        <v>112</v>
      </c>
      <c r="E3" s="642" t="s">
        <v>113</v>
      </c>
      <c r="F3" s="165"/>
      <c r="G3" s="200"/>
      <c r="H3" s="693" t="s">
        <v>120</v>
      </c>
      <c r="I3" s="694"/>
      <c r="J3" s="693" t="s">
        <v>121</v>
      </c>
      <c r="K3" s="694"/>
      <c r="L3" s="695" t="s">
        <v>122</v>
      </c>
      <c r="M3" s="696"/>
      <c r="N3" s="167" t="s">
        <v>123</v>
      </c>
      <c r="O3" s="166"/>
    </row>
    <row r="4" spans="2:15" ht="8.4499999999999993" customHeight="1">
      <c r="B4" s="671"/>
      <c r="C4" s="673"/>
      <c r="D4" s="643"/>
      <c r="E4" s="643"/>
      <c r="F4" s="165"/>
      <c r="G4" s="658" t="s">
        <v>124</v>
      </c>
      <c r="H4" s="665"/>
      <c r="I4" s="667" t="s">
        <v>126</v>
      </c>
      <c r="J4" s="665"/>
      <c r="K4" s="691" t="s">
        <v>127</v>
      </c>
      <c r="L4" s="692" t="s">
        <v>331</v>
      </c>
      <c r="M4" s="691"/>
      <c r="N4" s="636" t="s">
        <v>331</v>
      </c>
      <c r="O4" s="636" t="s">
        <v>331</v>
      </c>
    </row>
    <row r="5" spans="2:15" ht="9.6" customHeight="1">
      <c r="B5" s="697" t="s">
        <v>118</v>
      </c>
      <c r="C5" s="658" t="s">
        <v>114</v>
      </c>
      <c r="D5" s="642" t="s">
        <v>332</v>
      </c>
      <c r="E5" s="642" t="s">
        <v>332</v>
      </c>
      <c r="F5" s="165"/>
      <c r="G5" s="659"/>
      <c r="H5" s="671"/>
      <c r="I5" s="673"/>
      <c r="J5" s="671"/>
      <c r="K5" s="685"/>
      <c r="L5" s="683"/>
      <c r="M5" s="685"/>
      <c r="N5" s="637"/>
      <c r="O5" s="637"/>
    </row>
    <row r="6" spans="2:15" ht="9.6" customHeight="1">
      <c r="B6" s="698"/>
      <c r="C6" s="659"/>
      <c r="D6" s="643"/>
      <c r="E6" s="643"/>
      <c r="F6" s="165"/>
      <c r="G6" s="658" t="s">
        <v>125</v>
      </c>
      <c r="H6" s="665"/>
      <c r="I6" s="667" t="s">
        <v>126</v>
      </c>
      <c r="J6" s="665"/>
      <c r="K6" s="691" t="s">
        <v>127</v>
      </c>
      <c r="L6" s="692" t="s">
        <v>331</v>
      </c>
      <c r="M6" s="691"/>
      <c r="N6" s="636" t="s">
        <v>331</v>
      </c>
      <c r="O6" s="636" t="s">
        <v>331</v>
      </c>
    </row>
    <row r="7" spans="2:15" ht="9.6" customHeight="1">
      <c r="B7" s="698"/>
      <c r="C7" s="658" t="s">
        <v>115</v>
      </c>
      <c r="D7" s="642" t="s">
        <v>332</v>
      </c>
      <c r="E7" s="642" t="s">
        <v>332</v>
      </c>
      <c r="F7" s="165"/>
      <c r="G7" s="659"/>
      <c r="H7" s="671"/>
      <c r="I7" s="673"/>
      <c r="J7" s="671"/>
      <c r="K7" s="685"/>
      <c r="L7" s="683"/>
      <c r="M7" s="685"/>
      <c r="N7" s="637"/>
      <c r="O7" s="637"/>
    </row>
    <row r="8" spans="2:15" ht="9.6" customHeight="1">
      <c r="B8" s="698"/>
      <c r="C8" s="659"/>
      <c r="D8" s="643"/>
      <c r="E8" s="643"/>
      <c r="F8" s="165"/>
      <c r="G8" s="658" t="s">
        <v>128</v>
      </c>
      <c r="H8" s="665"/>
      <c r="I8" s="667" t="s">
        <v>126</v>
      </c>
      <c r="J8" s="665"/>
      <c r="K8" s="691" t="s">
        <v>127</v>
      </c>
      <c r="L8" s="692" t="s">
        <v>331</v>
      </c>
      <c r="M8" s="691"/>
      <c r="N8" s="636" t="s">
        <v>331</v>
      </c>
      <c r="O8" s="636" t="s">
        <v>331</v>
      </c>
    </row>
    <row r="9" spans="2:15" ht="9.6" customHeight="1">
      <c r="B9" s="698"/>
      <c r="C9" s="658" t="s">
        <v>116</v>
      </c>
      <c r="D9" s="642" t="s">
        <v>332</v>
      </c>
      <c r="E9" s="642" t="s">
        <v>332</v>
      </c>
      <c r="F9" s="165"/>
      <c r="G9" s="659"/>
      <c r="H9" s="671"/>
      <c r="I9" s="673"/>
      <c r="J9" s="671"/>
      <c r="K9" s="685"/>
      <c r="L9" s="683"/>
      <c r="M9" s="685"/>
      <c r="N9" s="637"/>
      <c r="O9" s="637"/>
    </row>
    <row r="10" spans="2:15" s="171" customFormat="1" ht="9.6" customHeight="1">
      <c r="B10" s="698"/>
      <c r="C10" s="659"/>
      <c r="D10" s="643"/>
      <c r="E10" s="643"/>
      <c r="F10" s="165"/>
      <c r="G10" s="658" t="s">
        <v>129</v>
      </c>
      <c r="H10" s="665"/>
      <c r="I10" s="667" t="s">
        <v>126</v>
      </c>
      <c r="J10" s="665"/>
      <c r="K10" s="691" t="s">
        <v>127</v>
      </c>
      <c r="L10" s="692" t="s">
        <v>331</v>
      </c>
      <c r="M10" s="691"/>
      <c r="N10" s="636" t="s">
        <v>331</v>
      </c>
      <c r="O10" s="636" t="s">
        <v>331</v>
      </c>
    </row>
    <row r="11" spans="2:15" s="171" customFormat="1" ht="9.6" customHeight="1">
      <c r="B11" s="698"/>
      <c r="C11" s="658" t="s">
        <v>117</v>
      </c>
      <c r="D11" s="642" t="s">
        <v>332</v>
      </c>
      <c r="E11" s="642" t="s">
        <v>332</v>
      </c>
      <c r="F11" s="165"/>
      <c r="G11" s="659"/>
      <c r="H11" s="671"/>
      <c r="I11" s="673"/>
      <c r="J11" s="671"/>
      <c r="K11" s="685"/>
      <c r="L11" s="683"/>
      <c r="M11" s="685"/>
      <c r="N11" s="637"/>
      <c r="O11" s="637"/>
    </row>
    <row r="12" spans="2:15" s="171" customFormat="1" ht="9.6" customHeight="1">
      <c r="B12" s="699"/>
      <c r="C12" s="659"/>
      <c r="D12" s="643"/>
      <c r="E12" s="643"/>
      <c r="F12" s="165"/>
      <c r="G12" s="658" t="s">
        <v>130</v>
      </c>
      <c r="H12" s="665"/>
      <c r="I12" s="667" t="s">
        <v>126</v>
      </c>
      <c r="J12" s="665"/>
      <c r="K12" s="691" t="s">
        <v>127</v>
      </c>
      <c r="L12" s="692" t="s">
        <v>331</v>
      </c>
      <c r="M12" s="691"/>
      <c r="N12" s="636" t="s">
        <v>331</v>
      </c>
      <c r="O12" s="636" t="s">
        <v>331</v>
      </c>
    </row>
    <row r="13" spans="2:15" s="171" customFormat="1" ht="9.6" customHeight="1">
      <c r="B13" s="697" t="s">
        <v>133</v>
      </c>
      <c r="C13" s="658" t="s">
        <v>134</v>
      </c>
      <c r="D13" s="642" t="s">
        <v>332</v>
      </c>
      <c r="E13" s="642" t="s">
        <v>332</v>
      </c>
      <c r="F13" s="165"/>
      <c r="G13" s="659"/>
      <c r="H13" s="671"/>
      <c r="I13" s="673"/>
      <c r="J13" s="671"/>
      <c r="K13" s="685"/>
      <c r="L13" s="683"/>
      <c r="M13" s="685"/>
      <c r="N13" s="637"/>
      <c r="O13" s="637"/>
    </row>
    <row r="14" spans="2:15" ht="9.6" customHeight="1">
      <c r="B14" s="698"/>
      <c r="C14" s="659"/>
      <c r="D14" s="643"/>
      <c r="E14" s="643"/>
      <c r="F14" s="165"/>
      <c r="G14" s="658" t="s">
        <v>131</v>
      </c>
      <c r="H14" s="665"/>
      <c r="I14" s="667" t="s">
        <v>126</v>
      </c>
      <c r="J14" s="665"/>
      <c r="K14" s="691" t="s">
        <v>127</v>
      </c>
      <c r="L14" s="692" t="s">
        <v>331</v>
      </c>
      <c r="M14" s="691"/>
      <c r="N14" s="636" t="s">
        <v>331</v>
      </c>
      <c r="O14" s="636" t="s">
        <v>331</v>
      </c>
    </row>
    <row r="15" spans="2:15" ht="9.6" customHeight="1">
      <c r="B15" s="698"/>
      <c r="C15" s="658" t="s">
        <v>135</v>
      </c>
      <c r="D15" s="642" t="s">
        <v>332</v>
      </c>
      <c r="E15" s="642" t="s">
        <v>332</v>
      </c>
      <c r="F15" s="165"/>
      <c r="G15" s="659"/>
      <c r="H15" s="671"/>
      <c r="I15" s="673"/>
      <c r="J15" s="671"/>
      <c r="K15" s="685"/>
      <c r="L15" s="683"/>
      <c r="M15" s="685"/>
      <c r="N15" s="637"/>
      <c r="O15" s="637"/>
    </row>
    <row r="16" spans="2:15" ht="9.6" customHeight="1">
      <c r="B16" s="698"/>
      <c r="C16" s="659"/>
      <c r="D16" s="643"/>
      <c r="E16" s="643"/>
      <c r="F16" s="165"/>
      <c r="G16" s="658" t="s">
        <v>132</v>
      </c>
      <c r="H16" s="665"/>
      <c r="I16" s="667" t="s">
        <v>126</v>
      </c>
      <c r="J16" s="665"/>
      <c r="K16" s="691" t="s">
        <v>127</v>
      </c>
      <c r="L16" s="692" t="s">
        <v>119</v>
      </c>
      <c r="M16" s="691"/>
      <c r="N16" s="636" t="s">
        <v>119</v>
      </c>
      <c r="O16" s="636" t="s">
        <v>331</v>
      </c>
    </row>
    <row r="17" spans="2:15" ht="9.6" customHeight="1">
      <c r="B17" s="698"/>
      <c r="C17" s="658" t="s">
        <v>136</v>
      </c>
      <c r="D17" s="642" t="s">
        <v>332</v>
      </c>
      <c r="E17" s="642" t="s">
        <v>332</v>
      </c>
      <c r="F17" s="165"/>
      <c r="G17" s="659"/>
      <c r="H17" s="671"/>
      <c r="I17" s="673"/>
      <c r="J17" s="671"/>
      <c r="K17" s="685"/>
      <c r="L17" s="683"/>
      <c r="M17" s="685"/>
      <c r="N17" s="637"/>
      <c r="O17" s="637"/>
    </row>
    <row r="18" spans="2:15" ht="9.6" customHeight="1">
      <c r="B18" s="698"/>
      <c r="C18" s="659"/>
      <c r="D18" s="643"/>
      <c r="E18" s="643"/>
      <c r="F18" s="165"/>
      <c r="G18" s="660" t="s">
        <v>147</v>
      </c>
      <c r="H18" s="660"/>
      <c r="I18" s="660"/>
      <c r="J18" s="660"/>
      <c r="K18" s="660"/>
      <c r="L18" s="660"/>
      <c r="M18" s="660"/>
      <c r="N18" s="660"/>
      <c r="O18" s="660"/>
    </row>
    <row r="19" spans="2:15" ht="9.6" customHeight="1">
      <c r="B19" s="698"/>
      <c r="C19" s="658" t="s">
        <v>137</v>
      </c>
      <c r="D19" s="642" t="s">
        <v>332</v>
      </c>
      <c r="E19" s="642" t="s">
        <v>332</v>
      </c>
      <c r="F19" s="165"/>
      <c r="G19" s="661"/>
      <c r="H19" s="661"/>
      <c r="I19" s="661"/>
      <c r="J19" s="661"/>
      <c r="K19" s="661"/>
      <c r="L19" s="661"/>
      <c r="M19" s="661"/>
      <c r="N19" s="661"/>
      <c r="O19" s="661"/>
    </row>
    <row r="20" spans="2:15" ht="9.6" customHeight="1">
      <c r="B20" s="698"/>
      <c r="C20" s="659"/>
      <c r="D20" s="643"/>
      <c r="E20" s="643"/>
      <c r="F20" s="662" t="s">
        <v>172</v>
      </c>
      <c r="G20" s="663"/>
      <c r="H20" s="663"/>
      <c r="I20" s="663"/>
      <c r="J20" s="663"/>
      <c r="K20" s="663"/>
      <c r="L20" s="663"/>
      <c r="M20" s="663"/>
      <c r="N20" s="663"/>
      <c r="O20" s="663"/>
    </row>
    <row r="21" spans="2:15" ht="9.6" customHeight="1">
      <c r="B21" s="698"/>
      <c r="C21" s="658" t="s">
        <v>138</v>
      </c>
      <c r="D21" s="642" t="s">
        <v>332</v>
      </c>
      <c r="E21" s="642" t="s">
        <v>332</v>
      </c>
      <c r="F21" s="662"/>
      <c r="G21" s="663"/>
      <c r="H21" s="663"/>
      <c r="I21" s="663"/>
      <c r="J21" s="663"/>
      <c r="K21" s="663"/>
      <c r="L21" s="663"/>
      <c r="M21" s="663"/>
      <c r="N21" s="663"/>
      <c r="O21" s="663"/>
    </row>
    <row r="22" spans="2:15" ht="9.6" customHeight="1">
      <c r="B22" s="698"/>
      <c r="C22" s="659"/>
      <c r="D22" s="643"/>
      <c r="E22" s="643"/>
      <c r="F22" s="165"/>
      <c r="G22" s="664" t="s">
        <v>335</v>
      </c>
      <c r="H22" s="664"/>
      <c r="I22" s="664"/>
      <c r="J22" s="664"/>
      <c r="K22" s="664"/>
      <c r="L22" s="664"/>
      <c r="M22" s="664"/>
      <c r="N22" s="664"/>
      <c r="O22" s="664"/>
    </row>
    <row r="23" spans="2:15" ht="9.6" customHeight="1">
      <c r="B23" s="698"/>
      <c r="C23" s="658" t="s">
        <v>139</v>
      </c>
      <c r="D23" s="642" t="s">
        <v>332</v>
      </c>
      <c r="E23" s="642" t="s">
        <v>332</v>
      </c>
      <c r="F23" s="165"/>
      <c r="G23" s="664"/>
      <c r="H23" s="664"/>
      <c r="I23" s="664"/>
      <c r="J23" s="664"/>
      <c r="K23" s="664"/>
      <c r="L23" s="664"/>
      <c r="M23" s="664"/>
      <c r="N23" s="664"/>
      <c r="O23" s="664"/>
    </row>
    <row r="24" spans="2:15" ht="9.6" customHeight="1">
      <c r="B24" s="698"/>
      <c r="C24" s="659"/>
      <c r="D24" s="643"/>
      <c r="E24" s="643"/>
      <c r="F24" s="165"/>
      <c r="G24" s="665" t="s">
        <v>148</v>
      </c>
      <c r="H24" s="666"/>
      <c r="I24" s="666"/>
      <c r="J24" s="666"/>
      <c r="K24" s="666"/>
      <c r="L24" s="667"/>
      <c r="M24" s="674" t="s">
        <v>150</v>
      </c>
      <c r="N24" s="675"/>
      <c r="O24" s="676"/>
    </row>
    <row r="25" spans="2:15" ht="9.6" customHeight="1">
      <c r="B25" s="698"/>
      <c r="C25" s="658" t="s">
        <v>140</v>
      </c>
      <c r="D25" s="642" t="s">
        <v>332</v>
      </c>
      <c r="E25" s="642" t="s">
        <v>332</v>
      </c>
      <c r="F25" s="165"/>
      <c r="G25" s="668"/>
      <c r="H25" s="669"/>
      <c r="I25" s="669"/>
      <c r="J25" s="669"/>
      <c r="K25" s="669"/>
      <c r="L25" s="670"/>
      <c r="M25" s="677"/>
      <c r="N25" s="678"/>
      <c r="O25" s="679"/>
    </row>
    <row r="26" spans="2:15" ht="9.6" customHeight="1">
      <c r="B26" s="698"/>
      <c r="C26" s="659"/>
      <c r="D26" s="643"/>
      <c r="E26" s="643"/>
      <c r="F26" s="165"/>
      <c r="G26" s="668"/>
      <c r="H26" s="669"/>
      <c r="I26" s="669"/>
      <c r="J26" s="669"/>
      <c r="K26" s="669"/>
      <c r="L26" s="670"/>
      <c r="M26" s="680" t="s">
        <v>149</v>
      </c>
      <c r="N26" s="681"/>
      <c r="O26" s="682"/>
    </row>
    <row r="27" spans="2:15" ht="9.6" customHeight="1">
      <c r="B27" s="698"/>
      <c r="C27" s="658" t="s">
        <v>141</v>
      </c>
      <c r="D27" s="642" t="s">
        <v>332</v>
      </c>
      <c r="E27" s="642" t="s">
        <v>332</v>
      </c>
      <c r="F27" s="165"/>
      <c r="G27" s="671"/>
      <c r="H27" s="672"/>
      <c r="I27" s="672"/>
      <c r="J27" s="672"/>
      <c r="K27" s="672"/>
      <c r="L27" s="673"/>
      <c r="M27" s="683"/>
      <c r="N27" s="684"/>
      <c r="O27" s="685"/>
    </row>
    <row r="28" spans="2:15" ht="9.6" customHeight="1">
      <c r="B28" s="698"/>
      <c r="C28" s="659"/>
      <c r="D28" s="643"/>
      <c r="E28" s="643"/>
      <c r="F28" s="165"/>
      <c r="G28" s="644" t="s">
        <v>151</v>
      </c>
      <c r="H28" s="645"/>
      <c r="I28" s="645"/>
      <c r="J28" s="646"/>
      <c r="K28" s="653" t="s">
        <v>333</v>
      </c>
      <c r="L28" s="654"/>
      <c r="M28" s="640" t="s">
        <v>160</v>
      </c>
      <c r="N28" s="641"/>
      <c r="O28" s="636" t="s">
        <v>331</v>
      </c>
    </row>
    <row r="29" spans="2:15" ht="9.6" customHeight="1">
      <c r="B29" s="698"/>
      <c r="C29" s="658" t="s">
        <v>142</v>
      </c>
      <c r="D29" s="642" t="s">
        <v>332</v>
      </c>
      <c r="E29" s="642" t="s">
        <v>332</v>
      </c>
      <c r="F29" s="165"/>
      <c r="G29" s="647"/>
      <c r="H29" s="648"/>
      <c r="I29" s="648"/>
      <c r="J29" s="649"/>
      <c r="K29" s="655"/>
      <c r="L29" s="656"/>
      <c r="M29" s="634"/>
      <c r="N29" s="635"/>
      <c r="O29" s="637"/>
    </row>
    <row r="30" spans="2:15" ht="9.6" customHeight="1">
      <c r="B30" s="698"/>
      <c r="C30" s="659"/>
      <c r="D30" s="643"/>
      <c r="E30" s="643"/>
      <c r="F30" s="165"/>
      <c r="G30" s="644" t="s">
        <v>152</v>
      </c>
      <c r="H30" s="645"/>
      <c r="I30" s="645"/>
      <c r="J30" s="646"/>
      <c r="K30" s="653" t="s">
        <v>333</v>
      </c>
      <c r="L30" s="654"/>
      <c r="M30" s="640" t="s">
        <v>161</v>
      </c>
      <c r="N30" s="641"/>
      <c r="O30" s="636" t="s">
        <v>331</v>
      </c>
    </row>
    <row r="31" spans="2:15" ht="9.6" customHeight="1">
      <c r="B31" s="698"/>
      <c r="C31" s="658" t="s">
        <v>143</v>
      </c>
      <c r="D31" s="642" t="s">
        <v>332</v>
      </c>
      <c r="E31" s="642" t="s">
        <v>332</v>
      </c>
      <c r="F31" s="165"/>
      <c r="G31" s="647"/>
      <c r="H31" s="648"/>
      <c r="I31" s="648"/>
      <c r="J31" s="649"/>
      <c r="K31" s="655"/>
      <c r="L31" s="656"/>
      <c r="M31" s="634"/>
      <c r="N31" s="635"/>
      <c r="O31" s="637"/>
    </row>
    <row r="32" spans="2:15" ht="9.6" customHeight="1">
      <c r="B32" s="698"/>
      <c r="C32" s="659"/>
      <c r="D32" s="643"/>
      <c r="E32" s="643"/>
      <c r="F32" s="165"/>
      <c r="G32" s="644" t="s">
        <v>153</v>
      </c>
      <c r="H32" s="645"/>
      <c r="I32" s="645"/>
      <c r="J32" s="646"/>
      <c r="K32" s="653" t="s">
        <v>333</v>
      </c>
      <c r="L32" s="654"/>
      <c r="M32" s="640" t="s">
        <v>162</v>
      </c>
      <c r="N32" s="641"/>
      <c r="O32" s="636" t="s">
        <v>331</v>
      </c>
    </row>
    <row r="33" spans="2:15" ht="9.6" customHeight="1">
      <c r="B33" s="698"/>
      <c r="C33" s="658" t="s">
        <v>144</v>
      </c>
      <c r="D33" s="642" t="s">
        <v>332</v>
      </c>
      <c r="E33" s="642" t="s">
        <v>332</v>
      </c>
      <c r="F33" s="165"/>
      <c r="G33" s="647"/>
      <c r="H33" s="648"/>
      <c r="I33" s="648"/>
      <c r="J33" s="649"/>
      <c r="K33" s="655"/>
      <c r="L33" s="656"/>
      <c r="M33" s="634"/>
      <c r="N33" s="635"/>
      <c r="O33" s="637"/>
    </row>
    <row r="34" spans="2:15" ht="9.6" customHeight="1">
      <c r="B34" s="698"/>
      <c r="C34" s="659"/>
      <c r="D34" s="643"/>
      <c r="E34" s="643"/>
      <c r="F34" s="165"/>
      <c r="G34" s="644" t="s">
        <v>154</v>
      </c>
      <c r="H34" s="645"/>
      <c r="I34" s="645"/>
      <c r="J34" s="646"/>
      <c r="K34" s="653" t="s">
        <v>333</v>
      </c>
      <c r="L34" s="654"/>
      <c r="M34" s="640" t="s">
        <v>163</v>
      </c>
      <c r="N34" s="641"/>
      <c r="O34" s="636" t="s">
        <v>331</v>
      </c>
    </row>
    <row r="35" spans="2:15" ht="9.6" customHeight="1">
      <c r="B35" s="698"/>
      <c r="C35" s="658" t="s">
        <v>145</v>
      </c>
      <c r="D35" s="642" t="s">
        <v>332</v>
      </c>
      <c r="E35" s="642" t="s">
        <v>332</v>
      </c>
      <c r="F35" s="165"/>
      <c r="G35" s="647"/>
      <c r="H35" s="648"/>
      <c r="I35" s="648"/>
      <c r="J35" s="649"/>
      <c r="K35" s="655"/>
      <c r="L35" s="656"/>
      <c r="M35" s="634"/>
      <c r="N35" s="635"/>
      <c r="O35" s="637"/>
    </row>
    <row r="36" spans="2:15" ht="9.6" customHeight="1">
      <c r="B36" s="699"/>
      <c r="C36" s="659"/>
      <c r="D36" s="643"/>
      <c r="E36" s="643"/>
      <c r="F36" s="165"/>
      <c r="G36" s="644" t="s">
        <v>155</v>
      </c>
      <c r="H36" s="645"/>
      <c r="I36" s="645"/>
      <c r="J36" s="646"/>
      <c r="K36" s="653" t="s">
        <v>333</v>
      </c>
      <c r="L36" s="654"/>
      <c r="M36" s="640" t="s">
        <v>164</v>
      </c>
      <c r="N36" s="641"/>
      <c r="O36" s="636" t="s">
        <v>331</v>
      </c>
    </row>
    <row r="37" spans="2:15" ht="9.6" customHeight="1">
      <c r="B37" s="686" t="s">
        <v>146</v>
      </c>
      <c r="C37" s="646"/>
      <c r="D37" s="168"/>
      <c r="E37" s="169"/>
      <c r="F37" s="165"/>
      <c r="G37" s="647"/>
      <c r="H37" s="648"/>
      <c r="I37" s="648"/>
      <c r="J37" s="649"/>
      <c r="K37" s="655"/>
      <c r="L37" s="656"/>
      <c r="M37" s="634"/>
      <c r="N37" s="635"/>
      <c r="O37" s="637"/>
    </row>
    <row r="38" spans="2:15" ht="9.6" customHeight="1">
      <c r="B38" s="687"/>
      <c r="C38" s="688"/>
      <c r="D38" s="657" t="s">
        <v>331</v>
      </c>
      <c r="E38" s="657" t="s">
        <v>331</v>
      </c>
      <c r="F38" s="165"/>
      <c r="G38" s="644" t="s">
        <v>156</v>
      </c>
      <c r="H38" s="645"/>
      <c r="I38" s="645"/>
      <c r="J38" s="646"/>
      <c r="K38" s="653" t="s">
        <v>333</v>
      </c>
      <c r="L38" s="654"/>
      <c r="M38" s="640" t="s">
        <v>165</v>
      </c>
      <c r="N38" s="641"/>
      <c r="O38" s="636" t="s">
        <v>331</v>
      </c>
    </row>
    <row r="39" spans="2:15" ht="9.6" customHeight="1">
      <c r="B39" s="687"/>
      <c r="C39" s="688"/>
      <c r="D39" s="657"/>
      <c r="E39" s="657"/>
      <c r="F39" s="165"/>
      <c r="G39" s="647"/>
      <c r="H39" s="648"/>
      <c r="I39" s="648"/>
      <c r="J39" s="649"/>
      <c r="K39" s="655"/>
      <c r="L39" s="656"/>
      <c r="M39" s="634"/>
      <c r="N39" s="635"/>
      <c r="O39" s="637"/>
    </row>
    <row r="40" spans="2:15" ht="9.6" customHeight="1">
      <c r="B40" s="689"/>
      <c r="C40" s="690"/>
      <c r="D40" s="199"/>
      <c r="E40" s="170"/>
      <c r="F40" s="165"/>
      <c r="G40" s="644" t="s">
        <v>157</v>
      </c>
      <c r="H40" s="645"/>
      <c r="I40" s="645"/>
      <c r="J40" s="646"/>
      <c r="K40" s="653" t="s">
        <v>333</v>
      </c>
      <c r="L40" s="654"/>
      <c r="M40" s="640" t="s">
        <v>166</v>
      </c>
      <c r="N40" s="641"/>
      <c r="O40" s="636" t="s">
        <v>331</v>
      </c>
    </row>
    <row r="41" spans="2:15" ht="9.6" customHeight="1">
      <c r="B41" s="165"/>
      <c r="C41" s="165"/>
      <c r="D41" s="165"/>
      <c r="E41" s="165"/>
      <c r="F41" s="165"/>
      <c r="G41" s="647"/>
      <c r="H41" s="648"/>
      <c r="I41" s="648"/>
      <c r="J41" s="649"/>
      <c r="K41" s="655"/>
      <c r="L41" s="656"/>
      <c r="M41" s="634"/>
      <c r="N41" s="635"/>
      <c r="O41" s="637"/>
    </row>
    <row r="42" spans="2:15" ht="19.2" customHeight="1">
      <c r="B42" s="165"/>
      <c r="C42" s="165"/>
      <c r="D42" s="165"/>
      <c r="E42" s="165"/>
      <c r="F42" s="165"/>
      <c r="G42" s="650" t="s">
        <v>158</v>
      </c>
      <c r="H42" s="651"/>
      <c r="I42" s="651"/>
      <c r="J42" s="652"/>
      <c r="K42" s="638" t="s">
        <v>334</v>
      </c>
      <c r="L42" s="639"/>
      <c r="M42" s="640" t="s">
        <v>167</v>
      </c>
      <c r="N42" s="641"/>
      <c r="O42" s="636" t="s">
        <v>331</v>
      </c>
    </row>
    <row r="43" spans="2:15" ht="19.2" customHeight="1">
      <c r="B43" s="165"/>
      <c r="C43" s="165"/>
      <c r="D43" s="165"/>
      <c r="E43" s="165"/>
      <c r="F43" s="165"/>
      <c r="G43" s="650" t="s">
        <v>159</v>
      </c>
      <c r="H43" s="651"/>
      <c r="I43" s="651"/>
      <c r="J43" s="652"/>
      <c r="K43" s="638" t="s">
        <v>334</v>
      </c>
      <c r="L43" s="639"/>
      <c r="M43" s="634" t="s">
        <v>168</v>
      </c>
      <c r="N43" s="635"/>
      <c r="O43" s="637"/>
    </row>
    <row r="44" spans="2:15" ht="15" customHeight="1">
      <c r="B44" s="165"/>
      <c r="C44" s="165"/>
      <c r="D44" s="165"/>
      <c r="E44" s="165"/>
      <c r="F44" s="165"/>
      <c r="G44" s="165"/>
      <c r="H44" s="165"/>
      <c r="I44" s="165"/>
      <c r="J44" s="165"/>
      <c r="K44" s="171"/>
      <c r="L44" s="171"/>
      <c r="M44" s="171"/>
      <c r="N44" s="171"/>
      <c r="O44" s="171"/>
    </row>
    <row r="45" spans="2:15" ht="15" customHeight="1">
      <c r="B45" s="171"/>
      <c r="C45" s="171"/>
      <c r="D45" s="171"/>
      <c r="E45" s="171"/>
      <c r="F45" s="171"/>
      <c r="G45" s="171"/>
      <c r="H45" s="171"/>
      <c r="I45" s="171"/>
      <c r="J45" s="171"/>
      <c r="K45" s="171"/>
      <c r="L45" s="171"/>
      <c r="M45" s="171"/>
      <c r="N45" s="171"/>
      <c r="O45" s="171"/>
    </row>
    <row r="46" spans="2:15" ht="15" customHeight="1">
      <c r="B46" s="171"/>
      <c r="C46" s="171"/>
      <c r="D46" s="171"/>
      <c r="E46" s="171"/>
      <c r="F46" s="171"/>
      <c r="G46" s="171"/>
      <c r="H46" s="171"/>
      <c r="I46" s="171"/>
      <c r="J46" s="171"/>
      <c r="K46" s="171"/>
      <c r="L46" s="171"/>
      <c r="M46" s="171"/>
      <c r="N46" s="171"/>
      <c r="O46" s="171"/>
    </row>
    <row r="47" spans="2:15" ht="15" customHeight="1">
      <c r="B47" s="171"/>
      <c r="C47" s="171"/>
      <c r="D47" s="171"/>
      <c r="E47" s="171"/>
      <c r="F47" s="171"/>
      <c r="G47" s="171"/>
      <c r="H47" s="171"/>
      <c r="I47" s="171"/>
      <c r="J47" s="171"/>
      <c r="K47" s="171"/>
      <c r="L47" s="171"/>
      <c r="M47" s="171"/>
      <c r="N47" s="171"/>
      <c r="O47" s="171"/>
    </row>
    <row r="48" spans="2:15" ht="15" customHeight="1">
      <c r="B48" s="171"/>
      <c r="C48" s="171"/>
      <c r="D48" s="171"/>
      <c r="E48" s="171"/>
      <c r="F48" s="171"/>
      <c r="G48" s="171"/>
      <c r="H48" s="171"/>
      <c r="I48" s="171"/>
      <c r="J48" s="171"/>
      <c r="K48" s="171"/>
      <c r="L48" s="171"/>
      <c r="M48" s="171"/>
      <c r="N48" s="171"/>
      <c r="O48" s="171"/>
    </row>
  </sheetData>
  <mergeCells count="156">
    <mergeCell ref="L3:M3"/>
    <mergeCell ref="G4:G5"/>
    <mergeCell ref="G6:G7"/>
    <mergeCell ref="G8:G9"/>
    <mergeCell ref="C11:C12"/>
    <mergeCell ref="B5:B12"/>
    <mergeCell ref="D5:D6"/>
    <mergeCell ref="D7:D8"/>
    <mergeCell ref="D9:D10"/>
    <mergeCell ref="D11:D12"/>
    <mergeCell ref="B3:C4"/>
    <mergeCell ref="D3:D4"/>
    <mergeCell ref="E3:E4"/>
    <mergeCell ref="C5:C6"/>
    <mergeCell ref="C7:C8"/>
    <mergeCell ref="C9:C10"/>
    <mergeCell ref="E5:E6"/>
    <mergeCell ref="E7:E8"/>
    <mergeCell ref="J6:J7"/>
    <mergeCell ref="J8:J9"/>
    <mergeCell ref="J10:J11"/>
    <mergeCell ref="J12:J13"/>
    <mergeCell ref="B13:B36"/>
    <mergeCell ref="G14:G15"/>
    <mergeCell ref="G16:G17"/>
    <mergeCell ref="H4:H5"/>
    <mergeCell ref="H6:H7"/>
    <mergeCell ref="H12:H13"/>
    <mergeCell ref="E11:E12"/>
    <mergeCell ref="E9:E10"/>
    <mergeCell ref="J3:K3"/>
    <mergeCell ref="H3:I3"/>
    <mergeCell ref="I4:I5"/>
    <mergeCell ref="I6:I7"/>
    <mergeCell ref="I8:I9"/>
    <mergeCell ref="H8:H9"/>
    <mergeCell ref="H10:H11"/>
    <mergeCell ref="I10:I11"/>
    <mergeCell ref="G10:G11"/>
    <mergeCell ref="G12:G13"/>
    <mergeCell ref="I12:I13"/>
    <mergeCell ref="H14:H15"/>
    <mergeCell ref="H16:H17"/>
    <mergeCell ref="I14:I15"/>
    <mergeCell ref="I16:I17"/>
    <mergeCell ref="J4:J5"/>
    <mergeCell ref="J14:J15"/>
    <mergeCell ref="J16:J17"/>
    <mergeCell ref="K4:K5"/>
    <mergeCell ref="K6:K7"/>
    <mergeCell ref="K8:K9"/>
    <mergeCell ref="K10:K11"/>
    <mergeCell ref="K12:K13"/>
    <mergeCell ref="K14:K15"/>
    <mergeCell ref="K16:K17"/>
    <mergeCell ref="L16:M17"/>
    <mergeCell ref="N4:N5"/>
    <mergeCell ref="N6:N7"/>
    <mergeCell ref="N8:N9"/>
    <mergeCell ref="N10:N11"/>
    <mergeCell ref="N12:N13"/>
    <mergeCell ref="N14:N15"/>
    <mergeCell ref="N16:N17"/>
    <mergeCell ref="L4:M5"/>
    <mergeCell ref="L6:M7"/>
    <mergeCell ref="L8:M9"/>
    <mergeCell ref="L10:M11"/>
    <mergeCell ref="L12:M13"/>
    <mergeCell ref="L14:M15"/>
    <mergeCell ref="O16:O17"/>
    <mergeCell ref="O4:O5"/>
    <mergeCell ref="O6:O7"/>
    <mergeCell ref="O8:O9"/>
    <mergeCell ref="O10:O11"/>
    <mergeCell ref="O12:O13"/>
    <mergeCell ref="O14:O15"/>
    <mergeCell ref="B37:C40"/>
    <mergeCell ref="D13:D14"/>
    <mergeCell ref="E13:E14"/>
    <mergeCell ref="D15:D16"/>
    <mergeCell ref="E15:E16"/>
    <mergeCell ref="D17:D18"/>
    <mergeCell ref="E17:E18"/>
    <mergeCell ref="D19:D20"/>
    <mergeCell ref="E19:E20"/>
    <mergeCell ref="C25:C26"/>
    <mergeCell ref="C27:C28"/>
    <mergeCell ref="C29:C30"/>
    <mergeCell ref="C31:C32"/>
    <mergeCell ref="C33:C34"/>
    <mergeCell ref="C35:C36"/>
    <mergeCell ref="C13:C14"/>
    <mergeCell ref="C15:C16"/>
    <mergeCell ref="C17:C18"/>
    <mergeCell ref="C19:C20"/>
    <mergeCell ref="C21:C22"/>
    <mergeCell ref="C23:C24"/>
    <mergeCell ref="D35:D36"/>
    <mergeCell ref="E35:E36"/>
    <mergeCell ref="D27:D28"/>
    <mergeCell ref="G18:O19"/>
    <mergeCell ref="F20:O21"/>
    <mergeCell ref="G22:O23"/>
    <mergeCell ref="G24:L27"/>
    <mergeCell ref="M24:O25"/>
    <mergeCell ref="M26:O27"/>
    <mergeCell ref="D21:D22"/>
    <mergeCell ref="E21:E22"/>
    <mergeCell ref="D33:D34"/>
    <mergeCell ref="E33:E34"/>
    <mergeCell ref="E27:E28"/>
    <mergeCell ref="D29:D30"/>
    <mergeCell ref="E29:E30"/>
    <mergeCell ref="D23:D24"/>
    <mergeCell ref="E23:E24"/>
    <mergeCell ref="D25:D26"/>
    <mergeCell ref="E25:E26"/>
    <mergeCell ref="D31:D32"/>
    <mergeCell ref="E31:E32"/>
    <mergeCell ref="G40:J41"/>
    <mergeCell ref="G42:J42"/>
    <mergeCell ref="G43:J43"/>
    <mergeCell ref="K28:L29"/>
    <mergeCell ref="K30:L31"/>
    <mergeCell ref="K32:L33"/>
    <mergeCell ref="K34:L35"/>
    <mergeCell ref="K36:L37"/>
    <mergeCell ref="K38:L39"/>
    <mergeCell ref="K40:L41"/>
    <mergeCell ref="G28:J29"/>
    <mergeCell ref="G30:J31"/>
    <mergeCell ref="G32:J33"/>
    <mergeCell ref="G34:J35"/>
    <mergeCell ref="G36:J37"/>
    <mergeCell ref="G38:J39"/>
    <mergeCell ref="D38:D39"/>
    <mergeCell ref="E38:E39"/>
    <mergeCell ref="M43:N43"/>
    <mergeCell ref="O28:O29"/>
    <mergeCell ref="O30:O31"/>
    <mergeCell ref="O32:O33"/>
    <mergeCell ref="O34:O35"/>
    <mergeCell ref="O36:O37"/>
    <mergeCell ref="O38:O39"/>
    <mergeCell ref="O40:O41"/>
    <mergeCell ref="K42:L42"/>
    <mergeCell ref="K43:L43"/>
    <mergeCell ref="M28:N29"/>
    <mergeCell ref="M30:N31"/>
    <mergeCell ref="M32:N33"/>
    <mergeCell ref="M34:N35"/>
    <mergeCell ref="M36:N37"/>
    <mergeCell ref="M38:N39"/>
    <mergeCell ref="M40:N41"/>
    <mergeCell ref="M42:N42"/>
    <mergeCell ref="O42:O43"/>
  </mergeCells>
  <phoneticPr fontId="5"/>
  <printOptions horizontalCentered="1"/>
  <pageMargins left="0.59055118110236227" right="0.59055118110236227" top="0.78740157480314965" bottom="0.78740157480314965" header="0" footer="0"/>
  <pageSetup paperSize="9"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from>
                    <xdr:col>3</xdr:col>
                    <xdr:colOff>245533</xdr:colOff>
                    <xdr:row>3</xdr:row>
                    <xdr:rowOff>59267</xdr:rowOff>
                  </from>
                  <to>
                    <xdr:col>3</xdr:col>
                    <xdr:colOff>516467</xdr:colOff>
                    <xdr:row>6</xdr:row>
                    <xdr:rowOff>29633</xdr:rowOff>
                  </to>
                </anchor>
              </controlPr>
            </control>
          </mc:Choice>
        </mc:AlternateContent>
        <mc:AlternateContent xmlns:mc="http://schemas.openxmlformats.org/markup-compatibility/2006">
          <mc:Choice Requires="x14">
            <control shapeId="4134" r:id="rId5" name="Check Box 38">
              <controlPr defaultSize="0" autoFill="0" autoLine="0" autoPict="0">
                <anchor>
                  <from>
                    <xdr:col>3</xdr:col>
                    <xdr:colOff>677333</xdr:colOff>
                    <xdr:row>3</xdr:row>
                    <xdr:rowOff>67733</xdr:rowOff>
                  </from>
                  <to>
                    <xdr:col>3</xdr:col>
                    <xdr:colOff>952500</xdr:colOff>
                    <xdr:row>6</xdr:row>
                    <xdr:rowOff>38100</xdr:rowOff>
                  </to>
                </anchor>
              </controlPr>
            </control>
          </mc:Choice>
        </mc:AlternateContent>
        <mc:AlternateContent xmlns:mc="http://schemas.openxmlformats.org/markup-compatibility/2006">
          <mc:Choice Requires="x14">
            <control shapeId="4163" r:id="rId6" name="Check Box 67">
              <controlPr defaultSize="0" autoFill="0" autoLine="0" autoPict="0">
                <anchor>
                  <from>
                    <xdr:col>3</xdr:col>
                    <xdr:colOff>245533</xdr:colOff>
                    <xdr:row>5</xdr:row>
                    <xdr:rowOff>59267</xdr:rowOff>
                  </from>
                  <to>
                    <xdr:col>3</xdr:col>
                    <xdr:colOff>516467</xdr:colOff>
                    <xdr:row>8</xdr:row>
                    <xdr:rowOff>16933</xdr:rowOff>
                  </to>
                </anchor>
              </controlPr>
            </control>
          </mc:Choice>
        </mc:AlternateContent>
        <mc:AlternateContent xmlns:mc="http://schemas.openxmlformats.org/markup-compatibility/2006">
          <mc:Choice Requires="x14">
            <control shapeId="4164" r:id="rId7" name="Check Box 68">
              <controlPr defaultSize="0" autoFill="0" autoLine="0" autoPict="0">
                <anchor>
                  <from>
                    <xdr:col>3</xdr:col>
                    <xdr:colOff>677333</xdr:colOff>
                    <xdr:row>5</xdr:row>
                    <xdr:rowOff>67733</xdr:rowOff>
                  </from>
                  <to>
                    <xdr:col>3</xdr:col>
                    <xdr:colOff>952500</xdr:colOff>
                    <xdr:row>8</xdr:row>
                    <xdr:rowOff>21167</xdr:rowOff>
                  </to>
                </anchor>
              </controlPr>
            </control>
          </mc:Choice>
        </mc:AlternateContent>
        <mc:AlternateContent xmlns:mc="http://schemas.openxmlformats.org/markup-compatibility/2006">
          <mc:Choice Requires="x14">
            <control shapeId="4165" r:id="rId8" name="Check Box 69">
              <controlPr defaultSize="0" autoFill="0" autoLine="0" autoPict="0">
                <anchor>
                  <from>
                    <xdr:col>3</xdr:col>
                    <xdr:colOff>245533</xdr:colOff>
                    <xdr:row>7</xdr:row>
                    <xdr:rowOff>59267</xdr:rowOff>
                  </from>
                  <to>
                    <xdr:col>3</xdr:col>
                    <xdr:colOff>516467</xdr:colOff>
                    <xdr:row>10</xdr:row>
                    <xdr:rowOff>16933</xdr:rowOff>
                  </to>
                </anchor>
              </controlPr>
            </control>
          </mc:Choice>
        </mc:AlternateContent>
        <mc:AlternateContent xmlns:mc="http://schemas.openxmlformats.org/markup-compatibility/2006">
          <mc:Choice Requires="x14">
            <control shapeId="4166" r:id="rId9" name="Check Box 70">
              <controlPr defaultSize="0" autoFill="0" autoLine="0" autoPict="0">
                <anchor>
                  <from>
                    <xdr:col>3</xdr:col>
                    <xdr:colOff>677333</xdr:colOff>
                    <xdr:row>7</xdr:row>
                    <xdr:rowOff>67733</xdr:rowOff>
                  </from>
                  <to>
                    <xdr:col>3</xdr:col>
                    <xdr:colOff>952500</xdr:colOff>
                    <xdr:row>10</xdr:row>
                    <xdr:rowOff>21167</xdr:rowOff>
                  </to>
                </anchor>
              </controlPr>
            </control>
          </mc:Choice>
        </mc:AlternateContent>
        <mc:AlternateContent xmlns:mc="http://schemas.openxmlformats.org/markup-compatibility/2006">
          <mc:Choice Requires="x14">
            <control shapeId="4167" r:id="rId10" name="Check Box 71">
              <controlPr defaultSize="0" autoFill="0" autoLine="0" autoPict="0">
                <anchor>
                  <from>
                    <xdr:col>3</xdr:col>
                    <xdr:colOff>245533</xdr:colOff>
                    <xdr:row>9</xdr:row>
                    <xdr:rowOff>59267</xdr:rowOff>
                  </from>
                  <to>
                    <xdr:col>3</xdr:col>
                    <xdr:colOff>516467</xdr:colOff>
                    <xdr:row>12</xdr:row>
                    <xdr:rowOff>16933</xdr:rowOff>
                  </to>
                </anchor>
              </controlPr>
            </control>
          </mc:Choice>
        </mc:AlternateContent>
        <mc:AlternateContent xmlns:mc="http://schemas.openxmlformats.org/markup-compatibility/2006">
          <mc:Choice Requires="x14">
            <control shapeId="4168" r:id="rId11" name="Check Box 72">
              <controlPr defaultSize="0" autoFill="0" autoLine="0" autoPict="0">
                <anchor>
                  <from>
                    <xdr:col>3</xdr:col>
                    <xdr:colOff>677333</xdr:colOff>
                    <xdr:row>9</xdr:row>
                    <xdr:rowOff>67733</xdr:rowOff>
                  </from>
                  <to>
                    <xdr:col>3</xdr:col>
                    <xdr:colOff>952500</xdr:colOff>
                    <xdr:row>12</xdr:row>
                    <xdr:rowOff>21167</xdr:rowOff>
                  </to>
                </anchor>
              </controlPr>
            </control>
          </mc:Choice>
        </mc:AlternateContent>
        <mc:AlternateContent xmlns:mc="http://schemas.openxmlformats.org/markup-compatibility/2006">
          <mc:Choice Requires="x14">
            <control shapeId="4169" r:id="rId12" name="Check Box 73">
              <controlPr defaultSize="0" autoFill="0" autoLine="0" autoPict="0">
                <anchor>
                  <from>
                    <xdr:col>3</xdr:col>
                    <xdr:colOff>245533</xdr:colOff>
                    <xdr:row>11</xdr:row>
                    <xdr:rowOff>59267</xdr:rowOff>
                  </from>
                  <to>
                    <xdr:col>3</xdr:col>
                    <xdr:colOff>516467</xdr:colOff>
                    <xdr:row>14</xdr:row>
                    <xdr:rowOff>16933</xdr:rowOff>
                  </to>
                </anchor>
              </controlPr>
            </control>
          </mc:Choice>
        </mc:AlternateContent>
        <mc:AlternateContent xmlns:mc="http://schemas.openxmlformats.org/markup-compatibility/2006">
          <mc:Choice Requires="x14">
            <control shapeId="4170" r:id="rId13" name="Check Box 74">
              <controlPr defaultSize="0" autoFill="0" autoLine="0" autoPict="0">
                <anchor>
                  <from>
                    <xdr:col>3</xdr:col>
                    <xdr:colOff>677333</xdr:colOff>
                    <xdr:row>11</xdr:row>
                    <xdr:rowOff>67733</xdr:rowOff>
                  </from>
                  <to>
                    <xdr:col>3</xdr:col>
                    <xdr:colOff>952500</xdr:colOff>
                    <xdr:row>14</xdr:row>
                    <xdr:rowOff>21167</xdr:rowOff>
                  </to>
                </anchor>
              </controlPr>
            </control>
          </mc:Choice>
        </mc:AlternateContent>
        <mc:AlternateContent xmlns:mc="http://schemas.openxmlformats.org/markup-compatibility/2006">
          <mc:Choice Requires="x14">
            <control shapeId="4171" r:id="rId14" name="Check Box 75">
              <controlPr defaultSize="0" autoFill="0" autoLine="0" autoPict="0">
                <anchor>
                  <from>
                    <xdr:col>3</xdr:col>
                    <xdr:colOff>245533</xdr:colOff>
                    <xdr:row>13</xdr:row>
                    <xdr:rowOff>59267</xdr:rowOff>
                  </from>
                  <to>
                    <xdr:col>3</xdr:col>
                    <xdr:colOff>516467</xdr:colOff>
                    <xdr:row>16</xdr:row>
                    <xdr:rowOff>16933</xdr:rowOff>
                  </to>
                </anchor>
              </controlPr>
            </control>
          </mc:Choice>
        </mc:AlternateContent>
        <mc:AlternateContent xmlns:mc="http://schemas.openxmlformats.org/markup-compatibility/2006">
          <mc:Choice Requires="x14">
            <control shapeId="4172" r:id="rId15" name="Check Box 76">
              <controlPr defaultSize="0" autoFill="0" autoLine="0" autoPict="0">
                <anchor>
                  <from>
                    <xdr:col>3</xdr:col>
                    <xdr:colOff>677333</xdr:colOff>
                    <xdr:row>13</xdr:row>
                    <xdr:rowOff>67733</xdr:rowOff>
                  </from>
                  <to>
                    <xdr:col>3</xdr:col>
                    <xdr:colOff>952500</xdr:colOff>
                    <xdr:row>16</xdr:row>
                    <xdr:rowOff>21167</xdr:rowOff>
                  </to>
                </anchor>
              </controlPr>
            </control>
          </mc:Choice>
        </mc:AlternateContent>
        <mc:AlternateContent xmlns:mc="http://schemas.openxmlformats.org/markup-compatibility/2006">
          <mc:Choice Requires="x14">
            <control shapeId="4173" r:id="rId16" name="Check Box 77">
              <controlPr defaultSize="0" autoFill="0" autoLine="0" autoPict="0">
                <anchor>
                  <from>
                    <xdr:col>3</xdr:col>
                    <xdr:colOff>245533</xdr:colOff>
                    <xdr:row>15</xdr:row>
                    <xdr:rowOff>59267</xdr:rowOff>
                  </from>
                  <to>
                    <xdr:col>3</xdr:col>
                    <xdr:colOff>516467</xdr:colOff>
                    <xdr:row>18</xdr:row>
                    <xdr:rowOff>16933</xdr:rowOff>
                  </to>
                </anchor>
              </controlPr>
            </control>
          </mc:Choice>
        </mc:AlternateContent>
        <mc:AlternateContent xmlns:mc="http://schemas.openxmlformats.org/markup-compatibility/2006">
          <mc:Choice Requires="x14">
            <control shapeId="4174" r:id="rId17" name="Check Box 78">
              <controlPr defaultSize="0" autoFill="0" autoLine="0" autoPict="0">
                <anchor>
                  <from>
                    <xdr:col>3</xdr:col>
                    <xdr:colOff>677333</xdr:colOff>
                    <xdr:row>15</xdr:row>
                    <xdr:rowOff>67733</xdr:rowOff>
                  </from>
                  <to>
                    <xdr:col>3</xdr:col>
                    <xdr:colOff>952500</xdr:colOff>
                    <xdr:row>18</xdr:row>
                    <xdr:rowOff>21167</xdr:rowOff>
                  </to>
                </anchor>
              </controlPr>
            </control>
          </mc:Choice>
        </mc:AlternateContent>
        <mc:AlternateContent xmlns:mc="http://schemas.openxmlformats.org/markup-compatibility/2006">
          <mc:Choice Requires="x14">
            <control shapeId="4175" r:id="rId18" name="Check Box 79">
              <controlPr defaultSize="0" autoFill="0" autoLine="0" autoPict="0">
                <anchor>
                  <from>
                    <xdr:col>3</xdr:col>
                    <xdr:colOff>245533</xdr:colOff>
                    <xdr:row>17</xdr:row>
                    <xdr:rowOff>59267</xdr:rowOff>
                  </from>
                  <to>
                    <xdr:col>3</xdr:col>
                    <xdr:colOff>516467</xdr:colOff>
                    <xdr:row>20</xdr:row>
                    <xdr:rowOff>16933</xdr:rowOff>
                  </to>
                </anchor>
              </controlPr>
            </control>
          </mc:Choice>
        </mc:AlternateContent>
        <mc:AlternateContent xmlns:mc="http://schemas.openxmlformats.org/markup-compatibility/2006">
          <mc:Choice Requires="x14">
            <control shapeId="4176" r:id="rId19" name="Check Box 80">
              <controlPr defaultSize="0" autoFill="0" autoLine="0" autoPict="0">
                <anchor>
                  <from>
                    <xdr:col>3</xdr:col>
                    <xdr:colOff>677333</xdr:colOff>
                    <xdr:row>17</xdr:row>
                    <xdr:rowOff>67733</xdr:rowOff>
                  </from>
                  <to>
                    <xdr:col>3</xdr:col>
                    <xdr:colOff>952500</xdr:colOff>
                    <xdr:row>20</xdr:row>
                    <xdr:rowOff>21167</xdr:rowOff>
                  </to>
                </anchor>
              </controlPr>
            </control>
          </mc:Choice>
        </mc:AlternateContent>
        <mc:AlternateContent xmlns:mc="http://schemas.openxmlformats.org/markup-compatibility/2006">
          <mc:Choice Requires="x14">
            <control shapeId="4177" r:id="rId20" name="Check Box 81">
              <controlPr defaultSize="0" autoFill="0" autoLine="0" autoPict="0">
                <anchor>
                  <from>
                    <xdr:col>3</xdr:col>
                    <xdr:colOff>245533</xdr:colOff>
                    <xdr:row>19</xdr:row>
                    <xdr:rowOff>59267</xdr:rowOff>
                  </from>
                  <to>
                    <xdr:col>3</xdr:col>
                    <xdr:colOff>516467</xdr:colOff>
                    <xdr:row>22</xdr:row>
                    <xdr:rowOff>16933</xdr:rowOff>
                  </to>
                </anchor>
              </controlPr>
            </control>
          </mc:Choice>
        </mc:AlternateContent>
        <mc:AlternateContent xmlns:mc="http://schemas.openxmlformats.org/markup-compatibility/2006">
          <mc:Choice Requires="x14">
            <control shapeId="4178" r:id="rId21" name="Check Box 82">
              <controlPr defaultSize="0" autoFill="0" autoLine="0" autoPict="0">
                <anchor>
                  <from>
                    <xdr:col>3</xdr:col>
                    <xdr:colOff>677333</xdr:colOff>
                    <xdr:row>19</xdr:row>
                    <xdr:rowOff>67733</xdr:rowOff>
                  </from>
                  <to>
                    <xdr:col>3</xdr:col>
                    <xdr:colOff>952500</xdr:colOff>
                    <xdr:row>22</xdr:row>
                    <xdr:rowOff>21167</xdr:rowOff>
                  </to>
                </anchor>
              </controlPr>
            </control>
          </mc:Choice>
        </mc:AlternateContent>
        <mc:AlternateContent xmlns:mc="http://schemas.openxmlformats.org/markup-compatibility/2006">
          <mc:Choice Requires="x14">
            <control shapeId="4179" r:id="rId22" name="Check Box 83">
              <controlPr defaultSize="0" autoFill="0" autoLine="0" autoPict="0">
                <anchor>
                  <from>
                    <xdr:col>3</xdr:col>
                    <xdr:colOff>245533</xdr:colOff>
                    <xdr:row>21</xdr:row>
                    <xdr:rowOff>59267</xdr:rowOff>
                  </from>
                  <to>
                    <xdr:col>3</xdr:col>
                    <xdr:colOff>516467</xdr:colOff>
                    <xdr:row>24</xdr:row>
                    <xdr:rowOff>16933</xdr:rowOff>
                  </to>
                </anchor>
              </controlPr>
            </control>
          </mc:Choice>
        </mc:AlternateContent>
        <mc:AlternateContent xmlns:mc="http://schemas.openxmlformats.org/markup-compatibility/2006">
          <mc:Choice Requires="x14">
            <control shapeId="4180" r:id="rId23" name="Check Box 84">
              <controlPr defaultSize="0" autoFill="0" autoLine="0" autoPict="0">
                <anchor>
                  <from>
                    <xdr:col>3</xdr:col>
                    <xdr:colOff>677333</xdr:colOff>
                    <xdr:row>21</xdr:row>
                    <xdr:rowOff>67733</xdr:rowOff>
                  </from>
                  <to>
                    <xdr:col>3</xdr:col>
                    <xdr:colOff>952500</xdr:colOff>
                    <xdr:row>24</xdr:row>
                    <xdr:rowOff>21167</xdr:rowOff>
                  </to>
                </anchor>
              </controlPr>
            </control>
          </mc:Choice>
        </mc:AlternateContent>
        <mc:AlternateContent xmlns:mc="http://schemas.openxmlformats.org/markup-compatibility/2006">
          <mc:Choice Requires="x14">
            <control shapeId="4181" r:id="rId24" name="Check Box 85">
              <controlPr defaultSize="0" autoFill="0" autoLine="0" autoPict="0">
                <anchor>
                  <from>
                    <xdr:col>3</xdr:col>
                    <xdr:colOff>245533</xdr:colOff>
                    <xdr:row>23</xdr:row>
                    <xdr:rowOff>59267</xdr:rowOff>
                  </from>
                  <to>
                    <xdr:col>3</xdr:col>
                    <xdr:colOff>516467</xdr:colOff>
                    <xdr:row>26</xdr:row>
                    <xdr:rowOff>16933</xdr:rowOff>
                  </to>
                </anchor>
              </controlPr>
            </control>
          </mc:Choice>
        </mc:AlternateContent>
        <mc:AlternateContent xmlns:mc="http://schemas.openxmlformats.org/markup-compatibility/2006">
          <mc:Choice Requires="x14">
            <control shapeId="4182" r:id="rId25" name="Check Box 86">
              <controlPr defaultSize="0" autoFill="0" autoLine="0" autoPict="0">
                <anchor>
                  <from>
                    <xdr:col>3</xdr:col>
                    <xdr:colOff>677333</xdr:colOff>
                    <xdr:row>23</xdr:row>
                    <xdr:rowOff>67733</xdr:rowOff>
                  </from>
                  <to>
                    <xdr:col>3</xdr:col>
                    <xdr:colOff>952500</xdr:colOff>
                    <xdr:row>26</xdr:row>
                    <xdr:rowOff>21167</xdr:rowOff>
                  </to>
                </anchor>
              </controlPr>
            </control>
          </mc:Choice>
        </mc:AlternateContent>
        <mc:AlternateContent xmlns:mc="http://schemas.openxmlformats.org/markup-compatibility/2006">
          <mc:Choice Requires="x14">
            <control shapeId="4183" r:id="rId26" name="Check Box 87">
              <controlPr defaultSize="0" autoFill="0" autoLine="0" autoPict="0">
                <anchor>
                  <from>
                    <xdr:col>3</xdr:col>
                    <xdr:colOff>245533</xdr:colOff>
                    <xdr:row>25</xdr:row>
                    <xdr:rowOff>59267</xdr:rowOff>
                  </from>
                  <to>
                    <xdr:col>3</xdr:col>
                    <xdr:colOff>516467</xdr:colOff>
                    <xdr:row>28</xdr:row>
                    <xdr:rowOff>16933</xdr:rowOff>
                  </to>
                </anchor>
              </controlPr>
            </control>
          </mc:Choice>
        </mc:AlternateContent>
        <mc:AlternateContent xmlns:mc="http://schemas.openxmlformats.org/markup-compatibility/2006">
          <mc:Choice Requires="x14">
            <control shapeId="4184" r:id="rId27" name="Check Box 88">
              <controlPr defaultSize="0" autoFill="0" autoLine="0" autoPict="0">
                <anchor>
                  <from>
                    <xdr:col>3</xdr:col>
                    <xdr:colOff>677333</xdr:colOff>
                    <xdr:row>25</xdr:row>
                    <xdr:rowOff>67733</xdr:rowOff>
                  </from>
                  <to>
                    <xdr:col>3</xdr:col>
                    <xdr:colOff>952500</xdr:colOff>
                    <xdr:row>28</xdr:row>
                    <xdr:rowOff>21167</xdr:rowOff>
                  </to>
                </anchor>
              </controlPr>
            </control>
          </mc:Choice>
        </mc:AlternateContent>
        <mc:AlternateContent xmlns:mc="http://schemas.openxmlformats.org/markup-compatibility/2006">
          <mc:Choice Requires="x14">
            <control shapeId="4185" r:id="rId28" name="Check Box 89">
              <controlPr defaultSize="0" autoFill="0" autoLine="0" autoPict="0">
                <anchor>
                  <from>
                    <xdr:col>3</xdr:col>
                    <xdr:colOff>245533</xdr:colOff>
                    <xdr:row>27</xdr:row>
                    <xdr:rowOff>59267</xdr:rowOff>
                  </from>
                  <to>
                    <xdr:col>3</xdr:col>
                    <xdr:colOff>516467</xdr:colOff>
                    <xdr:row>30</xdr:row>
                    <xdr:rowOff>16933</xdr:rowOff>
                  </to>
                </anchor>
              </controlPr>
            </control>
          </mc:Choice>
        </mc:AlternateContent>
        <mc:AlternateContent xmlns:mc="http://schemas.openxmlformats.org/markup-compatibility/2006">
          <mc:Choice Requires="x14">
            <control shapeId="4186" r:id="rId29" name="Check Box 90">
              <controlPr defaultSize="0" autoFill="0" autoLine="0" autoPict="0">
                <anchor>
                  <from>
                    <xdr:col>3</xdr:col>
                    <xdr:colOff>677333</xdr:colOff>
                    <xdr:row>27</xdr:row>
                    <xdr:rowOff>67733</xdr:rowOff>
                  </from>
                  <to>
                    <xdr:col>3</xdr:col>
                    <xdr:colOff>952500</xdr:colOff>
                    <xdr:row>30</xdr:row>
                    <xdr:rowOff>21167</xdr:rowOff>
                  </to>
                </anchor>
              </controlPr>
            </control>
          </mc:Choice>
        </mc:AlternateContent>
        <mc:AlternateContent xmlns:mc="http://schemas.openxmlformats.org/markup-compatibility/2006">
          <mc:Choice Requires="x14">
            <control shapeId="4187" r:id="rId30" name="Check Box 91">
              <controlPr defaultSize="0" autoFill="0" autoLine="0" autoPict="0">
                <anchor>
                  <from>
                    <xdr:col>3</xdr:col>
                    <xdr:colOff>245533</xdr:colOff>
                    <xdr:row>29</xdr:row>
                    <xdr:rowOff>59267</xdr:rowOff>
                  </from>
                  <to>
                    <xdr:col>3</xdr:col>
                    <xdr:colOff>516467</xdr:colOff>
                    <xdr:row>32</xdr:row>
                    <xdr:rowOff>16933</xdr:rowOff>
                  </to>
                </anchor>
              </controlPr>
            </control>
          </mc:Choice>
        </mc:AlternateContent>
        <mc:AlternateContent xmlns:mc="http://schemas.openxmlformats.org/markup-compatibility/2006">
          <mc:Choice Requires="x14">
            <control shapeId="4188" r:id="rId31" name="Check Box 92">
              <controlPr defaultSize="0" autoFill="0" autoLine="0" autoPict="0">
                <anchor>
                  <from>
                    <xdr:col>3</xdr:col>
                    <xdr:colOff>677333</xdr:colOff>
                    <xdr:row>29</xdr:row>
                    <xdr:rowOff>67733</xdr:rowOff>
                  </from>
                  <to>
                    <xdr:col>3</xdr:col>
                    <xdr:colOff>952500</xdr:colOff>
                    <xdr:row>32</xdr:row>
                    <xdr:rowOff>21167</xdr:rowOff>
                  </to>
                </anchor>
              </controlPr>
            </control>
          </mc:Choice>
        </mc:AlternateContent>
        <mc:AlternateContent xmlns:mc="http://schemas.openxmlformats.org/markup-compatibility/2006">
          <mc:Choice Requires="x14">
            <control shapeId="4189" r:id="rId32" name="Check Box 93">
              <controlPr defaultSize="0" autoFill="0" autoLine="0" autoPict="0">
                <anchor>
                  <from>
                    <xdr:col>3</xdr:col>
                    <xdr:colOff>245533</xdr:colOff>
                    <xdr:row>31</xdr:row>
                    <xdr:rowOff>59267</xdr:rowOff>
                  </from>
                  <to>
                    <xdr:col>3</xdr:col>
                    <xdr:colOff>516467</xdr:colOff>
                    <xdr:row>34</xdr:row>
                    <xdr:rowOff>16933</xdr:rowOff>
                  </to>
                </anchor>
              </controlPr>
            </control>
          </mc:Choice>
        </mc:AlternateContent>
        <mc:AlternateContent xmlns:mc="http://schemas.openxmlformats.org/markup-compatibility/2006">
          <mc:Choice Requires="x14">
            <control shapeId="4190" r:id="rId33" name="Check Box 94">
              <controlPr defaultSize="0" autoFill="0" autoLine="0" autoPict="0">
                <anchor>
                  <from>
                    <xdr:col>3</xdr:col>
                    <xdr:colOff>677333</xdr:colOff>
                    <xdr:row>31</xdr:row>
                    <xdr:rowOff>67733</xdr:rowOff>
                  </from>
                  <to>
                    <xdr:col>3</xdr:col>
                    <xdr:colOff>952500</xdr:colOff>
                    <xdr:row>34</xdr:row>
                    <xdr:rowOff>21167</xdr:rowOff>
                  </to>
                </anchor>
              </controlPr>
            </control>
          </mc:Choice>
        </mc:AlternateContent>
        <mc:AlternateContent xmlns:mc="http://schemas.openxmlformats.org/markup-compatibility/2006">
          <mc:Choice Requires="x14">
            <control shapeId="4191" r:id="rId34" name="Check Box 95">
              <controlPr defaultSize="0" autoFill="0" autoLine="0" autoPict="0">
                <anchor>
                  <from>
                    <xdr:col>3</xdr:col>
                    <xdr:colOff>245533</xdr:colOff>
                    <xdr:row>33</xdr:row>
                    <xdr:rowOff>59267</xdr:rowOff>
                  </from>
                  <to>
                    <xdr:col>3</xdr:col>
                    <xdr:colOff>516467</xdr:colOff>
                    <xdr:row>36</xdr:row>
                    <xdr:rowOff>16933</xdr:rowOff>
                  </to>
                </anchor>
              </controlPr>
            </control>
          </mc:Choice>
        </mc:AlternateContent>
        <mc:AlternateContent xmlns:mc="http://schemas.openxmlformats.org/markup-compatibility/2006">
          <mc:Choice Requires="x14">
            <control shapeId="4192" r:id="rId35" name="Check Box 96">
              <controlPr defaultSize="0" autoFill="0" autoLine="0" autoPict="0">
                <anchor>
                  <from>
                    <xdr:col>3</xdr:col>
                    <xdr:colOff>677333</xdr:colOff>
                    <xdr:row>33</xdr:row>
                    <xdr:rowOff>67733</xdr:rowOff>
                  </from>
                  <to>
                    <xdr:col>3</xdr:col>
                    <xdr:colOff>952500</xdr:colOff>
                    <xdr:row>36</xdr:row>
                    <xdr:rowOff>21167</xdr:rowOff>
                  </to>
                </anchor>
              </controlPr>
            </control>
          </mc:Choice>
        </mc:AlternateContent>
        <mc:AlternateContent xmlns:mc="http://schemas.openxmlformats.org/markup-compatibility/2006">
          <mc:Choice Requires="x14">
            <control shapeId="4195" r:id="rId36" name="Check Box 99">
              <controlPr defaultSize="0" autoFill="0" autoLine="0" autoPict="0">
                <anchor>
                  <from>
                    <xdr:col>3</xdr:col>
                    <xdr:colOff>228600</xdr:colOff>
                    <xdr:row>36</xdr:row>
                    <xdr:rowOff>93133</xdr:rowOff>
                  </from>
                  <to>
                    <xdr:col>3</xdr:col>
                    <xdr:colOff>516467</xdr:colOff>
                    <xdr:row>39</xdr:row>
                    <xdr:rowOff>21167</xdr:rowOff>
                  </to>
                </anchor>
              </controlPr>
            </control>
          </mc:Choice>
        </mc:AlternateContent>
        <mc:AlternateContent xmlns:mc="http://schemas.openxmlformats.org/markup-compatibility/2006">
          <mc:Choice Requires="x14">
            <control shapeId="4196" r:id="rId37" name="Check Box 100">
              <controlPr defaultSize="0" autoFill="0" autoLine="0" autoPict="0">
                <anchor>
                  <from>
                    <xdr:col>3</xdr:col>
                    <xdr:colOff>668867</xdr:colOff>
                    <xdr:row>36</xdr:row>
                    <xdr:rowOff>67733</xdr:rowOff>
                  </from>
                  <to>
                    <xdr:col>3</xdr:col>
                    <xdr:colOff>944033</xdr:colOff>
                    <xdr:row>39</xdr:row>
                    <xdr:rowOff>21167</xdr:rowOff>
                  </to>
                </anchor>
              </controlPr>
            </control>
          </mc:Choice>
        </mc:AlternateContent>
        <mc:AlternateContent xmlns:mc="http://schemas.openxmlformats.org/markup-compatibility/2006">
          <mc:Choice Requires="x14">
            <control shapeId="4197" r:id="rId38" name="Check Box 101">
              <controlPr defaultSize="0" autoFill="0" autoLine="0" autoPict="0">
                <anchor>
                  <from>
                    <xdr:col>4</xdr:col>
                    <xdr:colOff>245533</xdr:colOff>
                    <xdr:row>3</xdr:row>
                    <xdr:rowOff>59267</xdr:rowOff>
                  </from>
                  <to>
                    <xdr:col>4</xdr:col>
                    <xdr:colOff>516467</xdr:colOff>
                    <xdr:row>6</xdr:row>
                    <xdr:rowOff>29633</xdr:rowOff>
                  </to>
                </anchor>
              </controlPr>
            </control>
          </mc:Choice>
        </mc:AlternateContent>
        <mc:AlternateContent xmlns:mc="http://schemas.openxmlformats.org/markup-compatibility/2006">
          <mc:Choice Requires="x14">
            <control shapeId="4198" r:id="rId39" name="Check Box 102">
              <controlPr defaultSize="0" autoFill="0" autoLine="0" autoPict="0">
                <anchor>
                  <from>
                    <xdr:col>4</xdr:col>
                    <xdr:colOff>677333</xdr:colOff>
                    <xdr:row>3</xdr:row>
                    <xdr:rowOff>67733</xdr:rowOff>
                  </from>
                  <to>
                    <xdr:col>4</xdr:col>
                    <xdr:colOff>952500</xdr:colOff>
                    <xdr:row>6</xdr:row>
                    <xdr:rowOff>38100</xdr:rowOff>
                  </to>
                </anchor>
              </controlPr>
            </control>
          </mc:Choice>
        </mc:AlternateContent>
        <mc:AlternateContent xmlns:mc="http://schemas.openxmlformats.org/markup-compatibility/2006">
          <mc:Choice Requires="x14">
            <control shapeId="4199" r:id="rId40" name="Check Box 103">
              <controlPr defaultSize="0" autoFill="0" autoLine="0" autoPict="0">
                <anchor>
                  <from>
                    <xdr:col>4</xdr:col>
                    <xdr:colOff>245533</xdr:colOff>
                    <xdr:row>5</xdr:row>
                    <xdr:rowOff>59267</xdr:rowOff>
                  </from>
                  <to>
                    <xdr:col>4</xdr:col>
                    <xdr:colOff>516467</xdr:colOff>
                    <xdr:row>8</xdr:row>
                    <xdr:rowOff>16933</xdr:rowOff>
                  </to>
                </anchor>
              </controlPr>
            </control>
          </mc:Choice>
        </mc:AlternateContent>
        <mc:AlternateContent xmlns:mc="http://schemas.openxmlformats.org/markup-compatibility/2006">
          <mc:Choice Requires="x14">
            <control shapeId="4200" r:id="rId41" name="Check Box 104">
              <controlPr defaultSize="0" autoFill="0" autoLine="0" autoPict="0">
                <anchor>
                  <from>
                    <xdr:col>4</xdr:col>
                    <xdr:colOff>677333</xdr:colOff>
                    <xdr:row>5</xdr:row>
                    <xdr:rowOff>67733</xdr:rowOff>
                  </from>
                  <to>
                    <xdr:col>4</xdr:col>
                    <xdr:colOff>952500</xdr:colOff>
                    <xdr:row>8</xdr:row>
                    <xdr:rowOff>21167</xdr:rowOff>
                  </to>
                </anchor>
              </controlPr>
            </control>
          </mc:Choice>
        </mc:AlternateContent>
        <mc:AlternateContent xmlns:mc="http://schemas.openxmlformats.org/markup-compatibility/2006">
          <mc:Choice Requires="x14">
            <control shapeId="4201" r:id="rId42" name="Check Box 105">
              <controlPr defaultSize="0" autoFill="0" autoLine="0" autoPict="0">
                <anchor>
                  <from>
                    <xdr:col>4</xdr:col>
                    <xdr:colOff>245533</xdr:colOff>
                    <xdr:row>7</xdr:row>
                    <xdr:rowOff>59267</xdr:rowOff>
                  </from>
                  <to>
                    <xdr:col>4</xdr:col>
                    <xdr:colOff>516467</xdr:colOff>
                    <xdr:row>10</xdr:row>
                    <xdr:rowOff>16933</xdr:rowOff>
                  </to>
                </anchor>
              </controlPr>
            </control>
          </mc:Choice>
        </mc:AlternateContent>
        <mc:AlternateContent xmlns:mc="http://schemas.openxmlformats.org/markup-compatibility/2006">
          <mc:Choice Requires="x14">
            <control shapeId="4202" r:id="rId43" name="Check Box 106">
              <controlPr defaultSize="0" autoFill="0" autoLine="0" autoPict="0">
                <anchor>
                  <from>
                    <xdr:col>4</xdr:col>
                    <xdr:colOff>677333</xdr:colOff>
                    <xdr:row>7</xdr:row>
                    <xdr:rowOff>67733</xdr:rowOff>
                  </from>
                  <to>
                    <xdr:col>4</xdr:col>
                    <xdr:colOff>952500</xdr:colOff>
                    <xdr:row>10</xdr:row>
                    <xdr:rowOff>21167</xdr:rowOff>
                  </to>
                </anchor>
              </controlPr>
            </control>
          </mc:Choice>
        </mc:AlternateContent>
        <mc:AlternateContent xmlns:mc="http://schemas.openxmlformats.org/markup-compatibility/2006">
          <mc:Choice Requires="x14">
            <control shapeId="4203" r:id="rId44" name="Check Box 107">
              <controlPr defaultSize="0" autoFill="0" autoLine="0" autoPict="0">
                <anchor>
                  <from>
                    <xdr:col>4</xdr:col>
                    <xdr:colOff>245533</xdr:colOff>
                    <xdr:row>9</xdr:row>
                    <xdr:rowOff>59267</xdr:rowOff>
                  </from>
                  <to>
                    <xdr:col>4</xdr:col>
                    <xdr:colOff>516467</xdr:colOff>
                    <xdr:row>12</xdr:row>
                    <xdr:rowOff>16933</xdr:rowOff>
                  </to>
                </anchor>
              </controlPr>
            </control>
          </mc:Choice>
        </mc:AlternateContent>
        <mc:AlternateContent xmlns:mc="http://schemas.openxmlformats.org/markup-compatibility/2006">
          <mc:Choice Requires="x14">
            <control shapeId="4204" r:id="rId45" name="Check Box 108">
              <controlPr defaultSize="0" autoFill="0" autoLine="0" autoPict="0">
                <anchor>
                  <from>
                    <xdr:col>4</xdr:col>
                    <xdr:colOff>677333</xdr:colOff>
                    <xdr:row>9</xdr:row>
                    <xdr:rowOff>67733</xdr:rowOff>
                  </from>
                  <to>
                    <xdr:col>4</xdr:col>
                    <xdr:colOff>952500</xdr:colOff>
                    <xdr:row>12</xdr:row>
                    <xdr:rowOff>21167</xdr:rowOff>
                  </to>
                </anchor>
              </controlPr>
            </control>
          </mc:Choice>
        </mc:AlternateContent>
        <mc:AlternateContent xmlns:mc="http://schemas.openxmlformats.org/markup-compatibility/2006">
          <mc:Choice Requires="x14">
            <control shapeId="4205" r:id="rId46" name="Check Box 109">
              <controlPr defaultSize="0" autoFill="0" autoLine="0" autoPict="0">
                <anchor>
                  <from>
                    <xdr:col>4</xdr:col>
                    <xdr:colOff>245533</xdr:colOff>
                    <xdr:row>11</xdr:row>
                    <xdr:rowOff>59267</xdr:rowOff>
                  </from>
                  <to>
                    <xdr:col>4</xdr:col>
                    <xdr:colOff>516467</xdr:colOff>
                    <xdr:row>14</xdr:row>
                    <xdr:rowOff>16933</xdr:rowOff>
                  </to>
                </anchor>
              </controlPr>
            </control>
          </mc:Choice>
        </mc:AlternateContent>
        <mc:AlternateContent xmlns:mc="http://schemas.openxmlformats.org/markup-compatibility/2006">
          <mc:Choice Requires="x14">
            <control shapeId="4206" r:id="rId47" name="Check Box 110">
              <controlPr defaultSize="0" autoFill="0" autoLine="0" autoPict="0">
                <anchor>
                  <from>
                    <xdr:col>4</xdr:col>
                    <xdr:colOff>677333</xdr:colOff>
                    <xdr:row>11</xdr:row>
                    <xdr:rowOff>67733</xdr:rowOff>
                  </from>
                  <to>
                    <xdr:col>4</xdr:col>
                    <xdr:colOff>952500</xdr:colOff>
                    <xdr:row>14</xdr:row>
                    <xdr:rowOff>21167</xdr:rowOff>
                  </to>
                </anchor>
              </controlPr>
            </control>
          </mc:Choice>
        </mc:AlternateContent>
        <mc:AlternateContent xmlns:mc="http://schemas.openxmlformats.org/markup-compatibility/2006">
          <mc:Choice Requires="x14">
            <control shapeId="4207" r:id="rId48" name="Check Box 111">
              <controlPr defaultSize="0" autoFill="0" autoLine="0" autoPict="0">
                <anchor>
                  <from>
                    <xdr:col>4</xdr:col>
                    <xdr:colOff>245533</xdr:colOff>
                    <xdr:row>13</xdr:row>
                    <xdr:rowOff>59267</xdr:rowOff>
                  </from>
                  <to>
                    <xdr:col>4</xdr:col>
                    <xdr:colOff>516467</xdr:colOff>
                    <xdr:row>16</xdr:row>
                    <xdr:rowOff>16933</xdr:rowOff>
                  </to>
                </anchor>
              </controlPr>
            </control>
          </mc:Choice>
        </mc:AlternateContent>
        <mc:AlternateContent xmlns:mc="http://schemas.openxmlformats.org/markup-compatibility/2006">
          <mc:Choice Requires="x14">
            <control shapeId="4208" r:id="rId49" name="Check Box 112">
              <controlPr defaultSize="0" autoFill="0" autoLine="0" autoPict="0">
                <anchor>
                  <from>
                    <xdr:col>4</xdr:col>
                    <xdr:colOff>677333</xdr:colOff>
                    <xdr:row>13</xdr:row>
                    <xdr:rowOff>67733</xdr:rowOff>
                  </from>
                  <to>
                    <xdr:col>4</xdr:col>
                    <xdr:colOff>952500</xdr:colOff>
                    <xdr:row>16</xdr:row>
                    <xdr:rowOff>21167</xdr:rowOff>
                  </to>
                </anchor>
              </controlPr>
            </control>
          </mc:Choice>
        </mc:AlternateContent>
        <mc:AlternateContent xmlns:mc="http://schemas.openxmlformats.org/markup-compatibility/2006">
          <mc:Choice Requires="x14">
            <control shapeId="4209" r:id="rId50" name="Check Box 113">
              <controlPr defaultSize="0" autoFill="0" autoLine="0" autoPict="0">
                <anchor>
                  <from>
                    <xdr:col>4</xdr:col>
                    <xdr:colOff>245533</xdr:colOff>
                    <xdr:row>15</xdr:row>
                    <xdr:rowOff>59267</xdr:rowOff>
                  </from>
                  <to>
                    <xdr:col>4</xdr:col>
                    <xdr:colOff>516467</xdr:colOff>
                    <xdr:row>18</xdr:row>
                    <xdr:rowOff>16933</xdr:rowOff>
                  </to>
                </anchor>
              </controlPr>
            </control>
          </mc:Choice>
        </mc:AlternateContent>
        <mc:AlternateContent xmlns:mc="http://schemas.openxmlformats.org/markup-compatibility/2006">
          <mc:Choice Requires="x14">
            <control shapeId="4210" r:id="rId51" name="Check Box 114">
              <controlPr defaultSize="0" autoFill="0" autoLine="0" autoPict="0">
                <anchor>
                  <from>
                    <xdr:col>4</xdr:col>
                    <xdr:colOff>677333</xdr:colOff>
                    <xdr:row>15</xdr:row>
                    <xdr:rowOff>67733</xdr:rowOff>
                  </from>
                  <to>
                    <xdr:col>4</xdr:col>
                    <xdr:colOff>952500</xdr:colOff>
                    <xdr:row>18</xdr:row>
                    <xdr:rowOff>21167</xdr:rowOff>
                  </to>
                </anchor>
              </controlPr>
            </control>
          </mc:Choice>
        </mc:AlternateContent>
        <mc:AlternateContent xmlns:mc="http://schemas.openxmlformats.org/markup-compatibility/2006">
          <mc:Choice Requires="x14">
            <control shapeId="4211" r:id="rId52" name="Check Box 115">
              <controlPr defaultSize="0" autoFill="0" autoLine="0" autoPict="0">
                <anchor>
                  <from>
                    <xdr:col>4</xdr:col>
                    <xdr:colOff>245533</xdr:colOff>
                    <xdr:row>17</xdr:row>
                    <xdr:rowOff>59267</xdr:rowOff>
                  </from>
                  <to>
                    <xdr:col>4</xdr:col>
                    <xdr:colOff>516467</xdr:colOff>
                    <xdr:row>20</xdr:row>
                    <xdr:rowOff>16933</xdr:rowOff>
                  </to>
                </anchor>
              </controlPr>
            </control>
          </mc:Choice>
        </mc:AlternateContent>
        <mc:AlternateContent xmlns:mc="http://schemas.openxmlformats.org/markup-compatibility/2006">
          <mc:Choice Requires="x14">
            <control shapeId="4212" r:id="rId53" name="Check Box 116">
              <controlPr defaultSize="0" autoFill="0" autoLine="0" autoPict="0">
                <anchor>
                  <from>
                    <xdr:col>4</xdr:col>
                    <xdr:colOff>677333</xdr:colOff>
                    <xdr:row>17</xdr:row>
                    <xdr:rowOff>67733</xdr:rowOff>
                  </from>
                  <to>
                    <xdr:col>4</xdr:col>
                    <xdr:colOff>952500</xdr:colOff>
                    <xdr:row>20</xdr:row>
                    <xdr:rowOff>21167</xdr:rowOff>
                  </to>
                </anchor>
              </controlPr>
            </control>
          </mc:Choice>
        </mc:AlternateContent>
        <mc:AlternateContent xmlns:mc="http://schemas.openxmlformats.org/markup-compatibility/2006">
          <mc:Choice Requires="x14">
            <control shapeId="4213" r:id="rId54" name="Check Box 117">
              <controlPr defaultSize="0" autoFill="0" autoLine="0" autoPict="0">
                <anchor>
                  <from>
                    <xdr:col>4</xdr:col>
                    <xdr:colOff>245533</xdr:colOff>
                    <xdr:row>19</xdr:row>
                    <xdr:rowOff>59267</xdr:rowOff>
                  </from>
                  <to>
                    <xdr:col>4</xdr:col>
                    <xdr:colOff>516467</xdr:colOff>
                    <xdr:row>22</xdr:row>
                    <xdr:rowOff>16933</xdr:rowOff>
                  </to>
                </anchor>
              </controlPr>
            </control>
          </mc:Choice>
        </mc:AlternateContent>
        <mc:AlternateContent xmlns:mc="http://schemas.openxmlformats.org/markup-compatibility/2006">
          <mc:Choice Requires="x14">
            <control shapeId="4214" r:id="rId55" name="Check Box 118">
              <controlPr defaultSize="0" autoFill="0" autoLine="0" autoPict="0">
                <anchor>
                  <from>
                    <xdr:col>4</xdr:col>
                    <xdr:colOff>677333</xdr:colOff>
                    <xdr:row>19</xdr:row>
                    <xdr:rowOff>67733</xdr:rowOff>
                  </from>
                  <to>
                    <xdr:col>4</xdr:col>
                    <xdr:colOff>952500</xdr:colOff>
                    <xdr:row>22</xdr:row>
                    <xdr:rowOff>21167</xdr:rowOff>
                  </to>
                </anchor>
              </controlPr>
            </control>
          </mc:Choice>
        </mc:AlternateContent>
        <mc:AlternateContent xmlns:mc="http://schemas.openxmlformats.org/markup-compatibility/2006">
          <mc:Choice Requires="x14">
            <control shapeId="4215" r:id="rId56" name="Check Box 119">
              <controlPr defaultSize="0" autoFill="0" autoLine="0" autoPict="0">
                <anchor>
                  <from>
                    <xdr:col>4</xdr:col>
                    <xdr:colOff>245533</xdr:colOff>
                    <xdr:row>21</xdr:row>
                    <xdr:rowOff>59267</xdr:rowOff>
                  </from>
                  <to>
                    <xdr:col>4</xdr:col>
                    <xdr:colOff>516467</xdr:colOff>
                    <xdr:row>24</xdr:row>
                    <xdr:rowOff>16933</xdr:rowOff>
                  </to>
                </anchor>
              </controlPr>
            </control>
          </mc:Choice>
        </mc:AlternateContent>
        <mc:AlternateContent xmlns:mc="http://schemas.openxmlformats.org/markup-compatibility/2006">
          <mc:Choice Requires="x14">
            <control shapeId="4216" r:id="rId57" name="Check Box 120">
              <controlPr defaultSize="0" autoFill="0" autoLine="0" autoPict="0">
                <anchor>
                  <from>
                    <xdr:col>4</xdr:col>
                    <xdr:colOff>677333</xdr:colOff>
                    <xdr:row>21</xdr:row>
                    <xdr:rowOff>67733</xdr:rowOff>
                  </from>
                  <to>
                    <xdr:col>4</xdr:col>
                    <xdr:colOff>952500</xdr:colOff>
                    <xdr:row>24</xdr:row>
                    <xdr:rowOff>21167</xdr:rowOff>
                  </to>
                </anchor>
              </controlPr>
            </control>
          </mc:Choice>
        </mc:AlternateContent>
        <mc:AlternateContent xmlns:mc="http://schemas.openxmlformats.org/markup-compatibility/2006">
          <mc:Choice Requires="x14">
            <control shapeId="4217" r:id="rId58" name="Check Box 121">
              <controlPr defaultSize="0" autoFill="0" autoLine="0" autoPict="0">
                <anchor>
                  <from>
                    <xdr:col>4</xdr:col>
                    <xdr:colOff>245533</xdr:colOff>
                    <xdr:row>23</xdr:row>
                    <xdr:rowOff>59267</xdr:rowOff>
                  </from>
                  <to>
                    <xdr:col>4</xdr:col>
                    <xdr:colOff>516467</xdr:colOff>
                    <xdr:row>26</xdr:row>
                    <xdr:rowOff>16933</xdr:rowOff>
                  </to>
                </anchor>
              </controlPr>
            </control>
          </mc:Choice>
        </mc:AlternateContent>
        <mc:AlternateContent xmlns:mc="http://schemas.openxmlformats.org/markup-compatibility/2006">
          <mc:Choice Requires="x14">
            <control shapeId="4218" r:id="rId59" name="Check Box 122">
              <controlPr defaultSize="0" autoFill="0" autoLine="0" autoPict="0">
                <anchor>
                  <from>
                    <xdr:col>4</xdr:col>
                    <xdr:colOff>677333</xdr:colOff>
                    <xdr:row>23</xdr:row>
                    <xdr:rowOff>67733</xdr:rowOff>
                  </from>
                  <to>
                    <xdr:col>4</xdr:col>
                    <xdr:colOff>952500</xdr:colOff>
                    <xdr:row>26</xdr:row>
                    <xdr:rowOff>21167</xdr:rowOff>
                  </to>
                </anchor>
              </controlPr>
            </control>
          </mc:Choice>
        </mc:AlternateContent>
        <mc:AlternateContent xmlns:mc="http://schemas.openxmlformats.org/markup-compatibility/2006">
          <mc:Choice Requires="x14">
            <control shapeId="4219" r:id="rId60" name="Check Box 123">
              <controlPr defaultSize="0" autoFill="0" autoLine="0" autoPict="0">
                <anchor>
                  <from>
                    <xdr:col>4</xdr:col>
                    <xdr:colOff>245533</xdr:colOff>
                    <xdr:row>25</xdr:row>
                    <xdr:rowOff>59267</xdr:rowOff>
                  </from>
                  <to>
                    <xdr:col>4</xdr:col>
                    <xdr:colOff>516467</xdr:colOff>
                    <xdr:row>28</xdr:row>
                    <xdr:rowOff>16933</xdr:rowOff>
                  </to>
                </anchor>
              </controlPr>
            </control>
          </mc:Choice>
        </mc:AlternateContent>
        <mc:AlternateContent xmlns:mc="http://schemas.openxmlformats.org/markup-compatibility/2006">
          <mc:Choice Requires="x14">
            <control shapeId="4220" r:id="rId61" name="Check Box 124">
              <controlPr defaultSize="0" autoFill="0" autoLine="0" autoPict="0">
                <anchor>
                  <from>
                    <xdr:col>4</xdr:col>
                    <xdr:colOff>677333</xdr:colOff>
                    <xdr:row>25</xdr:row>
                    <xdr:rowOff>67733</xdr:rowOff>
                  </from>
                  <to>
                    <xdr:col>4</xdr:col>
                    <xdr:colOff>952500</xdr:colOff>
                    <xdr:row>28</xdr:row>
                    <xdr:rowOff>21167</xdr:rowOff>
                  </to>
                </anchor>
              </controlPr>
            </control>
          </mc:Choice>
        </mc:AlternateContent>
        <mc:AlternateContent xmlns:mc="http://schemas.openxmlformats.org/markup-compatibility/2006">
          <mc:Choice Requires="x14">
            <control shapeId="4221" r:id="rId62" name="Check Box 125">
              <controlPr defaultSize="0" autoFill="0" autoLine="0" autoPict="0">
                <anchor>
                  <from>
                    <xdr:col>4</xdr:col>
                    <xdr:colOff>245533</xdr:colOff>
                    <xdr:row>27</xdr:row>
                    <xdr:rowOff>59267</xdr:rowOff>
                  </from>
                  <to>
                    <xdr:col>4</xdr:col>
                    <xdr:colOff>516467</xdr:colOff>
                    <xdr:row>30</xdr:row>
                    <xdr:rowOff>16933</xdr:rowOff>
                  </to>
                </anchor>
              </controlPr>
            </control>
          </mc:Choice>
        </mc:AlternateContent>
        <mc:AlternateContent xmlns:mc="http://schemas.openxmlformats.org/markup-compatibility/2006">
          <mc:Choice Requires="x14">
            <control shapeId="4222" r:id="rId63" name="Check Box 126">
              <controlPr defaultSize="0" autoFill="0" autoLine="0" autoPict="0">
                <anchor>
                  <from>
                    <xdr:col>4</xdr:col>
                    <xdr:colOff>677333</xdr:colOff>
                    <xdr:row>27</xdr:row>
                    <xdr:rowOff>67733</xdr:rowOff>
                  </from>
                  <to>
                    <xdr:col>4</xdr:col>
                    <xdr:colOff>952500</xdr:colOff>
                    <xdr:row>30</xdr:row>
                    <xdr:rowOff>21167</xdr:rowOff>
                  </to>
                </anchor>
              </controlPr>
            </control>
          </mc:Choice>
        </mc:AlternateContent>
        <mc:AlternateContent xmlns:mc="http://schemas.openxmlformats.org/markup-compatibility/2006">
          <mc:Choice Requires="x14">
            <control shapeId="4223" r:id="rId64" name="Check Box 127">
              <controlPr defaultSize="0" autoFill="0" autoLine="0" autoPict="0">
                <anchor>
                  <from>
                    <xdr:col>4</xdr:col>
                    <xdr:colOff>245533</xdr:colOff>
                    <xdr:row>29</xdr:row>
                    <xdr:rowOff>59267</xdr:rowOff>
                  </from>
                  <to>
                    <xdr:col>4</xdr:col>
                    <xdr:colOff>516467</xdr:colOff>
                    <xdr:row>32</xdr:row>
                    <xdr:rowOff>16933</xdr:rowOff>
                  </to>
                </anchor>
              </controlPr>
            </control>
          </mc:Choice>
        </mc:AlternateContent>
        <mc:AlternateContent xmlns:mc="http://schemas.openxmlformats.org/markup-compatibility/2006">
          <mc:Choice Requires="x14">
            <control shapeId="4224" r:id="rId65" name="Check Box 128">
              <controlPr defaultSize="0" autoFill="0" autoLine="0" autoPict="0">
                <anchor>
                  <from>
                    <xdr:col>4</xdr:col>
                    <xdr:colOff>677333</xdr:colOff>
                    <xdr:row>29</xdr:row>
                    <xdr:rowOff>67733</xdr:rowOff>
                  </from>
                  <to>
                    <xdr:col>4</xdr:col>
                    <xdr:colOff>952500</xdr:colOff>
                    <xdr:row>32</xdr:row>
                    <xdr:rowOff>21167</xdr:rowOff>
                  </to>
                </anchor>
              </controlPr>
            </control>
          </mc:Choice>
        </mc:AlternateContent>
        <mc:AlternateContent xmlns:mc="http://schemas.openxmlformats.org/markup-compatibility/2006">
          <mc:Choice Requires="x14">
            <control shapeId="4225" r:id="rId66" name="Check Box 129">
              <controlPr defaultSize="0" autoFill="0" autoLine="0" autoPict="0">
                <anchor>
                  <from>
                    <xdr:col>4</xdr:col>
                    <xdr:colOff>245533</xdr:colOff>
                    <xdr:row>31</xdr:row>
                    <xdr:rowOff>59267</xdr:rowOff>
                  </from>
                  <to>
                    <xdr:col>4</xdr:col>
                    <xdr:colOff>516467</xdr:colOff>
                    <xdr:row>34</xdr:row>
                    <xdr:rowOff>16933</xdr:rowOff>
                  </to>
                </anchor>
              </controlPr>
            </control>
          </mc:Choice>
        </mc:AlternateContent>
        <mc:AlternateContent xmlns:mc="http://schemas.openxmlformats.org/markup-compatibility/2006">
          <mc:Choice Requires="x14">
            <control shapeId="4226" r:id="rId67" name="Check Box 130">
              <controlPr defaultSize="0" autoFill="0" autoLine="0" autoPict="0">
                <anchor>
                  <from>
                    <xdr:col>4</xdr:col>
                    <xdr:colOff>677333</xdr:colOff>
                    <xdr:row>31</xdr:row>
                    <xdr:rowOff>67733</xdr:rowOff>
                  </from>
                  <to>
                    <xdr:col>4</xdr:col>
                    <xdr:colOff>952500</xdr:colOff>
                    <xdr:row>34</xdr:row>
                    <xdr:rowOff>21167</xdr:rowOff>
                  </to>
                </anchor>
              </controlPr>
            </control>
          </mc:Choice>
        </mc:AlternateContent>
        <mc:AlternateContent xmlns:mc="http://schemas.openxmlformats.org/markup-compatibility/2006">
          <mc:Choice Requires="x14">
            <control shapeId="4227" r:id="rId68" name="Check Box 131">
              <controlPr defaultSize="0" autoFill="0" autoLine="0" autoPict="0">
                <anchor>
                  <from>
                    <xdr:col>4</xdr:col>
                    <xdr:colOff>245533</xdr:colOff>
                    <xdr:row>33</xdr:row>
                    <xdr:rowOff>59267</xdr:rowOff>
                  </from>
                  <to>
                    <xdr:col>4</xdr:col>
                    <xdr:colOff>516467</xdr:colOff>
                    <xdr:row>36</xdr:row>
                    <xdr:rowOff>16933</xdr:rowOff>
                  </to>
                </anchor>
              </controlPr>
            </control>
          </mc:Choice>
        </mc:AlternateContent>
        <mc:AlternateContent xmlns:mc="http://schemas.openxmlformats.org/markup-compatibility/2006">
          <mc:Choice Requires="x14">
            <control shapeId="4228" r:id="rId69" name="Check Box 132">
              <controlPr defaultSize="0" autoFill="0" autoLine="0" autoPict="0">
                <anchor>
                  <from>
                    <xdr:col>4</xdr:col>
                    <xdr:colOff>677333</xdr:colOff>
                    <xdr:row>33</xdr:row>
                    <xdr:rowOff>67733</xdr:rowOff>
                  </from>
                  <to>
                    <xdr:col>4</xdr:col>
                    <xdr:colOff>952500</xdr:colOff>
                    <xdr:row>36</xdr:row>
                    <xdr:rowOff>21167</xdr:rowOff>
                  </to>
                </anchor>
              </controlPr>
            </control>
          </mc:Choice>
        </mc:AlternateContent>
        <mc:AlternateContent xmlns:mc="http://schemas.openxmlformats.org/markup-compatibility/2006">
          <mc:Choice Requires="x14">
            <control shapeId="4229" r:id="rId70" name="Check Box 133">
              <controlPr defaultSize="0" autoFill="0" autoLine="0" autoPict="0">
                <anchor>
                  <from>
                    <xdr:col>4</xdr:col>
                    <xdr:colOff>228600</xdr:colOff>
                    <xdr:row>36</xdr:row>
                    <xdr:rowOff>93133</xdr:rowOff>
                  </from>
                  <to>
                    <xdr:col>4</xdr:col>
                    <xdr:colOff>516467</xdr:colOff>
                    <xdr:row>39</xdr:row>
                    <xdr:rowOff>21167</xdr:rowOff>
                  </to>
                </anchor>
              </controlPr>
            </control>
          </mc:Choice>
        </mc:AlternateContent>
        <mc:AlternateContent xmlns:mc="http://schemas.openxmlformats.org/markup-compatibility/2006">
          <mc:Choice Requires="x14">
            <control shapeId="4230" r:id="rId71" name="Check Box 134">
              <controlPr defaultSize="0" autoFill="0" autoLine="0" autoPict="0">
                <anchor>
                  <from>
                    <xdr:col>4</xdr:col>
                    <xdr:colOff>668867</xdr:colOff>
                    <xdr:row>36</xdr:row>
                    <xdr:rowOff>67733</xdr:rowOff>
                  </from>
                  <to>
                    <xdr:col>4</xdr:col>
                    <xdr:colOff>944033</xdr:colOff>
                    <xdr:row>39</xdr:row>
                    <xdr:rowOff>21167</xdr:rowOff>
                  </to>
                </anchor>
              </controlPr>
            </control>
          </mc:Choice>
        </mc:AlternateContent>
        <mc:AlternateContent xmlns:mc="http://schemas.openxmlformats.org/markup-compatibility/2006">
          <mc:Choice Requires="x14">
            <control shapeId="4231" r:id="rId72" name="Check Box 135">
              <controlPr defaultSize="0" autoFill="0" autoLine="0" autoPict="0">
                <anchor>
                  <from>
                    <xdr:col>10</xdr:col>
                    <xdr:colOff>76200</xdr:colOff>
                    <xdr:row>26</xdr:row>
                    <xdr:rowOff>93133</xdr:rowOff>
                  </from>
                  <to>
                    <xdr:col>11</xdr:col>
                    <xdr:colOff>135467</xdr:colOff>
                    <xdr:row>29</xdr:row>
                    <xdr:rowOff>46567</xdr:rowOff>
                  </to>
                </anchor>
              </controlPr>
            </control>
          </mc:Choice>
        </mc:AlternateContent>
        <mc:AlternateContent xmlns:mc="http://schemas.openxmlformats.org/markup-compatibility/2006">
          <mc:Choice Requires="x14">
            <control shapeId="4232" r:id="rId73" name="Check Box 136">
              <controlPr defaultSize="0" autoFill="0" autoLine="0" autoPict="0">
                <anchor>
                  <from>
                    <xdr:col>11</xdr:col>
                    <xdr:colOff>169333</xdr:colOff>
                    <xdr:row>26</xdr:row>
                    <xdr:rowOff>84667</xdr:rowOff>
                  </from>
                  <to>
                    <xdr:col>11</xdr:col>
                    <xdr:colOff>440267</xdr:colOff>
                    <xdr:row>29</xdr:row>
                    <xdr:rowOff>38100</xdr:rowOff>
                  </to>
                </anchor>
              </controlPr>
            </control>
          </mc:Choice>
        </mc:AlternateContent>
        <mc:AlternateContent xmlns:mc="http://schemas.openxmlformats.org/markup-compatibility/2006">
          <mc:Choice Requires="x14">
            <control shapeId="4233" r:id="rId74" name="Check Box 137">
              <controlPr defaultSize="0" autoFill="0" autoLine="0" autoPict="0">
                <anchor>
                  <from>
                    <xdr:col>10</xdr:col>
                    <xdr:colOff>76200</xdr:colOff>
                    <xdr:row>28</xdr:row>
                    <xdr:rowOff>93133</xdr:rowOff>
                  </from>
                  <to>
                    <xdr:col>11</xdr:col>
                    <xdr:colOff>135467</xdr:colOff>
                    <xdr:row>31</xdr:row>
                    <xdr:rowOff>46567</xdr:rowOff>
                  </to>
                </anchor>
              </controlPr>
            </control>
          </mc:Choice>
        </mc:AlternateContent>
        <mc:AlternateContent xmlns:mc="http://schemas.openxmlformats.org/markup-compatibility/2006">
          <mc:Choice Requires="x14">
            <control shapeId="4234" r:id="rId75" name="Check Box 138">
              <controlPr defaultSize="0" autoFill="0" autoLine="0" autoPict="0">
                <anchor>
                  <from>
                    <xdr:col>11</xdr:col>
                    <xdr:colOff>169333</xdr:colOff>
                    <xdr:row>28</xdr:row>
                    <xdr:rowOff>84667</xdr:rowOff>
                  </from>
                  <to>
                    <xdr:col>11</xdr:col>
                    <xdr:colOff>440267</xdr:colOff>
                    <xdr:row>31</xdr:row>
                    <xdr:rowOff>38100</xdr:rowOff>
                  </to>
                </anchor>
              </controlPr>
            </control>
          </mc:Choice>
        </mc:AlternateContent>
        <mc:AlternateContent xmlns:mc="http://schemas.openxmlformats.org/markup-compatibility/2006">
          <mc:Choice Requires="x14">
            <control shapeId="4235" r:id="rId76" name="Check Box 139">
              <controlPr defaultSize="0" autoFill="0" autoLine="0" autoPict="0">
                <anchor>
                  <from>
                    <xdr:col>10</xdr:col>
                    <xdr:colOff>76200</xdr:colOff>
                    <xdr:row>30</xdr:row>
                    <xdr:rowOff>93133</xdr:rowOff>
                  </from>
                  <to>
                    <xdr:col>11</xdr:col>
                    <xdr:colOff>135467</xdr:colOff>
                    <xdr:row>33</xdr:row>
                    <xdr:rowOff>46567</xdr:rowOff>
                  </to>
                </anchor>
              </controlPr>
            </control>
          </mc:Choice>
        </mc:AlternateContent>
        <mc:AlternateContent xmlns:mc="http://schemas.openxmlformats.org/markup-compatibility/2006">
          <mc:Choice Requires="x14">
            <control shapeId="4236" r:id="rId77" name="Check Box 140">
              <controlPr defaultSize="0" autoFill="0" autoLine="0" autoPict="0">
                <anchor>
                  <from>
                    <xdr:col>11</xdr:col>
                    <xdr:colOff>169333</xdr:colOff>
                    <xdr:row>30</xdr:row>
                    <xdr:rowOff>84667</xdr:rowOff>
                  </from>
                  <to>
                    <xdr:col>11</xdr:col>
                    <xdr:colOff>440267</xdr:colOff>
                    <xdr:row>33</xdr:row>
                    <xdr:rowOff>38100</xdr:rowOff>
                  </to>
                </anchor>
              </controlPr>
            </control>
          </mc:Choice>
        </mc:AlternateContent>
        <mc:AlternateContent xmlns:mc="http://schemas.openxmlformats.org/markup-compatibility/2006">
          <mc:Choice Requires="x14">
            <control shapeId="4237" r:id="rId78" name="Check Box 141">
              <controlPr defaultSize="0" autoFill="0" autoLine="0" autoPict="0">
                <anchor>
                  <from>
                    <xdr:col>10</xdr:col>
                    <xdr:colOff>76200</xdr:colOff>
                    <xdr:row>32</xdr:row>
                    <xdr:rowOff>93133</xdr:rowOff>
                  </from>
                  <to>
                    <xdr:col>11</xdr:col>
                    <xdr:colOff>135467</xdr:colOff>
                    <xdr:row>35</xdr:row>
                    <xdr:rowOff>46567</xdr:rowOff>
                  </to>
                </anchor>
              </controlPr>
            </control>
          </mc:Choice>
        </mc:AlternateContent>
        <mc:AlternateContent xmlns:mc="http://schemas.openxmlformats.org/markup-compatibility/2006">
          <mc:Choice Requires="x14">
            <control shapeId="4238" r:id="rId79" name="Check Box 142">
              <controlPr defaultSize="0" autoFill="0" autoLine="0" autoPict="0">
                <anchor>
                  <from>
                    <xdr:col>11</xdr:col>
                    <xdr:colOff>169333</xdr:colOff>
                    <xdr:row>32</xdr:row>
                    <xdr:rowOff>84667</xdr:rowOff>
                  </from>
                  <to>
                    <xdr:col>11</xdr:col>
                    <xdr:colOff>440267</xdr:colOff>
                    <xdr:row>35</xdr:row>
                    <xdr:rowOff>38100</xdr:rowOff>
                  </to>
                </anchor>
              </controlPr>
            </control>
          </mc:Choice>
        </mc:AlternateContent>
        <mc:AlternateContent xmlns:mc="http://schemas.openxmlformats.org/markup-compatibility/2006">
          <mc:Choice Requires="x14">
            <control shapeId="4239" r:id="rId80" name="Check Box 143">
              <controlPr defaultSize="0" autoFill="0" autoLine="0" autoPict="0">
                <anchor>
                  <from>
                    <xdr:col>10</xdr:col>
                    <xdr:colOff>76200</xdr:colOff>
                    <xdr:row>34</xdr:row>
                    <xdr:rowOff>93133</xdr:rowOff>
                  </from>
                  <to>
                    <xdr:col>11</xdr:col>
                    <xdr:colOff>135467</xdr:colOff>
                    <xdr:row>37</xdr:row>
                    <xdr:rowOff>46567</xdr:rowOff>
                  </to>
                </anchor>
              </controlPr>
            </control>
          </mc:Choice>
        </mc:AlternateContent>
        <mc:AlternateContent xmlns:mc="http://schemas.openxmlformats.org/markup-compatibility/2006">
          <mc:Choice Requires="x14">
            <control shapeId="4240" r:id="rId81" name="Check Box 144">
              <controlPr defaultSize="0" autoFill="0" autoLine="0" autoPict="0">
                <anchor>
                  <from>
                    <xdr:col>11</xdr:col>
                    <xdr:colOff>169333</xdr:colOff>
                    <xdr:row>34</xdr:row>
                    <xdr:rowOff>84667</xdr:rowOff>
                  </from>
                  <to>
                    <xdr:col>11</xdr:col>
                    <xdr:colOff>440267</xdr:colOff>
                    <xdr:row>37</xdr:row>
                    <xdr:rowOff>38100</xdr:rowOff>
                  </to>
                </anchor>
              </controlPr>
            </control>
          </mc:Choice>
        </mc:AlternateContent>
        <mc:AlternateContent xmlns:mc="http://schemas.openxmlformats.org/markup-compatibility/2006">
          <mc:Choice Requires="x14">
            <control shapeId="4241" r:id="rId82" name="Check Box 145">
              <controlPr defaultSize="0" autoFill="0" autoLine="0" autoPict="0">
                <anchor>
                  <from>
                    <xdr:col>10</xdr:col>
                    <xdr:colOff>76200</xdr:colOff>
                    <xdr:row>36</xdr:row>
                    <xdr:rowOff>93133</xdr:rowOff>
                  </from>
                  <to>
                    <xdr:col>11</xdr:col>
                    <xdr:colOff>135467</xdr:colOff>
                    <xdr:row>39</xdr:row>
                    <xdr:rowOff>46567</xdr:rowOff>
                  </to>
                </anchor>
              </controlPr>
            </control>
          </mc:Choice>
        </mc:AlternateContent>
        <mc:AlternateContent xmlns:mc="http://schemas.openxmlformats.org/markup-compatibility/2006">
          <mc:Choice Requires="x14">
            <control shapeId="4242" r:id="rId83" name="Check Box 146">
              <controlPr defaultSize="0" autoFill="0" autoLine="0" autoPict="0">
                <anchor>
                  <from>
                    <xdr:col>11</xdr:col>
                    <xdr:colOff>169333</xdr:colOff>
                    <xdr:row>36</xdr:row>
                    <xdr:rowOff>84667</xdr:rowOff>
                  </from>
                  <to>
                    <xdr:col>11</xdr:col>
                    <xdr:colOff>440267</xdr:colOff>
                    <xdr:row>39</xdr:row>
                    <xdr:rowOff>38100</xdr:rowOff>
                  </to>
                </anchor>
              </controlPr>
            </control>
          </mc:Choice>
        </mc:AlternateContent>
        <mc:AlternateContent xmlns:mc="http://schemas.openxmlformats.org/markup-compatibility/2006">
          <mc:Choice Requires="x14">
            <control shapeId="4243" r:id="rId84" name="Check Box 147">
              <controlPr defaultSize="0" autoFill="0" autoLine="0" autoPict="0">
                <anchor>
                  <from>
                    <xdr:col>10</xdr:col>
                    <xdr:colOff>76200</xdr:colOff>
                    <xdr:row>38</xdr:row>
                    <xdr:rowOff>93133</xdr:rowOff>
                  </from>
                  <to>
                    <xdr:col>11</xdr:col>
                    <xdr:colOff>135467</xdr:colOff>
                    <xdr:row>41</xdr:row>
                    <xdr:rowOff>46567</xdr:rowOff>
                  </to>
                </anchor>
              </controlPr>
            </control>
          </mc:Choice>
        </mc:AlternateContent>
        <mc:AlternateContent xmlns:mc="http://schemas.openxmlformats.org/markup-compatibility/2006">
          <mc:Choice Requires="x14">
            <control shapeId="4244" r:id="rId85" name="Check Box 148">
              <controlPr defaultSize="0" autoFill="0" autoLine="0" autoPict="0">
                <anchor>
                  <from>
                    <xdr:col>11</xdr:col>
                    <xdr:colOff>169333</xdr:colOff>
                    <xdr:row>38</xdr:row>
                    <xdr:rowOff>84667</xdr:rowOff>
                  </from>
                  <to>
                    <xdr:col>11</xdr:col>
                    <xdr:colOff>440267</xdr:colOff>
                    <xdr:row>41</xdr:row>
                    <xdr:rowOff>38100</xdr:rowOff>
                  </to>
                </anchor>
              </controlPr>
            </control>
          </mc:Choice>
        </mc:AlternateContent>
        <mc:AlternateContent xmlns:mc="http://schemas.openxmlformats.org/markup-compatibility/2006">
          <mc:Choice Requires="x14">
            <control shapeId="4245" r:id="rId86" name="Check Box 149">
              <controlPr defaultSize="0" autoFill="0" autoLine="0" autoPict="0">
                <anchor>
                  <from>
                    <xdr:col>10</xdr:col>
                    <xdr:colOff>84667</xdr:colOff>
                    <xdr:row>40</xdr:row>
                    <xdr:rowOff>93133</xdr:rowOff>
                  </from>
                  <to>
                    <xdr:col>11</xdr:col>
                    <xdr:colOff>152400</xdr:colOff>
                    <xdr:row>42</xdr:row>
                    <xdr:rowOff>38100</xdr:rowOff>
                  </to>
                </anchor>
              </controlPr>
            </control>
          </mc:Choice>
        </mc:AlternateContent>
        <mc:AlternateContent xmlns:mc="http://schemas.openxmlformats.org/markup-compatibility/2006">
          <mc:Choice Requires="x14">
            <control shapeId="4246" r:id="rId87" name="Check Box 150">
              <controlPr defaultSize="0" autoFill="0" autoLine="0" autoPict="0">
                <anchor>
                  <from>
                    <xdr:col>11</xdr:col>
                    <xdr:colOff>173567</xdr:colOff>
                    <xdr:row>40</xdr:row>
                    <xdr:rowOff>93133</xdr:rowOff>
                  </from>
                  <to>
                    <xdr:col>11</xdr:col>
                    <xdr:colOff>457200</xdr:colOff>
                    <xdr:row>42</xdr:row>
                    <xdr:rowOff>29633</xdr:rowOff>
                  </to>
                </anchor>
              </controlPr>
            </control>
          </mc:Choice>
        </mc:AlternateContent>
        <mc:AlternateContent xmlns:mc="http://schemas.openxmlformats.org/markup-compatibility/2006">
          <mc:Choice Requires="x14">
            <control shapeId="4247" r:id="rId88" name="Check Box 151">
              <controlPr defaultSize="0" autoFill="0" autoLine="0" autoPict="0">
                <anchor>
                  <from>
                    <xdr:col>10</xdr:col>
                    <xdr:colOff>67733</xdr:colOff>
                    <xdr:row>41</xdr:row>
                    <xdr:rowOff>207433</xdr:rowOff>
                  </from>
                  <to>
                    <xdr:col>11</xdr:col>
                    <xdr:colOff>135467</xdr:colOff>
                    <xdr:row>43</xdr:row>
                    <xdr:rowOff>29633</xdr:rowOff>
                  </to>
                </anchor>
              </controlPr>
            </control>
          </mc:Choice>
        </mc:AlternateContent>
        <mc:AlternateContent xmlns:mc="http://schemas.openxmlformats.org/markup-compatibility/2006">
          <mc:Choice Requires="x14">
            <control shapeId="4248" r:id="rId89" name="Check Box 152">
              <controlPr defaultSize="0" autoFill="0" autoLine="0" autoPict="0">
                <anchor>
                  <from>
                    <xdr:col>11</xdr:col>
                    <xdr:colOff>160867</xdr:colOff>
                    <xdr:row>41</xdr:row>
                    <xdr:rowOff>198967</xdr:rowOff>
                  </from>
                  <to>
                    <xdr:col>11</xdr:col>
                    <xdr:colOff>440267</xdr:colOff>
                    <xdr:row>43</xdr:row>
                    <xdr:rowOff>21167</xdr:rowOff>
                  </to>
                </anchor>
              </controlPr>
            </control>
          </mc:Choice>
        </mc:AlternateContent>
        <mc:AlternateContent xmlns:mc="http://schemas.openxmlformats.org/markup-compatibility/2006">
          <mc:Choice Requires="x14">
            <control shapeId="4249" r:id="rId90" name="Check Box 153">
              <controlPr defaultSize="0" autoFill="0" autoLine="0" autoPict="0">
                <anchor>
                  <from>
                    <xdr:col>11</xdr:col>
                    <xdr:colOff>114300</xdr:colOff>
                    <xdr:row>2</xdr:row>
                    <xdr:rowOff>249767</xdr:rowOff>
                  </from>
                  <to>
                    <xdr:col>11</xdr:col>
                    <xdr:colOff>402167</xdr:colOff>
                    <xdr:row>5</xdr:row>
                    <xdr:rowOff>38100</xdr:rowOff>
                  </to>
                </anchor>
              </controlPr>
            </control>
          </mc:Choice>
        </mc:AlternateContent>
        <mc:AlternateContent xmlns:mc="http://schemas.openxmlformats.org/markup-compatibility/2006">
          <mc:Choice Requires="x14">
            <control shapeId="4250" r:id="rId91" name="Check Box 154">
              <controlPr defaultSize="0" autoFill="0" autoLine="0" autoPict="0">
                <anchor>
                  <from>
                    <xdr:col>11</xdr:col>
                    <xdr:colOff>533400</xdr:colOff>
                    <xdr:row>2</xdr:row>
                    <xdr:rowOff>249767</xdr:rowOff>
                  </from>
                  <to>
                    <xdr:col>12</xdr:col>
                    <xdr:colOff>275167</xdr:colOff>
                    <xdr:row>5</xdr:row>
                    <xdr:rowOff>38100</xdr:rowOff>
                  </to>
                </anchor>
              </controlPr>
            </control>
          </mc:Choice>
        </mc:AlternateContent>
        <mc:AlternateContent xmlns:mc="http://schemas.openxmlformats.org/markup-compatibility/2006">
          <mc:Choice Requires="x14">
            <control shapeId="4251" r:id="rId92" name="Check Box 155">
              <controlPr defaultSize="0" autoFill="0" autoLine="0" autoPict="0">
                <anchor>
                  <from>
                    <xdr:col>11</xdr:col>
                    <xdr:colOff>114300</xdr:colOff>
                    <xdr:row>4</xdr:row>
                    <xdr:rowOff>249767</xdr:rowOff>
                  </from>
                  <to>
                    <xdr:col>11</xdr:col>
                    <xdr:colOff>402167</xdr:colOff>
                    <xdr:row>7</xdr:row>
                    <xdr:rowOff>55033</xdr:rowOff>
                  </to>
                </anchor>
              </controlPr>
            </control>
          </mc:Choice>
        </mc:AlternateContent>
        <mc:AlternateContent xmlns:mc="http://schemas.openxmlformats.org/markup-compatibility/2006">
          <mc:Choice Requires="x14">
            <control shapeId="4252" r:id="rId93" name="Check Box 156">
              <controlPr defaultSize="0" autoFill="0" autoLine="0" autoPict="0">
                <anchor>
                  <from>
                    <xdr:col>11</xdr:col>
                    <xdr:colOff>533400</xdr:colOff>
                    <xdr:row>4</xdr:row>
                    <xdr:rowOff>249767</xdr:rowOff>
                  </from>
                  <to>
                    <xdr:col>12</xdr:col>
                    <xdr:colOff>275167</xdr:colOff>
                    <xdr:row>7</xdr:row>
                    <xdr:rowOff>55033</xdr:rowOff>
                  </to>
                </anchor>
              </controlPr>
            </control>
          </mc:Choice>
        </mc:AlternateContent>
        <mc:AlternateContent xmlns:mc="http://schemas.openxmlformats.org/markup-compatibility/2006">
          <mc:Choice Requires="x14">
            <control shapeId="4253" r:id="rId94" name="Check Box 157">
              <controlPr defaultSize="0" autoFill="0" autoLine="0" autoPict="0">
                <anchor>
                  <from>
                    <xdr:col>11</xdr:col>
                    <xdr:colOff>114300</xdr:colOff>
                    <xdr:row>6</xdr:row>
                    <xdr:rowOff>249767</xdr:rowOff>
                  </from>
                  <to>
                    <xdr:col>11</xdr:col>
                    <xdr:colOff>402167</xdr:colOff>
                    <xdr:row>9</xdr:row>
                    <xdr:rowOff>55033</xdr:rowOff>
                  </to>
                </anchor>
              </controlPr>
            </control>
          </mc:Choice>
        </mc:AlternateContent>
        <mc:AlternateContent xmlns:mc="http://schemas.openxmlformats.org/markup-compatibility/2006">
          <mc:Choice Requires="x14">
            <control shapeId="4254" r:id="rId95" name="Check Box 158">
              <controlPr defaultSize="0" autoFill="0" autoLine="0" autoPict="0">
                <anchor>
                  <from>
                    <xdr:col>11</xdr:col>
                    <xdr:colOff>533400</xdr:colOff>
                    <xdr:row>6</xdr:row>
                    <xdr:rowOff>249767</xdr:rowOff>
                  </from>
                  <to>
                    <xdr:col>12</xdr:col>
                    <xdr:colOff>275167</xdr:colOff>
                    <xdr:row>9</xdr:row>
                    <xdr:rowOff>55033</xdr:rowOff>
                  </to>
                </anchor>
              </controlPr>
            </control>
          </mc:Choice>
        </mc:AlternateContent>
        <mc:AlternateContent xmlns:mc="http://schemas.openxmlformats.org/markup-compatibility/2006">
          <mc:Choice Requires="x14">
            <control shapeId="4255" r:id="rId96" name="Check Box 159">
              <controlPr defaultSize="0" autoFill="0" autoLine="0" autoPict="0">
                <anchor>
                  <from>
                    <xdr:col>11</xdr:col>
                    <xdr:colOff>114300</xdr:colOff>
                    <xdr:row>8</xdr:row>
                    <xdr:rowOff>249767</xdr:rowOff>
                  </from>
                  <to>
                    <xdr:col>11</xdr:col>
                    <xdr:colOff>402167</xdr:colOff>
                    <xdr:row>11</xdr:row>
                    <xdr:rowOff>55033</xdr:rowOff>
                  </to>
                </anchor>
              </controlPr>
            </control>
          </mc:Choice>
        </mc:AlternateContent>
        <mc:AlternateContent xmlns:mc="http://schemas.openxmlformats.org/markup-compatibility/2006">
          <mc:Choice Requires="x14">
            <control shapeId="4256" r:id="rId97" name="Check Box 160">
              <controlPr defaultSize="0" autoFill="0" autoLine="0" autoPict="0">
                <anchor>
                  <from>
                    <xdr:col>11</xdr:col>
                    <xdr:colOff>533400</xdr:colOff>
                    <xdr:row>8</xdr:row>
                    <xdr:rowOff>249767</xdr:rowOff>
                  </from>
                  <to>
                    <xdr:col>12</xdr:col>
                    <xdr:colOff>275167</xdr:colOff>
                    <xdr:row>11</xdr:row>
                    <xdr:rowOff>55033</xdr:rowOff>
                  </to>
                </anchor>
              </controlPr>
            </control>
          </mc:Choice>
        </mc:AlternateContent>
        <mc:AlternateContent xmlns:mc="http://schemas.openxmlformats.org/markup-compatibility/2006">
          <mc:Choice Requires="x14">
            <control shapeId="4257" r:id="rId98" name="Check Box 161">
              <controlPr defaultSize="0" autoFill="0" autoLine="0" autoPict="0">
                <anchor>
                  <from>
                    <xdr:col>11</xdr:col>
                    <xdr:colOff>114300</xdr:colOff>
                    <xdr:row>10</xdr:row>
                    <xdr:rowOff>249767</xdr:rowOff>
                  </from>
                  <to>
                    <xdr:col>11</xdr:col>
                    <xdr:colOff>402167</xdr:colOff>
                    <xdr:row>13</xdr:row>
                    <xdr:rowOff>55033</xdr:rowOff>
                  </to>
                </anchor>
              </controlPr>
            </control>
          </mc:Choice>
        </mc:AlternateContent>
        <mc:AlternateContent xmlns:mc="http://schemas.openxmlformats.org/markup-compatibility/2006">
          <mc:Choice Requires="x14">
            <control shapeId="4258" r:id="rId99" name="Check Box 162">
              <controlPr defaultSize="0" autoFill="0" autoLine="0" autoPict="0">
                <anchor>
                  <from>
                    <xdr:col>11</xdr:col>
                    <xdr:colOff>533400</xdr:colOff>
                    <xdr:row>10</xdr:row>
                    <xdr:rowOff>249767</xdr:rowOff>
                  </from>
                  <to>
                    <xdr:col>12</xdr:col>
                    <xdr:colOff>275167</xdr:colOff>
                    <xdr:row>13</xdr:row>
                    <xdr:rowOff>55033</xdr:rowOff>
                  </to>
                </anchor>
              </controlPr>
            </control>
          </mc:Choice>
        </mc:AlternateContent>
        <mc:AlternateContent xmlns:mc="http://schemas.openxmlformats.org/markup-compatibility/2006">
          <mc:Choice Requires="x14">
            <control shapeId="4259" r:id="rId100" name="Check Box 163">
              <controlPr defaultSize="0" autoFill="0" autoLine="0" autoPict="0">
                <anchor>
                  <from>
                    <xdr:col>11</xdr:col>
                    <xdr:colOff>114300</xdr:colOff>
                    <xdr:row>12</xdr:row>
                    <xdr:rowOff>249767</xdr:rowOff>
                  </from>
                  <to>
                    <xdr:col>11</xdr:col>
                    <xdr:colOff>402167</xdr:colOff>
                    <xdr:row>15</xdr:row>
                    <xdr:rowOff>55033</xdr:rowOff>
                  </to>
                </anchor>
              </controlPr>
            </control>
          </mc:Choice>
        </mc:AlternateContent>
        <mc:AlternateContent xmlns:mc="http://schemas.openxmlformats.org/markup-compatibility/2006">
          <mc:Choice Requires="x14">
            <control shapeId="4260" r:id="rId101" name="Check Box 164">
              <controlPr defaultSize="0" autoFill="0" autoLine="0" autoPict="0">
                <anchor>
                  <from>
                    <xdr:col>11</xdr:col>
                    <xdr:colOff>533400</xdr:colOff>
                    <xdr:row>12</xdr:row>
                    <xdr:rowOff>249767</xdr:rowOff>
                  </from>
                  <to>
                    <xdr:col>12</xdr:col>
                    <xdr:colOff>275167</xdr:colOff>
                    <xdr:row>15</xdr:row>
                    <xdr:rowOff>55033</xdr:rowOff>
                  </to>
                </anchor>
              </controlPr>
            </control>
          </mc:Choice>
        </mc:AlternateContent>
        <mc:AlternateContent xmlns:mc="http://schemas.openxmlformats.org/markup-compatibility/2006">
          <mc:Choice Requires="x14">
            <control shapeId="4261" r:id="rId102" name="Check Box 165">
              <controlPr defaultSize="0" autoFill="0" autoLine="0" autoPict="0">
                <anchor>
                  <from>
                    <xdr:col>13</xdr:col>
                    <xdr:colOff>524933</xdr:colOff>
                    <xdr:row>2</xdr:row>
                    <xdr:rowOff>249767</xdr:rowOff>
                  </from>
                  <to>
                    <xdr:col>13</xdr:col>
                    <xdr:colOff>817033</xdr:colOff>
                    <xdr:row>5</xdr:row>
                    <xdr:rowOff>38100</xdr:rowOff>
                  </to>
                </anchor>
              </controlPr>
            </control>
          </mc:Choice>
        </mc:AlternateContent>
        <mc:AlternateContent xmlns:mc="http://schemas.openxmlformats.org/markup-compatibility/2006">
          <mc:Choice Requires="x14">
            <control shapeId="4262" r:id="rId103" name="Check Box 166">
              <controlPr defaultSize="0" autoFill="0" autoLine="0" autoPict="0">
                <anchor>
                  <from>
                    <xdr:col>13</xdr:col>
                    <xdr:colOff>114300</xdr:colOff>
                    <xdr:row>2</xdr:row>
                    <xdr:rowOff>258233</xdr:rowOff>
                  </from>
                  <to>
                    <xdr:col>13</xdr:col>
                    <xdr:colOff>402167</xdr:colOff>
                    <xdr:row>5</xdr:row>
                    <xdr:rowOff>46567</xdr:rowOff>
                  </to>
                </anchor>
              </controlPr>
            </control>
          </mc:Choice>
        </mc:AlternateContent>
        <mc:AlternateContent xmlns:mc="http://schemas.openxmlformats.org/markup-compatibility/2006">
          <mc:Choice Requires="x14">
            <control shapeId="4263" r:id="rId104" name="Check Box 167">
              <controlPr defaultSize="0" autoFill="0" autoLine="0" autoPict="0">
                <anchor>
                  <from>
                    <xdr:col>13</xdr:col>
                    <xdr:colOff>524933</xdr:colOff>
                    <xdr:row>4</xdr:row>
                    <xdr:rowOff>249767</xdr:rowOff>
                  </from>
                  <to>
                    <xdr:col>13</xdr:col>
                    <xdr:colOff>817033</xdr:colOff>
                    <xdr:row>7</xdr:row>
                    <xdr:rowOff>55033</xdr:rowOff>
                  </to>
                </anchor>
              </controlPr>
            </control>
          </mc:Choice>
        </mc:AlternateContent>
        <mc:AlternateContent xmlns:mc="http://schemas.openxmlformats.org/markup-compatibility/2006">
          <mc:Choice Requires="x14">
            <control shapeId="4264" r:id="rId105" name="Check Box 168">
              <controlPr defaultSize="0" autoFill="0" autoLine="0" autoPict="0">
                <anchor>
                  <from>
                    <xdr:col>13</xdr:col>
                    <xdr:colOff>114300</xdr:colOff>
                    <xdr:row>4</xdr:row>
                    <xdr:rowOff>258233</xdr:rowOff>
                  </from>
                  <to>
                    <xdr:col>13</xdr:col>
                    <xdr:colOff>402167</xdr:colOff>
                    <xdr:row>7</xdr:row>
                    <xdr:rowOff>55033</xdr:rowOff>
                  </to>
                </anchor>
              </controlPr>
            </control>
          </mc:Choice>
        </mc:AlternateContent>
        <mc:AlternateContent xmlns:mc="http://schemas.openxmlformats.org/markup-compatibility/2006">
          <mc:Choice Requires="x14">
            <control shapeId="4265" r:id="rId106" name="Check Box 169">
              <controlPr defaultSize="0" autoFill="0" autoLine="0" autoPict="0">
                <anchor>
                  <from>
                    <xdr:col>13</xdr:col>
                    <xdr:colOff>524933</xdr:colOff>
                    <xdr:row>6</xdr:row>
                    <xdr:rowOff>249767</xdr:rowOff>
                  </from>
                  <to>
                    <xdr:col>13</xdr:col>
                    <xdr:colOff>817033</xdr:colOff>
                    <xdr:row>9</xdr:row>
                    <xdr:rowOff>55033</xdr:rowOff>
                  </to>
                </anchor>
              </controlPr>
            </control>
          </mc:Choice>
        </mc:AlternateContent>
        <mc:AlternateContent xmlns:mc="http://schemas.openxmlformats.org/markup-compatibility/2006">
          <mc:Choice Requires="x14">
            <control shapeId="4266" r:id="rId107" name="Check Box 170">
              <controlPr defaultSize="0" autoFill="0" autoLine="0" autoPict="0">
                <anchor>
                  <from>
                    <xdr:col>13</xdr:col>
                    <xdr:colOff>114300</xdr:colOff>
                    <xdr:row>6</xdr:row>
                    <xdr:rowOff>258233</xdr:rowOff>
                  </from>
                  <to>
                    <xdr:col>13</xdr:col>
                    <xdr:colOff>402167</xdr:colOff>
                    <xdr:row>9</xdr:row>
                    <xdr:rowOff>55033</xdr:rowOff>
                  </to>
                </anchor>
              </controlPr>
            </control>
          </mc:Choice>
        </mc:AlternateContent>
        <mc:AlternateContent xmlns:mc="http://schemas.openxmlformats.org/markup-compatibility/2006">
          <mc:Choice Requires="x14">
            <control shapeId="4267" r:id="rId108" name="Check Box 171">
              <controlPr defaultSize="0" autoFill="0" autoLine="0" autoPict="0">
                <anchor>
                  <from>
                    <xdr:col>13</xdr:col>
                    <xdr:colOff>524933</xdr:colOff>
                    <xdr:row>8</xdr:row>
                    <xdr:rowOff>249767</xdr:rowOff>
                  </from>
                  <to>
                    <xdr:col>13</xdr:col>
                    <xdr:colOff>817033</xdr:colOff>
                    <xdr:row>11</xdr:row>
                    <xdr:rowOff>55033</xdr:rowOff>
                  </to>
                </anchor>
              </controlPr>
            </control>
          </mc:Choice>
        </mc:AlternateContent>
        <mc:AlternateContent xmlns:mc="http://schemas.openxmlformats.org/markup-compatibility/2006">
          <mc:Choice Requires="x14">
            <control shapeId="4268" r:id="rId109" name="Check Box 172">
              <controlPr defaultSize="0" autoFill="0" autoLine="0" autoPict="0">
                <anchor>
                  <from>
                    <xdr:col>13</xdr:col>
                    <xdr:colOff>114300</xdr:colOff>
                    <xdr:row>8</xdr:row>
                    <xdr:rowOff>258233</xdr:rowOff>
                  </from>
                  <to>
                    <xdr:col>13</xdr:col>
                    <xdr:colOff>402167</xdr:colOff>
                    <xdr:row>11</xdr:row>
                    <xdr:rowOff>55033</xdr:rowOff>
                  </to>
                </anchor>
              </controlPr>
            </control>
          </mc:Choice>
        </mc:AlternateContent>
        <mc:AlternateContent xmlns:mc="http://schemas.openxmlformats.org/markup-compatibility/2006">
          <mc:Choice Requires="x14">
            <control shapeId="4269" r:id="rId110" name="Check Box 173">
              <controlPr defaultSize="0" autoFill="0" autoLine="0" autoPict="0">
                <anchor>
                  <from>
                    <xdr:col>13</xdr:col>
                    <xdr:colOff>524933</xdr:colOff>
                    <xdr:row>10</xdr:row>
                    <xdr:rowOff>249767</xdr:rowOff>
                  </from>
                  <to>
                    <xdr:col>13</xdr:col>
                    <xdr:colOff>817033</xdr:colOff>
                    <xdr:row>13</xdr:row>
                    <xdr:rowOff>55033</xdr:rowOff>
                  </to>
                </anchor>
              </controlPr>
            </control>
          </mc:Choice>
        </mc:AlternateContent>
        <mc:AlternateContent xmlns:mc="http://schemas.openxmlformats.org/markup-compatibility/2006">
          <mc:Choice Requires="x14">
            <control shapeId="4270" r:id="rId111" name="Check Box 174">
              <controlPr defaultSize="0" autoFill="0" autoLine="0" autoPict="0">
                <anchor>
                  <from>
                    <xdr:col>13</xdr:col>
                    <xdr:colOff>114300</xdr:colOff>
                    <xdr:row>10</xdr:row>
                    <xdr:rowOff>258233</xdr:rowOff>
                  </from>
                  <to>
                    <xdr:col>13</xdr:col>
                    <xdr:colOff>402167</xdr:colOff>
                    <xdr:row>13</xdr:row>
                    <xdr:rowOff>55033</xdr:rowOff>
                  </to>
                </anchor>
              </controlPr>
            </control>
          </mc:Choice>
        </mc:AlternateContent>
        <mc:AlternateContent xmlns:mc="http://schemas.openxmlformats.org/markup-compatibility/2006">
          <mc:Choice Requires="x14">
            <control shapeId="4271" r:id="rId112" name="Check Box 175">
              <controlPr defaultSize="0" autoFill="0" autoLine="0" autoPict="0">
                <anchor>
                  <from>
                    <xdr:col>13</xdr:col>
                    <xdr:colOff>524933</xdr:colOff>
                    <xdr:row>12</xdr:row>
                    <xdr:rowOff>249767</xdr:rowOff>
                  </from>
                  <to>
                    <xdr:col>13</xdr:col>
                    <xdr:colOff>817033</xdr:colOff>
                    <xdr:row>15</xdr:row>
                    <xdr:rowOff>55033</xdr:rowOff>
                  </to>
                </anchor>
              </controlPr>
            </control>
          </mc:Choice>
        </mc:AlternateContent>
        <mc:AlternateContent xmlns:mc="http://schemas.openxmlformats.org/markup-compatibility/2006">
          <mc:Choice Requires="x14">
            <control shapeId="4272" r:id="rId113" name="Check Box 176">
              <controlPr defaultSize="0" autoFill="0" autoLine="0" autoPict="0">
                <anchor>
                  <from>
                    <xdr:col>13</xdr:col>
                    <xdr:colOff>114300</xdr:colOff>
                    <xdr:row>12</xdr:row>
                    <xdr:rowOff>258233</xdr:rowOff>
                  </from>
                  <to>
                    <xdr:col>13</xdr:col>
                    <xdr:colOff>402167</xdr:colOff>
                    <xdr:row>15</xdr:row>
                    <xdr:rowOff>55033</xdr:rowOff>
                  </to>
                </anchor>
              </controlPr>
            </control>
          </mc:Choice>
        </mc:AlternateContent>
        <mc:AlternateContent xmlns:mc="http://schemas.openxmlformats.org/markup-compatibility/2006">
          <mc:Choice Requires="x14">
            <control shapeId="4273" r:id="rId114" name="Check Box 177">
              <controlPr defaultSize="0" autoFill="0" autoLine="0" autoPict="0">
                <anchor>
                  <from>
                    <xdr:col>14</xdr:col>
                    <xdr:colOff>524933</xdr:colOff>
                    <xdr:row>2</xdr:row>
                    <xdr:rowOff>249767</xdr:rowOff>
                  </from>
                  <to>
                    <xdr:col>14</xdr:col>
                    <xdr:colOff>817033</xdr:colOff>
                    <xdr:row>5</xdr:row>
                    <xdr:rowOff>38100</xdr:rowOff>
                  </to>
                </anchor>
              </controlPr>
            </control>
          </mc:Choice>
        </mc:AlternateContent>
        <mc:AlternateContent xmlns:mc="http://schemas.openxmlformats.org/markup-compatibility/2006">
          <mc:Choice Requires="x14">
            <control shapeId="4274" r:id="rId115" name="Check Box 178">
              <controlPr defaultSize="0" autoFill="0" autoLine="0" autoPict="0">
                <anchor>
                  <from>
                    <xdr:col>14</xdr:col>
                    <xdr:colOff>114300</xdr:colOff>
                    <xdr:row>2</xdr:row>
                    <xdr:rowOff>258233</xdr:rowOff>
                  </from>
                  <to>
                    <xdr:col>14</xdr:col>
                    <xdr:colOff>402167</xdr:colOff>
                    <xdr:row>5</xdr:row>
                    <xdr:rowOff>46567</xdr:rowOff>
                  </to>
                </anchor>
              </controlPr>
            </control>
          </mc:Choice>
        </mc:AlternateContent>
        <mc:AlternateContent xmlns:mc="http://schemas.openxmlformats.org/markup-compatibility/2006">
          <mc:Choice Requires="x14">
            <control shapeId="4277" r:id="rId116" name="Check Box 181">
              <controlPr defaultSize="0" autoFill="0" autoLine="0" autoPict="0">
                <anchor>
                  <from>
                    <xdr:col>14</xdr:col>
                    <xdr:colOff>524933</xdr:colOff>
                    <xdr:row>2</xdr:row>
                    <xdr:rowOff>249767</xdr:rowOff>
                  </from>
                  <to>
                    <xdr:col>14</xdr:col>
                    <xdr:colOff>817033</xdr:colOff>
                    <xdr:row>5</xdr:row>
                    <xdr:rowOff>38100</xdr:rowOff>
                  </to>
                </anchor>
              </controlPr>
            </control>
          </mc:Choice>
        </mc:AlternateContent>
        <mc:AlternateContent xmlns:mc="http://schemas.openxmlformats.org/markup-compatibility/2006">
          <mc:Choice Requires="x14">
            <control shapeId="4278" r:id="rId117" name="Check Box 182">
              <controlPr defaultSize="0" autoFill="0" autoLine="0" autoPict="0">
                <anchor>
                  <from>
                    <xdr:col>14</xdr:col>
                    <xdr:colOff>114300</xdr:colOff>
                    <xdr:row>2</xdr:row>
                    <xdr:rowOff>258233</xdr:rowOff>
                  </from>
                  <to>
                    <xdr:col>14</xdr:col>
                    <xdr:colOff>402167</xdr:colOff>
                    <xdr:row>5</xdr:row>
                    <xdr:rowOff>46567</xdr:rowOff>
                  </to>
                </anchor>
              </controlPr>
            </control>
          </mc:Choice>
        </mc:AlternateContent>
        <mc:AlternateContent xmlns:mc="http://schemas.openxmlformats.org/markup-compatibility/2006">
          <mc:Choice Requires="x14">
            <control shapeId="4279" r:id="rId118" name="Check Box 183">
              <controlPr defaultSize="0" autoFill="0" autoLine="0" autoPict="0">
                <anchor>
                  <from>
                    <xdr:col>14</xdr:col>
                    <xdr:colOff>524933</xdr:colOff>
                    <xdr:row>4</xdr:row>
                    <xdr:rowOff>249767</xdr:rowOff>
                  </from>
                  <to>
                    <xdr:col>14</xdr:col>
                    <xdr:colOff>817033</xdr:colOff>
                    <xdr:row>7</xdr:row>
                    <xdr:rowOff>55033</xdr:rowOff>
                  </to>
                </anchor>
              </controlPr>
            </control>
          </mc:Choice>
        </mc:AlternateContent>
        <mc:AlternateContent xmlns:mc="http://schemas.openxmlformats.org/markup-compatibility/2006">
          <mc:Choice Requires="x14">
            <control shapeId="4280" r:id="rId119" name="Check Box 184">
              <controlPr defaultSize="0" autoFill="0" autoLine="0" autoPict="0">
                <anchor>
                  <from>
                    <xdr:col>14</xdr:col>
                    <xdr:colOff>114300</xdr:colOff>
                    <xdr:row>4</xdr:row>
                    <xdr:rowOff>258233</xdr:rowOff>
                  </from>
                  <to>
                    <xdr:col>14</xdr:col>
                    <xdr:colOff>402167</xdr:colOff>
                    <xdr:row>7</xdr:row>
                    <xdr:rowOff>55033</xdr:rowOff>
                  </to>
                </anchor>
              </controlPr>
            </control>
          </mc:Choice>
        </mc:AlternateContent>
        <mc:AlternateContent xmlns:mc="http://schemas.openxmlformats.org/markup-compatibility/2006">
          <mc:Choice Requires="x14">
            <control shapeId="4281" r:id="rId120" name="Check Box 185">
              <controlPr defaultSize="0" autoFill="0" autoLine="0" autoPict="0">
                <anchor>
                  <from>
                    <xdr:col>14</xdr:col>
                    <xdr:colOff>524933</xdr:colOff>
                    <xdr:row>4</xdr:row>
                    <xdr:rowOff>249767</xdr:rowOff>
                  </from>
                  <to>
                    <xdr:col>14</xdr:col>
                    <xdr:colOff>817033</xdr:colOff>
                    <xdr:row>7</xdr:row>
                    <xdr:rowOff>55033</xdr:rowOff>
                  </to>
                </anchor>
              </controlPr>
            </control>
          </mc:Choice>
        </mc:AlternateContent>
        <mc:AlternateContent xmlns:mc="http://schemas.openxmlformats.org/markup-compatibility/2006">
          <mc:Choice Requires="x14">
            <control shapeId="4282" r:id="rId121" name="Check Box 186">
              <controlPr defaultSize="0" autoFill="0" autoLine="0" autoPict="0">
                <anchor>
                  <from>
                    <xdr:col>14</xdr:col>
                    <xdr:colOff>114300</xdr:colOff>
                    <xdr:row>4</xdr:row>
                    <xdr:rowOff>258233</xdr:rowOff>
                  </from>
                  <to>
                    <xdr:col>14</xdr:col>
                    <xdr:colOff>402167</xdr:colOff>
                    <xdr:row>7</xdr:row>
                    <xdr:rowOff>55033</xdr:rowOff>
                  </to>
                </anchor>
              </controlPr>
            </control>
          </mc:Choice>
        </mc:AlternateContent>
        <mc:AlternateContent xmlns:mc="http://schemas.openxmlformats.org/markup-compatibility/2006">
          <mc:Choice Requires="x14">
            <control shapeId="4283" r:id="rId122" name="Check Box 187">
              <controlPr defaultSize="0" autoFill="0" autoLine="0" autoPict="0">
                <anchor>
                  <from>
                    <xdr:col>14</xdr:col>
                    <xdr:colOff>524933</xdr:colOff>
                    <xdr:row>6</xdr:row>
                    <xdr:rowOff>249767</xdr:rowOff>
                  </from>
                  <to>
                    <xdr:col>14</xdr:col>
                    <xdr:colOff>817033</xdr:colOff>
                    <xdr:row>9</xdr:row>
                    <xdr:rowOff>55033</xdr:rowOff>
                  </to>
                </anchor>
              </controlPr>
            </control>
          </mc:Choice>
        </mc:AlternateContent>
        <mc:AlternateContent xmlns:mc="http://schemas.openxmlformats.org/markup-compatibility/2006">
          <mc:Choice Requires="x14">
            <control shapeId="4284" r:id="rId123" name="Check Box 188">
              <controlPr defaultSize="0" autoFill="0" autoLine="0" autoPict="0">
                <anchor>
                  <from>
                    <xdr:col>14</xdr:col>
                    <xdr:colOff>114300</xdr:colOff>
                    <xdr:row>6</xdr:row>
                    <xdr:rowOff>258233</xdr:rowOff>
                  </from>
                  <to>
                    <xdr:col>14</xdr:col>
                    <xdr:colOff>402167</xdr:colOff>
                    <xdr:row>9</xdr:row>
                    <xdr:rowOff>55033</xdr:rowOff>
                  </to>
                </anchor>
              </controlPr>
            </control>
          </mc:Choice>
        </mc:AlternateContent>
        <mc:AlternateContent xmlns:mc="http://schemas.openxmlformats.org/markup-compatibility/2006">
          <mc:Choice Requires="x14">
            <control shapeId="4285" r:id="rId124" name="Check Box 189">
              <controlPr defaultSize="0" autoFill="0" autoLine="0" autoPict="0">
                <anchor>
                  <from>
                    <xdr:col>14</xdr:col>
                    <xdr:colOff>524933</xdr:colOff>
                    <xdr:row>6</xdr:row>
                    <xdr:rowOff>249767</xdr:rowOff>
                  </from>
                  <to>
                    <xdr:col>14</xdr:col>
                    <xdr:colOff>817033</xdr:colOff>
                    <xdr:row>9</xdr:row>
                    <xdr:rowOff>55033</xdr:rowOff>
                  </to>
                </anchor>
              </controlPr>
            </control>
          </mc:Choice>
        </mc:AlternateContent>
        <mc:AlternateContent xmlns:mc="http://schemas.openxmlformats.org/markup-compatibility/2006">
          <mc:Choice Requires="x14">
            <control shapeId="4286" r:id="rId125" name="Check Box 190">
              <controlPr defaultSize="0" autoFill="0" autoLine="0" autoPict="0">
                <anchor>
                  <from>
                    <xdr:col>14</xdr:col>
                    <xdr:colOff>114300</xdr:colOff>
                    <xdr:row>6</xdr:row>
                    <xdr:rowOff>258233</xdr:rowOff>
                  </from>
                  <to>
                    <xdr:col>14</xdr:col>
                    <xdr:colOff>402167</xdr:colOff>
                    <xdr:row>9</xdr:row>
                    <xdr:rowOff>55033</xdr:rowOff>
                  </to>
                </anchor>
              </controlPr>
            </control>
          </mc:Choice>
        </mc:AlternateContent>
        <mc:AlternateContent xmlns:mc="http://schemas.openxmlformats.org/markup-compatibility/2006">
          <mc:Choice Requires="x14">
            <control shapeId="4287" r:id="rId126" name="Check Box 191">
              <controlPr defaultSize="0" autoFill="0" autoLine="0" autoPict="0">
                <anchor>
                  <from>
                    <xdr:col>14</xdr:col>
                    <xdr:colOff>524933</xdr:colOff>
                    <xdr:row>8</xdr:row>
                    <xdr:rowOff>249767</xdr:rowOff>
                  </from>
                  <to>
                    <xdr:col>14</xdr:col>
                    <xdr:colOff>817033</xdr:colOff>
                    <xdr:row>11</xdr:row>
                    <xdr:rowOff>55033</xdr:rowOff>
                  </to>
                </anchor>
              </controlPr>
            </control>
          </mc:Choice>
        </mc:AlternateContent>
        <mc:AlternateContent xmlns:mc="http://schemas.openxmlformats.org/markup-compatibility/2006">
          <mc:Choice Requires="x14">
            <control shapeId="4288" r:id="rId127" name="Check Box 192">
              <controlPr defaultSize="0" autoFill="0" autoLine="0" autoPict="0">
                <anchor>
                  <from>
                    <xdr:col>14</xdr:col>
                    <xdr:colOff>114300</xdr:colOff>
                    <xdr:row>8</xdr:row>
                    <xdr:rowOff>258233</xdr:rowOff>
                  </from>
                  <to>
                    <xdr:col>14</xdr:col>
                    <xdr:colOff>402167</xdr:colOff>
                    <xdr:row>11</xdr:row>
                    <xdr:rowOff>55033</xdr:rowOff>
                  </to>
                </anchor>
              </controlPr>
            </control>
          </mc:Choice>
        </mc:AlternateContent>
        <mc:AlternateContent xmlns:mc="http://schemas.openxmlformats.org/markup-compatibility/2006">
          <mc:Choice Requires="x14">
            <control shapeId="4289" r:id="rId128" name="Check Box 193">
              <controlPr defaultSize="0" autoFill="0" autoLine="0" autoPict="0">
                <anchor>
                  <from>
                    <xdr:col>14</xdr:col>
                    <xdr:colOff>524933</xdr:colOff>
                    <xdr:row>8</xdr:row>
                    <xdr:rowOff>249767</xdr:rowOff>
                  </from>
                  <to>
                    <xdr:col>14</xdr:col>
                    <xdr:colOff>817033</xdr:colOff>
                    <xdr:row>11</xdr:row>
                    <xdr:rowOff>55033</xdr:rowOff>
                  </to>
                </anchor>
              </controlPr>
            </control>
          </mc:Choice>
        </mc:AlternateContent>
        <mc:AlternateContent xmlns:mc="http://schemas.openxmlformats.org/markup-compatibility/2006">
          <mc:Choice Requires="x14">
            <control shapeId="4290" r:id="rId129" name="Check Box 194">
              <controlPr defaultSize="0" autoFill="0" autoLine="0" autoPict="0">
                <anchor>
                  <from>
                    <xdr:col>14</xdr:col>
                    <xdr:colOff>114300</xdr:colOff>
                    <xdr:row>8</xdr:row>
                    <xdr:rowOff>258233</xdr:rowOff>
                  </from>
                  <to>
                    <xdr:col>14</xdr:col>
                    <xdr:colOff>402167</xdr:colOff>
                    <xdr:row>11</xdr:row>
                    <xdr:rowOff>55033</xdr:rowOff>
                  </to>
                </anchor>
              </controlPr>
            </control>
          </mc:Choice>
        </mc:AlternateContent>
        <mc:AlternateContent xmlns:mc="http://schemas.openxmlformats.org/markup-compatibility/2006">
          <mc:Choice Requires="x14">
            <control shapeId="4291" r:id="rId130" name="Check Box 195">
              <controlPr defaultSize="0" autoFill="0" autoLine="0" autoPict="0">
                <anchor>
                  <from>
                    <xdr:col>14</xdr:col>
                    <xdr:colOff>524933</xdr:colOff>
                    <xdr:row>10</xdr:row>
                    <xdr:rowOff>249767</xdr:rowOff>
                  </from>
                  <to>
                    <xdr:col>14</xdr:col>
                    <xdr:colOff>817033</xdr:colOff>
                    <xdr:row>13</xdr:row>
                    <xdr:rowOff>55033</xdr:rowOff>
                  </to>
                </anchor>
              </controlPr>
            </control>
          </mc:Choice>
        </mc:AlternateContent>
        <mc:AlternateContent xmlns:mc="http://schemas.openxmlformats.org/markup-compatibility/2006">
          <mc:Choice Requires="x14">
            <control shapeId="4292" r:id="rId131" name="Check Box 196">
              <controlPr defaultSize="0" autoFill="0" autoLine="0" autoPict="0">
                <anchor>
                  <from>
                    <xdr:col>14</xdr:col>
                    <xdr:colOff>114300</xdr:colOff>
                    <xdr:row>10</xdr:row>
                    <xdr:rowOff>258233</xdr:rowOff>
                  </from>
                  <to>
                    <xdr:col>14</xdr:col>
                    <xdr:colOff>402167</xdr:colOff>
                    <xdr:row>13</xdr:row>
                    <xdr:rowOff>55033</xdr:rowOff>
                  </to>
                </anchor>
              </controlPr>
            </control>
          </mc:Choice>
        </mc:AlternateContent>
        <mc:AlternateContent xmlns:mc="http://schemas.openxmlformats.org/markup-compatibility/2006">
          <mc:Choice Requires="x14">
            <control shapeId="4293" r:id="rId132" name="Check Box 197">
              <controlPr defaultSize="0" autoFill="0" autoLine="0" autoPict="0">
                <anchor>
                  <from>
                    <xdr:col>14</xdr:col>
                    <xdr:colOff>524933</xdr:colOff>
                    <xdr:row>10</xdr:row>
                    <xdr:rowOff>249767</xdr:rowOff>
                  </from>
                  <to>
                    <xdr:col>14</xdr:col>
                    <xdr:colOff>817033</xdr:colOff>
                    <xdr:row>13</xdr:row>
                    <xdr:rowOff>55033</xdr:rowOff>
                  </to>
                </anchor>
              </controlPr>
            </control>
          </mc:Choice>
        </mc:AlternateContent>
        <mc:AlternateContent xmlns:mc="http://schemas.openxmlformats.org/markup-compatibility/2006">
          <mc:Choice Requires="x14">
            <control shapeId="4294" r:id="rId133" name="Check Box 198">
              <controlPr defaultSize="0" autoFill="0" autoLine="0" autoPict="0">
                <anchor>
                  <from>
                    <xdr:col>14</xdr:col>
                    <xdr:colOff>114300</xdr:colOff>
                    <xdr:row>10</xdr:row>
                    <xdr:rowOff>258233</xdr:rowOff>
                  </from>
                  <to>
                    <xdr:col>14</xdr:col>
                    <xdr:colOff>402167</xdr:colOff>
                    <xdr:row>13</xdr:row>
                    <xdr:rowOff>55033</xdr:rowOff>
                  </to>
                </anchor>
              </controlPr>
            </control>
          </mc:Choice>
        </mc:AlternateContent>
        <mc:AlternateContent xmlns:mc="http://schemas.openxmlformats.org/markup-compatibility/2006">
          <mc:Choice Requires="x14">
            <control shapeId="4295" r:id="rId134" name="Check Box 199">
              <controlPr defaultSize="0" autoFill="0" autoLine="0" autoPict="0">
                <anchor>
                  <from>
                    <xdr:col>14</xdr:col>
                    <xdr:colOff>524933</xdr:colOff>
                    <xdr:row>12</xdr:row>
                    <xdr:rowOff>249767</xdr:rowOff>
                  </from>
                  <to>
                    <xdr:col>14</xdr:col>
                    <xdr:colOff>817033</xdr:colOff>
                    <xdr:row>15</xdr:row>
                    <xdr:rowOff>55033</xdr:rowOff>
                  </to>
                </anchor>
              </controlPr>
            </control>
          </mc:Choice>
        </mc:AlternateContent>
        <mc:AlternateContent xmlns:mc="http://schemas.openxmlformats.org/markup-compatibility/2006">
          <mc:Choice Requires="x14">
            <control shapeId="4296" r:id="rId135" name="Check Box 200">
              <controlPr defaultSize="0" autoFill="0" autoLine="0" autoPict="0">
                <anchor>
                  <from>
                    <xdr:col>14</xdr:col>
                    <xdr:colOff>114300</xdr:colOff>
                    <xdr:row>12</xdr:row>
                    <xdr:rowOff>258233</xdr:rowOff>
                  </from>
                  <to>
                    <xdr:col>14</xdr:col>
                    <xdr:colOff>402167</xdr:colOff>
                    <xdr:row>15</xdr:row>
                    <xdr:rowOff>55033</xdr:rowOff>
                  </to>
                </anchor>
              </controlPr>
            </control>
          </mc:Choice>
        </mc:AlternateContent>
        <mc:AlternateContent xmlns:mc="http://schemas.openxmlformats.org/markup-compatibility/2006">
          <mc:Choice Requires="x14">
            <control shapeId="4297" r:id="rId136" name="Check Box 201">
              <controlPr defaultSize="0" autoFill="0" autoLine="0" autoPict="0">
                <anchor>
                  <from>
                    <xdr:col>14</xdr:col>
                    <xdr:colOff>524933</xdr:colOff>
                    <xdr:row>12</xdr:row>
                    <xdr:rowOff>249767</xdr:rowOff>
                  </from>
                  <to>
                    <xdr:col>14</xdr:col>
                    <xdr:colOff>817033</xdr:colOff>
                    <xdr:row>15</xdr:row>
                    <xdr:rowOff>55033</xdr:rowOff>
                  </to>
                </anchor>
              </controlPr>
            </control>
          </mc:Choice>
        </mc:AlternateContent>
        <mc:AlternateContent xmlns:mc="http://schemas.openxmlformats.org/markup-compatibility/2006">
          <mc:Choice Requires="x14">
            <control shapeId="4298" r:id="rId137" name="Check Box 202">
              <controlPr defaultSize="0" autoFill="0" autoLine="0" autoPict="0">
                <anchor>
                  <from>
                    <xdr:col>14</xdr:col>
                    <xdr:colOff>114300</xdr:colOff>
                    <xdr:row>12</xdr:row>
                    <xdr:rowOff>258233</xdr:rowOff>
                  </from>
                  <to>
                    <xdr:col>14</xdr:col>
                    <xdr:colOff>402167</xdr:colOff>
                    <xdr:row>15</xdr:row>
                    <xdr:rowOff>55033</xdr:rowOff>
                  </to>
                </anchor>
              </controlPr>
            </control>
          </mc:Choice>
        </mc:AlternateContent>
        <mc:AlternateContent xmlns:mc="http://schemas.openxmlformats.org/markup-compatibility/2006">
          <mc:Choice Requires="x14">
            <control shapeId="4299" r:id="rId138" name="Check Box 203">
              <controlPr defaultSize="0" autoFill="0" autoLine="0" autoPict="0">
                <anchor>
                  <from>
                    <xdr:col>14</xdr:col>
                    <xdr:colOff>524933</xdr:colOff>
                    <xdr:row>14</xdr:row>
                    <xdr:rowOff>249767</xdr:rowOff>
                  </from>
                  <to>
                    <xdr:col>14</xdr:col>
                    <xdr:colOff>817033</xdr:colOff>
                    <xdr:row>17</xdr:row>
                    <xdr:rowOff>55033</xdr:rowOff>
                  </to>
                </anchor>
              </controlPr>
            </control>
          </mc:Choice>
        </mc:AlternateContent>
        <mc:AlternateContent xmlns:mc="http://schemas.openxmlformats.org/markup-compatibility/2006">
          <mc:Choice Requires="x14">
            <control shapeId="4300" r:id="rId139" name="Check Box 204">
              <controlPr defaultSize="0" autoFill="0" autoLine="0" autoPict="0">
                <anchor>
                  <from>
                    <xdr:col>14</xdr:col>
                    <xdr:colOff>114300</xdr:colOff>
                    <xdr:row>14</xdr:row>
                    <xdr:rowOff>258233</xdr:rowOff>
                  </from>
                  <to>
                    <xdr:col>14</xdr:col>
                    <xdr:colOff>402167</xdr:colOff>
                    <xdr:row>17</xdr:row>
                    <xdr:rowOff>55033</xdr:rowOff>
                  </to>
                </anchor>
              </controlPr>
            </control>
          </mc:Choice>
        </mc:AlternateContent>
        <mc:AlternateContent xmlns:mc="http://schemas.openxmlformats.org/markup-compatibility/2006">
          <mc:Choice Requires="x14">
            <control shapeId="4301" r:id="rId140" name="Check Box 205">
              <controlPr defaultSize="0" autoFill="0" autoLine="0" autoPict="0">
                <anchor>
                  <from>
                    <xdr:col>14</xdr:col>
                    <xdr:colOff>524933</xdr:colOff>
                    <xdr:row>14</xdr:row>
                    <xdr:rowOff>249767</xdr:rowOff>
                  </from>
                  <to>
                    <xdr:col>14</xdr:col>
                    <xdr:colOff>817033</xdr:colOff>
                    <xdr:row>17</xdr:row>
                    <xdr:rowOff>55033</xdr:rowOff>
                  </to>
                </anchor>
              </controlPr>
            </control>
          </mc:Choice>
        </mc:AlternateContent>
        <mc:AlternateContent xmlns:mc="http://schemas.openxmlformats.org/markup-compatibility/2006">
          <mc:Choice Requires="x14">
            <control shapeId="4302" r:id="rId141" name="Check Box 206">
              <controlPr defaultSize="0" autoFill="0" autoLine="0" autoPict="0">
                <anchor>
                  <from>
                    <xdr:col>14</xdr:col>
                    <xdr:colOff>114300</xdr:colOff>
                    <xdr:row>14</xdr:row>
                    <xdr:rowOff>258233</xdr:rowOff>
                  </from>
                  <to>
                    <xdr:col>14</xdr:col>
                    <xdr:colOff>402167</xdr:colOff>
                    <xdr:row>17</xdr:row>
                    <xdr:rowOff>55033</xdr:rowOff>
                  </to>
                </anchor>
              </controlPr>
            </control>
          </mc:Choice>
        </mc:AlternateContent>
        <mc:AlternateContent xmlns:mc="http://schemas.openxmlformats.org/markup-compatibility/2006">
          <mc:Choice Requires="x14">
            <control shapeId="4303" r:id="rId142" name="Check Box 207">
              <controlPr defaultSize="0" autoFill="0" autoLine="0" autoPict="0">
                <anchor>
                  <from>
                    <xdr:col>14</xdr:col>
                    <xdr:colOff>550333</xdr:colOff>
                    <xdr:row>26</xdr:row>
                    <xdr:rowOff>93133</xdr:rowOff>
                  </from>
                  <to>
                    <xdr:col>14</xdr:col>
                    <xdr:colOff>829733</xdr:colOff>
                    <xdr:row>29</xdr:row>
                    <xdr:rowOff>21167</xdr:rowOff>
                  </to>
                </anchor>
              </controlPr>
            </control>
          </mc:Choice>
        </mc:AlternateContent>
        <mc:AlternateContent xmlns:mc="http://schemas.openxmlformats.org/markup-compatibility/2006">
          <mc:Choice Requires="x14">
            <control shapeId="4304" r:id="rId143" name="Check Box 208">
              <controlPr defaultSize="0" autoFill="0" autoLine="0" autoPict="0">
                <anchor>
                  <from>
                    <xdr:col>14</xdr:col>
                    <xdr:colOff>122767</xdr:colOff>
                    <xdr:row>26</xdr:row>
                    <xdr:rowOff>97367</xdr:rowOff>
                  </from>
                  <to>
                    <xdr:col>14</xdr:col>
                    <xdr:colOff>410633</xdr:colOff>
                    <xdr:row>29</xdr:row>
                    <xdr:rowOff>21167</xdr:rowOff>
                  </to>
                </anchor>
              </controlPr>
            </control>
          </mc:Choice>
        </mc:AlternateContent>
        <mc:AlternateContent xmlns:mc="http://schemas.openxmlformats.org/markup-compatibility/2006">
          <mc:Choice Requires="x14">
            <control shapeId="4307" r:id="rId144" name="Check Box 211">
              <controlPr defaultSize="0" autoFill="0" autoLine="0" autoPict="0">
                <anchor>
                  <from>
                    <xdr:col>14</xdr:col>
                    <xdr:colOff>550333</xdr:colOff>
                    <xdr:row>28</xdr:row>
                    <xdr:rowOff>93133</xdr:rowOff>
                  </from>
                  <to>
                    <xdr:col>14</xdr:col>
                    <xdr:colOff>829733</xdr:colOff>
                    <xdr:row>31</xdr:row>
                    <xdr:rowOff>21167</xdr:rowOff>
                  </to>
                </anchor>
              </controlPr>
            </control>
          </mc:Choice>
        </mc:AlternateContent>
        <mc:AlternateContent xmlns:mc="http://schemas.openxmlformats.org/markup-compatibility/2006">
          <mc:Choice Requires="x14">
            <control shapeId="4308" r:id="rId145" name="Check Box 212">
              <controlPr defaultSize="0" autoFill="0" autoLine="0" autoPict="0">
                <anchor>
                  <from>
                    <xdr:col>14</xdr:col>
                    <xdr:colOff>122767</xdr:colOff>
                    <xdr:row>28</xdr:row>
                    <xdr:rowOff>97367</xdr:rowOff>
                  </from>
                  <to>
                    <xdr:col>14</xdr:col>
                    <xdr:colOff>410633</xdr:colOff>
                    <xdr:row>31</xdr:row>
                    <xdr:rowOff>21167</xdr:rowOff>
                  </to>
                </anchor>
              </controlPr>
            </control>
          </mc:Choice>
        </mc:AlternateContent>
        <mc:AlternateContent xmlns:mc="http://schemas.openxmlformats.org/markup-compatibility/2006">
          <mc:Choice Requires="x14">
            <control shapeId="4309" r:id="rId146" name="Check Box 213">
              <controlPr defaultSize="0" autoFill="0" autoLine="0" autoPict="0">
                <anchor>
                  <from>
                    <xdr:col>14</xdr:col>
                    <xdr:colOff>550333</xdr:colOff>
                    <xdr:row>30</xdr:row>
                    <xdr:rowOff>93133</xdr:rowOff>
                  </from>
                  <to>
                    <xdr:col>14</xdr:col>
                    <xdr:colOff>829733</xdr:colOff>
                    <xdr:row>33</xdr:row>
                    <xdr:rowOff>21167</xdr:rowOff>
                  </to>
                </anchor>
              </controlPr>
            </control>
          </mc:Choice>
        </mc:AlternateContent>
        <mc:AlternateContent xmlns:mc="http://schemas.openxmlformats.org/markup-compatibility/2006">
          <mc:Choice Requires="x14">
            <control shapeId="4310" r:id="rId147" name="Check Box 214">
              <controlPr defaultSize="0" autoFill="0" autoLine="0" autoPict="0">
                <anchor>
                  <from>
                    <xdr:col>14</xdr:col>
                    <xdr:colOff>122767</xdr:colOff>
                    <xdr:row>30</xdr:row>
                    <xdr:rowOff>97367</xdr:rowOff>
                  </from>
                  <to>
                    <xdr:col>14</xdr:col>
                    <xdr:colOff>410633</xdr:colOff>
                    <xdr:row>33</xdr:row>
                    <xdr:rowOff>21167</xdr:rowOff>
                  </to>
                </anchor>
              </controlPr>
            </control>
          </mc:Choice>
        </mc:AlternateContent>
        <mc:AlternateContent xmlns:mc="http://schemas.openxmlformats.org/markup-compatibility/2006">
          <mc:Choice Requires="x14">
            <control shapeId="4311" r:id="rId148" name="Check Box 215">
              <controlPr defaultSize="0" autoFill="0" autoLine="0" autoPict="0">
                <anchor>
                  <from>
                    <xdr:col>14</xdr:col>
                    <xdr:colOff>550333</xdr:colOff>
                    <xdr:row>32</xdr:row>
                    <xdr:rowOff>93133</xdr:rowOff>
                  </from>
                  <to>
                    <xdr:col>14</xdr:col>
                    <xdr:colOff>829733</xdr:colOff>
                    <xdr:row>35</xdr:row>
                    <xdr:rowOff>21167</xdr:rowOff>
                  </to>
                </anchor>
              </controlPr>
            </control>
          </mc:Choice>
        </mc:AlternateContent>
        <mc:AlternateContent xmlns:mc="http://schemas.openxmlformats.org/markup-compatibility/2006">
          <mc:Choice Requires="x14">
            <control shapeId="4312" r:id="rId149" name="Check Box 216">
              <controlPr defaultSize="0" autoFill="0" autoLine="0" autoPict="0">
                <anchor>
                  <from>
                    <xdr:col>14</xdr:col>
                    <xdr:colOff>122767</xdr:colOff>
                    <xdr:row>32</xdr:row>
                    <xdr:rowOff>97367</xdr:rowOff>
                  </from>
                  <to>
                    <xdr:col>14</xdr:col>
                    <xdr:colOff>410633</xdr:colOff>
                    <xdr:row>35</xdr:row>
                    <xdr:rowOff>21167</xdr:rowOff>
                  </to>
                </anchor>
              </controlPr>
            </control>
          </mc:Choice>
        </mc:AlternateContent>
        <mc:AlternateContent xmlns:mc="http://schemas.openxmlformats.org/markup-compatibility/2006">
          <mc:Choice Requires="x14">
            <control shapeId="4313" r:id="rId150" name="Check Box 217">
              <controlPr defaultSize="0" autoFill="0" autoLine="0" autoPict="0">
                <anchor>
                  <from>
                    <xdr:col>14</xdr:col>
                    <xdr:colOff>550333</xdr:colOff>
                    <xdr:row>34</xdr:row>
                    <xdr:rowOff>93133</xdr:rowOff>
                  </from>
                  <to>
                    <xdr:col>14</xdr:col>
                    <xdr:colOff>829733</xdr:colOff>
                    <xdr:row>37</xdr:row>
                    <xdr:rowOff>21167</xdr:rowOff>
                  </to>
                </anchor>
              </controlPr>
            </control>
          </mc:Choice>
        </mc:AlternateContent>
        <mc:AlternateContent xmlns:mc="http://schemas.openxmlformats.org/markup-compatibility/2006">
          <mc:Choice Requires="x14">
            <control shapeId="4314" r:id="rId151" name="Check Box 218">
              <controlPr defaultSize="0" autoFill="0" autoLine="0" autoPict="0">
                <anchor>
                  <from>
                    <xdr:col>14</xdr:col>
                    <xdr:colOff>122767</xdr:colOff>
                    <xdr:row>34</xdr:row>
                    <xdr:rowOff>97367</xdr:rowOff>
                  </from>
                  <to>
                    <xdr:col>14</xdr:col>
                    <xdr:colOff>410633</xdr:colOff>
                    <xdr:row>37</xdr:row>
                    <xdr:rowOff>21167</xdr:rowOff>
                  </to>
                </anchor>
              </controlPr>
            </control>
          </mc:Choice>
        </mc:AlternateContent>
        <mc:AlternateContent xmlns:mc="http://schemas.openxmlformats.org/markup-compatibility/2006">
          <mc:Choice Requires="x14">
            <control shapeId="4315" r:id="rId152" name="Check Box 219">
              <controlPr defaultSize="0" autoFill="0" autoLine="0" autoPict="0">
                <anchor>
                  <from>
                    <xdr:col>14</xdr:col>
                    <xdr:colOff>550333</xdr:colOff>
                    <xdr:row>36</xdr:row>
                    <xdr:rowOff>93133</xdr:rowOff>
                  </from>
                  <to>
                    <xdr:col>14</xdr:col>
                    <xdr:colOff>829733</xdr:colOff>
                    <xdr:row>39</xdr:row>
                    <xdr:rowOff>21167</xdr:rowOff>
                  </to>
                </anchor>
              </controlPr>
            </control>
          </mc:Choice>
        </mc:AlternateContent>
        <mc:AlternateContent xmlns:mc="http://schemas.openxmlformats.org/markup-compatibility/2006">
          <mc:Choice Requires="x14">
            <control shapeId="4316" r:id="rId153" name="Check Box 220">
              <controlPr defaultSize="0" autoFill="0" autoLine="0" autoPict="0">
                <anchor>
                  <from>
                    <xdr:col>14</xdr:col>
                    <xdr:colOff>122767</xdr:colOff>
                    <xdr:row>36</xdr:row>
                    <xdr:rowOff>97367</xdr:rowOff>
                  </from>
                  <to>
                    <xdr:col>14</xdr:col>
                    <xdr:colOff>410633</xdr:colOff>
                    <xdr:row>39</xdr:row>
                    <xdr:rowOff>21167</xdr:rowOff>
                  </to>
                </anchor>
              </controlPr>
            </control>
          </mc:Choice>
        </mc:AlternateContent>
        <mc:AlternateContent xmlns:mc="http://schemas.openxmlformats.org/markup-compatibility/2006">
          <mc:Choice Requires="x14">
            <control shapeId="4317" r:id="rId154" name="Check Box 221">
              <controlPr defaultSize="0" autoFill="0" autoLine="0" autoPict="0">
                <anchor>
                  <from>
                    <xdr:col>14</xdr:col>
                    <xdr:colOff>550333</xdr:colOff>
                    <xdr:row>38</xdr:row>
                    <xdr:rowOff>93133</xdr:rowOff>
                  </from>
                  <to>
                    <xdr:col>14</xdr:col>
                    <xdr:colOff>829733</xdr:colOff>
                    <xdr:row>41</xdr:row>
                    <xdr:rowOff>21167</xdr:rowOff>
                  </to>
                </anchor>
              </controlPr>
            </control>
          </mc:Choice>
        </mc:AlternateContent>
        <mc:AlternateContent xmlns:mc="http://schemas.openxmlformats.org/markup-compatibility/2006">
          <mc:Choice Requires="x14">
            <control shapeId="4318" r:id="rId155" name="Check Box 222">
              <controlPr defaultSize="0" autoFill="0" autoLine="0" autoPict="0">
                <anchor>
                  <from>
                    <xdr:col>14</xdr:col>
                    <xdr:colOff>122767</xdr:colOff>
                    <xdr:row>38</xdr:row>
                    <xdr:rowOff>97367</xdr:rowOff>
                  </from>
                  <to>
                    <xdr:col>14</xdr:col>
                    <xdr:colOff>410633</xdr:colOff>
                    <xdr:row>41</xdr:row>
                    <xdr:rowOff>21167</xdr:rowOff>
                  </to>
                </anchor>
              </controlPr>
            </control>
          </mc:Choice>
        </mc:AlternateContent>
        <mc:AlternateContent xmlns:mc="http://schemas.openxmlformats.org/markup-compatibility/2006">
          <mc:Choice Requires="x14">
            <control shapeId="4319" r:id="rId156" name="Check Box 223">
              <controlPr defaultSize="0" autoFill="0" autoLine="0" autoPict="0">
                <anchor>
                  <from>
                    <xdr:col>14</xdr:col>
                    <xdr:colOff>550333</xdr:colOff>
                    <xdr:row>41</xdr:row>
                    <xdr:rowOff>105833</xdr:rowOff>
                  </from>
                  <to>
                    <xdr:col>14</xdr:col>
                    <xdr:colOff>838200</xdr:colOff>
                    <xdr:row>42</xdr:row>
                    <xdr:rowOff>160867</xdr:rowOff>
                  </to>
                </anchor>
              </controlPr>
            </control>
          </mc:Choice>
        </mc:AlternateContent>
        <mc:AlternateContent xmlns:mc="http://schemas.openxmlformats.org/markup-compatibility/2006">
          <mc:Choice Requires="x14">
            <control shapeId="4320" r:id="rId157" name="Check Box 224">
              <controlPr defaultSize="0" autoFill="0" autoLine="0" autoPict="0">
                <anchor>
                  <from>
                    <xdr:col>14</xdr:col>
                    <xdr:colOff>114300</xdr:colOff>
                    <xdr:row>41</xdr:row>
                    <xdr:rowOff>93133</xdr:rowOff>
                  </from>
                  <to>
                    <xdr:col>14</xdr:col>
                    <xdr:colOff>402167</xdr:colOff>
                    <xdr:row>42</xdr:row>
                    <xdr:rowOff>143933</xdr:rowOff>
                  </to>
                </anchor>
              </controlPr>
            </control>
          </mc:Choice>
        </mc:AlternateContent>
        <mc:AlternateContent xmlns:mc="http://schemas.openxmlformats.org/markup-compatibility/2006">
          <mc:Choice Requires="x14">
            <control shapeId="4321" r:id="rId158" name="Check Box 225">
              <controlPr defaultSize="0" autoFill="0" autoLine="0" autoPict="0">
                <anchor>
                  <from>
                    <xdr:col>6</xdr:col>
                    <xdr:colOff>59267</xdr:colOff>
                    <xdr:row>20</xdr:row>
                    <xdr:rowOff>76200</xdr:rowOff>
                  </from>
                  <to>
                    <xdr:col>6</xdr:col>
                    <xdr:colOff>334433</xdr:colOff>
                    <xdr:row>23</xdr:row>
                    <xdr:rowOff>29633</xdr:rowOff>
                  </to>
                </anchor>
              </controlPr>
            </control>
          </mc:Choice>
        </mc:AlternateContent>
        <mc:AlternateContent xmlns:mc="http://schemas.openxmlformats.org/markup-compatibility/2006">
          <mc:Choice Requires="x14">
            <control shapeId="4322" r:id="rId159" name="Check Box 226">
              <controlPr defaultSize="0" autoFill="0" autoLine="0" autoPict="0">
                <anchor>
                  <from>
                    <xdr:col>7</xdr:col>
                    <xdr:colOff>182033</xdr:colOff>
                    <xdr:row>20</xdr:row>
                    <xdr:rowOff>76200</xdr:rowOff>
                  </from>
                  <to>
                    <xdr:col>7</xdr:col>
                    <xdr:colOff>457200</xdr:colOff>
                    <xdr:row>23</xdr:row>
                    <xdr:rowOff>29633</xdr:rowOff>
                  </to>
                </anchor>
              </controlPr>
            </control>
          </mc:Choice>
        </mc:AlternateContent>
        <mc:AlternateContent xmlns:mc="http://schemas.openxmlformats.org/markup-compatibility/2006">
          <mc:Choice Requires="x14">
            <control shapeId="4323" r:id="rId160" name="Check Box 227">
              <controlPr defaultSize="0" autoFill="0" autoLine="0" autoPict="0">
                <anchor>
                  <from>
                    <xdr:col>11</xdr:col>
                    <xdr:colOff>313267</xdr:colOff>
                    <xdr:row>20</xdr:row>
                    <xdr:rowOff>93133</xdr:rowOff>
                  </from>
                  <to>
                    <xdr:col>12</xdr:col>
                    <xdr:colOff>38100</xdr:colOff>
                    <xdr:row>23</xdr:row>
                    <xdr:rowOff>46567</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7F67B-ADBB-4019-A6F0-2CF6CEF902E8}">
  <dimension ref="A1:O65"/>
  <sheetViews>
    <sheetView view="pageBreakPreview" topLeftCell="A6" zoomScale="85" zoomScaleNormal="55" zoomScaleSheetLayoutView="85" workbookViewId="0">
      <selection activeCell="B31" sqref="B31:E32"/>
    </sheetView>
  </sheetViews>
  <sheetFormatPr defaultRowHeight="13"/>
  <cols>
    <col min="1" max="1" width="4.64453125" style="172" bestFit="1" customWidth="1"/>
    <col min="2" max="3" width="15" style="172" customWidth="1"/>
    <col min="4" max="4" width="5.234375" style="172" customWidth="1"/>
    <col min="5" max="5" width="27.76171875" style="172" customWidth="1"/>
    <col min="6" max="6" width="21.3515625" style="172" customWidth="1"/>
    <col min="7" max="11" width="19.87890625" style="172" customWidth="1"/>
    <col min="12" max="245" width="8.87890625" style="172"/>
    <col min="246" max="246" width="4.1171875" style="172" customWidth="1"/>
    <col min="247" max="247" width="4.64453125" style="172" bestFit="1" customWidth="1"/>
    <col min="248" max="248" width="14.64453125" style="172" customWidth="1"/>
    <col min="249" max="249" width="12.234375" style="172" customWidth="1"/>
    <col min="250" max="250" width="25.3515625" style="172" customWidth="1"/>
    <col min="251" max="251" width="8.64453125" style="172" customWidth="1"/>
    <col min="252" max="252" width="17.1171875" style="172" customWidth="1"/>
    <col min="253" max="253" width="8" style="172" customWidth="1"/>
    <col min="254" max="254" width="3.3515625" style="172" customWidth="1"/>
    <col min="255" max="255" width="18.234375" style="172" customWidth="1"/>
    <col min="256" max="256" width="11.41015625" style="172" customWidth="1"/>
    <col min="257" max="257" width="10.76171875" style="172" customWidth="1"/>
    <col min="258" max="258" width="18.234375" style="172" customWidth="1"/>
    <col min="259" max="259" width="12.3515625" style="172" customWidth="1"/>
    <col min="260" max="260" width="14" style="172" customWidth="1"/>
    <col min="261" max="501" width="8.87890625" style="172"/>
    <col min="502" max="502" width="4.1171875" style="172" customWidth="1"/>
    <col min="503" max="503" width="4.64453125" style="172" bestFit="1" customWidth="1"/>
    <col min="504" max="504" width="14.64453125" style="172" customWidth="1"/>
    <col min="505" max="505" width="12.234375" style="172" customWidth="1"/>
    <col min="506" max="506" width="25.3515625" style="172" customWidth="1"/>
    <col min="507" max="507" width="8.64453125" style="172" customWidth="1"/>
    <col min="508" max="508" width="17.1171875" style="172" customWidth="1"/>
    <col min="509" max="509" width="8" style="172" customWidth="1"/>
    <col min="510" max="510" width="3.3515625" style="172" customWidth="1"/>
    <col min="511" max="511" width="18.234375" style="172" customWidth="1"/>
    <col min="512" max="512" width="11.41015625" style="172" customWidth="1"/>
    <col min="513" max="513" width="10.76171875" style="172" customWidth="1"/>
    <col min="514" max="514" width="18.234375" style="172" customWidth="1"/>
    <col min="515" max="515" width="12.3515625" style="172" customWidth="1"/>
    <col min="516" max="516" width="14" style="172" customWidth="1"/>
    <col min="517" max="757" width="8.87890625" style="172"/>
    <col min="758" max="758" width="4.1171875" style="172" customWidth="1"/>
    <col min="759" max="759" width="4.64453125" style="172" bestFit="1" customWidth="1"/>
    <col min="760" max="760" width="14.64453125" style="172" customWidth="1"/>
    <col min="761" max="761" width="12.234375" style="172" customWidth="1"/>
    <col min="762" max="762" width="25.3515625" style="172" customWidth="1"/>
    <col min="763" max="763" width="8.64453125" style="172" customWidth="1"/>
    <col min="764" max="764" width="17.1171875" style="172" customWidth="1"/>
    <col min="765" max="765" width="8" style="172" customWidth="1"/>
    <col min="766" max="766" width="3.3515625" style="172" customWidth="1"/>
    <col min="767" max="767" width="18.234375" style="172" customWidth="1"/>
    <col min="768" max="768" width="11.41015625" style="172" customWidth="1"/>
    <col min="769" max="769" width="10.76171875" style="172" customWidth="1"/>
    <col min="770" max="770" width="18.234375" style="172" customWidth="1"/>
    <col min="771" max="771" width="12.3515625" style="172" customWidth="1"/>
    <col min="772" max="772" width="14" style="172" customWidth="1"/>
    <col min="773" max="1013" width="8.87890625" style="172"/>
    <col min="1014" max="1014" width="4.1171875" style="172" customWidth="1"/>
    <col min="1015" max="1015" width="4.64453125" style="172" bestFit="1" customWidth="1"/>
    <col min="1016" max="1016" width="14.64453125" style="172" customWidth="1"/>
    <col min="1017" max="1017" width="12.234375" style="172" customWidth="1"/>
    <col min="1018" max="1018" width="25.3515625" style="172" customWidth="1"/>
    <col min="1019" max="1019" width="8.64453125" style="172" customWidth="1"/>
    <col min="1020" max="1020" width="17.1171875" style="172" customWidth="1"/>
    <col min="1021" max="1021" width="8" style="172" customWidth="1"/>
    <col min="1022" max="1022" width="3.3515625" style="172" customWidth="1"/>
    <col min="1023" max="1023" width="18.234375" style="172" customWidth="1"/>
    <col min="1024" max="1024" width="11.41015625" style="172" customWidth="1"/>
    <col min="1025" max="1025" width="10.76171875" style="172" customWidth="1"/>
    <col min="1026" max="1026" width="18.234375" style="172" customWidth="1"/>
    <col min="1027" max="1027" width="12.3515625" style="172" customWidth="1"/>
    <col min="1028" max="1028" width="14" style="172" customWidth="1"/>
    <col min="1029" max="1269" width="8.87890625" style="172"/>
    <col min="1270" max="1270" width="4.1171875" style="172" customWidth="1"/>
    <col min="1271" max="1271" width="4.64453125" style="172" bestFit="1" customWidth="1"/>
    <col min="1272" max="1272" width="14.64453125" style="172" customWidth="1"/>
    <col min="1273" max="1273" width="12.234375" style="172" customWidth="1"/>
    <col min="1274" max="1274" width="25.3515625" style="172" customWidth="1"/>
    <col min="1275" max="1275" width="8.64453125" style="172" customWidth="1"/>
    <col min="1276" max="1276" width="17.1171875" style="172" customWidth="1"/>
    <col min="1277" max="1277" width="8" style="172" customWidth="1"/>
    <col min="1278" max="1278" width="3.3515625" style="172" customWidth="1"/>
    <col min="1279" max="1279" width="18.234375" style="172" customWidth="1"/>
    <col min="1280" max="1280" width="11.41015625" style="172" customWidth="1"/>
    <col min="1281" max="1281" width="10.76171875" style="172" customWidth="1"/>
    <col min="1282" max="1282" width="18.234375" style="172" customWidth="1"/>
    <col min="1283" max="1283" width="12.3515625" style="172" customWidth="1"/>
    <col min="1284" max="1284" width="14" style="172" customWidth="1"/>
    <col min="1285" max="1525" width="8.87890625" style="172"/>
    <col min="1526" max="1526" width="4.1171875" style="172" customWidth="1"/>
    <col min="1527" max="1527" width="4.64453125" style="172" bestFit="1" customWidth="1"/>
    <col min="1528" max="1528" width="14.64453125" style="172" customWidth="1"/>
    <col min="1529" max="1529" width="12.234375" style="172" customWidth="1"/>
    <col min="1530" max="1530" width="25.3515625" style="172" customWidth="1"/>
    <col min="1531" max="1531" width="8.64453125" style="172" customWidth="1"/>
    <col min="1532" max="1532" width="17.1171875" style="172" customWidth="1"/>
    <col min="1533" max="1533" width="8" style="172" customWidth="1"/>
    <col min="1534" max="1534" width="3.3515625" style="172" customWidth="1"/>
    <col min="1535" max="1535" width="18.234375" style="172" customWidth="1"/>
    <col min="1536" max="1536" width="11.41015625" style="172" customWidth="1"/>
    <col min="1537" max="1537" width="10.76171875" style="172" customWidth="1"/>
    <col min="1538" max="1538" width="18.234375" style="172" customWidth="1"/>
    <col min="1539" max="1539" width="12.3515625" style="172" customWidth="1"/>
    <col min="1540" max="1540" width="14" style="172" customWidth="1"/>
    <col min="1541" max="1781" width="8.87890625" style="172"/>
    <col min="1782" max="1782" width="4.1171875" style="172" customWidth="1"/>
    <col min="1783" max="1783" width="4.64453125" style="172" bestFit="1" customWidth="1"/>
    <col min="1784" max="1784" width="14.64453125" style="172" customWidth="1"/>
    <col min="1785" max="1785" width="12.234375" style="172" customWidth="1"/>
    <col min="1786" max="1786" width="25.3515625" style="172" customWidth="1"/>
    <col min="1787" max="1787" width="8.64453125" style="172" customWidth="1"/>
    <col min="1788" max="1788" width="17.1171875" style="172" customWidth="1"/>
    <col min="1789" max="1789" width="8" style="172" customWidth="1"/>
    <col min="1790" max="1790" width="3.3515625" style="172" customWidth="1"/>
    <col min="1791" max="1791" width="18.234375" style="172" customWidth="1"/>
    <col min="1792" max="1792" width="11.41015625" style="172" customWidth="1"/>
    <col min="1793" max="1793" width="10.76171875" style="172" customWidth="1"/>
    <col min="1794" max="1794" width="18.234375" style="172" customWidth="1"/>
    <col min="1795" max="1795" width="12.3515625" style="172" customWidth="1"/>
    <col min="1796" max="1796" width="14" style="172" customWidth="1"/>
    <col min="1797" max="2037" width="8.87890625" style="172"/>
    <col min="2038" max="2038" width="4.1171875" style="172" customWidth="1"/>
    <col min="2039" max="2039" width="4.64453125" style="172" bestFit="1" customWidth="1"/>
    <col min="2040" max="2040" width="14.64453125" style="172" customWidth="1"/>
    <col min="2041" max="2041" width="12.234375" style="172" customWidth="1"/>
    <col min="2042" max="2042" width="25.3515625" style="172" customWidth="1"/>
    <col min="2043" max="2043" width="8.64453125" style="172" customWidth="1"/>
    <col min="2044" max="2044" width="17.1171875" style="172" customWidth="1"/>
    <col min="2045" max="2045" width="8" style="172" customWidth="1"/>
    <col min="2046" max="2046" width="3.3515625" style="172" customWidth="1"/>
    <col min="2047" max="2047" width="18.234375" style="172" customWidth="1"/>
    <col min="2048" max="2048" width="11.41015625" style="172" customWidth="1"/>
    <col min="2049" max="2049" width="10.76171875" style="172" customWidth="1"/>
    <col min="2050" max="2050" width="18.234375" style="172" customWidth="1"/>
    <col min="2051" max="2051" width="12.3515625" style="172" customWidth="1"/>
    <col min="2052" max="2052" width="14" style="172" customWidth="1"/>
    <col min="2053" max="2293" width="8.87890625" style="172"/>
    <col min="2294" max="2294" width="4.1171875" style="172" customWidth="1"/>
    <col min="2295" max="2295" width="4.64453125" style="172" bestFit="1" customWidth="1"/>
    <col min="2296" max="2296" width="14.64453125" style="172" customWidth="1"/>
    <col min="2297" max="2297" width="12.234375" style="172" customWidth="1"/>
    <col min="2298" max="2298" width="25.3515625" style="172" customWidth="1"/>
    <col min="2299" max="2299" width="8.64453125" style="172" customWidth="1"/>
    <col min="2300" max="2300" width="17.1171875" style="172" customWidth="1"/>
    <col min="2301" max="2301" width="8" style="172" customWidth="1"/>
    <col min="2302" max="2302" width="3.3515625" style="172" customWidth="1"/>
    <col min="2303" max="2303" width="18.234375" style="172" customWidth="1"/>
    <col min="2304" max="2304" width="11.41015625" style="172" customWidth="1"/>
    <col min="2305" max="2305" width="10.76171875" style="172" customWidth="1"/>
    <col min="2306" max="2306" width="18.234375" style="172" customWidth="1"/>
    <col min="2307" max="2307" width="12.3515625" style="172" customWidth="1"/>
    <col min="2308" max="2308" width="14" style="172" customWidth="1"/>
    <col min="2309" max="2549" width="8.87890625" style="172"/>
    <col min="2550" max="2550" width="4.1171875" style="172" customWidth="1"/>
    <col min="2551" max="2551" width="4.64453125" style="172" bestFit="1" customWidth="1"/>
    <col min="2552" max="2552" width="14.64453125" style="172" customWidth="1"/>
    <col min="2553" max="2553" width="12.234375" style="172" customWidth="1"/>
    <col min="2554" max="2554" width="25.3515625" style="172" customWidth="1"/>
    <col min="2555" max="2555" width="8.64453125" style="172" customWidth="1"/>
    <col min="2556" max="2556" width="17.1171875" style="172" customWidth="1"/>
    <col min="2557" max="2557" width="8" style="172" customWidth="1"/>
    <col min="2558" max="2558" width="3.3515625" style="172" customWidth="1"/>
    <col min="2559" max="2559" width="18.234375" style="172" customWidth="1"/>
    <col min="2560" max="2560" width="11.41015625" style="172" customWidth="1"/>
    <col min="2561" max="2561" width="10.76171875" style="172" customWidth="1"/>
    <col min="2562" max="2562" width="18.234375" style="172" customWidth="1"/>
    <col min="2563" max="2563" width="12.3515625" style="172" customWidth="1"/>
    <col min="2564" max="2564" width="14" style="172" customWidth="1"/>
    <col min="2565" max="2805" width="8.87890625" style="172"/>
    <col min="2806" max="2806" width="4.1171875" style="172" customWidth="1"/>
    <col min="2807" max="2807" width="4.64453125" style="172" bestFit="1" customWidth="1"/>
    <col min="2808" max="2808" width="14.64453125" style="172" customWidth="1"/>
    <col min="2809" max="2809" width="12.234375" style="172" customWidth="1"/>
    <col min="2810" max="2810" width="25.3515625" style="172" customWidth="1"/>
    <col min="2811" max="2811" width="8.64453125" style="172" customWidth="1"/>
    <col min="2812" max="2812" width="17.1171875" style="172" customWidth="1"/>
    <col min="2813" max="2813" width="8" style="172" customWidth="1"/>
    <col min="2814" max="2814" width="3.3515625" style="172" customWidth="1"/>
    <col min="2815" max="2815" width="18.234375" style="172" customWidth="1"/>
    <col min="2816" max="2816" width="11.41015625" style="172" customWidth="1"/>
    <col min="2817" max="2817" width="10.76171875" style="172" customWidth="1"/>
    <col min="2818" max="2818" width="18.234375" style="172" customWidth="1"/>
    <col min="2819" max="2819" width="12.3515625" style="172" customWidth="1"/>
    <col min="2820" max="2820" width="14" style="172" customWidth="1"/>
    <col min="2821" max="3061" width="8.87890625" style="172"/>
    <col min="3062" max="3062" width="4.1171875" style="172" customWidth="1"/>
    <col min="3063" max="3063" width="4.64453125" style="172" bestFit="1" customWidth="1"/>
    <col min="3064" max="3064" width="14.64453125" style="172" customWidth="1"/>
    <col min="3065" max="3065" width="12.234375" style="172" customWidth="1"/>
    <col min="3066" max="3066" width="25.3515625" style="172" customWidth="1"/>
    <col min="3067" max="3067" width="8.64453125" style="172" customWidth="1"/>
    <col min="3068" max="3068" width="17.1171875" style="172" customWidth="1"/>
    <col min="3069" max="3069" width="8" style="172" customWidth="1"/>
    <col min="3070" max="3070" width="3.3515625" style="172" customWidth="1"/>
    <col min="3071" max="3071" width="18.234375" style="172" customWidth="1"/>
    <col min="3072" max="3072" width="11.41015625" style="172" customWidth="1"/>
    <col min="3073" max="3073" width="10.76171875" style="172" customWidth="1"/>
    <col min="3074" max="3074" width="18.234375" style="172" customWidth="1"/>
    <col min="3075" max="3075" width="12.3515625" style="172" customWidth="1"/>
    <col min="3076" max="3076" width="14" style="172" customWidth="1"/>
    <col min="3077" max="3317" width="8.87890625" style="172"/>
    <col min="3318" max="3318" width="4.1171875" style="172" customWidth="1"/>
    <col min="3319" max="3319" width="4.64453125" style="172" bestFit="1" customWidth="1"/>
    <col min="3320" max="3320" width="14.64453125" style="172" customWidth="1"/>
    <col min="3321" max="3321" width="12.234375" style="172" customWidth="1"/>
    <col min="3322" max="3322" width="25.3515625" style="172" customWidth="1"/>
    <col min="3323" max="3323" width="8.64453125" style="172" customWidth="1"/>
    <col min="3324" max="3324" width="17.1171875" style="172" customWidth="1"/>
    <col min="3325" max="3325" width="8" style="172" customWidth="1"/>
    <col min="3326" max="3326" width="3.3515625" style="172" customWidth="1"/>
    <col min="3327" max="3327" width="18.234375" style="172" customWidth="1"/>
    <col min="3328" max="3328" width="11.41015625" style="172" customWidth="1"/>
    <col min="3329" max="3329" width="10.76171875" style="172" customWidth="1"/>
    <col min="3330" max="3330" width="18.234375" style="172" customWidth="1"/>
    <col min="3331" max="3331" width="12.3515625" style="172" customWidth="1"/>
    <col min="3332" max="3332" width="14" style="172" customWidth="1"/>
    <col min="3333" max="3573" width="8.87890625" style="172"/>
    <col min="3574" max="3574" width="4.1171875" style="172" customWidth="1"/>
    <col min="3575" max="3575" width="4.64453125" style="172" bestFit="1" customWidth="1"/>
    <col min="3576" max="3576" width="14.64453125" style="172" customWidth="1"/>
    <col min="3577" max="3577" width="12.234375" style="172" customWidth="1"/>
    <col min="3578" max="3578" width="25.3515625" style="172" customWidth="1"/>
    <col min="3579" max="3579" width="8.64453125" style="172" customWidth="1"/>
    <col min="3580" max="3580" width="17.1171875" style="172" customWidth="1"/>
    <col min="3581" max="3581" width="8" style="172" customWidth="1"/>
    <col min="3582" max="3582" width="3.3515625" style="172" customWidth="1"/>
    <col min="3583" max="3583" width="18.234375" style="172" customWidth="1"/>
    <col min="3584" max="3584" width="11.41015625" style="172" customWidth="1"/>
    <col min="3585" max="3585" width="10.76171875" style="172" customWidth="1"/>
    <col min="3586" max="3586" width="18.234375" style="172" customWidth="1"/>
    <col min="3587" max="3587" width="12.3515625" style="172" customWidth="1"/>
    <col min="3588" max="3588" width="14" style="172" customWidth="1"/>
    <col min="3589" max="3829" width="8.87890625" style="172"/>
    <col min="3830" max="3830" width="4.1171875" style="172" customWidth="1"/>
    <col min="3831" max="3831" width="4.64453125" style="172" bestFit="1" customWidth="1"/>
    <col min="3832" max="3832" width="14.64453125" style="172" customWidth="1"/>
    <col min="3833" max="3833" width="12.234375" style="172" customWidth="1"/>
    <col min="3834" max="3834" width="25.3515625" style="172" customWidth="1"/>
    <col min="3835" max="3835" width="8.64453125" style="172" customWidth="1"/>
    <col min="3836" max="3836" width="17.1171875" style="172" customWidth="1"/>
    <col min="3837" max="3837" width="8" style="172" customWidth="1"/>
    <col min="3838" max="3838" width="3.3515625" style="172" customWidth="1"/>
    <col min="3839" max="3839" width="18.234375" style="172" customWidth="1"/>
    <col min="3840" max="3840" width="11.41015625" style="172" customWidth="1"/>
    <col min="3841" max="3841" width="10.76171875" style="172" customWidth="1"/>
    <col min="3842" max="3842" width="18.234375" style="172" customWidth="1"/>
    <col min="3843" max="3843" width="12.3515625" style="172" customWidth="1"/>
    <col min="3844" max="3844" width="14" style="172" customWidth="1"/>
    <col min="3845" max="4085" width="8.87890625" style="172"/>
    <col min="4086" max="4086" width="4.1171875" style="172" customWidth="1"/>
    <col min="4087" max="4087" width="4.64453125" style="172" bestFit="1" customWidth="1"/>
    <col min="4088" max="4088" width="14.64453125" style="172" customWidth="1"/>
    <col min="4089" max="4089" width="12.234375" style="172" customWidth="1"/>
    <col min="4090" max="4090" width="25.3515625" style="172" customWidth="1"/>
    <col min="4091" max="4091" width="8.64453125" style="172" customWidth="1"/>
    <col min="4092" max="4092" width="17.1171875" style="172" customWidth="1"/>
    <col min="4093" max="4093" width="8" style="172" customWidth="1"/>
    <col min="4094" max="4094" width="3.3515625" style="172" customWidth="1"/>
    <col min="4095" max="4095" width="18.234375" style="172" customWidth="1"/>
    <col min="4096" max="4096" width="11.41015625" style="172" customWidth="1"/>
    <col min="4097" max="4097" width="10.76171875" style="172" customWidth="1"/>
    <col min="4098" max="4098" width="18.234375" style="172" customWidth="1"/>
    <col min="4099" max="4099" width="12.3515625" style="172" customWidth="1"/>
    <col min="4100" max="4100" width="14" style="172" customWidth="1"/>
    <col min="4101" max="4341" width="8.87890625" style="172"/>
    <col min="4342" max="4342" width="4.1171875" style="172" customWidth="1"/>
    <col min="4343" max="4343" width="4.64453125" style="172" bestFit="1" customWidth="1"/>
    <col min="4344" max="4344" width="14.64453125" style="172" customWidth="1"/>
    <col min="4345" max="4345" width="12.234375" style="172" customWidth="1"/>
    <col min="4346" max="4346" width="25.3515625" style="172" customWidth="1"/>
    <col min="4347" max="4347" width="8.64453125" style="172" customWidth="1"/>
    <col min="4348" max="4348" width="17.1171875" style="172" customWidth="1"/>
    <col min="4349" max="4349" width="8" style="172" customWidth="1"/>
    <col min="4350" max="4350" width="3.3515625" style="172" customWidth="1"/>
    <col min="4351" max="4351" width="18.234375" style="172" customWidth="1"/>
    <col min="4352" max="4352" width="11.41015625" style="172" customWidth="1"/>
    <col min="4353" max="4353" width="10.76171875" style="172" customWidth="1"/>
    <col min="4354" max="4354" width="18.234375" style="172" customWidth="1"/>
    <col min="4355" max="4355" width="12.3515625" style="172" customWidth="1"/>
    <col min="4356" max="4356" width="14" style="172" customWidth="1"/>
    <col min="4357" max="4597" width="8.87890625" style="172"/>
    <col min="4598" max="4598" width="4.1171875" style="172" customWidth="1"/>
    <col min="4599" max="4599" width="4.64453125" style="172" bestFit="1" customWidth="1"/>
    <col min="4600" max="4600" width="14.64453125" style="172" customWidth="1"/>
    <col min="4601" max="4601" width="12.234375" style="172" customWidth="1"/>
    <col min="4602" max="4602" width="25.3515625" style="172" customWidth="1"/>
    <col min="4603" max="4603" width="8.64453125" style="172" customWidth="1"/>
    <col min="4604" max="4604" width="17.1171875" style="172" customWidth="1"/>
    <col min="4605" max="4605" width="8" style="172" customWidth="1"/>
    <col min="4606" max="4606" width="3.3515625" style="172" customWidth="1"/>
    <col min="4607" max="4607" width="18.234375" style="172" customWidth="1"/>
    <col min="4608" max="4608" width="11.41015625" style="172" customWidth="1"/>
    <col min="4609" max="4609" width="10.76171875" style="172" customWidth="1"/>
    <col min="4610" max="4610" width="18.234375" style="172" customWidth="1"/>
    <col min="4611" max="4611" width="12.3515625" style="172" customWidth="1"/>
    <col min="4612" max="4612" width="14" style="172" customWidth="1"/>
    <col min="4613" max="4853" width="8.87890625" style="172"/>
    <col min="4854" max="4854" width="4.1171875" style="172" customWidth="1"/>
    <col min="4855" max="4855" width="4.64453125" style="172" bestFit="1" customWidth="1"/>
    <col min="4856" max="4856" width="14.64453125" style="172" customWidth="1"/>
    <col min="4857" max="4857" width="12.234375" style="172" customWidth="1"/>
    <col min="4858" max="4858" width="25.3515625" style="172" customWidth="1"/>
    <col min="4859" max="4859" width="8.64453125" style="172" customWidth="1"/>
    <col min="4860" max="4860" width="17.1171875" style="172" customWidth="1"/>
    <col min="4861" max="4861" width="8" style="172" customWidth="1"/>
    <col min="4862" max="4862" width="3.3515625" style="172" customWidth="1"/>
    <col min="4863" max="4863" width="18.234375" style="172" customWidth="1"/>
    <col min="4864" max="4864" width="11.41015625" style="172" customWidth="1"/>
    <col min="4865" max="4865" width="10.76171875" style="172" customWidth="1"/>
    <col min="4866" max="4866" width="18.234375" style="172" customWidth="1"/>
    <col min="4867" max="4867" width="12.3515625" style="172" customWidth="1"/>
    <col min="4868" max="4868" width="14" style="172" customWidth="1"/>
    <col min="4869" max="5109" width="8.87890625" style="172"/>
    <col min="5110" max="5110" width="4.1171875" style="172" customWidth="1"/>
    <col min="5111" max="5111" width="4.64453125" style="172" bestFit="1" customWidth="1"/>
    <col min="5112" max="5112" width="14.64453125" style="172" customWidth="1"/>
    <col min="5113" max="5113" width="12.234375" style="172" customWidth="1"/>
    <col min="5114" max="5114" width="25.3515625" style="172" customWidth="1"/>
    <col min="5115" max="5115" width="8.64453125" style="172" customWidth="1"/>
    <col min="5116" max="5116" width="17.1171875" style="172" customWidth="1"/>
    <col min="5117" max="5117" width="8" style="172" customWidth="1"/>
    <col min="5118" max="5118" width="3.3515625" style="172" customWidth="1"/>
    <col min="5119" max="5119" width="18.234375" style="172" customWidth="1"/>
    <col min="5120" max="5120" width="11.41015625" style="172" customWidth="1"/>
    <col min="5121" max="5121" width="10.76171875" style="172" customWidth="1"/>
    <col min="5122" max="5122" width="18.234375" style="172" customWidth="1"/>
    <col min="5123" max="5123" width="12.3515625" style="172" customWidth="1"/>
    <col min="5124" max="5124" width="14" style="172" customWidth="1"/>
    <col min="5125" max="5365" width="8.87890625" style="172"/>
    <col min="5366" max="5366" width="4.1171875" style="172" customWidth="1"/>
    <col min="5367" max="5367" width="4.64453125" style="172" bestFit="1" customWidth="1"/>
    <col min="5368" max="5368" width="14.64453125" style="172" customWidth="1"/>
    <col min="5369" max="5369" width="12.234375" style="172" customWidth="1"/>
    <col min="5370" max="5370" width="25.3515625" style="172" customWidth="1"/>
    <col min="5371" max="5371" width="8.64453125" style="172" customWidth="1"/>
    <col min="5372" max="5372" width="17.1171875" style="172" customWidth="1"/>
    <col min="5373" max="5373" width="8" style="172" customWidth="1"/>
    <col min="5374" max="5374" width="3.3515625" style="172" customWidth="1"/>
    <col min="5375" max="5375" width="18.234375" style="172" customWidth="1"/>
    <col min="5376" max="5376" width="11.41015625" style="172" customWidth="1"/>
    <col min="5377" max="5377" width="10.76171875" style="172" customWidth="1"/>
    <col min="5378" max="5378" width="18.234375" style="172" customWidth="1"/>
    <col min="5379" max="5379" width="12.3515625" style="172" customWidth="1"/>
    <col min="5380" max="5380" width="14" style="172" customWidth="1"/>
    <col min="5381" max="5621" width="8.87890625" style="172"/>
    <col min="5622" max="5622" width="4.1171875" style="172" customWidth="1"/>
    <col min="5623" max="5623" width="4.64453125" style="172" bestFit="1" customWidth="1"/>
    <col min="5624" max="5624" width="14.64453125" style="172" customWidth="1"/>
    <col min="5625" max="5625" width="12.234375" style="172" customWidth="1"/>
    <col min="5626" max="5626" width="25.3515625" style="172" customWidth="1"/>
    <col min="5627" max="5627" width="8.64453125" style="172" customWidth="1"/>
    <col min="5628" max="5628" width="17.1171875" style="172" customWidth="1"/>
    <col min="5629" max="5629" width="8" style="172" customWidth="1"/>
    <col min="5630" max="5630" width="3.3515625" style="172" customWidth="1"/>
    <col min="5631" max="5631" width="18.234375" style="172" customWidth="1"/>
    <col min="5632" max="5632" width="11.41015625" style="172" customWidth="1"/>
    <col min="5633" max="5633" width="10.76171875" style="172" customWidth="1"/>
    <col min="5634" max="5634" width="18.234375" style="172" customWidth="1"/>
    <col min="5635" max="5635" width="12.3515625" style="172" customWidth="1"/>
    <col min="5636" max="5636" width="14" style="172" customWidth="1"/>
    <col min="5637" max="5877" width="8.87890625" style="172"/>
    <col min="5878" max="5878" width="4.1171875" style="172" customWidth="1"/>
    <col min="5879" max="5879" width="4.64453125" style="172" bestFit="1" customWidth="1"/>
    <col min="5880" max="5880" width="14.64453125" style="172" customWidth="1"/>
    <col min="5881" max="5881" width="12.234375" style="172" customWidth="1"/>
    <col min="5882" max="5882" width="25.3515625" style="172" customWidth="1"/>
    <col min="5883" max="5883" width="8.64453125" style="172" customWidth="1"/>
    <col min="5884" max="5884" width="17.1171875" style="172" customWidth="1"/>
    <col min="5885" max="5885" width="8" style="172" customWidth="1"/>
    <col min="5886" max="5886" width="3.3515625" style="172" customWidth="1"/>
    <col min="5887" max="5887" width="18.234375" style="172" customWidth="1"/>
    <col min="5888" max="5888" width="11.41015625" style="172" customWidth="1"/>
    <col min="5889" max="5889" width="10.76171875" style="172" customWidth="1"/>
    <col min="5890" max="5890" width="18.234375" style="172" customWidth="1"/>
    <col min="5891" max="5891" width="12.3515625" style="172" customWidth="1"/>
    <col min="5892" max="5892" width="14" style="172" customWidth="1"/>
    <col min="5893" max="6133" width="8.87890625" style="172"/>
    <col min="6134" max="6134" width="4.1171875" style="172" customWidth="1"/>
    <col min="6135" max="6135" width="4.64453125" style="172" bestFit="1" customWidth="1"/>
    <col min="6136" max="6136" width="14.64453125" style="172" customWidth="1"/>
    <col min="6137" max="6137" width="12.234375" style="172" customWidth="1"/>
    <col min="6138" max="6138" width="25.3515625" style="172" customWidth="1"/>
    <col min="6139" max="6139" width="8.64453125" style="172" customWidth="1"/>
    <col min="6140" max="6140" width="17.1171875" style="172" customWidth="1"/>
    <col min="6141" max="6141" width="8" style="172" customWidth="1"/>
    <col min="6142" max="6142" width="3.3515625" style="172" customWidth="1"/>
    <col min="6143" max="6143" width="18.234375" style="172" customWidth="1"/>
    <col min="6144" max="6144" width="11.41015625" style="172" customWidth="1"/>
    <col min="6145" max="6145" width="10.76171875" style="172" customWidth="1"/>
    <col min="6146" max="6146" width="18.234375" style="172" customWidth="1"/>
    <col min="6147" max="6147" width="12.3515625" style="172" customWidth="1"/>
    <col min="6148" max="6148" width="14" style="172" customWidth="1"/>
    <col min="6149" max="6389" width="8.87890625" style="172"/>
    <col min="6390" max="6390" width="4.1171875" style="172" customWidth="1"/>
    <col min="6391" max="6391" width="4.64453125" style="172" bestFit="1" customWidth="1"/>
    <col min="6392" max="6392" width="14.64453125" style="172" customWidth="1"/>
    <col min="6393" max="6393" width="12.234375" style="172" customWidth="1"/>
    <col min="6394" max="6394" width="25.3515625" style="172" customWidth="1"/>
    <col min="6395" max="6395" width="8.64453125" style="172" customWidth="1"/>
    <col min="6396" max="6396" width="17.1171875" style="172" customWidth="1"/>
    <col min="6397" max="6397" width="8" style="172" customWidth="1"/>
    <col min="6398" max="6398" width="3.3515625" style="172" customWidth="1"/>
    <col min="6399" max="6399" width="18.234375" style="172" customWidth="1"/>
    <col min="6400" max="6400" width="11.41015625" style="172" customWidth="1"/>
    <col min="6401" max="6401" width="10.76171875" style="172" customWidth="1"/>
    <col min="6402" max="6402" width="18.234375" style="172" customWidth="1"/>
    <col min="6403" max="6403" width="12.3515625" style="172" customWidth="1"/>
    <col min="6404" max="6404" width="14" style="172" customWidth="1"/>
    <col min="6405" max="6645" width="8.87890625" style="172"/>
    <col min="6646" max="6646" width="4.1171875" style="172" customWidth="1"/>
    <col min="6647" max="6647" width="4.64453125" style="172" bestFit="1" customWidth="1"/>
    <col min="6648" max="6648" width="14.64453125" style="172" customWidth="1"/>
    <col min="6649" max="6649" width="12.234375" style="172" customWidth="1"/>
    <col min="6650" max="6650" width="25.3515625" style="172" customWidth="1"/>
    <col min="6651" max="6651" width="8.64453125" style="172" customWidth="1"/>
    <col min="6652" max="6652" width="17.1171875" style="172" customWidth="1"/>
    <col min="6653" max="6653" width="8" style="172" customWidth="1"/>
    <col min="6654" max="6654" width="3.3515625" style="172" customWidth="1"/>
    <col min="6655" max="6655" width="18.234375" style="172" customWidth="1"/>
    <col min="6656" max="6656" width="11.41015625" style="172" customWidth="1"/>
    <col min="6657" max="6657" width="10.76171875" style="172" customWidth="1"/>
    <col min="6658" max="6658" width="18.234375" style="172" customWidth="1"/>
    <col min="6659" max="6659" width="12.3515625" style="172" customWidth="1"/>
    <col min="6660" max="6660" width="14" style="172" customWidth="1"/>
    <col min="6661" max="6901" width="8.87890625" style="172"/>
    <col min="6902" max="6902" width="4.1171875" style="172" customWidth="1"/>
    <col min="6903" max="6903" width="4.64453125" style="172" bestFit="1" customWidth="1"/>
    <col min="6904" max="6904" width="14.64453125" style="172" customWidth="1"/>
    <col min="6905" max="6905" width="12.234375" style="172" customWidth="1"/>
    <col min="6906" max="6906" width="25.3515625" style="172" customWidth="1"/>
    <col min="6907" max="6907" width="8.64453125" style="172" customWidth="1"/>
    <col min="6908" max="6908" width="17.1171875" style="172" customWidth="1"/>
    <col min="6909" max="6909" width="8" style="172" customWidth="1"/>
    <col min="6910" max="6910" width="3.3515625" style="172" customWidth="1"/>
    <col min="6911" max="6911" width="18.234375" style="172" customWidth="1"/>
    <col min="6912" max="6912" width="11.41015625" style="172" customWidth="1"/>
    <col min="6913" max="6913" width="10.76171875" style="172" customWidth="1"/>
    <col min="6914" max="6914" width="18.234375" style="172" customWidth="1"/>
    <col min="6915" max="6915" width="12.3515625" style="172" customWidth="1"/>
    <col min="6916" max="6916" width="14" style="172" customWidth="1"/>
    <col min="6917" max="7157" width="8.87890625" style="172"/>
    <col min="7158" max="7158" width="4.1171875" style="172" customWidth="1"/>
    <col min="7159" max="7159" width="4.64453125" style="172" bestFit="1" customWidth="1"/>
    <col min="7160" max="7160" width="14.64453125" style="172" customWidth="1"/>
    <col min="7161" max="7161" width="12.234375" style="172" customWidth="1"/>
    <col min="7162" max="7162" width="25.3515625" style="172" customWidth="1"/>
    <col min="7163" max="7163" width="8.64453125" style="172" customWidth="1"/>
    <col min="7164" max="7164" width="17.1171875" style="172" customWidth="1"/>
    <col min="7165" max="7165" width="8" style="172" customWidth="1"/>
    <col min="7166" max="7166" width="3.3515625" style="172" customWidth="1"/>
    <col min="7167" max="7167" width="18.234375" style="172" customWidth="1"/>
    <col min="7168" max="7168" width="11.41015625" style="172" customWidth="1"/>
    <col min="7169" max="7169" width="10.76171875" style="172" customWidth="1"/>
    <col min="7170" max="7170" width="18.234375" style="172" customWidth="1"/>
    <col min="7171" max="7171" width="12.3515625" style="172" customWidth="1"/>
    <col min="7172" max="7172" width="14" style="172" customWidth="1"/>
    <col min="7173" max="7413" width="8.87890625" style="172"/>
    <col min="7414" max="7414" width="4.1171875" style="172" customWidth="1"/>
    <col min="7415" max="7415" width="4.64453125" style="172" bestFit="1" customWidth="1"/>
    <col min="7416" max="7416" width="14.64453125" style="172" customWidth="1"/>
    <col min="7417" max="7417" width="12.234375" style="172" customWidth="1"/>
    <col min="7418" max="7418" width="25.3515625" style="172" customWidth="1"/>
    <col min="7419" max="7419" width="8.64453125" style="172" customWidth="1"/>
    <col min="7420" max="7420" width="17.1171875" style="172" customWidth="1"/>
    <col min="7421" max="7421" width="8" style="172" customWidth="1"/>
    <col min="7422" max="7422" width="3.3515625" style="172" customWidth="1"/>
    <col min="7423" max="7423" width="18.234375" style="172" customWidth="1"/>
    <col min="7424" max="7424" width="11.41015625" style="172" customWidth="1"/>
    <col min="7425" max="7425" width="10.76171875" style="172" customWidth="1"/>
    <col min="7426" max="7426" width="18.234375" style="172" customWidth="1"/>
    <col min="7427" max="7427" width="12.3515625" style="172" customWidth="1"/>
    <col min="7428" max="7428" width="14" style="172" customWidth="1"/>
    <col min="7429" max="7669" width="8.87890625" style="172"/>
    <col min="7670" max="7670" width="4.1171875" style="172" customWidth="1"/>
    <col min="7671" max="7671" width="4.64453125" style="172" bestFit="1" customWidth="1"/>
    <col min="7672" max="7672" width="14.64453125" style="172" customWidth="1"/>
    <col min="7673" max="7673" width="12.234375" style="172" customWidth="1"/>
    <col min="7674" max="7674" width="25.3515625" style="172" customWidth="1"/>
    <col min="7675" max="7675" width="8.64453125" style="172" customWidth="1"/>
    <col min="7676" max="7676" width="17.1171875" style="172" customWidth="1"/>
    <col min="7677" max="7677" width="8" style="172" customWidth="1"/>
    <col min="7678" max="7678" width="3.3515625" style="172" customWidth="1"/>
    <col min="7679" max="7679" width="18.234375" style="172" customWidth="1"/>
    <col min="7680" max="7680" width="11.41015625" style="172" customWidth="1"/>
    <col min="7681" max="7681" width="10.76171875" style="172" customWidth="1"/>
    <col min="7682" max="7682" width="18.234375" style="172" customWidth="1"/>
    <col min="7683" max="7683" width="12.3515625" style="172" customWidth="1"/>
    <col min="7684" max="7684" width="14" style="172" customWidth="1"/>
    <col min="7685" max="7925" width="8.87890625" style="172"/>
    <col min="7926" max="7926" width="4.1171875" style="172" customWidth="1"/>
    <col min="7927" max="7927" width="4.64453125" style="172" bestFit="1" customWidth="1"/>
    <col min="7928" max="7928" width="14.64453125" style="172" customWidth="1"/>
    <col min="7929" max="7929" width="12.234375" style="172" customWidth="1"/>
    <col min="7930" max="7930" width="25.3515625" style="172" customWidth="1"/>
    <col min="7931" max="7931" width="8.64453125" style="172" customWidth="1"/>
    <col min="7932" max="7932" width="17.1171875" style="172" customWidth="1"/>
    <col min="7933" max="7933" width="8" style="172" customWidth="1"/>
    <col min="7934" max="7934" width="3.3515625" style="172" customWidth="1"/>
    <col min="7935" max="7935" width="18.234375" style="172" customWidth="1"/>
    <col min="7936" max="7936" width="11.41015625" style="172" customWidth="1"/>
    <col min="7937" max="7937" width="10.76171875" style="172" customWidth="1"/>
    <col min="7938" max="7938" width="18.234375" style="172" customWidth="1"/>
    <col min="7939" max="7939" width="12.3515625" style="172" customWidth="1"/>
    <col min="7940" max="7940" width="14" style="172" customWidth="1"/>
    <col min="7941" max="8181" width="8.87890625" style="172"/>
    <col min="8182" max="8182" width="4.1171875" style="172" customWidth="1"/>
    <col min="8183" max="8183" width="4.64453125" style="172" bestFit="1" customWidth="1"/>
    <col min="8184" max="8184" width="14.64453125" style="172" customWidth="1"/>
    <col min="8185" max="8185" width="12.234375" style="172" customWidth="1"/>
    <col min="8186" max="8186" width="25.3515625" style="172" customWidth="1"/>
    <col min="8187" max="8187" width="8.64453125" style="172" customWidth="1"/>
    <col min="8188" max="8188" width="17.1171875" style="172" customWidth="1"/>
    <col min="8189" max="8189" width="8" style="172" customWidth="1"/>
    <col min="8190" max="8190" width="3.3515625" style="172" customWidth="1"/>
    <col min="8191" max="8191" width="18.234375" style="172" customWidth="1"/>
    <col min="8192" max="8192" width="11.41015625" style="172" customWidth="1"/>
    <col min="8193" max="8193" width="10.76171875" style="172" customWidth="1"/>
    <col min="8194" max="8194" width="18.234375" style="172" customWidth="1"/>
    <col min="8195" max="8195" width="12.3515625" style="172" customWidth="1"/>
    <col min="8196" max="8196" width="14" style="172" customWidth="1"/>
    <col min="8197" max="8437" width="8.87890625" style="172"/>
    <col min="8438" max="8438" width="4.1171875" style="172" customWidth="1"/>
    <col min="8439" max="8439" width="4.64453125" style="172" bestFit="1" customWidth="1"/>
    <col min="8440" max="8440" width="14.64453125" style="172" customWidth="1"/>
    <col min="8441" max="8441" width="12.234375" style="172" customWidth="1"/>
    <col min="8442" max="8442" width="25.3515625" style="172" customWidth="1"/>
    <col min="8443" max="8443" width="8.64453125" style="172" customWidth="1"/>
    <col min="8444" max="8444" width="17.1171875" style="172" customWidth="1"/>
    <col min="8445" max="8445" width="8" style="172" customWidth="1"/>
    <col min="8446" max="8446" width="3.3515625" style="172" customWidth="1"/>
    <col min="8447" max="8447" width="18.234375" style="172" customWidth="1"/>
    <col min="8448" max="8448" width="11.41015625" style="172" customWidth="1"/>
    <col min="8449" max="8449" width="10.76171875" style="172" customWidth="1"/>
    <col min="8450" max="8450" width="18.234375" style="172" customWidth="1"/>
    <col min="8451" max="8451" width="12.3515625" style="172" customWidth="1"/>
    <col min="8452" max="8452" width="14" style="172" customWidth="1"/>
    <col min="8453" max="8693" width="8.87890625" style="172"/>
    <col min="8694" max="8694" width="4.1171875" style="172" customWidth="1"/>
    <col min="8695" max="8695" width="4.64453125" style="172" bestFit="1" customWidth="1"/>
    <col min="8696" max="8696" width="14.64453125" style="172" customWidth="1"/>
    <col min="8697" max="8697" width="12.234375" style="172" customWidth="1"/>
    <col min="8698" max="8698" width="25.3515625" style="172" customWidth="1"/>
    <col min="8699" max="8699" width="8.64453125" style="172" customWidth="1"/>
    <col min="8700" max="8700" width="17.1171875" style="172" customWidth="1"/>
    <col min="8701" max="8701" width="8" style="172" customWidth="1"/>
    <col min="8702" max="8702" width="3.3515625" style="172" customWidth="1"/>
    <col min="8703" max="8703" width="18.234375" style="172" customWidth="1"/>
    <col min="8704" max="8704" width="11.41015625" style="172" customWidth="1"/>
    <col min="8705" max="8705" width="10.76171875" style="172" customWidth="1"/>
    <col min="8706" max="8706" width="18.234375" style="172" customWidth="1"/>
    <col min="8707" max="8707" width="12.3515625" style="172" customWidth="1"/>
    <col min="8708" max="8708" width="14" style="172" customWidth="1"/>
    <col min="8709" max="8949" width="8.87890625" style="172"/>
    <col min="8950" max="8950" width="4.1171875" style="172" customWidth="1"/>
    <col min="8951" max="8951" width="4.64453125" style="172" bestFit="1" customWidth="1"/>
    <col min="8952" max="8952" width="14.64453125" style="172" customWidth="1"/>
    <col min="8953" max="8953" width="12.234375" style="172" customWidth="1"/>
    <col min="8954" max="8954" width="25.3515625" style="172" customWidth="1"/>
    <col min="8955" max="8955" width="8.64453125" style="172" customWidth="1"/>
    <col min="8956" max="8956" width="17.1171875" style="172" customWidth="1"/>
    <col min="8957" max="8957" width="8" style="172" customWidth="1"/>
    <col min="8958" max="8958" width="3.3515625" style="172" customWidth="1"/>
    <col min="8959" max="8959" width="18.234375" style="172" customWidth="1"/>
    <col min="8960" max="8960" width="11.41015625" style="172" customWidth="1"/>
    <col min="8961" max="8961" width="10.76171875" style="172" customWidth="1"/>
    <col min="8962" max="8962" width="18.234375" style="172" customWidth="1"/>
    <col min="8963" max="8963" width="12.3515625" style="172" customWidth="1"/>
    <col min="8964" max="8964" width="14" style="172" customWidth="1"/>
    <col min="8965" max="9205" width="8.87890625" style="172"/>
    <col min="9206" max="9206" width="4.1171875" style="172" customWidth="1"/>
    <col min="9207" max="9207" width="4.64453125" style="172" bestFit="1" customWidth="1"/>
    <col min="9208" max="9208" width="14.64453125" style="172" customWidth="1"/>
    <col min="9209" max="9209" width="12.234375" style="172" customWidth="1"/>
    <col min="9210" max="9210" width="25.3515625" style="172" customWidth="1"/>
    <col min="9211" max="9211" width="8.64453125" style="172" customWidth="1"/>
    <col min="9212" max="9212" width="17.1171875" style="172" customWidth="1"/>
    <col min="9213" max="9213" width="8" style="172" customWidth="1"/>
    <col min="9214" max="9214" width="3.3515625" style="172" customWidth="1"/>
    <col min="9215" max="9215" width="18.234375" style="172" customWidth="1"/>
    <col min="9216" max="9216" width="11.41015625" style="172" customWidth="1"/>
    <col min="9217" max="9217" width="10.76171875" style="172" customWidth="1"/>
    <col min="9218" max="9218" width="18.234375" style="172" customWidth="1"/>
    <col min="9219" max="9219" width="12.3515625" style="172" customWidth="1"/>
    <col min="9220" max="9220" width="14" style="172" customWidth="1"/>
    <col min="9221" max="9461" width="8.87890625" style="172"/>
    <col min="9462" max="9462" width="4.1171875" style="172" customWidth="1"/>
    <col min="9463" max="9463" width="4.64453125" style="172" bestFit="1" customWidth="1"/>
    <col min="9464" max="9464" width="14.64453125" style="172" customWidth="1"/>
    <col min="9465" max="9465" width="12.234375" style="172" customWidth="1"/>
    <col min="9466" max="9466" width="25.3515625" style="172" customWidth="1"/>
    <col min="9467" max="9467" width="8.64453125" style="172" customWidth="1"/>
    <col min="9468" max="9468" width="17.1171875" style="172" customWidth="1"/>
    <col min="9469" max="9469" width="8" style="172" customWidth="1"/>
    <col min="9470" max="9470" width="3.3515625" style="172" customWidth="1"/>
    <col min="9471" max="9471" width="18.234375" style="172" customWidth="1"/>
    <col min="9472" max="9472" width="11.41015625" style="172" customWidth="1"/>
    <col min="9473" max="9473" width="10.76171875" style="172" customWidth="1"/>
    <col min="9474" max="9474" width="18.234375" style="172" customWidth="1"/>
    <col min="9475" max="9475" width="12.3515625" style="172" customWidth="1"/>
    <col min="9476" max="9476" width="14" style="172" customWidth="1"/>
    <col min="9477" max="9717" width="8.87890625" style="172"/>
    <col min="9718" max="9718" width="4.1171875" style="172" customWidth="1"/>
    <col min="9719" max="9719" width="4.64453125" style="172" bestFit="1" customWidth="1"/>
    <col min="9720" max="9720" width="14.64453125" style="172" customWidth="1"/>
    <col min="9721" max="9721" width="12.234375" style="172" customWidth="1"/>
    <col min="9722" max="9722" width="25.3515625" style="172" customWidth="1"/>
    <col min="9723" max="9723" width="8.64453125" style="172" customWidth="1"/>
    <col min="9724" max="9724" width="17.1171875" style="172" customWidth="1"/>
    <col min="9725" max="9725" width="8" style="172" customWidth="1"/>
    <col min="9726" max="9726" width="3.3515625" style="172" customWidth="1"/>
    <col min="9727" max="9727" width="18.234375" style="172" customWidth="1"/>
    <col min="9728" max="9728" width="11.41015625" style="172" customWidth="1"/>
    <col min="9729" max="9729" width="10.76171875" style="172" customWidth="1"/>
    <col min="9730" max="9730" width="18.234375" style="172" customWidth="1"/>
    <col min="9731" max="9731" width="12.3515625" style="172" customWidth="1"/>
    <col min="9732" max="9732" width="14" style="172" customWidth="1"/>
    <col min="9733" max="9973" width="8.87890625" style="172"/>
    <col min="9974" max="9974" width="4.1171875" style="172" customWidth="1"/>
    <col min="9975" max="9975" width="4.64453125" style="172" bestFit="1" customWidth="1"/>
    <col min="9976" max="9976" width="14.64453125" style="172" customWidth="1"/>
    <col min="9977" max="9977" width="12.234375" style="172" customWidth="1"/>
    <col min="9978" max="9978" width="25.3515625" style="172" customWidth="1"/>
    <col min="9979" max="9979" width="8.64453125" style="172" customWidth="1"/>
    <col min="9980" max="9980" width="17.1171875" style="172" customWidth="1"/>
    <col min="9981" max="9981" width="8" style="172" customWidth="1"/>
    <col min="9982" max="9982" width="3.3515625" style="172" customWidth="1"/>
    <col min="9983" max="9983" width="18.234375" style="172" customWidth="1"/>
    <col min="9984" max="9984" width="11.41015625" style="172" customWidth="1"/>
    <col min="9985" max="9985" width="10.76171875" style="172" customWidth="1"/>
    <col min="9986" max="9986" width="18.234375" style="172" customWidth="1"/>
    <col min="9987" max="9987" width="12.3515625" style="172" customWidth="1"/>
    <col min="9988" max="9988" width="14" style="172" customWidth="1"/>
    <col min="9989" max="10229" width="8.87890625" style="172"/>
    <col min="10230" max="10230" width="4.1171875" style="172" customWidth="1"/>
    <col min="10231" max="10231" width="4.64453125" style="172" bestFit="1" customWidth="1"/>
    <col min="10232" max="10232" width="14.64453125" style="172" customWidth="1"/>
    <col min="10233" max="10233" width="12.234375" style="172" customWidth="1"/>
    <col min="10234" max="10234" width="25.3515625" style="172" customWidth="1"/>
    <col min="10235" max="10235" width="8.64453125" style="172" customWidth="1"/>
    <col min="10236" max="10236" width="17.1171875" style="172" customWidth="1"/>
    <col min="10237" max="10237" width="8" style="172" customWidth="1"/>
    <col min="10238" max="10238" width="3.3515625" style="172" customWidth="1"/>
    <col min="10239" max="10239" width="18.234375" style="172" customWidth="1"/>
    <col min="10240" max="10240" width="11.41015625" style="172" customWidth="1"/>
    <col min="10241" max="10241" width="10.76171875" style="172" customWidth="1"/>
    <col min="10242" max="10242" width="18.234375" style="172" customWidth="1"/>
    <col min="10243" max="10243" width="12.3515625" style="172" customWidth="1"/>
    <col min="10244" max="10244" width="14" style="172" customWidth="1"/>
    <col min="10245" max="10485" width="8.87890625" style="172"/>
    <col min="10486" max="10486" width="4.1171875" style="172" customWidth="1"/>
    <col min="10487" max="10487" width="4.64453125" style="172" bestFit="1" customWidth="1"/>
    <col min="10488" max="10488" width="14.64453125" style="172" customWidth="1"/>
    <col min="10489" max="10489" width="12.234375" style="172" customWidth="1"/>
    <col min="10490" max="10490" width="25.3515625" style="172" customWidth="1"/>
    <col min="10491" max="10491" width="8.64453125" style="172" customWidth="1"/>
    <col min="10492" max="10492" width="17.1171875" style="172" customWidth="1"/>
    <col min="10493" max="10493" width="8" style="172" customWidth="1"/>
    <col min="10494" max="10494" width="3.3515625" style="172" customWidth="1"/>
    <col min="10495" max="10495" width="18.234375" style="172" customWidth="1"/>
    <col min="10496" max="10496" width="11.41015625" style="172" customWidth="1"/>
    <col min="10497" max="10497" width="10.76171875" style="172" customWidth="1"/>
    <col min="10498" max="10498" width="18.234375" style="172" customWidth="1"/>
    <col min="10499" max="10499" width="12.3515625" style="172" customWidth="1"/>
    <col min="10500" max="10500" width="14" style="172" customWidth="1"/>
    <col min="10501" max="10741" width="8.87890625" style="172"/>
    <col min="10742" max="10742" width="4.1171875" style="172" customWidth="1"/>
    <col min="10743" max="10743" width="4.64453125" style="172" bestFit="1" customWidth="1"/>
    <col min="10744" max="10744" width="14.64453125" style="172" customWidth="1"/>
    <col min="10745" max="10745" width="12.234375" style="172" customWidth="1"/>
    <col min="10746" max="10746" width="25.3515625" style="172" customWidth="1"/>
    <col min="10747" max="10747" width="8.64453125" style="172" customWidth="1"/>
    <col min="10748" max="10748" width="17.1171875" style="172" customWidth="1"/>
    <col min="10749" max="10749" width="8" style="172" customWidth="1"/>
    <col min="10750" max="10750" width="3.3515625" style="172" customWidth="1"/>
    <col min="10751" max="10751" width="18.234375" style="172" customWidth="1"/>
    <col min="10752" max="10752" width="11.41015625" style="172" customWidth="1"/>
    <col min="10753" max="10753" width="10.76171875" style="172" customWidth="1"/>
    <col min="10754" max="10754" width="18.234375" style="172" customWidth="1"/>
    <col min="10755" max="10755" width="12.3515625" style="172" customWidth="1"/>
    <col min="10756" max="10756" width="14" style="172" customWidth="1"/>
    <col min="10757" max="10997" width="8.87890625" style="172"/>
    <col min="10998" max="10998" width="4.1171875" style="172" customWidth="1"/>
    <col min="10999" max="10999" width="4.64453125" style="172" bestFit="1" customWidth="1"/>
    <col min="11000" max="11000" width="14.64453125" style="172" customWidth="1"/>
    <col min="11001" max="11001" width="12.234375" style="172" customWidth="1"/>
    <col min="11002" max="11002" width="25.3515625" style="172" customWidth="1"/>
    <col min="11003" max="11003" width="8.64453125" style="172" customWidth="1"/>
    <col min="11004" max="11004" width="17.1171875" style="172" customWidth="1"/>
    <col min="11005" max="11005" width="8" style="172" customWidth="1"/>
    <col min="11006" max="11006" width="3.3515625" style="172" customWidth="1"/>
    <col min="11007" max="11007" width="18.234375" style="172" customWidth="1"/>
    <col min="11008" max="11008" width="11.41015625" style="172" customWidth="1"/>
    <col min="11009" max="11009" width="10.76171875" style="172" customWidth="1"/>
    <col min="11010" max="11010" width="18.234375" style="172" customWidth="1"/>
    <col min="11011" max="11011" width="12.3515625" style="172" customWidth="1"/>
    <col min="11012" max="11012" width="14" style="172" customWidth="1"/>
    <col min="11013" max="11253" width="8.87890625" style="172"/>
    <col min="11254" max="11254" width="4.1171875" style="172" customWidth="1"/>
    <col min="11255" max="11255" width="4.64453125" style="172" bestFit="1" customWidth="1"/>
    <col min="11256" max="11256" width="14.64453125" style="172" customWidth="1"/>
    <col min="11257" max="11257" width="12.234375" style="172" customWidth="1"/>
    <col min="11258" max="11258" width="25.3515625" style="172" customWidth="1"/>
    <col min="11259" max="11259" width="8.64453125" style="172" customWidth="1"/>
    <col min="11260" max="11260" width="17.1171875" style="172" customWidth="1"/>
    <col min="11261" max="11261" width="8" style="172" customWidth="1"/>
    <col min="11262" max="11262" width="3.3515625" style="172" customWidth="1"/>
    <col min="11263" max="11263" width="18.234375" style="172" customWidth="1"/>
    <col min="11264" max="11264" width="11.41015625" style="172" customWidth="1"/>
    <col min="11265" max="11265" width="10.76171875" style="172" customWidth="1"/>
    <col min="11266" max="11266" width="18.234375" style="172" customWidth="1"/>
    <col min="11267" max="11267" width="12.3515625" style="172" customWidth="1"/>
    <col min="11268" max="11268" width="14" style="172" customWidth="1"/>
    <col min="11269" max="11509" width="8.87890625" style="172"/>
    <col min="11510" max="11510" width="4.1171875" style="172" customWidth="1"/>
    <col min="11511" max="11511" width="4.64453125" style="172" bestFit="1" customWidth="1"/>
    <col min="11512" max="11512" width="14.64453125" style="172" customWidth="1"/>
    <col min="11513" max="11513" width="12.234375" style="172" customWidth="1"/>
    <col min="11514" max="11514" width="25.3515625" style="172" customWidth="1"/>
    <col min="11515" max="11515" width="8.64453125" style="172" customWidth="1"/>
    <col min="11516" max="11516" width="17.1171875" style="172" customWidth="1"/>
    <col min="11517" max="11517" width="8" style="172" customWidth="1"/>
    <col min="11518" max="11518" width="3.3515625" style="172" customWidth="1"/>
    <col min="11519" max="11519" width="18.234375" style="172" customWidth="1"/>
    <col min="11520" max="11520" width="11.41015625" style="172" customWidth="1"/>
    <col min="11521" max="11521" width="10.76171875" style="172" customWidth="1"/>
    <col min="11522" max="11522" width="18.234375" style="172" customWidth="1"/>
    <col min="11523" max="11523" width="12.3515625" style="172" customWidth="1"/>
    <col min="11524" max="11524" width="14" style="172" customWidth="1"/>
    <col min="11525" max="11765" width="8.87890625" style="172"/>
    <col min="11766" max="11766" width="4.1171875" style="172" customWidth="1"/>
    <col min="11767" max="11767" width="4.64453125" style="172" bestFit="1" customWidth="1"/>
    <col min="11768" max="11768" width="14.64453125" style="172" customWidth="1"/>
    <col min="11769" max="11769" width="12.234375" style="172" customWidth="1"/>
    <col min="11770" max="11770" width="25.3515625" style="172" customWidth="1"/>
    <col min="11771" max="11771" width="8.64453125" style="172" customWidth="1"/>
    <col min="11772" max="11772" width="17.1171875" style="172" customWidth="1"/>
    <col min="11773" max="11773" width="8" style="172" customWidth="1"/>
    <col min="11774" max="11774" width="3.3515625" style="172" customWidth="1"/>
    <col min="11775" max="11775" width="18.234375" style="172" customWidth="1"/>
    <col min="11776" max="11776" width="11.41015625" style="172" customWidth="1"/>
    <col min="11777" max="11777" width="10.76171875" style="172" customWidth="1"/>
    <col min="11778" max="11778" width="18.234375" style="172" customWidth="1"/>
    <col min="11779" max="11779" width="12.3515625" style="172" customWidth="1"/>
    <col min="11780" max="11780" width="14" style="172" customWidth="1"/>
    <col min="11781" max="12021" width="8.87890625" style="172"/>
    <col min="12022" max="12022" width="4.1171875" style="172" customWidth="1"/>
    <col min="12023" max="12023" width="4.64453125" style="172" bestFit="1" customWidth="1"/>
    <col min="12024" max="12024" width="14.64453125" style="172" customWidth="1"/>
    <col min="12025" max="12025" width="12.234375" style="172" customWidth="1"/>
    <col min="12026" max="12026" width="25.3515625" style="172" customWidth="1"/>
    <col min="12027" max="12027" width="8.64453125" style="172" customWidth="1"/>
    <col min="12028" max="12028" width="17.1171875" style="172" customWidth="1"/>
    <col min="12029" max="12029" width="8" style="172" customWidth="1"/>
    <col min="12030" max="12030" width="3.3515625" style="172" customWidth="1"/>
    <col min="12031" max="12031" width="18.234375" style="172" customWidth="1"/>
    <col min="12032" max="12032" width="11.41015625" style="172" customWidth="1"/>
    <col min="12033" max="12033" width="10.76171875" style="172" customWidth="1"/>
    <col min="12034" max="12034" width="18.234375" style="172" customWidth="1"/>
    <col min="12035" max="12035" width="12.3515625" style="172" customWidth="1"/>
    <col min="12036" max="12036" width="14" style="172" customWidth="1"/>
    <col min="12037" max="12277" width="8.87890625" style="172"/>
    <col min="12278" max="12278" width="4.1171875" style="172" customWidth="1"/>
    <col min="12279" max="12279" width="4.64453125" style="172" bestFit="1" customWidth="1"/>
    <col min="12280" max="12280" width="14.64453125" style="172" customWidth="1"/>
    <col min="12281" max="12281" width="12.234375" style="172" customWidth="1"/>
    <col min="12282" max="12282" width="25.3515625" style="172" customWidth="1"/>
    <col min="12283" max="12283" width="8.64453125" style="172" customWidth="1"/>
    <col min="12284" max="12284" width="17.1171875" style="172" customWidth="1"/>
    <col min="12285" max="12285" width="8" style="172" customWidth="1"/>
    <col min="12286" max="12286" width="3.3515625" style="172" customWidth="1"/>
    <col min="12287" max="12287" width="18.234375" style="172" customWidth="1"/>
    <col min="12288" max="12288" width="11.41015625" style="172" customWidth="1"/>
    <col min="12289" max="12289" width="10.76171875" style="172" customWidth="1"/>
    <col min="12290" max="12290" width="18.234375" style="172" customWidth="1"/>
    <col min="12291" max="12291" width="12.3515625" style="172" customWidth="1"/>
    <col min="12292" max="12292" width="14" style="172" customWidth="1"/>
    <col min="12293" max="12533" width="8.87890625" style="172"/>
    <col min="12534" max="12534" width="4.1171875" style="172" customWidth="1"/>
    <col min="12535" max="12535" width="4.64453125" style="172" bestFit="1" customWidth="1"/>
    <col min="12536" max="12536" width="14.64453125" style="172" customWidth="1"/>
    <col min="12537" max="12537" width="12.234375" style="172" customWidth="1"/>
    <col min="12538" max="12538" width="25.3515625" style="172" customWidth="1"/>
    <col min="12539" max="12539" width="8.64453125" style="172" customWidth="1"/>
    <col min="12540" max="12540" width="17.1171875" style="172" customWidth="1"/>
    <col min="12541" max="12541" width="8" style="172" customWidth="1"/>
    <col min="12542" max="12542" width="3.3515625" style="172" customWidth="1"/>
    <col min="12543" max="12543" width="18.234375" style="172" customWidth="1"/>
    <col min="12544" max="12544" width="11.41015625" style="172" customWidth="1"/>
    <col min="12545" max="12545" width="10.76171875" style="172" customWidth="1"/>
    <col min="12546" max="12546" width="18.234375" style="172" customWidth="1"/>
    <col min="12547" max="12547" width="12.3515625" style="172" customWidth="1"/>
    <col min="12548" max="12548" width="14" style="172" customWidth="1"/>
    <col min="12549" max="12789" width="8.87890625" style="172"/>
    <col min="12790" max="12790" width="4.1171875" style="172" customWidth="1"/>
    <col min="12791" max="12791" width="4.64453125" style="172" bestFit="1" customWidth="1"/>
    <col min="12792" max="12792" width="14.64453125" style="172" customWidth="1"/>
    <col min="12793" max="12793" width="12.234375" style="172" customWidth="1"/>
    <col min="12794" max="12794" width="25.3515625" style="172" customWidth="1"/>
    <col min="12795" max="12795" width="8.64453125" style="172" customWidth="1"/>
    <col min="12796" max="12796" width="17.1171875" style="172" customWidth="1"/>
    <col min="12797" max="12797" width="8" style="172" customWidth="1"/>
    <col min="12798" max="12798" width="3.3515625" style="172" customWidth="1"/>
    <col min="12799" max="12799" width="18.234375" style="172" customWidth="1"/>
    <col min="12800" max="12800" width="11.41015625" style="172" customWidth="1"/>
    <col min="12801" max="12801" width="10.76171875" style="172" customWidth="1"/>
    <col min="12802" max="12802" width="18.234375" style="172" customWidth="1"/>
    <col min="12803" max="12803" width="12.3515625" style="172" customWidth="1"/>
    <col min="12804" max="12804" width="14" style="172" customWidth="1"/>
    <col min="12805" max="13045" width="8.87890625" style="172"/>
    <col min="13046" max="13046" width="4.1171875" style="172" customWidth="1"/>
    <col min="13047" max="13047" width="4.64453125" style="172" bestFit="1" customWidth="1"/>
    <col min="13048" max="13048" width="14.64453125" style="172" customWidth="1"/>
    <col min="13049" max="13049" width="12.234375" style="172" customWidth="1"/>
    <col min="13050" max="13050" width="25.3515625" style="172" customWidth="1"/>
    <col min="13051" max="13051" width="8.64453125" style="172" customWidth="1"/>
    <col min="13052" max="13052" width="17.1171875" style="172" customWidth="1"/>
    <col min="13053" max="13053" width="8" style="172" customWidth="1"/>
    <col min="13054" max="13054" width="3.3515625" style="172" customWidth="1"/>
    <col min="13055" max="13055" width="18.234375" style="172" customWidth="1"/>
    <col min="13056" max="13056" width="11.41015625" style="172" customWidth="1"/>
    <col min="13057" max="13057" width="10.76171875" style="172" customWidth="1"/>
    <col min="13058" max="13058" width="18.234375" style="172" customWidth="1"/>
    <col min="13059" max="13059" width="12.3515625" style="172" customWidth="1"/>
    <col min="13060" max="13060" width="14" style="172" customWidth="1"/>
    <col min="13061" max="13301" width="8.87890625" style="172"/>
    <col min="13302" max="13302" width="4.1171875" style="172" customWidth="1"/>
    <col min="13303" max="13303" width="4.64453125" style="172" bestFit="1" customWidth="1"/>
    <col min="13304" max="13304" width="14.64453125" style="172" customWidth="1"/>
    <col min="13305" max="13305" width="12.234375" style="172" customWidth="1"/>
    <col min="13306" max="13306" width="25.3515625" style="172" customWidth="1"/>
    <col min="13307" max="13307" width="8.64453125" style="172" customWidth="1"/>
    <col min="13308" max="13308" width="17.1171875" style="172" customWidth="1"/>
    <col min="13309" max="13309" width="8" style="172" customWidth="1"/>
    <col min="13310" max="13310" width="3.3515625" style="172" customWidth="1"/>
    <col min="13311" max="13311" width="18.234375" style="172" customWidth="1"/>
    <col min="13312" max="13312" width="11.41015625" style="172" customWidth="1"/>
    <col min="13313" max="13313" width="10.76171875" style="172" customWidth="1"/>
    <col min="13314" max="13314" width="18.234375" style="172" customWidth="1"/>
    <col min="13315" max="13315" width="12.3515625" style="172" customWidth="1"/>
    <col min="13316" max="13316" width="14" style="172" customWidth="1"/>
    <col min="13317" max="13557" width="8.87890625" style="172"/>
    <col min="13558" max="13558" width="4.1171875" style="172" customWidth="1"/>
    <col min="13559" max="13559" width="4.64453125" style="172" bestFit="1" customWidth="1"/>
    <col min="13560" max="13560" width="14.64453125" style="172" customWidth="1"/>
    <col min="13561" max="13561" width="12.234375" style="172" customWidth="1"/>
    <col min="13562" max="13562" width="25.3515625" style="172" customWidth="1"/>
    <col min="13563" max="13563" width="8.64453125" style="172" customWidth="1"/>
    <col min="13564" max="13564" width="17.1171875" style="172" customWidth="1"/>
    <col min="13565" max="13565" width="8" style="172" customWidth="1"/>
    <col min="13566" max="13566" width="3.3515625" style="172" customWidth="1"/>
    <col min="13567" max="13567" width="18.234375" style="172" customWidth="1"/>
    <col min="13568" max="13568" width="11.41015625" style="172" customWidth="1"/>
    <col min="13569" max="13569" width="10.76171875" style="172" customWidth="1"/>
    <col min="13570" max="13570" width="18.234375" style="172" customWidth="1"/>
    <col min="13571" max="13571" width="12.3515625" style="172" customWidth="1"/>
    <col min="13572" max="13572" width="14" style="172" customWidth="1"/>
    <col min="13573" max="13813" width="8.87890625" style="172"/>
    <col min="13814" max="13814" width="4.1171875" style="172" customWidth="1"/>
    <col min="13815" max="13815" width="4.64453125" style="172" bestFit="1" customWidth="1"/>
    <col min="13816" max="13816" width="14.64453125" style="172" customWidth="1"/>
    <col min="13817" max="13817" width="12.234375" style="172" customWidth="1"/>
    <col min="13818" max="13818" width="25.3515625" style="172" customWidth="1"/>
    <col min="13819" max="13819" width="8.64453125" style="172" customWidth="1"/>
    <col min="13820" max="13820" width="17.1171875" style="172" customWidth="1"/>
    <col min="13821" max="13821" width="8" style="172" customWidth="1"/>
    <col min="13822" max="13822" width="3.3515625" style="172" customWidth="1"/>
    <col min="13823" max="13823" width="18.234375" style="172" customWidth="1"/>
    <col min="13824" max="13824" width="11.41015625" style="172" customWidth="1"/>
    <col min="13825" max="13825" width="10.76171875" style="172" customWidth="1"/>
    <col min="13826" max="13826" width="18.234375" style="172" customWidth="1"/>
    <col min="13827" max="13827" width="12.3515625" style="172" customWidth="1"/>
    <col min="13828" max="13828" width="14" style="172" customWidth="1"/>
    <col min="13829" max="14069" width="8.87890625" style="172"/>
    <col min="14070" max="14070" width="4.1171875" style="172" customWidth="1"/>
    <col min="14071" max="14071" width="4.64453125" style="172" bestFit="1" customWidth="1"/>
    <col min="14072" max="14072" width="14.64453125" style="172" customWidth="1"/>
    <col min="14073" max="14073" width="12.234375" style="172" customWidth="1"/>
    <col min="14074" max="14074" width="25.3515625" style="172" customWidth="1"/>
    <col min="14075" max="14075" width="8.64453125" style="172" customWidth="1"/>
    <col min="14076" max="14076" width="17.1171875" style="172" customWidth="1"/>
    <col min="14077" max="14077" width="8" style="172" customWidth="1"/>
    <col min="14078" max="14078" width="3.3515625" style="172" customWidth="1"/>
    <col min="14079" max="14079" width="18.234375" style="172" customWidth="1"/>
    <col min="14080" max="14080" width="11.41015625" style="172" customWidth="1"/>
    <col min="14081" max="14081" width="10.76171875" style="172" customWidth="1"/>
    <col min="14082" max="14082" width="18.234375" style="172" customWidth="1"/>
    <col min="14083" max="14083" width="12.3515625" style="172" customWidth="1"/>
    <col min="14084" max="14084" width="14" style="172" customWidth="1"/>
    <col min="14085" max="14325" width="8.87890625" style="172"/>
    <col min="14326" max="14326" width="4.1171875" style="172" customWidth="1"/>
    <col min="14327" max="14327" width="4.64453125" style="172" bestFit="1" customWidth="1"/>
    <col min="14328" max="14328" width="14.64453125" style="172" customWidth="1"/>
    <col min="14329" max="14329" width="12.234375" style="172" customWidth="1"/>
    <col min="14330" max="14330" width="25.3515625" style="172" customWidth="1"/>
    <col min="14331" max="14331" width="8.64453125" style="172" customWidth="1"/>
    <col min="14332" max="14332" width="17.1171875" style="172" customWidth="1"/>
    <col min="14333" max="14333" width="8" style="172" customWidth="1"/>
    <col min="14334" max="14334" width="3.3515625" style="172" customWidth="1"/>
    <col min="14335" max="14335" width="18.234375" style="172" customWidth="1"/>
    <col min="14336" max="14336" width="11.41015625" style="172" customWidth="1"/>
    <col min="14337" max="14337" width="10.76171875" style="172" customWidth="1"/>
    <col min="14338" max="14338" width="18.234375" style="172" customWidth="1"/>
    <col min="14339" max="14339" width="12.3515625" style="172" customWidth="1"/>
    <col min="14340" max="14340" width="14" style="172" customWidth="1"/>
    <col min="14341" max="14581" width="8.87890625" style="172"/>
    <col min="14582" max="14582" width="4.1171875" style="172" customWidth="1"/>
    <col min="14583" max="14583" width="4.64453125" style="172" bestFit="1" customWidth="1"/>
    <col min="14584" max="14584" width="14.64453125" style="172" customWidth="1"/>
    <col min="14585" max="14585" width="12.234375" style="172" customWidth="1"/>
    <col min="14586" max="14586" width="25.3515625" style="172" customWidth="1"/>
    <col min="14587" max="14587" width="8.64453125" style="172" customWidth="1"/>
    <col min="14588" max="14588" width="17.1171875" style="172" customWidth="1"/>
    <col min="14589" max="14589" width="8" style="172" customWidth="1"/>
    <col min="14590" max="14590" width="3.3515625" style="172" customWidth="1"/>
    <col min="14591" max="14591" width="18.234375" style="172" customWidth="1"/>
    <col min="14592" max="14592" width="11.41015625" style="172" customWidth="1"/>
    <col min="14593" max="14593" width="10.76171875" style="172" customWidth="1"/>
    <col min="14594" max="14594" width="18.234375" style="172" customWidth="1"/>
    <col min="14595" max="14595" width="12.3515625" style="172" customWidth="1"/>
    <col min="14596" max="14596" width="14" style="172" customWidth="1"/>
    <col min="14597" max="14837" width="8.87890625" style="172"/>
    <col min="14838" max="14838" width="4.1171875" style="172" customWidth="1"/>
    <col min="14839" max="14839" width="4.64453125" style="172" bestFit="1" customWidth="1"/>
    <col min="14840" max="14840" width="14.64453125" style="172" customWidth="1"/>
    <col min="14841" max="14841" width="12.234375" style="172" customWidth="1"/>
    <col min="14842" max="14842" width="25.3515625" style="172" customWidth="1"/>
    <col min="14843" max="14843" width="8.64453125" style="172" customWidth="1"/>
    <col min="14844" max="14844" width="17.1171875" style="172" customWidth="1"/>
    <col min="14845" max="14845" width="8" style="172" customWidth="1"/>
    <col min="14846" max="14846" width="3.3515625" style="172" customWidth="1"/>
    <col min="14847" max="14847" width="18.234375" style="172" customWidth="1"/>
    <col min="14848" max="14848" width="11.41015625" style="172" customWidth="1"/>
    <col min="14849" max="14849" width="10.76171875" style="172" customWidth="1"/>
    <col min="14850" max="14850" width="18.234375" style="172" customWidth="1"/>
    <col min="14851" max="14851" width="12.3515625" style="172" customWidth="1"/>
    <col min="14852" max="14852" width="14" style="172" customWidth="1"/>
    <col min="14853" max="15093" width="8.87890625" style="172"/>
    <col min="15094" max="15094" width="4.1171875" style="172" customWidth="1"/>
    <col min="15095" max="15095" width="4.64453125" style="172" bestFit="1" customWidth="1"/>
    <col min="15096" max="15096" width="14.64453125" style="172" customWidth="1"/>
    <col min="15097" max="15097" width="12.234375" style="172" customWidth="1"/>
    <col min="15098" max="15098" width="25.3515625" style="172" customWidth="1"/>
    <col min="15099" max="15099" width="8.64453125" style="172" customWidth="1"/>
    <col min="15100" max="15100" width="17.1171875" style="172" customWidth="1"/>
    <col min="15101" max="15101" width="8" style="172" customWidth="1"/>
    <col min="15102" max="15102" width="3.3515625" style="172" customWidth="1"/>
    <col min="15103" max="15103" width="18.234375" style="172" customWidth="1"/>
    <col min="15104" max="15104" width="11.41015625" style="172" customWidth="1"/>
    <col min="15105" max="15105" width="10.76171875" style="172" customWidth="1"/>
    <col min="15106" max="15106" width="18.234375" style="172" customWidth="1"/>
    <col min="15107" max="15107" width="12.3515625" style="172" customWidth="1"/>
    <col min="15108" max="15108" width="14" style="172" customWidth="1"/>
    <col min="15109" max="15349" width="8.87890625" style="172"/>
    <col min="15350" max="15350" width="4.1171875" style="172" customWidth="1"/>
    <col min="15351" max="15351" width="4.64453125" style="172" bestFit="1" customWidth="1"/>
    <col min="15352" max="15352" width="14.64453125" style="172" customWidth="1"/>
    <col min="15353" max="15353" width="12.234375" style="172" customWidth="1"/>
    <col min="15354" max="15354" width="25.3515625" style="172" customWidth="1"/>
    <col min="15355" max="15355" width="8.64453125" style="172" customWidth="1"/>
    <col min="15356" max="15356" width="17.1171875" style="172" customWidth="1"/>
    <col min="15357" max="15357" width="8" style="172" customWidth="1"/>
    <col min="15358" max="15358" width="3.3515625" style="172" customWidth="1"/>
    <col min="15359" max="15359" width="18.234375" style="172" customWidth="1"/>
    <col min="15360" max="15360" width="11.41015625" style="172" customWidth="1"/>
    <col min="15361" max="15361" width="10.76171875" style="172" customWidth="1"/>
    <col min="15362" max="15362" width="18.234375" style="172" customWidth="1"/>
    <col min="15363" max="15363" width="12.3515625" style="172" customWidth="1"/>
    <col min="15364" max="15364" width="14" style="172" customWidth="1"/>
    <col min="15365" max="15605" width="8.87890625" style="172"/>
    <col min="15606" max="15606" width="4.1171875" style="172" customWidth="1"/>
    <col min="15607" max="15607" width="4.64453125" style="172" bestFit="1" customWidth="1"/>
    <col min="15608" max="15608" width="14.64453125" style="172" customWidth="1"/>
    <col min="15609" max="15609" width="12.234375" style="172" customWidth="1"/>
    <col min="15610" max="15610" width="25.3515625" style="172" customWidth="1"/>
    <col min="15611" max="15611" width="8.64453125" style="172" customWidth="1"/>
    <col min="15612" max="15612" width="17.1171875" style="172" customWidth="1"/>
    <col min="15613" max="15613" width="8" style="172" customWidth="1"/>
    <col min="15614" max="15614" width="3.3515625" style="172" customWidth="1"/>
    <col min="15615" max="15615" width="18.234375" style="172" customWidth="1"/>
    <col min="15616" max="15616" width="11.41015625" style="172" customWidth="1"/>
    <col min="15617" max="15617" width="10.76171875" style="172" customWidth="1"/>
    <col min="15618" max="15618" width="18.234375" style="172" customWidth="1"/>
    <col min="15619" max="15619" width="12.3515625" style="172" customWidth="1"/>
    <col min="15620" max="15620" width="14" style="172" customWidth="1"/>
    <col min="15621" max="15861" width="8.87890625" style="172"/>
    <col min="15862" max="15862" width="4.1171875" style="172" customWidth="1"/>
    <col min="15863" max="15863" width="4.64453125" style="172" bestFit="1" customWidth="1"/>
    <col min="15864" max="15864" width="14.64453125" style="172" customWidth="1"/>
    <col min="15865" max="15865" width="12.234375" style="172" customWidth="1"/>
    <col min="15866" max="15866" width="25.3515625" style="172" customWidth="1"/>
    <col min="15867" max="15867" width="8.64453125" style="172" customWidth="1"/>
    <col min="15868" max="15868" width="17.1171875" style="172" customWidth="1"/>
    <col min="15869" max="15869" width="8" style="172" customWidth="1"/>
    <col min="15870" max="15870" width="3.3515625" style="172" customWidth="1"/>
    <col min="15871" max="15871" width="18.234375" style="172" customWidth="1"/>
    <col min="15872" max="15872" width="11.41015625" style="172" customWidth="1"/>
    <col min="15873" max="15873" width="10.76171875" style="172" customWidth="1"/>
    <col min="15874" max="15874" width="18.234375" style="172" customWidth="1"/>
    <col min="15875" max="15875" width="12.3515625" style="172" customWidth="1"/>
    <col min="15876" max="15876" width="14" style="172" customWidth="1"/>
    <col min="15877" max="16117" width="8.87890625" style="172"/>
    <col min="16118" max="16118" width="4.1171875" style="172" customWidth="1"/>
    <col min="16119" max="16119" width="4.64453125" style="172" bestFit="1" customWidth="1"/>
    <col min="16120" max="16120" width="14.64453125" style="172" customWidth="1"/>
    <col min="16121" max="16121" width="12.234375" style="172" customWidth="1"/>
    <col min="16122" max="16122" width="25.3515625" style="172" customWidth="1"/>
    <col min="16123" max="16123" width="8.64453125" style="172" customWidth="1"/>
    <col min="16124" max="16124" width="17.1171875" style="172" customWidth="1"/>
    <col min="16125" max="16125" width="8" style="172" customWidth="1"/>
    <col min="16126" max="16126" width="3.3515625" style="172" customWidth="1"/>
    <col min="16127" max="16127" width="18.234375" style="172" customWidth="1"/>
    <col min="16128" max="16128" width="11.41015625" style="172" customWidth="1"/>
    <col min="16129" max="16129" width="10.76171875" style="172" customWidth="1"/>
    <col min="16130" max="16130" width="18.234375" style="172" customWidth="1"/>
    <col min="16131" max="16131" width="12.3515625" style="172" customWidth="1"/>
    <col min="16132" max="16132" width="14" style="172" customWidth="1"/>
    <col min="16133" max="16379" width="8.87890625" style="172"/>
    <col min="16380" max="16384" width="8.87890625" style="172" customWidth="1"/>
  </cols>
  <sheetData>
    <row r="1" spans="1:11" ht="20.25" customHeight="1">
      <c r="A1" s="173" t="s">
        <v>201</v>
      </c>
      <c r="B1" s="142"/>
      <c r="C1" s="174"/>
      <c r="D1" s="174"/>
      <c r="E1" s="175"/>
    </row>
    <row r="2" spans="1:11" ht="21" customHeight="1">
      <c r="A2" s="176"/>
      <c r="B2" s="107" t="s">
        <v>202</v>
      </c>
      <c r="C2" s="177"/>
      <c r="D2" s="177"/>
      <c r="E2" s="177"/>
    </row>
    <row r="3" spans="1:11" ht="22.35" customHeight="1">
      <c r="A3" s="173"/>
      <c r="B3" s="107" t="s">
        <v>425</v>
      </c>
      <c r="C3" s="177"/>
      <c r="D3" s="177"/>
      <c r="E3" s="177"/>
    </row>
    <row r="4" spans="1:11" ht="141.44999999999999" customHeight="1">
      <c r="B4" s="709"/>
      <c r="C4" s="710"/>
      <c r="D4" s="710"/>
      <c r="E4" s="710"/>
      <c r="F4" s="710"/>
      <c r="G4" s="710"/>
      <c r="H4" s="710"/>
      <c r="I4" s="710"/>
      <c r="J4" s="710"/>
      <c r="K4" s="711"/>
    </row>
    <row r="5" spans="1:11" ht="19.2" customHeight="1">
      <c r="B5" s="174"/>
      <c r="C5" s="175"/>
      <c r="D5" s="175"/>
      <c r="E5" s="142"/>
    </row>
    <row r="6" spans="1:11" ht="24" customHeight="1">
      <c r="A6" s="712" t="s">
        <v>203</v>
      </c>
      <c r="B6" s="712"/>
      <c r="C6" s="712"/>
      <c r="D6" s="712"/>
      <c r="E6" s="712"/>
    </row>
    <row r="7" spans="1:11" ht="21" customHeight="1">
      <c r="A7" s="175"/>
      <c r="B7" s="713" t="s">
        <v>204</v>
      </c>
      <c r="C7" s="713"/>
      <c r="D7" s="713"/>
      <c r="E7" s="713"/>
      <c r="F7" s="713"/>
      <c r="G7" s="713"/>
      <c r="H7" s="713"/>
      <c r="I7" s="713"/>
      <c r="J7" s="713"/>
      <c r="K7" s="713"/>
    </row>
    <row r="8" spans="1:11" ht="21" customHeight="1">
      <c r="A8" s="175"/>
      <c r="B8" s="713" t="s">
        <v>205</v>
      </c>
      <c r="C8" s="713"/>
      <c r="D8" s="713"/>
      <c r="E8" s="713"/>
      <c r="F8" s="713"/>
      <c r="G8" s="713"/>
      <c r="H8" s="713"/>
      <c r="I8" s="713"/>
      <c r="J8" s="713"/>
      <c r="K8" s="713"/>
    </row>
    <row r="9" spans="1:11" ht="51.6" customHeight="1">
      <c r="B9" s="714"/>
      <c r="C9" s="611"/>
      <c r="D9" s="611"/>
      <c r="E9" s="611"/>
      <c r="F9" s="611"/>
      <c r="G9" s="611"/>
      <c r="H9" s="611"/>
      <c r="I9" s="611"/>
      <c r="J9" s="611"/>
      <c r="K9" s="715"/>
    </row>
    <row r="10" spans="1:11">
      <c r="B10" s="716"/>
      <c r="C10" s="717"/>
      <c r="D10" s="717"/>
      <c r="E10" s="717"/>
      <c r="F10" s="717"/>
      <c r="G10" s="717"/>
      <c r="H10" s="717"/>
      <c r="I10" s="717"/>
      <c r="J10" s="717"/>
      <c r="K10" s="718"/>
    </row>
    <row r="11" spans="1:11" ht="24" customHeight="1">
      <c r="B11" s="719"/>
      <c r="C11" s="720"/>
      <c r="D11" s="720"/>
      <c r="E11" s="720"/>
      <c r="F11" s="720"/>
      <c r="G11" s="720"/>
      <c r="H11" s="720"/>
      <c r="I11" s="720"/>
      <c r="J11" s="720"/>
      <c r="K11" s="721"/>
    </row>
    <row r="12" spans="1:11" ht="19.2" customHeight="1">
      <c r="A12" s="175"/>
      <c r="B12" s="175"/>
      <c r="C12" s="142"/>
      <c r="D12" s="142"/>
      <c r="E12" s="175"/>
    </row>
    <row r="13" spans="1:11" ht="24" customHeight="1">
      <c r="A13" s="173" t="s">
        <v>206</v>
      </c>
    </row>
    <row r="14" spans="1:11" ht="34.85" customHeight="1">
      <c r="B14" s="701" t="s">
        <v>207</v>
      </c>
      <c r="C14" s="702"/>
      <c r="D14" s="703"/>
      <c r="E14" s="704" t="s">
        <v>324</v>
      </c>
      <c r="F14" s="704"/>
      <c r="G14" s="704"/>
      <c r="H14" s="704"/>
      <c r="I14" s="704"/>
      <c r="J14" s="705" t="s">
        <v>208</v>
      </c>
      <c r="K14" s="705"/>
    </row>
    <row r="15" spans="1:11" ht="89.25" customHeight="1">
      <c r="B15" s="706" t="s">
        <v>209</v>
      </c>
      <c r="C15" s="707"/>
      <c r="D15" s="708"/>
      <c r="E15" s="180" t="s">
        <v>210</v>
      </c>
      <c r="F15" s="722"/>
      <c r="G15" s="722"/>
      <c r="H15" s="722"/>
      <c r="I15" s="722"/>
      <c r="J15" s="705"/>
      <c r="K15" s="705"/>
    </row>
    <row r="16" spans="1:11" ht="24" customHeight="1"/>
    <row r="17" spans="1:15" ht="24" customHeight="1">
      <c r="A17" s="730" t="s">
        <v>437</v>
      </c>
      <c r="B17" s="730"/>
      <c r="C17" s="730"/>
      <c r="D17" s="730"/>
      <c r="E17" s="730"/>
    </row>
    <row r="18" spans="1:15" ht="24" customHeight="1">
      <c r="A18" s="436"/>
      <c r="B18" s="731" t="s">
        <v>438</v>
      </c>
      <c r="C18" s="731"/>
      <c r="D18" s="731"/>
      <c r="E18" s="732" t="s">
        <v>439</v>
      </c>
      <c r="F18" s="733"/>
      <c r="G18" s="733"/>
      <c r="H18" s="739" t="s">
        <v>440</v>
      </c>
      <c r="I18" s="739"/>
      <c r="J18" s="739"/>
      <c r="K18" s="739"/>
      <c r="L18" s="739"/>
      <c r="M18" s="739"/>
      <c r="N18" s="739"/>
      <c r="O18" s="739"/>
    </row>
    <row r="19" spans="1:15" ht="24" customHeight="1">
      <c r="A19" s="436"/>
      <c r="B19" s="731"/>
      <c r="C19" s="731"/>
      <c r="D19" s="731"/>
      <c r="E19" s="734"/>
      <c r="F19" s="735"/>
      <c r="G19" s="735"/>
      <c r="H19" s="739"/>
      <c r="I19" s="739"/>
      <c r="J19" s="739"/>
      <c r="K19" s="739"/>
      <c r="L19" s="739"/>
      <c r="M19" s="739"/>
      <c r="N19" s="739"/>
      <c r="O19" s="739"/>
    </row>
    <row r="20" spans="1:15" ht="24" customHeight="1">
      <c r="A20" s="437"/>
      <c r="B20" s="740" t="s">
        <v>441</v>
      </c>
      <c r="C20" s="741"/>
      <c r="D20" s="742"/>
      <c r="E20" s="732" t="s">
        <v>439</v>
      </c>
      <c r="F20" s="733"/>
      <c r="G20" s="733"/>
      <c r="H20" s="739"/>
      <c r="I20" s="739"/>
      <c r="J20" s="739"/>
      <c r="K20" s="739"/>
      <c r="L20" s="739"/>
      <c r="M20" s="739"/>
      <c r="N20" s="739"/>
      <c r="O20" s="739"/>
    </row>
    <row r="21" spans="1:15" ht="19.2" customHeight="1">
      <c r="A21" s="437"/>
      <c r="B21" s="743"/>
      <c r="C21" s="744"/>
      <c r="D21" s="745"/>
      <c r="E21" s="734"/>
      <c r="F21" s="735"/>
      <c r="G21" s="735"/>
      <c r="H21" s="739"/>
      <c r="I21" s="739"/>
      <c r="J21" s="739"/>
      <c r="K21" s="739"/>
      <c r="L21" s="739"/>
      <c r="M21" s="739"/>
      <c r="N21" s="739"/>
      <c r="O21" s="739"/>
    </row>
    <row r="22" spans="1:15" ht="19.2" customHeight="1">
      <c r="A22" s="437"/>
      <c r="B22" s="438"/>
      <c r="C22" s="438"/>
      <c r="D22" s="438"/>
      <c r="E22" s="439"/>
      <c r="F22" s="439"/>
      <c r="G22" s="439"/>
      <c r="H22" s="440"/>
      <c r="I22" s="440"/>
      <c r="J22" s="440"/>
      <c r="K22" s="440"/>
      <c r="L22" s="440"/>
      <c r="M22" s="440"/>
      <c r="N22" s="440"/>
      <c r="O22" s="440"/>
    </row>
    <row r="23" spans="1:15" ht="24" customHeight="1">
      <c r="A23" s="723" t="s">
        <v>442</v>
      </c>
      <c r="B23" s="723"/>
      <c r="C23" s="723"/>
      <c r="D23" s="723"/>
      <c r="E23" s="723"/>
    </row>
    <row r="24" spans="1:15" ht="24" customHeight="1">
      <c r="A24" s="176"/>
      <c r="B24" s="724" t="s">
        <v>211</v>
      </c>
      <c r="C24" s="724"/>
      <c r="D24" s="724"/>
      <c r="E24" s="724"/>
      <c r="F24" s="727" t="s">
        <v>330</v>
      </c>
      <c r="G24" s="728"/>
      <c r="H24" s="728"/>
      <c r="I24" s="728"/>
      <c r="J24" s="728"/>
      <c r="K24" s="729"/>
    </row>
    <row r="25" spans="1:15" ht="69.75" customHeight="1">
      <c r="A25" s="181"/>
      <c r="B25" s="725" t="s">
        <v>212</v>
      </c>
      <c r="C25" s="725"/>
      <c r="D25" s="725"/>
      <c r="E25" s="725"/>
      <c r="F25" s="726"/>
      <c r="G25" s="726"/>
      <c r="H25" s="726"/>
      <c r="I25" s="726"/>
      <c r="J25" s="726"/>
      <c r="K25" s="726"/>
    </row>
    <row r="26" spans="1:15" ht="19.2" customHeight="1">
      <c r="A26" s="182"/>
      <c r="B26" s="182"/>
      <c r="C26" s="182"/>
      <c r="D26" s="182"/>
      <c r="E26" s="182"/>
    </row>
    <row r="27" spans="1:15" ht="24" customHeight="1">
      <c r="A27" s="723" t="s">
        <v>443</v>
      </c>
      <c r="B27" s="723"/>
      <c r="C27" s="723"/>
      <c r="D27" s="723"/>
      <c r="E27" s="723"/>
    </row>
    <row r="28" spans="1:15" ht="27" customHeight="1">
      <c r="A28" s="182"/>
      <c r="B28" s="725" t="s">
        <v>213</v>
      </c>
      <c r="C28" s="725"/>
      <c r="D28" s="725"/>
      <c r="E28" s="725"/>
      <c r="F28" s="727" t="s">
        <v>330</v>
      </c>
      <c r="G28" s="728"/>
      <c r="H28" s="728"/>
      <c r="I28" s="728"/>
      <c r="J28" s="728"/>
      <c r="K28" s="729"/>
    </row>
    <row r="29" spans="1:15" ht="30.6" customHeight="1">
      <c r="A29" s="182"/>
      <c r="B29" s="705" t="s">
        <v>214</v>
      </c>
      <c r="C29" s="705"/>
      <c r="D29" s="705"/>
      <c r="E29" s="705"/>
      <c r="F29" s="746"/>
      <c r="G29" s="746"/>
      <c r="H29" s="746"/>
      <c r="I29" s="746"/>
      <c r="J29" s="746"/>
      <c r="K29" s="746"/>
    </row>
    <row r="30" spans="1:15" ht="30.6" customHeight="1">
      <c r="A30" s="182"/>
      <c r="B30" s="705"/>
      <c r="C30" s="705"/>
      <c r="D30" s="705"/>
      <c r="E30" s="705"/>
      <c r="F30" s="746"/>
      <c r="G30" s="746"/>
      <c r="H30" s="746"/>
      <c r="I30" s="746"/>
      <c r="J30" s="746"/>
      <c r="K30" s="746"/>
    </row>
    <row r="31" spans="1:15" ht="30.6" customHeight="1">
      <c r="B31" s="705" t="s">
        <v>215</v>
      </c>
      <c r="C31" s="704"/>
      <c r="D31" s="704"/>
      <c r="E31" s="704"/>
      <c r="F31" s="746"/>
      <c r="G31" s="746"/>
      <c r="H31" s="746"/>
      <c r="I31" s="746"/>
      <c r="J31" s="746"/>
      <c r="K31" s="746"/>
    </row>
    <row r="32" spans="1:15" ht="30.6" customHeight="1">
      <c r="B32" s="704"/>
      <c r="C32" s="704"/>
      <c r="D32" s="704"/>
      <c r="E32" s="704"/>
      <c r="F32" s="746"/>
      <c r="G32" s="746"/>
      <c r="H32" s="746"/>
      <c r="I32" s="746"/>
      <c r="J32" s="746"/>
      <c r="K32" s="746"/>
    </row>
    <row r="36" spans="1:1" ht="16.350000000000001">
      <c r="A36" s="178"/>
    </row>
    <row r="53" spans="1:5" ht="16.350000000000001">
      <c r="A53" s="178"/>
    </row>
    <row r="54" spans="1:5">
      <c r="B54" s="713"/>
      <c r="C54" s="713"/>
      <c r="D54" s="179"/>
      <c r="E54" s="181"/>
    </row>
    <row r="55" spans="1:5">
      <c r="B55" s="737"/>
      <c r="C55" s="737"/>
      <c r="D55" s="183"/>
      <c r="E55" s="738"/>
    </row>
    <row r="56" spans="1:5" ht="16.350000000000001">
      <c r="A56" s="178"/>
      <c r="B56" s="737"/>
      <c r="C56" s="737"/>
      <c r="D56" s="183"/>
      <c r="E56" s="738"/>
    </row>
    <row r="62" spans="1:5" ht="16.350000000000001">
      <c r="B62" s="178"/>
    </row>
    <row r="63" spans="1:5">
      <c r="B63" s="176"/>
      <c r="C63" s="736"/>
      <c r="D63" s="736"/>
      <c r="E63" s="736"/>
    </row>
    <row r="64" spans="1:5">
      <c r="B64" s="176"/>
      <c r="C64" s="736"/>
      <c r="D64" s="736"/>
      <c r="E64" s="736"/>
    </row>
    <row r="65" spans="2:5">
      <c r="B65" s="176"/>
      <c r="C65" s="736"/>
      <c r="D65" s="736"/>
      <c r="E65" s="736"/>
    </row>
  </sheetData>
  <mergeCells count="35">
    <mergeCell ref="H18:O21"/>
    <mergeCell ref="B20:D21"/>
    <mergeCell ref="E20:G21"/>
    <mergeCell ref="C63:E63"/>
    <mergeCell ref="C64:E64"/>
    <mergeCell ref="F28:K28"/>
    <mergeCell ref="F29:K30"/>
    <mergeCell ref="F31:K32"/>
    <mergeCell ref="A27:E27"/>
    <mergeCell ref="A17:E17"/>
    <mergeCell ref="B18:D19"/>
    <mergeCell ref="E18:G19"/>
    <mergeCell ref="C65:E65"/>
    <mergeCell ref="B54:C54"/>
    <mergeCell ref="B55:C56"/>
    <mergeCell ref="E55:E56"/>
    <mergeCell ref="B28:E28"/>
    <mergeCell ref="B29:E30"/>
    <mergeCell ref="B31:E32"/>
    <mergeCell ref="A23:E23"/>
    <mergeCell ref="B24:E24"/>
    <mergeCell ref="B25:E25"/>
    <mergeCell ref="F25:K25"/>
    <mergeCell ref="F24:K24"/>
    <mergeCell ref="B4:K4"/>
    <mergeCell ref="A6:E6"/>
    <mergeCell ref="B7:K7"/>
    <mergeCell ref="B8:K8"/>
    <mergeCell ref="B9:K11"/>
    <mergeCell ref="B14:D14"/>
    <mergeCell ref="E14:I14"/>
    <mergeCell ref="J14:J15"/>
    <mergeCell ref="K14:K15"/>
    <mergeCell ref="B15:D15"/>
    <mergeCell ref="F15:I15"/>
  </mergeCells>
  <phoneticPr fontId="5"/>
  <printOptions horizontalCentered="1"/>
  <pageMargins left="0.70866141732283472" right="0.70866141732283472" top="0.74803149606299213" bottom="0.74803149606299213" header="0.31496062992125984" footer="0.31496062992125984"/>
  <pageSetup paperSize="9" scale="70" fitToHeight="2" orientation="landscape" r:id="rId1"/>
  <rowBreaks count="1" manualBreakCount="1">
    <brk id="22"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5</xdr:col>
                    <xdr:colOff>999067</xdr:colOff>
                    <xdr:row>13</xdr:row>
                    <xdr:rowOff>67733</xdr:rowOff>
                  </from>
                  <to>
                    <xdr:col>5</xdr:col>
                    <xdr:colOff>1278467</xdr:colOff>
                    <xdr:row>13</xdr:row>
                    <xdr:rowOff>381000</xdr:rowOff>
                  </to>
                </anchor>
              </controlPr>
            </control>
          </mc:Choice>
        </mc:AlternateContent>
        <mc:AlternateContent xmlns:mc="http://schemas.openxmlformats.org/markup-compatibility/2006">
          <mc:Choice Requires="x14">
            <control shapeId="5123" r:id="rId5" name="Check Box 3">
              <controlPr defaultSize="0" autoFill="0" autoLine="0" autoPict="0">
                <anchor>
                  <from>
                    <xdr:col>6</xdr:col>
                    <xdr:colOff>745067</xdr:colOff>
                    <xdr:row>13</xdr:row>
                    <xdr:rowOff>59267</xdr:rowOff>
                  </from>
                  <to>
                    <xdr:col>6</xdr:col>
                    <xdr:colOff>1037167</xdr:colOff>
                    <xdr:row>13</xdr:row>
                    <xdr:rowOff>372533</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1B02-E140-4E40-B46A-2022964484B1}">
  <dimension ref="B1:D26"/>
  <sheetViews>
    <sheetView view="pageBreakPreview" zoomScaleNormal="85" zoomScaleSheetLayoutView="100" workbookViewId="0">
      <selection activeCell="B11" sqref="B11"/>
    </sheetView>
  </sheetViews>
  <sheetFormatPr defaultColWidth="8.87890625" defaultRowHeight="13"/>
  <cols>
    <col min="1" max="1" width="1.64453125" style="156" customWidth="1"/>
    <col min="2" max="2" width="84.87890625" style="156" customWidth="1"/>
    <col min="3" max="3" width="42.76171875" style="156" customWidth="1"/>
    <col min="4" max="4" width="13.41015625" style="156" customWidth="1"/>
    <col min="5" max="16384" width="8.87890625" style="156"/>
  </cols>
  <sheetData>
    <row r="1" spans="2:4" s="155" customFormat="1" ht="32.450000000000003" customHeight="1">
      <c r="B1" s="155" t="s">
        <v>225</v>
      </c>
    </row>
    <row r="2" spans="2:4" ht="17.45" customHeight="1">
      <c r="B2" s="155" t="s">
        <v>271</v>
      </c>
    </row>
    <row r="3" spans="2:4" ht="27.6" customHeight="1">
      <c r="B3" s="184" t="s">
        <v>191</v>
      </c>
      <c r="C3" s="184" t="s">
        <v>186</v>
      </c>
      <c r="D3" s="184" t="s">
        <v>187</v>
      </c>
    </row>
    <row r="4" spans="2:4" ht="47.45" customHeight="1">
      <c r="B4" s="185" t="s">
        <v>216</v>
      </c>
      <c r="C4" s="186" t="s">
        <v>320</v>
      </c>
      <c r="D4" s="148" t="b">
        <v>0</v>
      </c>
    </row>
    <row r="5" spans="2:4" ht="47.45" customHeight="1">
      <c r="B5" s="185" t="s">
        <v>325</v>
      </c>
      <c r="C5" s="186" t="s">
        <v>321</v>
      </c>
      <c r="D5" s="163" t="b">
        <v>0</v>
      </c>
    </row>
    <row r="6" spans="2:4" ht="45" customHeight="1">
      <c r="B6" s="749" t="s">
        <v>217</v>
      </c>
      <c r="C6" s="749"/>
      <c r="D6" s="187"/>
    </row>
    <row r="7" spans="2:4" ht="32.450000000000003" customHeight="1">
      <c r="B7" s="155" t="s">
        <v>434</v>
      </c>
      <c r="C7" s="162"/>
      <c r="D7" s="188"/>
    </row>
    <row r="8" spans="2:4" ht="16.95" customHeight="1">
      <c r="B8" s="162" t="s">
        <v>276</v>
      </c>
    </row>
    <row r="9" spans="2:4" ht="39.6" customHeight="1">
      <c r="B9" s="158" t="s">
        <v>326</v>
      </c>
      <c r="C9" s="747"/>
      <c r="D9" s="748"/>
    </row>
    <row r="10" spans="2:4" ht="39.6" customHeight="1">
      <c r="B10" s="158" t="s">
        <v>218</v>
      </c>
      <c r="C10" s="747"/>
      <c r="D10" s="748"/>
    </row>
    <row r="11" spans="2:4" ht="33" customHeight="1">
      <c r="B11" s="162"/>
      <c r="C11" s="435"/>
      <c r="D11" s="435"/>
    </row>
    <row r="12" spans="2:4" ht="32.450000000000003" customHeight="1">
      <c r="B12" s="155" t="s">
        <v>435</v>
      </c>
      <c r="C12" s="155"/>
      <c r="D12" s="188"/>
    </row>
    <row r="13" spans="2:4" ht="19.2" customHeight="1">
      <c r="B13" s="155" t="s">
        <v>271</v>
      </c>
      <c r="C13" s="162"/>
      <c r="D13" s="188"/>
    </row>
    <row r="14" spans="2:4" ht="32.450000000000003" customHeight="1">
      <c r="B14" s="184" t="s">
        <v>191</v>
      </c>
      <c r="C14" s="184" t="s">
        <v>186</v>
      </c>
      <c r="D14" s="184" t="s">
        <v>187</v>
      </c>
    </row>
    <row r="15" spans="2:4" ht="55.2" customHeight="1">
      <c r="B15" s="185" t="s">
        <v>270</v>
      </c>
      <c r="C15" s="189" t="s">
        <v>436</v>
      </c>
      <c r="D15" s="148" t="b">
        <v>0</v>
      </c>
    </row>
    <row r="16" spans="2:4" ht="24" customHeight="1">
      <c r="B16" s="190"/>
      <c r="C16" s="190"/>
      <c r="D16" s="188"/>
    </row>
    <row r="26" spans="2:2">
      <c r="B26" s="155"/>
    </row>
  </sheetData>
  <mergeCells count="3">
    <mergeCell ref="C10:D10"/>
    <mergeCell ref="B6:C6"/>
    <mergeCell ref="C9:D9"/>
  </mergeCells>
  <phoneticPr fontId="5"/>
  <dataValidations disablePrompts="1" count="1">
    <dataValidation type="list" allowBlank="1" showInputMessage="1" showErrorMessage="1" sqref="C9:D11" xr:uid="{F5D40FBD-DA88-4D1C-8338-8F3B654FE264}">
      <formula1>"はい,いいえ"</formula1>
    </dataValidation>
  </dataValidation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1"/>
  <sheetViews>
    <sheetView view="pageBreakPreview" zoomScaleNormal="100" zoomScaleSheetLayoutView="100" workbookViewId="0">
      <selection activeCell="E26" sqref="E26"/>
    </sheetView>
  </sheetViews>
  <sheetFormatPr defaultColWidth="9" defaultRowHeight="15" customHeight="1"/>
  <cols>
    <col min="1" max="1" width="3.41015625" customWidth="1"/>
    <col min="2" max="2" width="1.3515625" customWidth="1"/>
    <col min="3" max="3" width="22" customWidth="1"/>
    <col min="4" max="4" width="1.41015625" customWidth="1"/>
    <col min="5" max="5" width="109.1171875" customWidth="1"/>
    <col min="6" max="6" width="2.41015625" customWidth="1"/>
  </cols>
  <sheetData>
    <row r="1" spans="1:5" ht="18" customHeight="1">
      <c r="A1" s="4" t="s">
        <v>169</v>
      </c>
      <c r="B1" s="4"/>
    </row>
    <row r="2" spans="1:5" ht="18" customHeight="1" thickBot="1">
      <c r="A2" s="10"/>
      <c r="B2" s="10"/>
      <c r="E2" s="10" t="s">
        <v>229</v>
      </c>
    </row>
    <row r="3" spans="1:5" ht="22.2" customHeight="1">
      <c r="A3" s="460" t="s">
        <v>9</v>
      </c>
      <c r="B3" s="11"/>
      <c r="C3" s="12" t="s">
        <v>336</v>
      </c>
      <c r="D3" s="13"/>
      <c r="E3" s="75"/>
    </row>
    <row r="4" spans="1:5" ht="22.2" customHeight="1">
      <c r="A4" s="461"/>
      <c r="B4" s="458"/>
      <c r="C4" s="18" t="s">
        <v>26</v>
      </c>
      <c r="D4" s="19"/>
      <c r="E4" s="76" t="s">
        <v>287</v>
      </c>
    </row>
    <row r="5" spans="1:5" ht="22.2" customHeight="1">
      <c r="A5" s="461"/>
      <c r="B5" s="459"/>
      <c r="C5" s="20" t="s">
        <v>25</v>
      </c>
      <c r="D5" s="21"/>
      <c r="E5" s="77"/>
    </row>
    <row r="6" spans="1:5" ht="22.2" customHeight="1">
      <c r="A6" s="461"/>
      <c r="B6" s="14"/>
      <c r="C6" s="15" t="s">
        <v>1</v>
      </c>
      <c r="D6" s="16"/>
      <c r="E6" s="78"/>
    </row>
    <row r="7" spans="1:5" ht="22.2" customHeight="1" thickBot="1">
      <c r="A7" s="462"/>
      <c r="B7" s="23"/>
      <c r="C7" s="24" t="s">
        <v>2</v>
      </c>
      <c r="D7" s="25"/>
      <c r="E7" s="79"/>
    </row>
    <row r="8" spans="1:5" ht="22.2" customHeight="1">
      <c r="A8" s="26"/>
      <c r="B8" s="27"/>
      <c r="C8" s="20" t="s">
        <v>3</v>
      </c>
      <c r="D8" s="28"/>
      <c r="E8" s="78"/>
    </row>
    <row r="9" spans="1:5" ht="22.2" customHeight="1">
      <c r="A9" s="29"/>
      <c r="B9" s="30"/>
      <c r="C9" s="15" t="s">
        <v>4</v>
      </c>
      <c r="D9" s="16"/>
      <c r="E9" s="34"/>
    </row>
    <row r="10" spans="1:5" ht="22.2" customHeight="1">
      <c r="A10" s="461" t="s">
        <v>10</v>
      </c>
      <c r="B10" s="30"/>
      <c r="C10" s="15" t="s">
        <v>5</v>
      </c>
      <c r="D10" s="16"/>
      <c r="E10" s="80"/>
    </row>
    <row r="11" spans="1:5" ht="22.2" customHeight="1">
      <c r="A11" s="461"/>
      <c r="B11" s="30"/>
      <c r="C11" s="15" t="s">
        <v>6</v>
      </c>
      <c r="D11" s="16"/>
      <c r="E11" s="33" t="s">
        <v>286</v>
      </c>
    </row>
    <row r="12" spans="1:5" ht="22.2" customHeight="1">
      <c r="A12" s="461"/>
      <c r="B12" s="17"/>
      <c r="C12" s="18" t="s">
        <v>21</v>
      </c>
      <c r="D12" s="19"/>
      <c r="E12" s="31" t="s">
        <v>310</v>
      </c>
    </row>
    <row r="13" spans="1:5" ht="22.2" customHeight="1">
      <c r="A13" s="461"/>
      <c r="B13" s="27"/>
      <c r="C13" s="20"/>
      <c r="D13" s="28"/>
      <c r="E13" s="22" t="s">
        <v>309</v>
      </c>
    </row>
    <row r="14" spans="1:5" ht="22.2" customHeight="1">
      <c r="A14" s="461"/>
      <c r="B14" s="30"/>
      <c r="C14" s="15" t="s">
        <v>22</v>
      </c>
      <c r="D14" s="16"/>
      <c r="E14" s="34"/>
    </row>
    <row r="15" spans="1:5" ht="34.950000000000003" customHeight="1">
      <c r="A15" s="461"/>
      <c r="B15" s="32"/>
      <c r="C15" s="37" t="s">
        <v>7</v>
      </c>
      <c r="D15" s="19"/>
      <c r="E15" s="76"/>
    </row>
    <row r="16" spans="1:5" ht="22.2" customHeight="1">
      <c r="A16" s="461"/>
      <c r="B16" s="30"/>
      <c r="C16" s="15" t="s">
        <v>24</v>
      </c>
      <c r="D16" s="33"/>
      <c r="E16" s="34"/>
    </row>
    <row r="17" spans="1:5" ht="22.2" customHeight="1">
      <c r="A17" s="461"/>
      <c r="B17" s="30"/>
      <c r="C17" s="15" t="s">
        <v>8</v>
      </c>
      <c r="D17" s="16"/>
      <c r="E17" s="34"/>
    </row>
    <row r="18" spans="1:5" ht="22.2" customHeight="1">
      <c r="A18" s="461"/>
      <c r="B18" s="32"/>
      <c r="C18" s="18" t="s">
        <v>23</v>
      </c>
      <c r="D18" s="19"/>
      <c r="E18" s="81"/>
    </row>
    <row r="19" spans="1:5" ht="37.200000000000003" customHeight="1" thickBot="1">
      <c r="A19" s="35"/>
      <c r="B19" s="82"/>
      <c r="C19" s="24" t="s">
        <v>290</v>
      </c>
      <c r="D19" s="25"/>
      <c r="E19" s="83"/>
    </row>
    <row r="20" spans="1:5" ht="11.45" customHeight="1">
      <c r="B20" s="4"/>
    </row>
    <row r="21" spans="1:5" ht="15" customHeight="1">
      <c r="A21" s="36"/>
    </row>
  </sheetData>
  <mergeCells count="3">
    <mergeCell ref="B4:B5"/>
    <mergeCell ref="A3:A7"/>
    <mergeCell ref="A10:A18"/>
  </mergeCells>
  <phoneticPr fontId="2"/>
  <printOptions horizontalCentered="1"/>
  <pageMargins left="0.59055118110236227" right="0.59055118110236227" top="0.78740157480314965" bottom="0.78740157480314965" header="0" footer="0"/>
  <pageSetup paperSize="9"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from>
                    <xdr:col>4</xdr:col>
                    <xdr:colOff>114300</xdr:colOff>
                    <xdr:row>10</xdr:row>
                    <xdr:rowOff>275167</xdr:rowOff>
                  </from>
                  <to>
                    <xdr:col>4</xdr:col>
                    <xdr:colOff>474133</xdr:colOff>
                    <xdr:row>12</xdr:row>
                    <xdr:rowOff>21167</xdr:rowOff>
                  </to>
                </anchor>
              </controlPr>
            </control>
          </mc:Choice>
        </mc:AlternateContent>
        <mc:AlternateContent xmlns:mc="http://schemas.openxmlformats.org/markup-compatibility/2006">
          <mc:Choice Requires="x14">
            <control shapeId="1027" r:id="rId5" name="Check Box 3">
              <controlPr defaultSize="0" autoFill="0" autoLine="0" autoPict="0">
                <anchor>
                  <from>
                    <xdr:col>4</xdr:col>
                    <xdr:colOff>97367</xdr:colOff>
                    <xdr:row>11</xdr:row>
                    <xdr:rowOff>275167</xdr:rowOff>
                  </from>
                  <to>
                    <xdr:col>4</xdr:col>
                    <xdr:colOff>457200</xdr:colOff>
                    <xdr:row>13</xdr:row>
                    <xdr:rowOff>21167</xdr:rowOff>
                  </to>
                </anchor>
              </controlPr>
            </control>
          </mc:Choice>
        </mc:AlternateContent>
        <mc:AlternateContent xmlns:mc="http://schemas.openxmlformats.org/markup-compatibility/2006">
          <mc:Choice Requires="x14">
            <control shapeId="1028" r:id="rId6" name="Check Box 4">
              <controlPr defaultSize="0" autoFill="0" autoLine="0" autoPict="0">
                <anchor>
                  <from>
                    <xdr:col>4</xdr:col>
                    <xdr:colOff>1676400</xdr:colOff>
                    <xdr:row>10</xdr:row>
                    <xdr:rowOff>275167</xdr:rowOff>
                  </from>
                  <to>
                    <xdr:col>4</xdr:col>
                    <xdr:colOff>2036233</xdr:colOff>
                    <xdr:row>12</xdr:row>
                    <xdr:rowOff>21167</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C2291-39BA-40C1-92DD-1CA469518EA7}">
  <sheetPr codeName="Sheet20"/>
  <dimension ref="B1:D6"/>
  <sheetViews>
    <sheetView view="pageBreakPreview" zoomScaleNormal="100" zoomScaleSheetLayoutView="100" workbookViewId="0">
      <selection activeCell="F16" sqref="F16"/>
    </sheetView>
  </sheetViews>
  <sheetFormatPr defaultColWidth="9" defaultRowHeight="15" customHeight="1"/>
  <cols>
    <col min="1" max="1" width="2.234375" style="144" customWidth="1"/>
    <col min="2" max="3" width="60.76171875" style="144" customWidth="1"/>
    <col min="4" max="4" width="12.76171875" style="144" customWidth="1"/>
    <col min="5" max="5" width="3.3515625" style="144" customWidth="1"/>
    <col min="6" max="16384" width="9" style="144"/>
  </cols>
  <sheetData>
    <row r="1" spans="2:4" ht="18" customHeight="1">
      <c r="B1" s="143" t="s">
        <v>219</v>
      </c>
      <c r="C1" s="143"/>
    </row>
    <row r="2" spans="2:4" ht="18.75" customHeight="1">
      <c r="B2" s="143" t="s">
        <v>272</v>
      </c>
      <c r="C2" s="143"/>
    </row>
    <row r="3" spans="2:4" ht="36" customHeight="1">
      <c r="B3" s="145" t="s">
        <v>185</v>
      </c>
      <c r="C3" s="146" t="s">
        <v>186</v>
      </c>
      <c r="D3" s="145" t="s">
        <v>187</v>
      </c>
    </row>
    <row r="4" spans="2:4" ht="102.75" customHeight="1">
      <c r="B4" s="147" t="s">
        <v>308</v>
      </c>
      <c r="C4" s="191" t="s">
        <v>327</v>
      </c>
      <c r="D4" s="148" t="b">
        <v>0</v>
      </c>
    </row>
    <row r="5" spans="2:4" ht="115.95" customHeight="1">
      <c r="B5" s="149" t="s">
        <v>220</v>
      </c>
      <c r="C5" s="191" t="s">
        <v>328</v>
      </c>
      <c r="D5" s="148" t="b">
        <v>0</v>
      </c>
    </row>
    <row r="6" spans="2:4" ht="15" customHeight="1">
      <c r="C6" s="154"/>
    </row>
  </sheetData>
  <phoneticPr fontId="5"/>
  <printOptions horizontalCentered="1"/>
  <pageMargins left="0.59055118110236227" right="0.59055118110236227" top="0.78740157480314965" bottom="0.78740157480314965" header="0" footer="0"/>
  <pageSetup paperSize="9" scale="92" fitToWidth="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F36"/>
  <sheetViews>
    <sheetView view="pageBreakPreview" zoomScaleNormal="100" zoomScaleSheetLayoutView="100" workbookViewId="0">
      <selection activeCell="F42" sqref="F42"/>
    </sheetView>
  </sheetViews>
  <sheetFormatPr defaultColWidth="9" defaultRowHeight="13"/>
  <cols>
    <col min="1" max="1" width="1.1171875" customWidth="1"/>
    <col min="2" max="2" width="6.1171875" customWidth="1"/>
    <col min="3" max="3" width="2.1171875" customWidth="1"/>
    <col min="4" max="4" width="23.41015625" customWidth="1"/>
    <col min="5" max="5" width="2.1171875" customWidth="1"/>
    <col min="6" max="6" width="89" customWidth="1"/>
  </cols>
  <sheetData>
    <row r="1" spans="2:6" ht="16.5" customHeight="1" thickBot="1">
      <c r="B1" t="s">
        <v>27</v>
      </c>
    </row>
    <row r="2" spans="2:6" ht="14.45" customHeight="1">
      <c r="B2" s="463" t="s">
        <v>28</v>
      </c>
      <c r="C2" s="38" t="s">
        <v>29</v>
      </c>
      <c r="D2" s="39" t="s">
        <v>30</v>
      </c>
      <c r="E2" s="40"/>
      <c r="F2" s="84"/>
    </row>
    <row r="3" spans="2:6" ht="14.45" customHeight="1">
      <c r="B3" s="464"/>
      <c r="C3" s="41"/>
      <c r="D3" s="2" t="s">
        <v>31</v>
      </c>
      <c r="E3" s="42"/>
      <c r="F3" s="85"/>
    </row>
    <row r="4" spans="2:6" ht="14.45" customHeight="1">
      <c r="B4" s="464"/>
      <c r="C4" s="41"/>
      <c r="D4" s="2" t="s">
        <v>32</v>
      </c>
      <c r="E4" s="42"/>
      <c r="F4" s="85" t="s">
        <v>311</v>
      </c>
    </row>
    <row r="5" spans="2:6" ht="14.45" customHeight="1">
      <c r="B5" s="464"/>
      <c r="C5" s="41"/>
      <c r="D5" s="2" t="s">
        <v>33</v>
      </c>
      <c r="E5" s="42"/>
      <c r="F5" s="85" t="s">
        <v>312</v>
      </c>
    </row>
    <row r="6" spans="2:6" ht="14.45" customHeight="1">
      <c r="B6" s="464"/>
      <c r="C6" s="41"/>
      <c r="D6" s="2" t="s">
        <v>34</v>
      </c>
      <c r="E6" s="42"/>
      <c r="F6" s="85" t="s">
        <v>231</v>
      </c>
    </row>
    <row r="7" spans="2:6" ht="14.45" customHeight="1">
      <c r="B7" s="464"/>
      <c r="C7" s="41"/>
      <c r="D7" s="2" t="s">
        <v>35</v>
      </c>
      <c r="E7" s="42"/>
      <c r="F7" s="85" t="s">
        <v>232</v>
      </c>
    </row>
    <row r="8" spans="2:6" ht="14.45" customHeight="1">
      <c r="B8" s="464"/>
      <c r="C8" s="41"/>
      <c r="D8" s="2" t="s">
        <v>36</v>
      </c>
      <c r="E8" s="42"/>
      <c r="F8" s="85" t="s">
        <v>233</v>
      </c>
    </row>
    <row r="9" spans="2:6" ht="14.45" customHeight="1">
      <c r="B9" s="464"/>
      <c r="C9" s="41"/>
      <c r="D9" s="2" t="s">
        <v>99</v>
      </c>
      <c r="E9" s="42"/>
      <c r="F9" s="85" t="s">
        <v>234</v>
      </c>
    </row>
    <row r="10" spans="2:6" ht="14.45" customHeight="1">
      <c r="B10" s="464"/>
      <c r="C10" s="41"/>
      <c r="D10" s="43" t="s">
        <v>37</v>
      </c>
      <c r="E10" s="42"/>
      <c r="F10" s="85"/>
    </row>
    <row r="11" spans="2:6" ht="14.45" customHeight="1" thickBot="1">
      <c r="B11" s="465"/>
      <c r="C11" s="44"/>
      <c r="D11" s="45" t="s">
        <v>38</v>
      </c>
      <c r="E11" s="46"/>
      <c r="F11" s="86" t="s">
        <v>313</v>
      </c>
    </row>
    <row r="12" spans="2:6" ht="14.45" customHeight="1" thickBot="1">
      <c r="F12" s="87"/>
    </row>
    <row r="13" spans="2:6" ht="14.45" customHeight="1">
      <c r="B13" s="463" t="s">
        <v>39</v>
      </c>
      <c r="C13" s="38" t="s">
        <v>29</v>
      </c>
      <c r="D13" s="39" t="s">
        <v>30</v>
      </c>
      <c r="E13" s="40"/>
      <c r="F13" s="84"/>
    </row>
    <row r="14" spans="2:6" ht="14.45" customHeight="1">
      <c r="B14" s="464"/>
      <c r="C14" s="41"/>
      <c r="D14" s="2" t="s">
        <v>31</v>
      </c>
      <c r="E14" s="42"/>
      <c r="F14" s="85"/>
    </row>
    <row r="15" spans="2:6" ht="14.45" customHeight="1">
      <c r="B15" s="464"/>
      <c r="C15" s="41"/>
      <c r="D15" s="2" t="s">
        <v>32</v>
      </c>
      <c r="E15" s="42"/>
      <c r="F15" s="85" t="s">
        <v>311</v>
      </c>
    </row>
    <row r="16" spans="2:6" ht="14.45" customHeight="1">
      <c r="B16" s="464"/>
      <c r="C16" s="41"/>
      <c r="D16" s="2" t="s">
        <v>33</v>
      </c>
      <c r="E16" s="42"/>
      <c r="F16" s="85" t="s">
        <v>312</v>
      </c>
    </row>
    <row r="17" spans="2:6" ht="14.45" customHeight="1">
      <c r="B17" s="464"/>
      <c r="C17" s="41"/>
      <c r="D17" s="2" t="s">
        <v>34</v>
      </c>
      <c r="E17" s="42"/>
      <c r="F17" s="85" t="s">
        <v>231</v>
      </c>
    </row>
    <row r="18" spans="2:6" ht="14.45" customHeight="1">
      <c r="B18" s="464"/>
      <c r="C18" s="41"/>
      <c r="D18" s="2" t="s">
        <v>35</v>
      </c>
      <c r="E18" s="42"/>
      <c r="F18" s="85" t="s">
        <v>232</v>
      </c>
    </row>
    <row r="19" spans="2:6" ht="14.45" customHeight="1">
      <c r="B19" s="464"/>
      <c r="C19" s="41"/>
      <c r="D19" s="2" t="s">
        <v>36</v>
      </c>
      <c r="E19" s="42"/>
      <c r="F19" s="85" t="s">
        <v>233</v>
      </c>
    </row>
    <row r="20" spans="2:6" ht="14.45" customHeight="1">
      <c r="B20" s="464"/>
      <c r="C20" s="41"/>
      <c r="D20" s="2" t="s">
        <v>99</v>
      </c>
      <c r="E20" s="42"/>
      <c r="F20" s="85" t="s">
        <v>234</v>
      </c>
    </row>
    <row r="21" spans="2:6" ht="14.45" customHeight="1">
      <c r="B21" s="464"/>
      <c r="C21" s="41"/>
      <c r="D21" s="43" t="s">
        <v>37</v>
      </c>
      <c r="E21" s="42"/>
      <c r="F21" s="85"/>
    </row>
    <row r="22" spans="2:6" ht="14.45" customHeight="1" thickBot="1">
      <c r="B22" s="465"/>
      <c r="C22" s="44"/>
      <c r="D22" s="45" t="s">
        <v>38</v>
      </c>
      <c r="E22" s="46"/>
      <c r="F22" s="86" t="s">
        <v>313</v>
      </c>
    </row>
    <row r="23" spans="2:6" ht="14.45" customHeight="1" thickBot="1">
      <c r="F23" s="87"/>
    </row>
    <row r="24" spans="2:6" ht="14.45" customHeight="1">
      <c r="B24" s="463" t="s">
        <v>40</v>
      </c>
      <c r="C24" s="38" t="s">
        <v>29</v>
      </c>
      <c r="D24" s="39" t="s">
        <v>30</v>
      </c>
      <c r="E24" s="40"/>
      <c r="F24" s="84"/>
    </row>
    <row r="25" spans="2:6" ht="14.45" customHeight="1">
      <c r="B25" s="464"/>
      <c r="C25" s="41"/>
      <c r="D25" s="2" t="s">
        <v>31</v>
      </c>
      <c r="E25" s="42"/>
      <c r="F25" s="85"/>
    </row>
    <row r="26" spans="2:6" ht="14.45" customHeight="1">
      <c r="B26" s="464"/>
      <c r="C26" s="41"/>
      <c r="D26" s="2" t="s">
        <v>32</v>
      </c>
      <c r="E26" s="42"/>
      <c r="F26" s="85" t="s">
        <v>311</v>
      </c>
    </row>
    <row r="27" spans="2:6" ht="14.45" customHeight="1">
      <c r="B27" s="464"/>
      <c r="C27" s="41"/>
      <c r="D27" s="2" t="s">
        <v>33</v>
      </c>
      <c r="E27" s="42"/>
      <c r="F27" s="85" t="s">
        <v>312</v>
      </c>
    </row>
    <row r="28" spans="2:6" ht="14.45" customHeight="1">
      <c r="B28" s="464"/>
      <c r="C28" s="41"/>
      <c r="D28" s="2" t="s">
        <v>34</v>
      </c>
      <c r="E28" s="42"/>
      <c r="F28" s="85" t="s">
        <v>231</v>
      </c>
    </row>
    <row r="29" spans="2:6" ht="14.45" customHeight="1">
      <c r="B29" s="464"/>
      <c r="C29" s="41"/>
      <c r="D29" s="2" t="s">
        <v>35</v>
      </c>
      <c r="E29" s="42"/>
      <c r="F29" s="85" t="s">
        <v>232</v>
      </c>
    </row>
    <row r="30" spans="2:6" ht="14.45" customHeight="1">
      <c r="B30" s="464"/>
      <c r="C30" s="41"/>
      <c r="D30" s="2" t="s">
        <v>36</v>
      </c>
      <c r="E30" s="42"/>
      <c r="F30" s="85" t="s">
        <v>233</v>
      </c>
    </row>
    <row r="31" spans="2:6" ht="14.45" customHeight="1">
      <c r="B31" s="464"/>
      <c r="C31" s="41"/>
      <c r="D31" s="2" t="s">
        <v>99</v>
      </c>
      <c r="E31" s="42"/>
      <c r="F31" s="85" t="s">
        <v>234</v>
      </c>
    </row>
    <row r="32" spans="2:6" ht="14.45" customHeight="1">
      <c r="B32" s="464"/>
      <c r="C32" s="41"/>
      <c r="D32" s="43" t="s">
        <v>37</v>
      </c>
      <c r="E32" s="42"/>
      <c r="F32" s="85"/>
    </row>
    <row r="33" spans="2:6" ht="14.45" customHeight="1" thickBot="1">
      <c r="B33" s="465"/>
      <c r="C33" s="44"/>
      <c r="D33" s="45" t="s">
        <v>38</v>
      </c>
      <c r="E33" s="46"/>
      <c r="F33" s="86" t="s">
        <v>313</v>
      </c>
    </row>
    <row r="34" spans="2:6" ht="19.7" customHeight="1">
      <c r="B34" s="47" t="s">
        <v>41</v>
      </c>
      <c r="C34" t="s">
        <v>337</v>
      </c>
    </row>
    <row r="35" spans="2:6" ht="19.7" customHeight="1">
      <c r="B35" s="47" t="s">
        <v>42</v>
      </c>
      <c r="C35" t="s">
        <v>44</v>
      </c>
    </row>
    <row r="36" spans="2:6" ht="19.7" customHeight="1">
      <c r="B36" s="431" t="s">
        <v>43</v>
      </c>
      <c r="C36" s="65" t="s">
        <v>45</v>
      </c>
      <c r="D36" s="65"/>
      <c r="E36" s="65"/>
      <c r="F36" s="65"/>
    </row>
  </sheetData>
  <mergeCells count="3">
    <mergeCell ref="B2:B11"/>
    <mergeCell ref="B13:B22"/>
    <mergeCell ref="B24:B33"/>
  </mergeCells>
  <phoneticPr fontId="5"/>
  <printOptions horizontalCentered="1"/>
  <pageMargins left="0.59055118110236227" right="0.59055118110236227" top="0.78740157480314965" bottom="0.78740157480314965"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from>
                    <xdr:col>5</xdr:col>
                    <xdr:colOff>93133</xdr:colOff>
                    <xdr:row>2</xdr:row>
                    <xdr:rowOff>122767</xdr:rowOff>
                  </from>
                  <to>
                    <xdr:col>5</xdr:col>
                    <xdr:colOff>359833</xdr:colOff>
                    <xdr:row>4</xdr:row>
                    <xdr:rowOff>67733</xdr:rowOff>
                  </to>
                </anchor>
              </controlPr>
            </control>
          </mc:Choice>
        </mc:AlternateContent>
        <mc:AlternateContent xmlns:mc="http://schemas.openxmlformats.org/markup-compatibility/2006">
          <mc:Choice Requires="x14">
            <control shapeId="2050" r:id="rId5" name="Check Box 2">
              <controlPr defaultSize="0" autoFill="0" autoLine="0" autoPict="0">
                <anchor>
                  <from>
                    <xdr:col>5</xdr:col>
                    <xdr:colOff>982133</xdr:colOff>
                    <xdr:row>2</xdr:row>
                    <xdr:rowOff>131233</xdr:rowOff>
                  </from>
                  <to>
                    <xdr:col>5</xdr:col>
                    <xdr:colOff>1248833</xdr:colOff>
                    <xdr:row>4</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from>
                    <xdr:col>5</xdr:col>
                    <xdr:colOff>1858433</xdr:colOff>
                    <xdr:row>2</xdr:row>
                    <xdr:rowOff>114300</xdr:rowOff>
                  </from>
                  <to>
                    <xdr:col>5</xdr:col>
                    <xdr:colOff>2125133</xdr:colOff>
                    <xdr:row>4</xdr:row>
                    <xdr:rowOff>59267</xdr:rowOff>
                  </to>
                </anchor>
              </controlPr>
            </control>
          </mc:Choice>
        </mc:AlternateContent>
        <mc:AlternateContent xmlns:mc="http://schemas.openxmlformats.org/markup-compatibility/2006">
          <mc:Choice Requires="x14">
            <control shapeId="2052" r:id="rId7" name="Check Box 4">
              <controlPr defaultSize="0" autoFill="0" autoLine="0" autoPict="0">
                <anchor>
                  <from>
                    <xdr:col>5</xdr:col>
                    <xdr:colOff>2798233</xdr:colOff>
                    <xdr:row>2</xdr:row>
                    <xdr:rowOff>122767</xdr:rowOff>
                  </from>
                  <to>
                    <xdr:col>5</xdr:col>
                    <xdr:colOff>3064933</xdr:colOff>
                    <xdr:row>4</xdr:row>
                    <xdr:rowOff>67733</xdr:rowOff>
                  </to>
                </anchor>
              </controlPr>
            </control>
          </mc:Choice>
        </mc:AlternateContent>
        <mc:AlternateContent xmlns:mc="http://schemas.openxmlformats.org/markup-compatibility/2006">
          <mc:Choice Requires="x14">
            <control shapeId="2053" r:id="rId8" name="Check Box 5">
              <controlPr defaultSize="0" autoFill="0" autoLine="0" autoPict="0">
                <anchor>
                  <from>
                    <xdr:col>5</xdr:col>
                    <xdr:colOff>97367</xdr:colOff>
                    <xdr:row>3</xdr:row>
                    <xdr:rowOff>131233</xdr:rowOff>
                  </from>
                  <to>
                    <xdr:col>5</xdr:col>
                    <xdr:colOff>364067</xdr:colOff>
                    <xdr:row>5</xdr:row>
                    <xdr:rowOff>76200</xdr:rowOff>
                  </to>
                </anchor>
              </controlPr>
            </control>
          </mc:Choice>
        </mc:AlternateContent>
        <mc:AlternateContent xmlns:mc="http://schemas.openxmlformats.org/markup-compatibility/2006">
          <mc:Choice Requires="x14">
            <control shapeId="2054" r:id="rId9" name="Check Box 6">
              <controlPr defaultSize="0" autoFill="0" autoLine="0" autoPict="0">
                <anchor>
                  <from>
                    <xdr:col>5</xdr:col>
                    <xdr:colOff>1562100</xdr:colOff>
                    <xdr:row>3</xdr:row>
                    <xdr:rowOff>131233</xdr:rowOff>
                  </from>
                  <to>
                    <xdr:col>5</xdr:col>
                    <xdr:colOff>1828800</xdr:colOff>
                    <xdr:row>5</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from>
                    <xdr:col>5</xdr:col>
                    <xdr:colOff>76200</xdr:colOff>
                    <xdr:row>9</xdr:row>
                    <xdr:rowOff>114300</xdr:rowOff>
                  </from>
                  <to>
                    <xdr:col>5</xdr:col>
                    <xdr:colOff>342900</xdr:colOff>
                    <xdr:row>11</xdr:row>
                    <xdr:rowOff>59267</xdr:rowOff>
                  </to>
                </anchor>
              </controlPr>
            </control>
          </mc:Choice>
        </mc:AlternateContent>
        <mc:AlternateContent xmlns:mc="http://schemas.openxmlformats.org/markup-compatibility/2006">
          <mc:Choice Requires="x14">
            <control shapeId="2056" r:id="rId11" name="Check Box 8">
              <controlPr defaultSize="0" autoFill="0" autoLine="0" autoPict="0">
                <anchor>
                  <from>
                    <xdr:col>5</xdr:col>
                    <xdr:colOff>1456267</xdr:colOff>
                    <xdr:row>9</xdr:row>
                    <xdr:rowOff>122767</xdr:rowOff>
                  </from>
                  <to>
                    <xdr:col>5</xdr:col>
                    <xdr:colOff>1722967</xdr:colOff>
                    <xdr:row>11</xdr:row>
                    <xdr:rowOff>67733</xdr:rowOff>
                  </to>
                </anchor>
              </controlPr>
            </control>
          </mc:Choice>
        </mc:AlternateContent>
        <mc:AlternateContent xmlns:mc="http://schemas.openxmlformats.org/markup-compatibility/2006">
          <mc:Choice Requires="x14">
            <control shapeId="2057" r:id="rId12" name="Check Box 9">
              <controlPr defaultSize="0" autoFill="0" autoLine="0" autoPict="0">
                <anchor>
                  <from>
                    <xdr:col>5</xdr:col>
                    <xdr:colOff>2493433</xdr:colOff>
                    <xdr:row>9</xdr:row>
                    <xdr:rowOff>114300</xdr:rowOff>
                  </from>
                  <to>
                    <xdr:col>5</xdr:col>
                    <xdr:colOff>2760133</xdr:colOff>
                    <xdr:row>11</xdr:row>
                    <xdr:rowOff>59267</xdr:rowOff>
                  </to>
                </anchor>
              </controlPr>
            </control>
          </mc:Choice>
        </mc:AlternateContent>
        <mc:AlternateContent xmlns:mc="http://schemas.openxmlformats.org/markup-compatibility/2006">
          <mc:Choice Requires="x14">
            <control shapeId="2058" r:id="rId13" name="Check Box 10">
              <controlPr defaultSize="0" autoFill="0" autoLine="0" autoPict="0">
                <anchor>
                  <from>
                    <xdr:col>5</xdr:col>
                    <xdr:colOff>3526367</xdr:colOff>
                    <xdr:row>9</xdr:row>
                    <xdr:rowOff>131233</xdr:rowOff>
                  </from>
                  <to>
                    <xdr:col>5</xdr:col>
                    <xdr:colOff>3793067</xdr:colOff>
                    <xdr:row>11</xdr:row>
                    <xdr:rowOff>76200</xdr:rowOff>
                  </to>
                </anchor>
              </controlPr>
            </control>
          </mc:Choice>
        </mc:AlternateContent>
        <mc:AlternateContent xmlns:mc="http://schemas.openxmlformats.org/markup-compatibility/2006">
          <mc:Choice Requires="x14">
            <control shapeId="2059" r:id="rId14" name="Check Box 11">
              <controlPr defaultSize="0" autoFill="0" autoLine="0" autoPict="0">
                <anchor>
                  <from>
                    <xdr:col>5</xdr:col>
                    <xdr:colOff>4495800</xdr:colOff>
                    <xdr:row>9</xdr:row>
                    <xdr:rowOff>122767</xdr:rowOff>
                  </from>
                  <to>
                    <xdr:col>5</xdr:col>
                    <xdr:colOff>4762500</xdr:colOff>
                    <xdr:row>11</xdr:row>
                    <xdr:rowOff>67733</xdr:rowOff>
                  </to>
                </anchor>
              </controlPr>
            </control>
          </mc:Choice>
        </mc:AlternateContent>
        <mc:AlternateContent xmlns:mc="http://schemas.openxmlformats.org/markup-compatibility/2006">
          <mc:Choice Requires="x14">
            <control shapeId="2060" r:id="rId15" name="Check Box 12">
              <controlPr defaultSize="0" autoFill="0" autoLine="0" autoPict="0">
                <anchor>
                  <from>
                    <xdr:col>5</xdr:col>
                    <xdr:colOff>93133</xdr:colOff>
                    <xdr:row>13</xdr:row>
                    <xdr:rowOff>122767</xdr:rowOff>
                  </from>
                  <to>
                    <xdr:col>5</xdr:col>
                    <xdr:colOff>359833</xdr:colOff>
                    <xdr:row>15</xdr:row>
                    <xdr:rowOff>67733</xdr:rowOff>
                  </to>
                </anchor>
              </controlPr>
            </control>
          </mc:Choice>
        </mc:AlternateContent>
        <mc:AlternateContent xmlns:mc="http://schemas.openxmlformats.org/markup-compatibility/2006">
          <mc:Choice Requires="x14">
            <control shapeId="2061" r:id="rId16" name="Check Box 13">
              <controlPr defaultSize="0" autoFill="0" autoLine="0" autoPict="0">
                <anchor>
                  <from>
                    <xdr:col>5</xdr:col>
                    <xdr:colOff>982133</xdr:colOff>
                    <xdr:row>13</xdr:row>
                    <xdr:rowOff>131233</xdr:rowOff>
                  </from>
                  <to>
                    <xdr:col>5</xdr:col>
                    <xdr:colOff>1248833</xdr:colOff>
                    <xdr:row>15</xdr:row>
                    <xdr:rowOff>76200</xdr:rowOff>
                  </to>
                </anchor>
              </controlPr>
            </control>
          </mc:Choice>
        </mc:AlternateContent>
        <mc:AlternateContent xmlns:mc="http://schemas.openxmlformats.org/markup-compatibility/2006">
          <mc:Choice Requires="x14">
            <control shapeId="2062" r:id="rId17" name="Check Box 14">
              <controlPr defaultSize="0" autoFill="0" autoLine="0" autoPict="0">
                <anchor>
                  <from>
                    <xdr:col>5</xdr:col>
                    <xdr:colOff>1858433</xdr:colOff>
                    <xdr:row>13</xdr:row>
                    <xdr:rowOff>114300</xdr:rowOff>
                  </from>
                  <to>
                    <xdr:col>5</xdr:col>
                    <xdr:colOff>2125133</xdr:colOff>
                    <xdr:row>15</xdr:row>
                    <xdr:rowOff>59267</xdr:rowOff>
                  </to>
                </anchor>
              </controlPr>
            </control>
          </mc:Choice>
        </mc:AlternateContent>
        <mc:AlternateContent xmlns:mc="http://schemas.openxmlformats.org/markup-compatibility/2006">
          <mc:Choice Requires="x14">
            <control shapeId="2063" r:id="rId18" name="Check Box 15">
              <controlPr defaultSize="0" autoFill="0" autoLine="0" autoPict="0">
                <anchor>
                  <from>
                    <xdr:col>5</xdr:col>
                    <xdr:colOff>2798233</xdr:colOff>
                    <xdr:row>13</xdr:row>
                    <xdr:rowOff>122767</xdr:rowOff>
                  </from>
                  <to>
                    <xdr:col>5</xdr:col>
                    <xdr:colOff>3064933</xdr:colOff>
                    <xdr:row>15</xdr:row>
                    <xdr:rowOff>67733</xdr:rowOff>
                  </to>
                </anchor>
              </controlPr>
            </control>
          </mc:Choice>
        </mc:AlternateContent>
        <mc:AlternateContent xmlns:mc="http://schemas.openxmlformats.org/markup-compatibility/2006">
          <mc:Choice Requires="x14">
            <control shapeId="2064" r:id="rId19" name="Check Box 16">
              <controlPr defaultSize="0" autoFill="0" autoLine="0" autoPict="0">
                <anchor>
                  <from>
                    <xdr:col>5</xdr:col>
                    <xdr:colOff>97367</xdr:colOff>
                    <xdr:row>14</xdr:row>
                    <xdr:rowOff>131233</xdr:rowOff>
                  </from>
                  <to>
                    <xdr:col>5</xdr:col>
                    <xdr:colOff>364067</xdr:colOff>
                    <xdr:row>16</xdr:row>
                    <xdr:rowOff>76200</xdr:rowOff>
                  </to>
                </anchor>
              </controlPr>
            </control>
          </mc:Choice>
        </mc:AlternateContent>
        <mc:AlternateContent xmlns:mc="http://schemas.openxmlformats.org/markup-compatibility/2006">
          <mc:Choice Requires="x14">
            <control shapeId="2065" r:id="rId20" name="Check Box 17">
              <controlPr defaultSize="0" autoFill="0" autoLine="0" autoPict="0">
                <anchor>
                  <from>
                    <xdr:col>5</xdr:col>
                    <xdr:colOff>1562100</xdr:colOff>
                    <xdr:row>14</xdr:row>
                    <xdr:rowOff>131233</xdr:rowOff>
                  </from>
                  <to>
                    <xdr:col>5</xdr:col>
                    <xdr:colOff>1828800</xdr:colOff>
                    <xdr:row>16</xdr:row>
                    <xdr:rowOff>76200</xdr:rowOff>
                  </to>
                </anchor>
              </controlPr>
            </control>
          </mc:Choice>
        </mc:AlternateContent>
        <mc:AlternateContent xmlns:mc="http://schemas.openxmlformats.org/markup-compatibility/2006">
          <mc:Choice Requires="x14">
            <control shapeId="2066" r:id="rId21" name="Check Box 18">
              <controlPr defaultSize="0" autoFill="0" autoLine="0" autoPict="0">
                <anchor>
                  <from>
                    <xdr:col>5</xdr:col>
                    <xdr:colOff>76200</xdr:colOff>
                    <xdr:row>20</xdr:row>
                    <xdr:rowOff>114300</xdr:rowOff>
                  </from>
                  <to>
                    <xdr:col>5</xdr:col>
                    <xdr:colOff>342900</xdr:colOff>
                    <xdr:row>22</xdr:row>
                    <xdr:rowOff>59267</xdr:rowOff>
                  </to>
                </anchor>
              </controlPr>
            </control>
          </mc:Choice>
        </mc:AlternateContent>
        <mc:AlternateContent xmlns:mc="http://schemas.openxmlformats.org/markup-compatibility/2006">
          <mc:Choice Requires="x14">
            <control shapeId="2067" r:id="rId22" name="Check Box 19">
              <controlPr defaultSize="0" autoFill="0" autoLine="0" autoPict="0">
                <anchor>
                  <from>
                    <xdr:col>5</xdr:col>
                    <xdr:colOff>1456267</xdr:colOff>
                    <xdr:row>20</xdr:row>
                    <xdr:rowOff>122767</xdr:rowOff>
                  </from>
                  <to>
                    <xdr:col>5</xdr:col>
                    <xdr:colOff>1722967</xdr:colOff>
                    <xdr:row>22</xdr:row>
                    <xdr:rowOff>67733</xdr:rowOff>
                  </to>
                </anchor>
              </controlPr>
            </control>
          </mc:Choice>
        </mc:AlternateContent>
        <mc:AlternateContent xmlns:mc="http://schemas.openxmlformats.org/markup-compatibility/2006">
          <mc:Choice Requires="x14">
            <control shapeId="2068" r:id="rId23" name="Check Box 20">
              <controlPr defaultSize="0" autoFill="0" autoLine="0" autoPict="0">
                <anchor>
                  <from>
                    <xdr:col>5</xdr:col>
                    <xdr:colOff>2493433</xdr:colOff>
                    <xdr:row>20</xdr:row>
                    <xdr:rowOff>114300</xdr:rowOff>
                  </from>
                  <to>
                    <xdr:col>5</xdr:col>
                    <xdr:colOff>2760133</xdr:colOff>
                    <xdr:row>22</xdr:row>
                    <xdr:rowOff>59267</xdr:rowOff>
                  </to>
                </anchor>
              </controlPr>
            </control>
          </mc:Choice>
        </mc:AlternateContent>
        <mc:AlternateContent xmlns:mc="http://schemas.openxmlformats.org/markup-compatibility/2006">
          <mc:Choice Requires="x14">
            <control shapeId="2069" r:id="rId24" name="Check Box 21">
              <controlPr defaultSize="0" autoFill="0" autoLine="0" autoPict="0">
                <anchor>
                  <from>
                    <xdr:col>5</xdr:col>
                    <xdr:colOff>3526367</xdr:colOff>
                    <xdr:row>20</xdr:row>
                    <xdr:rowOff>131233</xdr:rowOff>
                  </from>
                  <to>
                    <xdr:col>5</xdr:col>
                    <xdr:colOff>3793067</xdr:colOff>
                    <xdr:row>22</xdr:row>
                    <xdr:rowOff>76200</xdr:rowOff>
                  </to>
                </anchor>
              </controlPr>
            </control>
          </mc:Choice>
        </mc:AlternateContent>
        <mc:AlternateContent xmlns:mc="http://schemas.openxmlformats.org/markup-compatibility/2006">
          <mc:Choice Requires="x14">
            <control shapeId="2070" r:id="rId25" name="Check Box 22">
              <controlPr defaultSize="0" autoFill="0" autoLine="0" autoPict="0">
                <anchor>
                  <from>
                    <xdr:col>5</xdr:col>
                    <xdr:colOff>4495800</xdr:colOff>
                    <xdr:row>20</xdr:row>
                    <xdr:rowOff>122767</xdr:rowOff>
                  </from>
                  <to>
                    <xdr:col>5</xdr:col>
                    <xdr:colOff>4762500</xdr:colOff>
                    <xdr:row>22</xdr:row>
                    <xdr:rowOff>67733</xdr:rowOff>
                  </to>
                </anchor>
              </controlPr>
            </control>
          </mc:Choice>
        </mc:AlternateContent>
        <mc:AlternateContent xmlns:mc="http://schemas.openxmlformats.org/markup-compatibility/2006">
          <mc:Choice Requires="x14">
            <control shapeId="2071" r:id="rId26" name="Check Box 23">
              <controlPr defaultSize="0" autoFill="0" autoLine="0" autoPict="0">
                <anchor>
                  <from>
                    <xdr:col>5</xdr:col>
                    <xdr:colOff>93133</xdr:colOff>
                    <xdr:row>24</xdr:row>
                    <xdr:rowOff>122767</xdr:rowOff>
                  </from>
                  <to>
                    <xdr:col>5</xdr:col>
                    <xdr:colOff>359833</xdr:colOff>
                    <xdr:row>26</xdr:row>
                    <xdr:rowOff>67733</xdr:rowOff>
                  </to>
                </anchor>
              </controlPr>
            </control>
          </mc:Choice>
        </mc:AlternateContent>
        <mc:AlternateContent xmlns:mc="http://schemas.openxmlformats.org/markup-compatibility/2006">
          <mc:Choice Requires="x14">
            <control shapeId="2072" r:id="rId27" name="Check Box 24">
              <controlPr defaultSize="0" autoFill="0" autoLine="0" autoPict="0">
                <anchor>
                  <from>
                    <xdr:col>5</xdr:col>
                    <xdr:colOff>982133</xdr:colOff>
                    <xdr:row>24</xdr:row>
                    <xdr:rowOff>131233</xdr:rowOff>
                  </from>
                  <to>
                    <xdr:col>5</xdr:col>
                    <xdr:colOff>1248833</xdr:colOff>
                    <xdr:row>26</xdr:row>
                    <xdr:rowOff>76200</xdr:rowOff>
                  </to>
                </anchor>
              </controlPr>
            </control>
          </mc:Choice>
        </mc:AlternateContent>
        <mc:AlternateContent xmlns:mc="http://schemas.openxmlformats.org/markup-compatibility/2006">
          <mc:Choice Requires="x14">
            <control shapeId="2073" r:id="rId28" name="Check Box 25">
              <controlPr defaultSize="0" autoFill="0" autoLine="0" autoPict="0">
                <anchor>
                  <from>
                    <xdr:col>5</xdr:col>
                    <xdr:colOff>1858433</xdr:colOff>
                    <xdr:row>24</xdr:row>
                    <xdr:rowOff>114300</xdr:rowOff>
                  </from>
                  <to>
                    <xdr:col>5</xdr:col>
                    <xdr:colOff>2125133</xdr:colOff>
                    <xdr:row>26</xdr:row>
                    <xdr:rowOff>59267</xdr:rowOff>
                  </to>
                </anchor>
              </controlPr>
            </control>
          </mc:Choice>
        </mc:AlternateContent>
        <mc:AlternateContent xmlns:mc="http://schemas.openxmlformats.org/markup-compatibility/2006">
          <mc:Choice Requires="x14">
            <control shapeId="2074" r:id="rId29" name="Check Box 26">
              <controlPr defaultSize="0" autoFill="0" autoLine="0" autoPict="0">
                <anchor>
                  <from>
                    <xdr:col>5</xdr:col>
                    <xdr:colOff>2798233</xdr:colOff>
                    <xdr:row>24</xdr:row>
                    <xdr:rowOff>122767</xdr:rowOff>
                  </from>
                  <to>
                    <xdr:col>5</xdr:col>
                    <xdr:colOff>3064933</xdr:colOff>
                    <xdr:row>26</xdr:row>
                    <xdr:rowOff>67733</xdr:rowOff>
                  </to>
                </anchor>
              </controlPr>
            </control>
          </mc:Choice>
        </mc:AlternateContent>
        <mc:AlternateContent xmlns:mc="http://schemas.openxmlformats.org/markup-compatibility/2006">
          <mc:Choice Requires="x14">
            <control shapeId="2075" r:id="rId30" name="Check Box 27">
              <controlPr defaultSize="0" autoFill="0" autoLine="0" autoPict="0">
                <anchor>
                  <from>
                    <xdr:col>5</xdr:col>
                    <xdr:colOff>97367</xdr:colOff>
                    <xdr:row>25</xdr:row>
                    <xdr:rowOff>131233</xdr:rowOff>
                  </from>
                  <to>
                    <xdr:col>5</xdr:col>
                    <xdr:colOff>364067</xdr:colOff>
                    <xdr:row>27</xdr:row>
                    <xdr:rowOff>76200</xdr:rowOff>
                  </to>
                </anchor>
              </controlPr>
            </control>
          </mc:Choice>
        </mc:AlternateContent>
        <mc:AlternateContent xmlns:mc="http://schemas.openxmlformats.org/markup-compatibility/2006">
          <mc:Choice Requires="x14">
            <control shapeId="2076" r:id="rId31" name="Check Box 28">
              <controlPr defaultSize="0" autoFill="0" autoLine="0" autoPict="0">
                <anchor>
                  <from>
                    <xdr:col>5</xdr:col>
                    <xdr:colOff>1562100</xdr:colOff>
                    <xdr:row>25</xdr:row>
                    <xdr:rowOff>131233</xdr:rowOff>
                  </from>
                  <to>
                    <xdr:col>5</xdr:col>
                    <xdr:colOff>1828800</xdr:colOff>
                    <xdr:row>27</xdr:row>
                    <xdr:rowOff>76200</xdr:rowOff>
                  </to>
                </anchor>
              </controlPr>
            </control>
          </mc:Choice>
        </mc:AlternateContent>
        <mc:AlternateContent xmlns:mc="http://schemas.openxmlformats.org/markup-compatibility/2006">
          <mc:Choice Requires="x14">
            <control shapeId="2077" r:id="rId32" name="Check Box 29">
              <controlPr defaultSize="0" autoFill="0" autoLine="0" autoPict="0">
                <anchor>
                  <from>
                    <xdr:col>5</xdr:col>
                    <xdr:colOff>76200</xdr:colOff>
                    <xdr:row>31</xdr:row>
                    <xdr:rowOff>114300</xdr:rowOff>
                  </from>
                  <to>
                    <xdr:col>5</xdr:col>
                    <xdr:colOff>342900</xdr:colOff>
                    <xdr:row>33</xdr:row>
                    <xdr:rowOff>59267</xdr:rowOff>
                  </to>
                </anchor>
              </controlPr>
            </control>
          </mc:Choice>
        </mc:AlternateContent>
        <mc:AlternateContent xmlns:mc="http://schemas.openxmlformats.org/markup-compatibility/2006">
          <mc:Choice Requires="x14">
            <control shapeId="2078" r:id="rId33" name="Check Box 30">
              <controlPr defaultSize="0" autoFill="0" autoLine="0" autoPict="0">
                <anchor>
                  <from>
                    <xdr:col>5</xdr:col>
                    <xdr:colOff>1456267</xdr:colOff>
                    <xdr:row>31</xdr:row>
                    <xdr:rowOff>122767</xdr:rowOff>
                  </from>
                  <to>
                    <xdr:col>5</xdr:col>
                    <xdr:colOff>1722967</xdr:colOff>
                    <xdr:row>33</xdr:row>
                    <xdr:rowOff>67733</xdr:rowOff>
                  </to>
                </anchor>
              </controlPr>
            </control>
          </mc:Choice>
        </mc:AlternateContent>
        <mc:AlternateContent xmlns:mc="http://schemas.openxmlformats.org/markup-compatibility/2006">
          <mc:Choice Requires="x14">
            <control shapeId="2079" r:id="rId34" name="Check Box 31">
              <controlPr defaultSize="0" autoFill="0" autoLine="0" autoPict="0">
                <anchor>
                  <from>
                    <xdr:col>5</xdr:col>
                    <xdr:colOff>2493433</xdr:colOff>
                    <xdr:row>31</xdr:row>
                    <xdr:rowOff>114300</xdr:rowOff>
                  </from>
                  <to>
                    <xdr:col>5</xdr:col>
                    <xdr:colOff>2760133</xdr:colOff>
                    <xdr:row>33</xdr:row>
                    <xdr:rowOff>59267</xdr:rowOff>
                  </to>
                </anchor>
              </controlPr>
            </control>
          </mc:Choice>
        </mc:AlternateContent>
        <mc:AlternateContent xmlns:mc="http://schemas.openxmlformats.org/markup-compatibility/2006">
          <mc:Choice Requires="x14">
            <control shapeId="2080" r:id="rId35" name="Check Box 32">
              <controlPr defaultSize="0" autoFill="0" autoLine="0" autoPict="0">
                <anchor>
                  <from>
                    <xdr:col>5</xdr:col>
                    <xdr:colOff>3526367</xdr:colOff>
                    <xdr:row>31</xdr:row>
                    <xdr:rowOff>131233</xdr:rowOff>
                  </from>
                  <to>
                    <xdr:col>5</xdr:col>
                    <xdr:colOff>3793067</xdr:colOff>
                    <xdr:row>33</xdr:row>
                    <xdr:rowOff>76200</xdr:rowOff>
                  </to>
                </anchor>
              </controlPr>
            </control>
          </mc:Choice>
        </mc:AlternateContent>
        <mc:AlternateContent xmlns:mc="http://schemas.openxmlformats.org/markup-compatibility/2006">
          <mc:Choice Requires="x14">
            <control shapeId="2081" r:id="rId36" name="Check Box 33">
              <controlPr defaultSize="0" autoFill="0" autoLine="0" autoPict="0">
                <anchor>
                  <from>
                    <xdr:col>5</xdr:col>
                    <xdr:colOff>4495800</xdr:colOff>
                    <xdr:row>31</xdr:row>
                    <xdr:rowOff>122767</xdr:rowOff>
                  </from>
                  <to>
                    <xdr:col>5</xdr:col>
                    <xdr:colOff>4762500</xdr:colOff>
                    <xdr:row>33</xdr:row>
                    <xdr:rowOff>67733</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7CB21-CEEB-421E-A9F5-541D0EBB90D9}">
  <sheetPr codeName="Sheet5"/>
  <dimension ref="A1:R34"/>
  <sheetViews>
    <sheetView view="pageBreakPreview" zoomScaleNormal="100" zoomScaleSheetLayoutView="100" workbookViewId="0">
      <selection activeCell="V18" sqref="V18"/>
    </sheetView>
  </sheetViews>
  <sheetFormatPr defaultColWidth="9" defaultRowHeight="15" customHeight="1"/>
  <cols>
    <col min="1" max="1" width="2.41015625" customWidth="1"/>
    <col min="2" max="2" width="4.41015625" customWidth="1"/>
    <col min="3" max="3" width="11.76171875" customWidth="1"/>
    <col min="4" max="4" width="9" customWidth="1"/>
    <col min="5" max="5" width="2.76171875" customWidth="1"/>
    <col min="6" max="6" width="9" customWidth="1"/>
    <col min="7" max="7" width="2.76171875" customWidth="1"/>
    <col min="8" max="8" width="9" customWidth="1"/>
    <col min="9" max="9" width="2.76171875" customWidth="1"/>
    <col min="10" max="10" width="9" customWidth="1"/>
    <col min="11" max="11" width="2.76171875" customWidth="1"/>
    <col min="12" max="12" width="9" customWidth="1"/>
    <col min="13" max="13" width="2.76171875" customWidth="1"/>
    <col min="14" max="14" width="9" customWidth="1"/>
    <col min="15" max="15" width="2.76171875" customWidth="1"/>
    <col min="16" max="16" width="12.3515625" customWidth="1"/>
    <col min="17" max="17" width="2.76171875" customWidth="1"/>
    <col min="18" max="18" width="11.64453125" customWidth="1"/>
    <col min="19" max="20" width="9.3515625" customWidth="1"/>
  </cols>
  <sheetData>
    <row r="1" spans="1:18" ht="18" customHeight="1">
      <c r="B1" s="4" t="s">
        <v>292</v>
      </c>
    </row>
    <row r="2" spans="1:18" ht="18" customHeight="1">
      <c r="B2" s="88" t="s">
        <v>293</v>
      </c>
      <c r="C2" s="89"/>
      <c r="D2" s="89"/>
      <c r="E2" s="89"/>
      <c r="F2" s="90"/>
      <c r="G2" s="90"/>
      <c r="H2" s="90"/>
      <c r="I2" s="90"/>
      <c r="J2" s="90"/>
      <c r="K2" s="90"/>
      <c r="L2" s="90"/>
      <c r="M2" s="90"/>
      <c r="N2" s="90"/>
      <c r="O2" s="90"/>
      <c r="P2" s="90"/>
      <c r="Q2" s="90"/>
    </row>
    <row r="3" spans="1:18" ht="15" customHeight="1">
      <c r="B3" s="88" t="s">
        <v>294</v>
      </c>
      <c r="C3" s="89"/>
      <c r="D3" s="89"/>
      <c r="E3" s="89"/>
      <c r="F3" s="89"/>
      <c r="G3" s="89"/>
      <c r="H3" s="89"/>
      <c r="I3" s="89"/>
      <c r="J3" s="89"/>
      <c r="K3" s="89"/>
      <c r="L3" s="89"/>
      <c r="M3" s="89"/>
      <c r="N3" s="89"/>
      <c r="O3" s="89"/>
      <c r="P3" s="89"/>
      <c r="Q3" s="90"/>
    </row>
    <row r="4" spans="1:18" ht="4.95" customHeight="1" thickBot="1">
      <c r="B4" s="4"/>
    </row>
    <row r="5" spans="1:18" ht="16.2" customHeight="1">
      <c r="A5" s="4"/>
      <c r="B5" s="476"/>
      <c r="C5" s="477"/>
      <c r="D5" s="480" t="s">
        <v>295</v>
      </c>
      <c r="E5" s="467"/>
      <c r="F5" s="466" t="s">
        <v>46</v>
      </c>
      <c r="G5" s="467"/>
      <c r="H5" s="466" t="s">
        <v>47</v>
      </c>
      <c r="I5" s="467"/>
      <c r="J5" s="466" t="s">
        <v>48</v>
      </c>
      <c r="K5" s="467"/>
      <c r="L5" s="466" t="s">
        <v>49</v>
      </c>
      <c r="M5" s="467"/>
      <c r="N5" s="466" t="s">
        <v>50</v>
      </c>
      <c r="O5" s="467"/>
      <c r="P5" s="466" t="s">
        <v>51</v>
      </c>
      <c r="Q5" s="470"/>
    </row>
    <row r="6" spans="1:18" ht="16.2" customHeight="1" thickBot="1">
      <c r="B6" s="478"/>
      <c r="C6" s="479"/>
      <c r="D6" s="468"/>
      <c r="E6" s="469"/>
      <c r="F6" s="468"/>
      <c r="G6" s="469"/>
      <c r="H6" s="468"/>
      <c r="I6" s="469"/>
      <c r="J6" s="468"/>
      <c r="K6" s="469"/>
      <c r="L6" s="468"/>
      <c r="M6" s="469"/>
      <c r="N6" s="468"/>
      <c r="O6" s="469"/>
      <c r="P6" s="468"/>
      <c r="Q6" s="471"/>
    </row>
    <row r="7" spans="1:18" ht="16.2" customHeight="1">
      <c r="B7" s="472" t="s">
        <v>235</v>
      </c>
      <c r="C7" s="48">
        <v>4</v>
      </c>
      <c r="D7" s="49"/>
      <c r="E7" s="50" t="s">
        <v>100</v>
      </c>
      <c r="F7" s="49"/>
      <c r="G7" s="50" t="s">
        <v>100</v>
      </c>
      <c r="H7" s="49"/>
      <c r="I7" s="50" t="s">
        <v>100</v>
      </c>
      <c r="J7" s="49"/>
      <c r="K7" s="50" t="s">
        <v>100</v>
      </c>
      <c r="L7" s="49"/>
      <c r="M7" s="50" t="s">
        <v>100</v>
      </c>
      <c r="N7" s="49"/>
      <c r="O7" s="51" t="s">
        <v>100</v>
      </c>
      <c r="P7" s="49">
        <f t="shared" ref="P7:P31" si="0">SUM(D7:O7)</f>
        <v>0</v>
      </c>
      <c r="Q7" s="52" t="s">
        <v>100</v>
      </c>
      <c r="R7" s="53"/>
    </row>
    <row r="8" spans="1:18" ht="16.2" customHeight="1">
      <c r="B8" s="473"/>
      <c r="C8" s="54">
        <v>5</v>
      </c>
      <c r="D8" s="55"/>
      <c r="E8" s="56"/>
      <c r="F8" s="55"/>
      <c r="G8" s="56"/>
      <c r="H8" s="55"/>
      <c r="I8" s="56"/>
      <c r="J8" s="57"/>
      <c r="K8" s="56"/>
      <c r="L8" s="55"/>
      <c r="M8" s="56"/>
      <c r="N8" s="55"/>
      <c r="O8" s="50"/>
      <c r="P8" s="55">
        <f t="shared" si="0"/>
        <v>0</v>
      </c>
      <c r="Q8" s="58"/>
      <c r="R8" s="53"/>
    </row>
    <row r="9" spans="1:18" ht="16.2" customHeight="1">
      <c r="B9" s="473"/>
      <c r="C9" s="54">
        <v>6</v>
      </c>
      <c r="D9" s="55"/>
      <c r="E9" s="56"/>
      <c r="F9" s="55"/>
      <c r="G9" s="56"/>
      <c r="H9" s="55"/>
      <c r="I9" s="56"/>
      <c r="J9" s="55"/>
      <c r="K9" s="56"/>
      <c r="L9" s="55"/>
      <c r="M9" s="56"/>
      <c r="N9" s="55"/>
      <c r="O9" s="50"/>
      <c r="P9" s="55">
        <f t="shared" si="0"/>
        <v>0</v>
      </c>
      <c r="Q9" s="58"/>
      <c r="R9" s="53"/>
    </row>
    <row r="10" spans="1:18" ht="16.2" customHeight="1">
      <c r="B10" s="473"/>
      <c r="C10" s="54">
        <v>7</v>
      </c>
      <c r="D10" s="55"/>
      <c r="E10" s="56"/>
      <c r="F10" s="55"/>
      <c r="G10" s="56"/>
      <c r="H10" s="55"/>
      <c r="I10" s="56"/>
      <c r="J10" s="55"/>
      <c r="K10" s="56"/>
      <c r="L10" s="55"/>
      <c r="M10" s="56"/>
      <c r="N10" s="55"/>
      <c r="O10" s="50"/>
      <c r="P10" s="55">
        <f t="shared" si="0"/>
        <v>0</v>
      </c>
      <c r="Q10" s="58"/>
      <c r="R10" s="53"/>
    </row>
    <row r="11" spans="1:18" ht="16.2" customHeight="1">
      <c r="B11" s="473"/>
      <c r="C11" s="54">
        <v>8</v>
      </c>
      <c r="D11" s="55"/>
      <c r="E11" s="56"/>
      <c r="F11" s="55"/>
      <c r="G11" s="56"/>
      <c r="H11" s="55"/>
      <c r="I11" s="56"/>
      <c r="J11" s="55"/>
      <c r="K11" s="56"/>
      <c r="L11" s="55"/>
      <c r="M11" s="56"/>
      <c r="N11" s="55"/>
      <c r="O11" s="50"/>
      <c r="P11" s="55">
        <f t="shared" si="0"/>
        <v>0</v>
      </c>
      <c r="Q11" s="58"/>
      <c r="R11" s="53"/>
    </row>
    <row r="12" spans="1:18" ht="16.2" customHeight="1">
      <c r="B12" s="473"/>
      <c r="C12" s="54">
        <v>9</v>
      </c>
      <c r="D12" s="55"/>
      <c r="E12" s="56"/>
      <c r="F12" s="55"/>
      <c r="G12" s="56"/>
      <c r="H12" s="55"/>
      <c r="I12" s="56"/>
      <c r="J12" s="55"/>
      <c r="K12" s="56"/>
      <c r="L12" s="55"/>
      <c r="M12" s="56"/>
      <c r="N12" s="55"/>
      <c r="O12" s="50"/>
      <c r="P12" s="55">
        <f t="shared" si="0"/>
        <v>0</v>
      </c>
      <c r="Q12" s="58"/>
      <c r="R12" s="53"/>
    </row>
    <row r="13" spans="1:18" ht="16.2" customHeight="1">
      <c r="B13" s="473"/>
      <c r="C13" s="54">
        <v>10</v>
      </c>
      <c r="D13" s="55"/>
      <c r="E13" s="56"/>
      <c r="F13" s="55"/>
      <c r="G13" s="56"/>
      <c r="H13" s="55"/>
      <c r="I13" s="56"/>
      <c r="J13" s="55"/>
      <c r="K13" s="56"/>
      <c r="L13" s="55"/>
      <c r="M13" s="56"/>
      <c r="N13" s="55"/>
      <c r="O13" s="50"/>
      <c r="P13" s="55">
        <f t="shared" si="0"/>
        <v>0</v>
      </c>
      <c r="Q13" s="58"/>
      <c r="R13" s="53"/>
    </row>
    <row r="14" spans="1:18" ht="16.2" customHeight="1">
      <c r="B14" s="473"/>
      <c r="C14" s="54">
        <v>11</v>
      </c>
      <c r="D14" s="55"/>
      <c r="E14" s="56"/>
      <c r="F14" s="55"/>
      <c r="G14" s="56"/>
      <c r="H14" s="55"/>
      <c r="I14" s="56"/>
      <c r="J14" s="55"/>
      <c r="K14" s="56"/>
      <c r="L14" s="55"/>
      <c r="M14" s="56"/>
      <c r="N14" s="55"/>
      <c r="O14" s="50"/>
      <c r="P14" s="55">
        <f t="shared" si="0"/>
        <v>0</v>
      </c>
      <c r="Q14" s="58"/>
      <c r="R14" s="53"/>
    </row>
    <row r="15" spans="1:18" ht="16.2" customHeight="1">
      <c r="B15" s="473"/>
      <c r="C15" s="54">
        <v>12</v>
      </c>
      <c r="D15" s="55"/>
      <c r="E15" s="56"/>
      <c r="F15" s="55"/>
      <c r="G15" s="56"/>
      <c r="H15" s="55"/>
      <c r="I15" s="56"/>
      <c r="J15" s="55"/>
      <c r="K15" s="56"/>
      <c r="L15" s="55"/>
      <c r="M15" s="56"/>
      <c r="N15" s="55"/>
      <c r="O15" s="50"/>
      <c r="P15" s="55">
        <f t="shared" si="0"/>
        <v>0</v>
      </c>
      <c r="Q15" s="58"/>
      <c r="R15" s="53"/>
    </row>
    <row r="16" spans="1:18" ht="16.2" customHeight="1">
      <c r="B16" s="473"/>
      <c r="C16" s="54">
        <v>1</v>
      </c>
      <c r="D16" s="55"/>
      <c r="E16" s="56"/>
      <c r="F16" s="55"/>
      <c r="G16" s="56"/>
      <c r="H16" s="55"/>
      <c r="I16" s="56"/>
      <c r="J16" s="55"/>
      <c r="K16" s="56"/>
      <c r="L16" s="55"/>
      <c r="M16" s="56"/>
      <c r="N16" s="55"/>
      <c r="O16" s="50"/>
      <c r="P16" s="55">
        <f t="shared" si="0"/>
        <v>0</v>
      </c>
      <c r="Q16" s="58"/>
      <c r="R16" s="53"/>
    </row>
    <row r="17" spans="2:18" ht="16.2" customHeight="1">
      <c r="B17" s="473"/>
      <c r="C17" s="54">
        <v>2</v>
      </c>
      <c r="D17" s="55"/>
      <c r="E17" s="56"/>
      <c r="F17" s="55"/>
      <c r="G17" s="56"/>
      <c r="H17" s="55"/>
      <c r="I17" s="56"/>
      <c r="J17" s="55"/>
      <c r="K17" s="56"/>
      <c r="L17" s="55"/>
      <c r="M17" s="56"/>
      <c r="N17" s="55"/>
      <c r="O17" s="50"/>
      <c r="P17" s="55">
        <f t="shared" si="0"/>
        <v>0</v>
      </c>
      <c r="Q17" s="58"/>
      <c r="R17" s="53"/>
    </row>
    <row r="18" spans="2:18" ht="16.2" customHeight="1">
      <c r="B18" s="473"/>
      <c r="C18" s="54">
        <v>3</v>
      </c>
      <c r="D18" s="55"/>
      <c r="E18" s="56"/>
      <c r="F18" s="55"/>
      <c r="G18" s="56"/>
      <c r="H18" s="55"/>
      <c r="I18" s="56"/>
      <c r="J18" s="55"/>
      <c r="K18" s="56"/>
      <c r="L18" s="55"/>
      <c r="M18" s="56"/>
      <c r="N18" s="55"/>
      <c r="O18" s="50"/>
      <c r="P18" s="55">
        <f t="shared" si="0"/>
        <v>0</v>
      </c>
      <c r="Q18" s="58"/>
      <c r="R18" s="53"/>
    </row>
    <row r="19" spans="2:18" ht="16.2" customHeight="1" thickBot="1">
      <c r="B19" s="474"/>
      <c r="C19" s="59" t="s">
        <v>52</v>
      </c>
      <c r="D19" s="60">
        <f>SUM(D7:D18)</f>
        <v>0</v>
      </c>
      <c r="E19" s="61"/>
      <c r="F19" s="60">
        <f>SUM(F7:F18)</f>
        <v>0</v>
      </c>
      <c r="G19" s="61"/>
      <c r="H19" s="60">
        <f t="shared" ref="H19:N19" si="1">SUM(H7:H18)</f>
        <v>0</v>
      </c>
      <c r="I19" s="61"/>
      <c r="J19" s="60">
        <f t="shared" si="1"/>
        <v>0</v>
      </c>
      <c r="K19" s="61"/>
      <c r="L19" s="60">
        <f t="shared" si="1"/>
        <v>0</v>
      </c>
      <c r="M19" s="61"/>
      <c r="N19" s="60">
        <f t="shared" si="1"/>
        <v>0</v>
      </c>
      <c r="O19" s="61"/>
      <c r="P19" s="60">
        <f t="shared" si="0"/>
        <v>0</v>
      </c>
      <c r="Q19" s="62"/>
      <c r="R19" s="53"/>
    </row>
    <row r="20" spans="2:18" ht="16.2" customHeight="1">
      <c r="B20" s="475" t="s">
        <v>291</v>
      </c>
      <c r="C20" s="63">
        <v>4</v>
      </c>
      <c r="D20" s="49"/>
      <c r="E20" s="51" t="s">
        <v>100</v>
      </c>
      <c r="F20" s="55"/>
      <c r="G20" s="51" t="s">
        <v>100</v>
      </c>
      <c r="H20" s="55"/>
      <c r="I20" s="51" t="s">
        <v>100</v>
      </c>
      <c r="J20" s="55"/>
      <c r="K20" s="51" t="s">
        <v>100</v>
      </c>
      <c r="L20" s="55"/>
      <c r="M20" s="51" t="s">
        <v>100</v>
      </c>
      <c r="N20" s="55"/>
      <c r="O20" s="51" t="s">
        <v>100</v>
      </c>
      <c r="P20" s="49">
        <f t="shared" si="0"/>
        <v>0</v>
      </c>
      <c r="Q20" s="52" t="s">
        <v>100</v>
      </c>
      <c r="R20" s="53"/>
    </row>
    <row r="21" spans="2:18" ht="16.2" customHeight="1">
      <c r="B21" s="473"/>
      <c r="C21" s="54">
        <v>5</v>
      </c>
      <c r="D21" s="55"/>
      <c r="E21" s="56"/>
      <c r="F21" s="55"/>
      <c r="G21" s="56"/>
      <c r="H21" s="55"/>
      <c r="I21" s="56"/>
      <c r="J21" s="55"/>
      <c r="K21" s="56"/>
      <c r="L21" s="55"/>
      <c r="M21" s="56"/>
      <c r="N21" s="55"/>
      <c r="O21" s="56"/>
      <c r="P21" s="55">
        <f t="shared" si="0"/>
        <v>0</v>
      </c>
      <c r="Q21" s="58"/>
      <c r="R21" s="53"/>
    </row>
    <row r="22" spans="2:18" ht="16.2" customHeight="1">
      <c r="B22" s="473"/>
      <c r="C22" s="54">
        <v>6</v>
      </c>
      <c r="D22" s="55"/>
      <c r="E22" s="56"/>
      <c r="F22" s="55"/>
      <c r="G22" s="56"/>
      <c r="H22" s="55"/>
      <c r="I22" s="56"/>
      <c r="J22" s="55"/>
      <c r="K22" s="56"/>
      <c r="L22" s="55"/>
      <c r="M22" s="56"/>
      <c r="N22" s="55"/>
      <c r="O22" s="56"/>
      <c r="P22" s="55">
        <f t="shared" si="0"/>
        <v>0</v>
      </c>
      <c r="Q22" s="58"/>
      <c r="R22" s="53"/>
    </row>
    <row r="23" spans="2:18" ht="16.2" customHeight="1">
      <c r="B23" s="473"/>
      <c r="C23" s="54">
        <v>7</v>
      </c>
      <c r="D23" s="55"/>
      <c r="E23" s="56"/>
      <c r="F23" s="55"/>
      <c r="G23" s="56"/>
      <c r="H23" s="55"/>
      <c r="I23" s="56"/>
      <c r="J23" s="55"/>
      <c r="K23" s="56"/>
      <c r="L23" s="55"/>
      <c r="M23" s="56"/>
      <c r="N23" s="55"/>
      <c r="O23" s="56"/>
      <c r="P23" s="55">
        <f t="shared" si="0"/>
        <v>0</v>
      </c>
      <c r="Q23" s="58"/>
      <c r="R23" s="53"/>
    </row>
    <row r="24" spans="2:18" ht="16.2" customHeight="1">
      <c r="B24" s="473"/>
      <c r="C24" s="54">
        <v>8</v>
      </c>
      <c r="D24" s="55"/>
      <c r="E24" s="56"/>
      <c r="F24" s="55"/>
      <c r="G24" s="56"/>
      <c r="H24" s="55"/>
      <c r="I24" s="56"/>
      <c r="J24" s="55"/>
      <c r="K24" s="56"/>
      <c r="L24" s="55"/>
      <c r="M24" s="56"/>
      <c r="N24" s="55"/>
      <c r="O24" s="56"/>
      <c r="P24" s="55">
        <f t="shared" si="0"/>
        <v>0</v>
      </c>
      <c r="Q24" s="58"/>
      <c r="R24" s="53"/>
    </row>
    <row r="25" spans="2:18" ht="16.2" customHeight="1">
      <c r="B25" s="473"/>
      <c r="C25" s="54">
        <v>9</v>
      </c>
      <c r="D25" s="55"/>
      <c r="E25" s="56"/>
      <c r="F25" s="55"/>
      <c r="G25" s="56"/>
      <c r="H25" s="55"/>
      <c r="I25" s="56"/>
      <c r="J25" s="55"/>
      <c r="K25" s="56"/>
      <c r="L25" s="55"/>
      <c r="M25" s="56"/>
      <c r="N25" s="55"/>
      <c r="O25" s="56"/>
      <c r="P25" s="55">
        <f t="shared" si="0"/>
        <v>0</v>
      </c>
      <c r="Q25" s="58"/>
      <c r="R25" s="53"/>
    </row>
    <row r="26" spans="2:18" ht="16.2" customHeight="1">
      <c r="B26" s="473"/>
      <c r="C26" s="54">
        <v>10</v>
      </c>
      <c r="D26" s="55"/>
      <c r="E26" s="56"/>
      <c r="F26" s="55"/>
      <c r="G26" s="56"/>
      <c r="H26" s="55"/>
      <c r="I26" s="56"/>
      <c r="J26" s="55"/>
      <c r="K26" s="56"/>
      <c r="L26" s="55"/>
      <c r="M26" s="56"/>
      <c r="N26" s="55"/>
      <c r="O26" s="56"/>
      <c r="P26" s="55">
        <f t="shared" si="0"/>
        <v>0</v>
      </c>
      <c r="Q26" s="58"/>
      <c r="R26" s="53"/>
    </row>
    <row r="27" spans="2:18" ht="16.2" customHeight="1">
      <c r="B27" s="473"/>
      <c r="C27" s="54">
        <v>11</v>
      </c>
      <c r="D27" s="55"/>
      <c r="E27" s="56"/>
      <c r="F27" s="55"/>
      <c r="G27" s="56"/>
      <c r="H27" s="55"/>
      <c r="I27" s="56"/>
      <c r="J27" s="55"/>
      <c r="K27" s="56"/>
      <c r="L27" s="55"/>
      <c r="M27" s="56"/>
      <c r="N27" s="55"/>
      <c r="O27" s="56"/>
      <c r="P27" s="55">
        <f t="shared" si="0"/>
        <v>0</v>
      </c>
      <c r="Q27" s="58"/>
      <c r="R27" s="53"/>
    </row>
    <row r="28" spans="2:18" ht="16.2" customHeight="1">
      <c r="B28" s="473"/>
      <c r="C28" s="54">
        <v>12</v>
      </c>
      <c r="D28" s="55"/>
      <c r="E28" s="56"/>
      <c r="F28" s="55"/>
      <c r="G28" s="56"/>
      <c r="H28" s="55"/>
      <c r="I28" s="56"/>
      <c r="J28" s="55"/>
      <c r="K28" s="56"/>
      <c r="L28" s="55"/>
      <c r="M28" s="56"/>
      <c r="N28" s="55"/>
      <c r="O28" s="56"/>
      <c r="P28" s="55">
        <f t="shared" si="0"/>
        <v>0</v>
      </c>
      <c r="Q28" s="58"/>
      <c r="R28" s="53"/>
    </row>
    <row r="29" spans="2:18" ht="16.2" customHeight="1">
      <c r="B29" s="473"/>
      <c r="C29" s="54">
        <v>1</v>
      </c>
      <c r="D29" s="55"/>
      <c r="E29" s="56"/>
      <c r="F29" s="55"/>
      <c r="G29" s="56"/>
      <c r="H29" s="55"/>
      <c r="I29" s="56"/>
      <c r="J29" s="55"/>
      <c r="K29" s="56"/>
      <c r="L29" s="55"/>
      <c r="M29" s="56"/>
      <c r="N29" s="55"/>
      <c r="O29" s="56"/>
      <c r="P29" s="55">
        <f t="shared" si="0"/>
        <v>0</v>
      </c>
      <c r="Q29" s="58"/>
      <c r="R29" s="53"/>
    </row>
    <row r="30" spans="2:18" ht="16.2" customHeight="1">
      <c r="B30" s="473"/>
      <c r="C30" s="54">
        <v>2</v>
      </c>
      <c r="D30" s="55"/>
      <c r="E30" s="56"/>
      <c r="F30" s="55"/>
      <c r="G30" s="56"/>
      <c r="H30" s="55"/>
      <c r="I30" s="56"/>
      <c r="J30" s="55"/>
      <c r="K30" s="56"/>
      <c r="L30" s="55"/>
      <c r="M30" s="56"/>
      <c r="N30" s="55"/>
      <c r="O30" s="56"/>
      <c r="P30" s="55">
        <f t="shared" si="0"/>
        <v>0</v>
      </c>
      <c r="Q30" s="58"/>
      <c r="R30" s="53"/>
    </row>
    <row r="31" spans="2:18" ht="16.2" customHeight="1">
      <c r="B31" s="473"/>
      <c r="C31" s="54">
        <v>3</v>
      </c>
      <c r="D31" s="55"/>
      <c r="E31" s="56"/>
      <c r="F31" s="55"/>
      <c r="G31" s="56"/>
      <c r="H31" s="55"/>
      <c r="I31" s="56"/>
      <c r="J31" s="55"/>
      <c r="K31" s="56"/>
      <c r="L31" s="55"/>
      <c r="M31" s="56"/>
      <c r="N31" s="55"/>
      <c r="O31" s="56"/>
      <c r="P31" s="55">
        <f t="shared" si="0"/>
        <v>0</v>
      </c>
      <c r="Q31" s="58"/>
      <c r="R31" s="53"/>
    </row>
    <row r="32" spans="2:18" ht="16.2" customHeight="1" thickBot="1">
      <c r="B32" s="474"/>
      <c r="C32" s="59" t="s">
        <v>52</v>
      </c>
      <c r="D32" s="60">
        <f>SUM(D20:D31)</f>
        <v>0</v>
      </c>
      <c r="E32" s="61"/>
      <c r="F32" s="60">
        <f>SUM(F20:F31)</f>
        <v>0</v>
      </c>
      <c r="G32" s="61"/>
      <c r="H32" s="60">
        <f>SUM(H20:H31)</f>
        <v>0</v>
      </c>
      <c r="I32" s="61"/>
      <c r="J32" s="60">
        <f>SUM(J20:J31)</f>
        <v>0</v>
      </c>
      <c r="K32" s="61"/>
      <c r="L32" s="60">
        <f>SUM(L20:L31)</f>
        <v>0</v>
      </c>
      <c r="M32" s="61"/>
      <c r="N32" s="60">
        <f>SUM(N20:N31)</f>
        <v>0</v>
      </c>
      <c r="O32" s="61"/>
      <c r="P32" s="60">
        <f>SUM(D32:O32)</f>
        <v>0</v>
      </c>
      <c r="Q32" s="62"/>
      <c r="R32" s="53"/>
    </row>
    <row r="33" spans="2:3" ht="16.2" customHeight="1">
      <c r="B33" s="47"/>
      <c r="C33" t="s">
        <v>53</v>
      </c>
    </row>
    <row r="34" spans="2:3" ht="15" customHeight="1">
      <c r="B34" s="64" t="s">
        <v>173</v>
      </c>
    </row>
  </sheetData>
  <mergeCells count="10">
    <mergeCell ref="B20:B32"/>
    <mergeCell ref="B5:C6"/>
    <mergeCell ref="D5:E6"/>
    <mergeCell ref="J5:K6"/>
    <mergeCell ref="L5:M6"/>
    <mergeCell ref="N5:O6"/>
    <mergeCell ref="P5:Q6"/>
    <mergeCell ref="B7:B19"/>
    <mergeCell ref="F5:G6"/>
    <mergeCell ref="H5:I6"/>
  </mergeCells>
  <phoneticPr fontId="5"/>
  <printOptions horizontalCentered="1"/>
  <pageMargins left="0.59055118110236227" right="0.59055118110236227" top="0.78740157480314965" bottom="0.78740157480314965" header="0" footer="0"/>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R37"/>
  <sheetViews>
    <sheetView view="pageBreakPreview" zoomScaleNormal="100" zoomScaleSheetLayoutView="100" workbookViewId="0">
      <selection activeCell="V26" sqref="V26"/>
    </sheetView>
  </sheetViews>
  <sheetFormatPr defaultColWidth="9" defaultRowHeight="15" customHeight="1"/>
  <cols>
    <col min="1" max="1" width="2.64453125" customWidth="1"/>
    <col min="2" max="2" width="4.41015625" customWidth="1"/>
    <col min="3" max="3" width="11.76171875" customWidth="1"/>
    <col min="4" max="4" width="9" customWidth="1"/>
    <col min="5" max="5" width="2.76171875" customWidth="1"/>
    <col min="6" max="6" width="9" customWidth="1"/>
    <col min="7" max="7" width="2.76171875" customWidth="1"/>
    <col min="8" max="8" width="9" customWidth="1"/>
    <col min="9" max="9" width="2.76171875" customWidth="1"/>
    <col min="10" max="10" width="9" customWidth="1"/>
    <col min="11" max="11" width="2.76171875" customWidth="1"/>
    <col min="12" max="12" width="9" customWidth="1"/>
    <col min="13" max="13" width="2.76171875" customWidth="1"/>
    <col min="14" max="14" width="9" customWidth="1"/>
    <col min="15" max="15" width="2.76171875" customWidth="1"/>
    <col min="16" max="16" width="12.3515625" customWidth="1"/>
    <col min="17" max="17" width="2.76171875" customWidth="1"/>
    <col min="18" max="18" width="7.41015625" customWidth="1"/>
    <col min="19" max="20" width="9.3515625" customWidth="1"/>
  </cols>
  <sheetData>
    <row r="1" spans="1:18" ht="18" customHeight="1">
      <c r="B1" s="4" t="s">
        <v>296</v>
      </c>
    </row>
    <row r="2" spans="1:18" ht="34.950000000000003" customHeight="1">
      <c r="B2" s="481" t="s">
        <v>179</v>
      </c>
      <c r="C2" s="481"/>
      <c r="D2" s="481"/>
      <c r="E2" s="481"/>
      <c r="F2" s="481"/>
      <c r="G2" s="481"/>
      <c r="H2" s="481"/>
      <c r="I2" s="481"/>
      <c r="J2" s="481"/>
      <c r="K2" s="481"/>
      <c r="L2" s="481"/>
      <c r="M2" s="481"/>
      <c r="N2" s="481"/>
      <c r="O2" s="481"/>
      <c r="P2" s="481"/>
      <c r="Q2" s="481"/>
    </row>
    <row r="3" spans="1:18" ht="18" customHeight="1">
      <c r="B3" s="201" t="s">
        <v>338</v>
      </c>
      <c r="C3" s="65" t="s">
        <v>339</v>
      </c>
      <c r="D3" s="65"/>
      <c r="E3" s="65"/>
      <c r="F3" s="65"/>
      <c r="G3" s="65"/>
      <c r="H3" s="65"/>
      <c r="I3" s="65"/>
      <c r="J3" s="65"/>
      <c r="K3" s="65"/>
      <c r="L3" s="65"/>
      <c r="M3" s="65"/>
      <c r="N3" s="65"/>
      <c r="O3" s="65"/>
      <c r="P3" s="65"/>
    </row>
    <row r="4" spans="1:18" ht="18" customHeight="1">
      <c r="B4" s="47" t="s">
        <v>95</v>
      </c>
      <c r="C4" t="s">
        <v>53</v>
      </c>
    </row>
    <row r="5" spans="1:18" ht="18" customHeight="1">
      <c r="B5" s="64" t="s">
        <v>173</v>
      </c>
    </row>
    <row r="6" spans="1:18" ht="8.4499999999999993" customHeight="1">
      <c r="B6" s="64"/>
    </row>
    <row r="7" spans="1:18" ht="18" customHeight="1" thickBot="1">
      <c r="B7" s="482" t="s">
        <v>236</v>
      </c>
      <c r="C7" s="482"/>
      <c r="D7" s="482"/>
      <c r="E7" s="482"/>
      <c r="F7" s="482"/>
      <c r="G7" s="482"/>
      <c r="H7" s="482"/>
      <c r="I7" s="482"/>
      <c r="J7" s="482"/>
      <c r="K7" s="482"/>
      <c r="L7" s="482"/>
      <c r="M7" s="482"/>
      <c r="N7" s="482"/>
      <c r="O7" s="482"/>
      <c r="P7" s="482"/>
    </row>
    <row r="8" spans="1:18" ht="16.2" customHeight="1">
      <c r="A8" s="4"/>
      <c r="B8" s="476"/>
      <c r="C8" s="477"/>
      <c r="D8" s="480" t="s">
        <v>295</v>
      </c>
      <c r="E8" s="467"/>
      <c r="F8" s="466" t="s">
        <v>46</v>
      </c>
      <c r="G8" s="467"/>
      <c r="H8" s="466" t="s">
        <v>47</v>
      </c>
      <c r="I8" s="467"/>
      <c r="J8" s="466" t="s">
        <v>48</v>
      </c>
      <c r="K8" s="467"/>
      <c r="L8" s="466" t="s">
        <v>49</v>
      </c>
      <c r="M8" s="467"/>
      <c r="N8" s="466" t="s">
        <v>50</v>
      </c>
      <c r="O8" s="467"/>
      <c r="P8" s="466" t="s">
        <v>51</v>
      </c>
      <c r="Q8" s="470"/>
    </row>
    <row r="9" spans="1:18" ht="16.2" customHeight="1" thickBot="1">
      <c r="B9" s="478"/>
      <c r="C9" s="479"/>
      <c r="D9" s="468"/>
      <c r="E9" s="469"/>
      <c r="F9" s="468"/>
      <c r="G9" s="469"/>
      <c r="H9" s="468"/>
      <c r="I9" s="469"/>
      <c r="J9" s="468"/>
      <c r="K9" s="469"/>
      <c r="L9" s="468"/>
      <c r="M9" s="469"/>
      <c r="N9" s="468"/>
      <c r="O9" s="469"/>
      <c r="P9" s="468"/>
      <c r="Q9" s="471"/>
    </row>
    <row r="10" spans="1:18" ht="16.2" customHeight="1">
      <c r="B10" s="472" t="s">
        <v>235</v>
      </c>
      <c r="C10" s="48">
        <v>4</v>
      </c>
      <c r="D10" s="49"/>
      <c r="E10" s="50" t="s">
        <v>100</v>
      </c>
      <c r="F10" s="49"/>
      <c r="G10" s="50" t="s">
        <v>100</v>
      </c>
      <c r="H10" s="49"/>
      <c r="I10" s="50" t="s">
        <v>100</v>
      </c>
      <c r="J10" s="49"/>
      <c r="K10" s="50" t="s">
        <v>100</v>
      </c>
      <c r="L10" s="49"/>
      <c r="M10" s="50" t="s">
        <v>100</v>
      </c>
      <c r="N10" s="49"/>
      <c r="O10" s="51" t="s">
        <v>100</v>
      </c>
      <c r="P10" s="49">
        <f t="shared" ref="P10:P34" si="0">SUM(D10:O10)</f>
        <v>0</v>
      </c>
      <c r="Q10" s="52" t="s">
        <v>100</v>
      </c>
      <c r="R10" s="53"/>
    </row>
    <row r="11" spans="1:18" ht="16.2" customHeight="1">
      <c r="B11" s="473"/>
      <c r="C11" s="54">
        <v>5</v>
      </c>
      <c r="D11" s="55"/>
      <c r="E11" s="56"/>
      <c r="F11" s="55"/>
      <c r="G11" s="56"/>
      <c r="H11" s="55"/>
      <c r="I11" s="56"/>
      <c r="J11" s="55"/>
      <c r="K11" s="56"/>
      <c r="L11" s="55"/>
      <c r="M11" s="56"/>
      <c r="N11" s="55"/>
      <c r="O11" s="50"/>
      <c r="P11" s="55">
        <f t="shared" si="0"/>
        <v>0</v>
      </c>
      <c r="Q11" s="58"/>
      <c r="R11" s="53"/>
    </row>
    <row r="12" spans="1:18" ht="16.2" customHeight="1">
      <c r="B12" s="473"/>
      <c r="C12" s="54">
        <v>6</v>
      </c>
      <c r="D12" s="55"/>
      <c r="E12" s="56"/>
      <c r="F12" s="55"/>
      <c r="G12" s="56"/>
      <c r="H12" s="55"/>
      <c r="I12" s="56"/>
      <c r="J12" s="55"/>
      <c r="K12" s="56"/>
      <c r="L12" s="55"/>
      <c r="M12" s="56"/>
      <c r="N12" s="55"/>
      <c r="O12" s="50"/>
      <c r="P12" s="55">
        <f t="shared" si="0"/>
        <v>0</v>
      </c>
      <c r="Q12" s="58"/>
      <c r="R12" s="53"/>
    </row>
    <row r="13" spans="1:18" ht="16.2" customHeight="1">
      <c r="B13" s="473"/>
      <c r="C13" s="54">
        <v>7</v>
      </c>
      <c r="D13" s="55"/>
      <c r="E13" s="56"/>
      <c r="F13" s="55"/>
      <c r="G13" s="56"/>
      <c r="H13" s="55"/>
      <c r="I13" s="56"/>
      <c r="J13" s="55"/>
      <c r="K13" s="56"/>
      <c r="L13" s="55"/>
      <c r="M13" s="56"/>
      <c r="N13" s="55"/>
      <c r="O13" s="50"/>
      <c r="P13" s="55">
        <f t="shared" si="0"/>
        <v>0</v>
      </c>
      <c r="Q13" s="58"/>
      <c r="R13" s="53"/>
    </row>
    <row r="14" spans="1:18" ht="16.2" customHeight="1">
      <c r="B14" s="473"/>
      <c r="C14" s="54">
        <v>8</v>
      </c>
      <c r="D14" s="55"/>
      <c r="E14" s="56"/>
      <c r="F14" s="55"/>
      <c r="G14" s="56"/>
      <c r="H14" s="55"/>
      <c r="I14" s="56"/>
      <c r="J14" s="55"/>
      <c r="K14" s="56"/>
      <c r="L14" s="55"/>
      <c r="M14" s="56"/>
      <c r="N14" s="55"/>
      <c r="O14" s="50"/>
      <c r="P14" s="55">
        <f t="shared" si="0"/>
        <v>0</v>
      </c>
      <c r="Q14" s="58"/>
      <c r="R14" s="53"/>
    </row>
    <row r="15" spans="1:18" ht="16.2" customHeight="1">
      <c r="B15" s="473"/>
      <c r="C15" s="54">
        <v>9</v>
      </c>
      <c r="D15" s="55"/>
      <c r="E15" s="56"/>
      <c r="F15" s="55"/>
      <c r="G15" s="56"/>
      <c r="H15" s="55"/>
      <c r="I15" s="56"/>
      <c r="J15" s="55"/>
      <c r="K15" s="56"/>
      <c r="L15" s="55"/>
      <c r="M15" s="56"/>
      <c r="N15" s="55"/>
      <c r="O15" s="50"/>
      <c r="P15" s="55">
        <f t="shared" si="0"/>
        <v>0</v>
      </c>
      <c r="Q15" s="58"/>
      <c r="R15" s="53"/>
    </row>
    <row r="16" spans="1:18" ht="16.2" customHeight="1">
      <c r="B16" s="473"/>
      <c r="C16" s="54">
        <v>10</v>
      </c>
      <c r="D16" s="55"/>
      <c r="E16" s="56"/>
      <c r="F16" s="55"/>
      <c r="G16" s="56"/>
      <c r="H16" s="55"/>
      <c r="I16" s="56"/>
      <c r="J16" s="55"/>
      <c r="K16" s="56"/>
      <c r="L16" s="55"/>
      <c r="M16" s="56"/>
      <c r="N16" s="55"/>
      <c r="O16" s="50"/>
      <c r="P16" s="55">
        <f t="shared" si="0"/>
        <v>0</v>
      </c>
      <c r="Q16" s="58"/>
      <c r="R16" s="53"/>
    </row>
    <row r="17" spans="2:18" ht="16.2" customHeight="1">
      <c r="B17" s="473"/>
      <c r="C17" s="54">
        <v>11</v>
      </c>
      <c r="D17" s="55"/>
      <c r="E17" s="56"/>
      <c r="F17" s="55"/>
      <c r="G17" s="56"/>
      <c r="H17" s="55"/>
      <c r="I17" s="56"/>
      <c r="J17" s="55"/>
      <c r="K17" s="56"/>
      <c r="L17" s="55"/>
      <c r="M17" s="56"/>
      <c r="N17" s="55"/>
      <c r="O17" s="50"/>
      <c r="P17" s="55">
        <f t="shared" si="0"/>
        <v>0</v>
      </c>
      <c r="Q17" s="58"/>
      <c r="R17" s="53"/>
    </row>
    <row r="18" spans="2:18" ht="16.2" customHeight="1">
      <c r="B18" s="473"/>
      <c r="C18" s="54">
        <v>12</v>
      </c>
      <c r="D18" s="55"/>
      <c r="E18" s="56"/>
      <c r="F18" s="55"/>
      <c r="G18" s="56"/>
      <c r="H18" s="55"/>
      <c r="I18" s="56"/>
      <c r="J18" s="55"/>
      <c r="K18" s="56"/>
      <c r="L18" s="55"/>
      <c r="M18" s="56"/>
      <c r="N18" s="55"/>
      <c r="O18" s="50"/>
      <c r="P18" s="55">
        <f t="shared" si="0"/>
        <v>0</v>
      </c>
      <c r="Q18" s="58"/>
      <c r="R18" s="53"/>
    </row>
    <row r="19" spans="2:18" ht="16.2" customHeight="1">
      <c r="B19" s="473"/>
      <c r="C19" s="54">
        <v>1</v>
      </c>
      <c r="D19" s="55"/>
      <c r="E19" s="56"/>
      <c r="F19" s="55"/>
      <c r="G19" s="56"/>
      <c r="H19" s="55"/>
      <c r="I19" s="56"/>
      <c r="J19" s="55"/>
      <c r="K19" s="56"/>
      <c r="L19" s="55"/>
      <c r="M19" s="56"/>
      <c r="N19" s="55"/>
      <c r="O19" s="50"/>
      <c r="P19" s="55">
        <f t="shared" si="0"/>
        <v>0</v>
      </c>
      <c r="Q19" s="58"/>
      <c r="R19" s="53"/>
    </row>
    <row r="20" spans="2:18" ht="16.2" customHeight="1">
      <c r="B20" s="473"/>
      <c r="C20" s="54">
        <v>2</v>
      </c>
      <c r="D20" s="55"/>
      <c r="E20" s="56"/>
      <c r="F20" s="55"/>
      <c r="G20" s="56"/>
      <c r="H20" s="55"/>
      <c r="I20" s="56"/>
      <c r="J20" s="55"/>
      <c r="K20" s="56"/>
      <c r="L20" s="55"/>
      <c r="M20" s="56"/>
      <c r="N20" s="55"/>
      <c r="O20" s="50"/>
      <c r="P20" s="55">
        <f t="shared" si="0"/>
        <v>0</v>
      </c>
      <c r="Q20" s="58"/>
      <c r="R20" s="53"/>
    </row>
    <row r="21" spans="2:18" ht="16.2" customHeight="1">
      <c r="B21" s="473"/>
      <c r="C21" s="54">
        <v>3</v>
      </c>
      <c r="D21" s="55"/>
      <c r="E21" s="56"/>
      <c r="F21" s="55"/>
      <c r="G21" s="56"/>
      <c r="H21" s="55"/>
      <c r="I21" s="56"/>
      <c r="J21" s="55"/>
      <c r="K21" s="56"/>
      <c r="L21" s="55"/>
      <c r="M21" s="56"/>
      <c r="N21" s="55"/>
      <c r="O21" s="50"/>
      <c r="P21" s="55">
        <f t="shared" si="0"/>
        <v>0</v>
      </c>
      <c r="Q21" s="58"/>
      <c r="R21" s="53"/>
    </row>
    <row r="22" spans="2:18" ht="16.2" customHeight="1" thickBot="1">
      <c r="B22" s="474"/>
      <c r="C22" s="59" t="s">
        <v>52</v>
      </c>
      <c r="D22" s="60">
        <f>SUM(D10:D21)</f>
        <v>0</v>
      </c>
      <c r="E22" s="61"/>
      <c r="F22" s="60">
        <f>SUM(F10:F21)</f>
        <v>0</v>
      </c>
      <c r="G22" s="61"/>
      <c r="H22" s="60">
        <f t="shared" ref="H22:N22" si="1">SUM(H10:H21)</f>
        <v>0</v>
      </c>
      <c r="I22" s="61"/>
      <c r="J22" s="60">
        <f t="shared" si="1"/>
        <v>0</v>
      </c>
      <c r="K22" s="61"/>
      <c r="L22" s="60">
        <f t="shared" si="1"/>
        <v>0</v>
      </c>
      <c r="M22" s="61"/>
      <c r="N22" s="60">
        <f t="shared" si="1"/>
        <v>0</v>
      </c>
      <c r="O22" s="61"/>
      <c r="P22" s="60">
        <f>SUM(D22:O22)</f>
        <v>0</v>
      </c>
      <c r="Q22" s="62"/>
      <c r="R22" s="53"/>
    </row>
    <row r="23" spans="2:18" ht="16.2" customHeight="1">
      <c r="B23" s="475" t="s">
        <v>291</v>
      </c>
      <c r="C23" s="63">
        <v>4</v>
      </c>
      <c r="D23" s="49"/>
      <c r="E23" s="51" t="s">
        <v>100</v>
      </c>
      <c r="F23" s="49"/>
      <c r="G23" s="51" t="s">
        <v>100</v>
      </c>
      <c r="H23" s="49"/>
      <c r="I23" s="51" t="s">
        <v>100</v>
      </c>
      <c r="J23" s="49"/>
      <c r="K23" s="51" t="s">
        <v>100</v>
      </c>
      <c r="L23" s="49"/>
      <c r="M23" s="51" t="s">
        <v>100</v>
      </c>
      <c r="N23" s="49"/>
      <c r="O23" s="51" t="s">
        <v>100</v>
      </c>
      <c r="P23" s="49">
        <f t="shared" si="0"/>
        <v>0</v>
      </c>
      <c r="Q23" s="52" t="s">
        <v>100</v>
      </c>
      <c r="R23" s="53"/>
    </row>
    <row r="24" spans="2:18" ht="16.2" customHeight="1">
      <c r="B24" s="473"/>
      <c r="C24" s="54">
        <v>5</v>
      </c>
      <c r="D24" s="55"/>
      <c r="E24" s="56"/>
      <c r="F24" s="55"/>
      <c r="G24" s="56"/>
      <c r="H24" s="55"/>
      <c r="I24" s="56"/>
      <c r="J24" s="55"/>
      <c r="K24" s="56"/>
      <c r="L24" s="55"/>
      <c r="M24" s="56"/>
      <c r="N24" s="55"/>
      <c r="O24" s="56"/>
      <c r="P24" s="55">
        <f t="shared" si="0"/>
        <v>0</v>
      </c>
      <c r="Q24" s="58"/>
      <c r="R24" s="53"/>
    </row>
    <row r="25" spans="2:18" ht="16.2" customHeight="1">
      <c r="B25" s="473"/>
      <c r="C25" s="54">
        <v>6</v>
      </c>
      <c r="D25" s="55"/>
      <c r="E25" s="56"/>
      <c r="F25" s="55"/>
      <c r="G25" s="56"/>
      <c r="H25" s="55"/>
      <c r="I25" s="56"/>
      <c r="J25" s="55"/>
      <c r="K25" s="56"/>
      <c r="L25" s="55"/>
      <c r="M25" s="56"/>
      <c r="N25" s="55"/>
      <c r="O25" s="56"/>
      <c r="P25" s="55">
        <f t="shared" si="0"/>
        <v>0</v>
      </c>
      <c r="Q25" s="58"/>
      <c r="R25" s="53"/>
    </row>
    <row r="26" spans="2:18" ht="16.2" customHeight="1">
      <c r="B26" s="473"/>
      <c r="C26" s="54">
        <v>7</v>
      </c>
      <c r="D26" s="55"/>
      <c r="E26" s="56"/>
      <c r="F26" s="55"/>
      <c r="G26" s="56"/>
      <c r="H26" s="55"/>
      <c r="I26" s="56"/>
      <c r="J26" s="55"/>
      <c r="K26" s="56"/>
      <c r="L26" s="55"/>
      <c r="M26" s="56"/>
      <c r="N26" s="55"/>
      <c r="O26" s="56"/>
      <c r="P26" s="55">
        <f t="shared" si="0"/>
        <v>0</v>
      </c>
      <c r="Q26" s="58"/>
      <c r="R26" s="53"/>
    </row>
    <row r="27" spans="2:18" ht="16.2" customHeight="1">
      <c r="B27" s="473"/>
      <c r="C27" s="54">
        <v>8</v>
      </c>
      <c r="D27" s="55"/>
      <c r="E27" s="56"/>
      <c r="F27" s="55"/>
      <c r="G27" s="56"/>
      <c r="H27" s="55"/>
      <c r="I27" s="56"/>
      <c r="J27" s="55"/>
      <c r="K27" s="56"/>
      <c r="L27" s="55"/>
      <c r="M27" s="56"/>
      <c r="N27" s="55"/>
      <c r="O27" s="56"/>
      <c r="P27" s="55">
        <f t="shared" si="0"/>
        <v>0</v>
      </c>
      <c r="Q27" s="58"/>
      <c r="R27" s="53"/>
    </row>
    <row r="28" spans="2:18" ht="16.2" customHeight="1">
      <c r="B28" s="473"/>
      <c r="C28" s="54">
        <v>9</v>
      </c>
      <c r="D28" s="55"/>
      <c r="E28" s="56"/>
      <c r="F28" s="55"/>
      <c r="G28" s="56"/>
      <c r="H28" s="55"/>
      <c r="I28" s="56"/>
      <c r="J28" s="55"/>
      <c r="K28" s="56"/>
      <c r="L28" s="55"/>
      <c r="M28" s="56"/>
      <c r="N28" s="55"/>
      <c r="O28" s="56"/>
      <c r="P28" s="55">
        <f t="shared" si="0"/>
        <v>0</v>
      </c>
      <c r="Q28" s="58"/>
      <c r="R28" s="53"/>
    </row>
    <row r="29" spans="2:18" ht="16.2" customHeight="1">
      <c r="B29" s="473"/>
      <c r="C29" s="54">
        <v>10</v>
      </c>
      <c r="D29" s="55"/>
      <c r="E29" s="56"/>
      <c r="F29" s="55"/>
      <c r="G29" s="56"/>
      <c r="H29" s="55"/>
      <c r="I29" s="56"/>
      <c r="J29" s="55"/>
      <c r="K29" s="56"/>
      <c r="L29" s="55"/>
      <c r="M29" s="56"/>
      <c r="N29" s="55"/>
      <c r="O29" s="56"/>
      <c r="P29" s="55">
        <f t="shared" si="0"/>
        <v>0</v>
      </c>
      <c r="Q29" s="58"/>
      <c r="R29" s="53"/>
    </row>
    <row r="30" spans="2:18" ht="16.2" customHeight="1">
      <c r="B30" s="473"/>
      <c r="C30" s="54">
        <v>11</v>
      </c>
      <c r="D30" s="55"/>
      <c r="E30" s="56"/>
      <c r="F30" s="55"/>
      <c r="G30" s="56"/>
      <c r="H30" s="55"/>
      <c r="I30" s="56"/>
      <c r="J30" s="55"/>
      <c r="K30" s="56"/>
      <c r="L30" s="55"/>
      <c r="M30" s="56"/>
      <c r="N30" s="55"/>
      <c r="O30" s="56"/>
      <c r="P30" s="55">
        <f t="shared" si="0"/>
        <v>0</v>
      </c>
      <c r="Q30" s="58"/>
      <c r="R30" s="53"/>
    </row>
    <row r="31" spans="2:18" ht="16.2" customHeight="1">
      <c r="B31" s="473"/>
      <c r="C31" s="54">
        <v>12</v>
      </c>
      <c r="D31" s="55"/>
      <c r="E31" s="56"/>
      <c r="F31" s="55"/>
      <c r="G31" s="56"/>
      <c r="H31" s="55"/>
      <c r="I31" s="56"/>
      <c r="J31" s="55"/>
      <c r="K31" s="56"/>
      <c r="L31" s="55"/>
      <c r="M31" s="56"/>
      <c r="N31" s="55"/>
      <c r="O31" s="56"/>
      <c r="P31" s="55">
        <f t="shared" si="0"/>
        <v>0</v>
      </c>
      <c r="Q31" s="58"/>
      <c r="R31" s="53"/>
    </row>
    <row r="32" spans="2:18" ht="16.2" customHeight="1">
      <c r="B32" s="473"/>
      <c r="C32" s="54">
        <v>1</v>
      </c>
      <c r="D32" s="55"/>
      <c r="E32" s="56"/>
      <c r="F32" s="55"/>
      <c r="G32" s="56"/>
      <c r="H32" s="55"/>
      <c r="I32" s="56"/>
      <c r="J32" s="55"/>
      <c r="K32" s="56"/>
      <c r="L32" s="55"/>
      <c r="M32" s="56"/>
      <c r="N32" s="55"/>
      <c r="O32" s="56"/>
      <c r="P32" s="55">
        <f t="shared" si="0"/>
        <v>0</v>
      </c>
      <c r="Q32" s="58"/>
      <c r="R32" s="53"/>
    </row>
    <row r="33" spans="2:18" ht="16.2" customHeight="1">
      <c r="B33" s="473"/>
      <c r="C33" s="54">
        <v>2</v>
      </c>
      <c r="D33" s="55"/>
      <c r="E33" s="56"/>
      <c r="F33" s="55"/>
      <c r="G33" s="56"/>
      <c r="H33" s="55"/>
      <c r="I33" s="56"/>
      <c r="J33" s="55"/>
      <c r="K33" s="56"/>
      <c r="L33" s="55"/>
      <c r="M33" s="56"/>
      <c r="N33" s="55"/>
      <c r="O33" s="56"/>
      <c r="P33" s="55">
        <f t="shared" si="0"/>
        <v>0</v>
      </c>
      <c r="Q33" s="58"/>
      <c r="R33" s="53"/>
    </row>
    <row r="34" spans="2:18" ht="16.2" customHeight="1">
      <c r="B34" s="473"/>
      <c r="C34" s="54">
        <v>3</v>
      </c>
      <c r="D34" s="55"/>
      <c r="E34" s="56"/>
      <c r="F34" s="55"/>
      <c r="G34" s="56"/>
      <c r="H34" s="55"/>
      <c r="I34" s="56"/>
      <c r="J34" s="55"/>
      <c r="K34" s="56"/>
      <c r="L34" s="55"/>
      <c r="M34" s="56"/>
      <c r="N34" s="55"/>
      <c r="O34" s="56"/>
      <c r="P34" s="55">
        <f t="shared" si="0"/>
        <v>0</v>
      </c>
      <c r="Q34" s="58"/>
      <c r="R34" s="53"/>
    </row>
    <row r="35" spans="2:18" ht="16.2" customHeight="1" thickBot="1">
      <c r="B35" s="474"/>
      <c r="C35" s="59" t="s">
        <v>52</v>
      </c>
      <c r="D35" s="60">
        <f>SUM(D23:D34)</f>
        <v>0</v>
      </c>
      <c r="E35" s="61"/>
      <c r="F35" s="60">
        <f t="shared" ref="F35:N35" si="2">SUM(F23:F34)</f>
        <v>0</v>
      </c>
      <c r="G35" s="61"/>
      <c r="H35" s="60">
        <f t="shared" si="2"/>
        <v>0</v>
      </c>
      <c r="I35" s="61"/>
      <c r="J35" s="60">
        <f t="shared" si="2"/>
        <v>0</v>
      </c>
      <c r="K35" s="61"/>
      <c r="L35" s="60">
        <f t="shared" si="2"/>
        <v>0</v>
      </c>
      <c r="M35" s="61"/>
      <c r="N35" s="60">
        <f t="shared" si="2"/>
        <v>0</v>
      </c>
      <c r="O35" s="61"/>
      <c r="P35" s="60">
        <f>SUM(D35:O35)</f>
        <v>0</v>
      </c>
      <c r="Q35" s="62"/>
      <c r="R35" s="53"/>
    </row>
    <row r="36" spans="2:18" ht="9.35" customHeight="1">
      <c r="B36" s="47"/>
    </row>
    <row r="37" spans="2:18" ht="15" customHeight="1">
      <c r="B37" s="64"/>
    </row>
  </sheetData>
  <mergeCells count="12">
    <mergeCell ref="B2:Q2"/>
    <mergeCell ref="B7:P7"/>
    <mergeCell ref="B23:B35"/>
    <mergeCell ref="B8:C9"/>
    <mergeCell ref="D8:E9"/>
    <mergeCell ref="B10:B22"/>
    <mergeCell ref="P8:Q9"/>
    <mergeCell ref="F8:G9"/>
    <mergeCell ref="H8:I9"/>
    <mergeCell ref="J8:K9"/>
    <mergeCell ref="L8:M9"/>
    <mergeCell ref="N8:O9"/>
  </mergeCells>
  <phoneticPr fontId="5"/>
  <printOptions horizontalCentered="1"/>
  <pageMargins left="0.59055118110236227" right="0.59055118110236227" top="0.78740157480314965" bottom="0.78740157480314965" header="0" footer="0"/>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61CE0-0490-4FAE-93B5-308F3AC5DFC4}">
  <dimension ref="A1:R37"/>
  <sheetViews>
    <sheetView view="pageBreakPreview" zoomScaleNormal="100" zoomScaleSheetLayoutView="100" workbookViewId="0">
      <selection activeCell="W33" sqref="W33"/>
    </sheetView>
  </sheetViews>
  <sheetFormatPr defaultColWidth="9" defaultRowHeight="15" customHeight="1"/>
  <cols>
    <col min="1" max="1" width="2.64453125" customWidth="1"/>
    <col min="2" max="2" width="4.41015625" customWidth="1"/>
    <col min="3" max="3" width="11.76171875" customWidth="1"/>
    <col min="4" max="4" width="9" customWidth="1"/>
    <col min="5" max="5" width="2.76171875" customWidth="1"/>
    <col min="6" max="6" width="9" customWidth="1"/>
    <col min="7" max="7" width="2.76171875" customWidth="1"/>
    <col min="8" max="8" width="9" customWidth="1"/>
    <col min="9" max="9" width="2.76171875" customWidth="1"/>
    <col min="10" max="10" width="9" customWidth="1"/>
    <col min="11" max="11" width="2.76171875" customWidth="1"/>
    <col min="12" max="12" width="9" customWidth="1"/>
    <col min="13" max="13" width="2.76171875" customWidth="1"/>
    <col min="14" max="14" width="9" customWidth="1"/>
    <col min="15" max="15" width="2.76171875" customWidth="1"/>
    <col min="16" max="16" width="12.3515625" customWidth="1"/>
    <col min="17" max="17" width="2.76171875" customWidth="1"/>
    <col min="18" max="18" width="7.41015625" customWidth="1"/>
    <col min="19" max="20" width="9.3515625" customWidth="1"/>
  </cols>
  <sheetData>
    <row r="1" spans="1:18" ht="18" customHeight="1">
      <c r="B1" s="4" t="s">
        <v>296</v>
      </c>
    </row>
    <row r="2" spans="1:18" ht="34.950000000000003" customHeight="1">
      <c r="B2" s="481" t="s">
        <v>179</v>
      </c>
      <c r="C2" s="481"/>
      <c r="D2" s="481"/>
      <c r="E2" s="481"/>
      <c r="F2" s="481"/>
      <c r="G2" s="481"/>
      <c r="H2" s="481"/>
      <c r="I2" s="481"/>
      <c r="J2" s="481"/>
      <c r="K2" s="481"/>
      <c r="L2" s="481"/>
      <c r="M2" s="481"/>
      <c r="N2" s="481"/>
      <c r="O2" s="481"/>
      <c r="P2" s="481"/>
      <c r="Q2" s="481"/>
    </row>
    <row r="3" spans="1:18" ht="18" customHeight="1">
      <c r="B3" s="201" t="s">
        <v>338</v>
      </c>
      <c r="C3" s="65" t="s">
        <v>339</v>
      </c>
      <c r="D3" s="65"/>
      <c r="E3" s="65"/>
      <c r="F3" s="65"/>
      <c r="G3" s="65"/>
      <c r="H3" s="65"/>
      <c r="I3" s="65"/>
      <c r="J3" s="65"/>
      <c r="K3" s="65"/>
      <c r="L3" s="65"/>
      <c r="M3" s="65"/>
      <c r="N3" s="65"/>
      <c r="O3" s="65"/>
      <c r="P3" s="65"/>
    </row>
    <row r="4" spans="1:18" ht="18" customHeight="1">
      <c r="B4" s="47" t="s">
        <v>95</v>
      </c>
      <c r="C4" t="s">
        <v>53</v>
      </c>
    </row>
    <row r="5" spans="1:18" ht="18" customHeight="1">
      <c r="B5" s="64" t="s">
        <v>173</v>
      </c>
    </row>
    <row r="6" spans="1:18" ht="8.4499999999999993" customHeight="1">
      <c r="B6" s="64"/>
    </row>
    <row r="7" spans="1:18" ht="18" customHeight="1" thickBot="1">
      <c r="B7" s="482" t="s">
        <v>237</v>
      </c>
      <c r="C7" s="482"/>
      <c r="D7" s="482"/>
      <c r="E7" s="482"/>
      <c r="F7" s="482"/>
      <c r="G7" s="482"/>
      <c r="H7" s="482"/>
      <c r="I7" s="482"/>
      <c r="J7" s="482"/>
      <c r="K7" s="482"/>
      <c r="L7" s="482"/>
      <c r="M7" s="482"/>
      <c r="N7" s="482"/>
      <c r="O7" s="482"/>
      <c r="P7" s="482"/>
    </row>
    <row r="8" spans="1:18" ht="16.2" customHeight="1">
      <c r="A8" s="4"/>
      <c r="B8" s="476"/>
      <c r="C8" s="477"/>
      <c r="D8" s="480" t="s">
        <v>295</v>
      </c>
      <c r="E8" s="467"/>
      <c r="F8" s="466" t="s">
        <v>46</v>
      </c>
      <c r="G8" s="467"/>
      <c r="H8" s="466" t="s">
        <v>47</v>
      </c>
      <c r="I8" s="467"/>
      <c r="J8" s="466" t="s">
        <v>48</v>
      </c>
      <c r="K8" s="467"/>
      <c r="L8" s="466" t="s">
        <v>49</v>
      </c>
      <c r="M8" s="467"/>
      <c r="N8" s="466" t="s">
        <v>50</v>
      </c>
      <c r="O8" s="467"/>
      <c r="P8" s="466" t="s">
        <v>51</v>
      </c>
      <c r="Q8" s="470"/>
    </row>
    <row r="9" spans="1:18" ht="16.2" customHeight="1" thickBot="1">
      <c r="B9" s="478"/>
      <c r="C9" s="479"/>
      <c r="D9" s="468"/>
      <c r="E9" s="469"/>
      <c r="F9" s="468"/>
      <c r="G9" s="469"/>
      <c r="H9" s="468"/>
      <c r="I9" s="469"/>
      <c r="J9" s="468"/>
      <c r="K9" s="469"/>
      <c r="L9" s="468"/>
      <c r="M9" s="469"/>
      <c r="N9" s="468"/>
      <c r="O9" s="469"/>
      <c r="P9" s="468"/>
      <c r="Q9" s="471"/>
    </row>
    <row r="10" spans="1:18" ht="16.2" customHeight="1">
      <c r="B10" s="472" t="s">
        <v>235</v>
      </c>
      <c r="C10" s="48">
        <v>4</v>
      </c>
      <c r="D10" s="49"/>
      <c r="E10" s="50" t="s">
        <v>100</v>
      </c>
      <c r="F10" s="49"/>
      <c r="G10" s="50" t="s">
        <v>100</v>
      </c>
      <c r="H10" s="49"/>
      <c r="I10" s="50" t="s">
        <v>100</v>
      </c>
      <c r="J10" s="49"/>
      <c r="K10" s="50" t="s">
        <v>100</v>
      </c>
      <c r="L10" s="49"/>
      <c r="M10" s="50" t="s">
        <v>100</v>
      </c>
      <c r="N10" s="49"/>
      <c r="O10" s="51" t="s">
        <v>100</v>
      </c>
      <c r="P10" s="49">
        <f t="shared" ref="P10:P34" si="0">SUM(D10:O10)</f>
        <v>0</v>
      </c>
      <c r="Q10" s="52" t="s">
        <v>100</v>
      </c>
      <c r="R10" s="53"/>
    </row>
    <row r="11" spans="1:18" ht="16.2" customHeight="1">
      <c r="B11" s="473"/>
      <c r="C11" s="54">
        <v>5</v>
      </c>
      <c r="D11" s="55"/>
      <c r="E11" s="56"/>
      <c r="F11" s="55"/>
      <c r="G11" s="56"/>
      <c r="H11" s="55"/>
      <c r="I11" s="56"/>
      <c r="J11" s="55"/>
      <c r="K11" s="56"/>
      <c r="L11" s="55"/>
      <c r="M11" s="56"/>
      <c r="N11" s="55"/>
      <c r="O11" s="50"/>
      <c r="P11" s="55">
        <f t="shared" si="0"/>
        <v>0</v>
      </c>
      <c r="Q11" s="58"/>
      <c r="R11" s="53"/>
    </row>
    <row r="12" spans="1:18" ht="16.2" customHeight="1">
      <c r="B12" s="473"/>
      <c r="C12" s="54">
        <v>6</v>
      </c>
      <c r="D12" s="55"/>
      <c r="E12" s="56"/>
      <c r="F12" s="55"/>
      <c r="G12" s="56"/>
      <c r="H12" s="55"/>
      <c r="I12" s="56"/>
      <c r="J12" s="55"/>
      <c r="K12" s="56"/>
      <c r="L12" s="55"/>
      <c r="M12" s="56"/>
      <c r="N12" s="55"/>
      <c r="O12" s="50"/>
      <c r="P12" s="55">
        <f t="shared" si="0"/>
        <v>0</v>
      </c>
      <c r="Q12" s="58"/>
      <c r="R12" s="53"/>
    </row>
    <row r="13" spans="1:18" ht="16.2" customHeight="1">
      <c r="B13" s="473"/>
      <c r="C13" s="54">
        <v>7</v>
      </c>
      <c r="D13" s="55"/>
      <c r="E13" s="56"/>
      <c r="F13" s="55"/>
      <c r="G13" s="56"/>
      <c r="H13" s="55"/>
      <c r="I13" s="56"/>
      <c r="J13" s="55"/>
      <c r="K13" s="56"/>
      <c r="L13" s="55"/>
      <c r="M13" s="56"/>
      <c r="N13" s="55"/>
      <c r="O13" s="50"/>
      <c r="P13" s="55">
        <f t="shared" si="0"/>
        <v>0</v>
      </c>
      <c r="Q13" s="58"/>
      <c r="R13" s="53"/>
    </row>
    <row r="14" spans="1:18" ht="16.2" customHeight="1">
      <c r="B14" s="473"/>
      <c r="C14" s="54">
        <v>8</v>
      </c>
      <c r="D14" s="55"/>
      <c r="E14" s="56"/>
      <c r="F14" s="55"/>
      <c r="G14" s="56"/>
      <c r="H14" s="55"/>
      <c r="I14" s="56"/>
      <c r="J14" s="55"/>
      <c r="K14" s="56"/>
      <c r="L14" s="55"/>
      <c r="M14" s="56"/>
      <c r="N14" s="55"/>
      <c r="O14" s="50"/>
      <c r="P14" s="55">
        <f t="shared" si="0"/>
        <v>0</v>
      </c>
      <c r="Q14" s="58"/>
      <c r="R14" s="53"/>
    </row>
    <row r="15" spans="1:18" ht="16.2" customHeight="1">
      <c r="B15" s="473"/>
      <c r="C15" s="54">
        <v>9</v>
      </c>
      <c r="D15" s="55"/>
      <c r="E15" s="56"/>
      <c r="F15" s="55"/>
      <c r="G15" s="56"/>
      <c r="H15" s="55"/>
      <c r="I15" s="56"/>
      <c r="J15" s="55"/>
      <c r="K15" s="56"/>
      <c r="L15" s="55"/>
      <c r="M15" s="56"/>
      <c r="N15" s="55"/>
      <c r="O15" s="50"/>
      <c r="P15" s="55">
        <f t="shared" si="0"/>
        <v>0</v>
      </c>
      <c r="Q15" s="58"/>
      <c r="R15" s="53"/>
    </row>
    <row r="16" spans="1:18" ht="16.2" customHeight="1">
      <c r="B16" s="473"/>
      <c r="C16" s="54">
        <v>10</v>
      </c>
      <c r="D16" s="55"/>
      <c r="E16" s="56"/>
      <c r="F16" s="55"/>
      <c r="G16" s="56"/>
      <c r="H16" s="55"/>
      <c r="I16" s="56"/>
      <c r="J16" s="55"/>
      <c r="K16" s="56"/>
      <c r="L16" s="55"/>
      <c r="M16" s="56"/>
      <c r="N16" s="55"/>
      <c r="O16" s="50"/>
      <c r="P16" s="55">
        <f t="shared" si="0"/>
        <v>0</v>
      </c>
      <c r="Q16" s="58"/>
      <c r="R16" s="53"/>
    </row>
    <row r="17" spans="2:18" ht="16.2" customHeight="1">
      <c r="B17" s="473"/>
      <c r="C17" s="54">
        <v>11</v>
      </c>
      <c r="D17" s="55"/>
      <c r="E17" s="56"/>
      <c r="F17" s="55"/>
      <c r="G17" s="56"/>
      <c r="H17" s="55"/>
      <c r="I17" s="56"/>
      <c r="J17" s="55"/>
      <c r="K17" s="56"/>
      <c r="L17" s="55"/>
      <c r="M17" s="56"/>
      <c r="N17" s="55"/>
      <c r="O17" s="50"/>
      <c r="P17" s="55">
        <f t="shared" si="0"/>
        <v>0</v>
      </c>
      <c r="Q17" s="58"/>
      <c r="R17" s="53"/>
    </row>
    <row r="18" spans="2:18" ht="16.2" customHeight="1">
      <c r="B18" s="473"/>
      <c r="C18" s="54">
        <v>12</v>
      </c>
      <c r="D18" s="55"/>
      <c r="E18" s="56"/>
      <c r="F18" s="55"/>
      <c r="G18" s="56"/>
      <c r="H18" s="55"/>
      <c r="I18" s="56"/>
      <c r="J18" s="55"/>
      <c r="K18" s="56"/>
      <c r="L18" s="55"/>
      <c r="M18" s="56"/>
      <c r="N18" s="55"/>
      <c r="O18" s="50"/>
      <c r="P18" s="55">
        <f t="shared" si="0"/>
        <v>0</v>
      </c>
      <c r="Q18" s="58"/>
      <c r="R18" s="53"/>
    </row>
    <row r="19" spans="2:18" ht="16.2" customHeight="1">
      <c r="B19" s="473"/>
      <c r="C19" s="54">
        <v>1</v>
      </c>
      <c r="D19" s="55"/>
      <c r="E19" s="56"/>
      <c r="F19" s="55"/>
      <c r="G19" s="56"/>
      <c r="H19" s="55"/>
      <c r="I19" s="56"/>
      <c r="J19" s="55"/>
      <c r="K19" s="56"/>
      <c r="L19" s="55"/>
      <c r="M19" s="56"/>
      <c r="N19" s="55"/>
      <c r="O19" s="50"/>
      <c r="P19" s="55">
        <f t="shared" si="0"/>
        <v>0</v>
      </c>
      <c r="Q19" s="58"/>
      <c r="R19" s="53"/>
    </row>
    <row r="20" spans="2:18" ht="16.2" customHeight="1">
      <c r="B20" s="473"/>
      <c r="C20" s="54">
        <v>2</v>
      </c>
      <c r="D20" s="55"/>
      <c r="E20" s="56"/>
      <c r="F20" s="55"/>
      <c r="G20" s="56"/>
      <c r="H20" s="55"/>
      <c r="I20" s="56"/>
      <c r="J20" s="55"/>
      <c r="K20" s="56"/>
      <c r="L20" s="55"/>
      <c r="M20" s="56"/>
      <c r="N20" s="55"/>
      <c r="O20" s="50"/>
      <c r="P20" s="55">
        <f t="shared" si="0"/>
        <v>0</v>
      </c>
      <c r="Q20" s="58"/>
      <c r="R20" s="53"/>
    </row>
    <row r="21" spans="2:18" ht="16.2" customHeight="1">
      <c r="B21" s="473"/>
      <c r="C21" s="54">
        <v>3</v>
      </c>
      <c r="D21" s="55"/>
      <c r="E21" s="56"/>
      <c r="F21" s="55"/>
      <c r="G21" s="56"/>
      <c r="H21" s="55"/>
      <c r="I21" s="56"/>
      <c r="J21" s="55"/>
      <c r="K21" s="56"/>
      <c r="L21" s="55"/>
      <c r="M21" s="56"/>
      <c r="N21" s="55"/>
      <c r="O21" s="50"/>
      <c r="P21" s="55">
        <f t="shared" si="0"/>
        <v>0</v>
      </c>
      <c r="Q21" s="58"/>
      <c r="R21" s="53"/>
    </row>
    <row r="22" spans="2:18" ht="16.2" customHeight="1" thickBot="1">
      <c r="B22" s="474"/>
      <c r="C22" s="59" t="s">
        <v>52</v>
      </c>
      <c r="D22" s="60">
        <f>SUM(D10:D21)</f>
        <v>0</v>
      </c>
      <c r="E22" s="61"/>
      <c r="F22" s="60">
        <f>SUM(F10:F21)</f>
        <v>0</v>
      </c>
      <c r="G22" s="61"/>
      <c r="H22" s="60">
        <f t="shared" ref="H22:N22" si="1">SUM(H10:H21)</f>
        <v>0</v>
      </c>
      <c r="I22" s="61"/>
      <c r="J22" s="60">
        <f t="shared" si="1"/>
        <v>0</v>
      </c>
      <c r="K22" s="61"/>
      <c r="L22" s="60">
        <f t="shared" si="1"/>
        <v>0</v>
      </c>
      <c r="M22" s="61"/>
      <c r="N22" s="60">
        <f t="shared" si="1"/>
        <v>0</v>
      </c>
      <c r="O22" s="61"/>
      <c r="P22" s="60">
        <f>SUM(D22:O22)</f>
        <v>0</v>
      </c>
      <c r="Q22" s="62"/>
      <c r="R22" s="53"/>
    </row>
    <row r="23" spans="2:18" ht="16.2" customHeight="1">
      <c r="B23" s="475" t="s">
        <v>291</v>
      </c>
      <c r="C23" s="63">
        <v>4</v>
      </c>
      <c r="D23" s="49"/>
      <c r="E23" s="51" t="s">
        <v>100</v>
      </c>
      <c r="F23" s="49"/>
      <c r="G23" s="51" t="s">
        <v>100</v>
      </c>
      <c r="H23" s="49"/>
      <c r="I23" s="51" t="s">
        <v>100</v>
      </c>
      <c r="J23" s="49"/>
      <c r="K23" s="51" t="s">
        <v>100</v>
      </c>
      <c r="L23" s="49"/>
      <c r="M23" s="51" t="s">
        <v>100</v>
      </c>
      <c r="N23" s="49"/>
      <c r="O23" s="51" t="s">
        <v>100</v>
      </c>
      <c r="P23" s="49">
        <f t="shared" si="0"/>
        <v>0</v>
      </c>
      <c r="Q23" s="52" t="s">
        <v>100</v>
      </c>
      <c r="R23" s="53"/>
    </row>
    <row r="24" spans="2:18" ht="16.2" customHeight="1">
      <c r="B24" s="473"/>
      <c r="C24" s="54">
        <v>5</v>
      </c>
      <c r="D24" s="55"/>
      <c r="E24" s="56"/>
      <c r="F24" s="55"/>
      <c r="G24" s="56"/>
      <c r="H24" s="55"/>
      <c r="I24" s="56"/>
      <c r="J24" s="55"/>
      <c r="K24" s="56"/>
      <c r="L24" s="55"/>
      <c r="M24" s="56"/>
      <c r="N24" s="55"/>
      <c r="O24" s="56"/>
      <c r="P24" s="55">
        <f t="shared" si="0"/>
        <v>0</v>
      </c>
      <c r="Q24" s="58"/>
      <c r="R24" s="53"/>
    </row>
    <row r="25" spans="2:18" ht="16.2" customHeight="1">
      <c r="B25" s="473"/>
      <c r="C25" s="54">
        <v>6</v>
      </c>
      <c r="D25" s="55"/>
      <c r="E25" s="56"/>
      <c r="F25" s="55"/>
      <c r="G25" s="56"/>
      <c r="H25" s="55"/>
      <c r="I25" s="56"/>
      <c r="J25" s="55"/>
      <c r="K25" s="56"/>
      <c r="L25" s="55"/>
      <c r="M25" s="56"/>
      <c r="N25" s="55"/>
      <c r="O25" s="56"/>
      <c r="P25" s="55">
        <f t="shared" si="0"/>
        <v>0</v>
      </c>
      <c r="Q25" s="58"/>
      <c r="R25" s="53"/>
    </row>
    <row r="26" spans="2:18" ht="16.2" customHeight="1">
      <c r="B26" s="473"/>
      <c r="C26" s="54">
        <v>7</v>
      </c>
      <c r="D26" s="55"/>
      <c r="E26" s="56"/>
      <c r="F26" s="55"/>
      <c r="G26" s="56"/>
      <c r="H26" s="55"/>
      <c r="I26" s="56"/>
      <c r="J26" s="55"/>
      <c r="K26" s="56"/>
      <c r="L26" s="55"/>
      <c r="M26" s="56"/>
      <c r="N26" s="55"/>
      <c r="O26" s="56"/>
      <c r="P26" s="55">
        <f t="shared" si="0"/>
        <v>0</v>
      </c>
      <c r="Q26" s="58"/>
      <c r="R26" s="53"/>
    </row>
    <row r="27" spans="2:18" ht="16.2" customHeight="1">
      <c r="B27" s="473"/>
      <c r="C27" s="54">
        <v>8</v>
      </c>
      <c r="D27" s="55"/>
      <c r="E27" s="56"/>
      <c r="F27" s="55"/>
      <c r="G27" s="56"/>
      <c r="H27" s="55"/>
      <c r="I27" s="56"/>
      <c r="J27" s="55"/>
      <c r="K27" s="56"/>
      <c r="L27" s="55"/>
      <c r="M27" s="56"/>
      <c r="N27" s="55"/>
      <c r="O27" s="56"/>
      <c r="P27" s="55">
        <f t="shared" si="0"/>
        <v>0</v>
      </c>
      <c r="Q27" s="58"/>
      <c r="R27" s="53"/>
    </row>
    <row r="28" spans="2:18" ht="16.2" customHeight="1">
      <c r="B28" s="473"/>
      <c r="C28" s="54">
        <v>9</v>
      </c>
      <c r="D28" s="55"/>
      <c r="E28" s="56"/>
      <c r="F28" s="55"/>
      <c r="G28" s="56"/>
      <c r="H28" s="55"/>
      <c r="I28" s="56"/>
      <c r="J28" s="55"/>
      <c r="K28" s="56"/>
      <c r="L28" s="55"/>
      <c r="M28" s="56"/>
      <c r="N28" s="55"/>
      <c r="O28" s="56"/>
      <c r="P28" s="55">
        <f t="shared" si="0"/>
        <v>0</v>
      </c>
      <c r="Q28" s="58"/>
      <c r="R28" s="53"/>
    </row>
    <row r="29" spans="2:18" ht="16.2" customHeight="1">
      <c r="B29" s="473"/>
      <c r="C29" s="54">
        <v>10</v>
      </c>
      <c r="D29" s="55"/>
      <c r="E29" s="56"/>
      <c r="F29" s="55"/>
      <c r="G29" s="56"/>
      <c r="H29" s="55"/>
      <c r="I29" s="56"/>
      <c r="J29" s="55"/>
      <c r="K29" s="56"/>
      <c r="L29" s="55"/>
      <c r="M29" s="56"/>
      <c r="N29" s="55"/>
      <c r="O29" s="56"/>
      <c r="P29" s="55">
        <f t="shared" si="0"/>
        <v>0</v>
      </c>
      <c r="Q29" s="58"/>
      <c r="R29" s="53"/>
    </row>
    <row r="30" spans="2:18" ht="16.2" customHeight="1">
      <c r="B30" s="473"/>
      <c r="C30" s="54">
        <v>11</v>
      </c>
      <c r="D30" s="55"/>
      <c r="E30" s="56"/>
      <c r="F30" s="55"/>
      <c r="G30" s="56"/>
      <c r="H30" s="55"/>
      <c r="I30" s="56"/>
      <c r="J30" s="55"/>
      <c r="K30" s="56"/>
      <c r="L30" s="55"/>
      <c r="M30" s="56"/>
      <c r="N30" s="55"/>
      <c r="O30" s="56"/>
      <c r="P30" s="55">
        <f t="shared" si="0"/>
        <v>0</v>
      </c>
      <c r="Q30" s="58"/>
      <c r="R30" s="53"/>
    </row>
    <row r="31" spans="2:18" ht="16.2" customHeight="1">
      <c r="B31" s="473"/>
      <c r="C31" s="54">
        <v>12</v>
      </c>
      <c r="D31" s="55"/>
      <c r="E31" s="56"/>
      <c r="F31" s="55"/>
      <c r="G31" s="56"/>
      <c r="H31" s="55"/>
      <c r="I31" s="56"/>
      <c r="J31" s="55"/>
      <c r="K31" s="56"/>
      <c r="L31" s="55"/>
      <c r="M31" s="56"/>
      <c r="N31" s="55"/>
      <c r="O31" s="56"/>
      <c r="P31" s="55">
        <f t="shared" si="0"/>
        <v>0</v>
      </c>
      <c r="Q31" s="58"/>
      <c r="R31" s="53"/>
    </row>
    <row r="32" spans="2:18" ht="16.2" customHeight="1">
      <c r="B32" s="473"/>
      <c r="C32" s="54">
        <v>1</v>
      </c>
      <c r="D32" s="55"/>
      <c r="E32" s="56"/>
      <c r="F32" s="55"/>
      <c r="G32" s="56"/>
      <c r="H32" s="55"/>
      <c r="I32" s="56"/>
      <c r="J32" s="55"/>
      <c r="K32" s="56"/>
      <c r="L32" s="55"/>
      <c r="M32" s="56"/>
      <c r="N32" s="55"/>
      <c r="O32" s="56"/>
      <c r="P32" s="55">
        <f t="shared" si="0"/>
        <v>0</v>
      </c>
      <c r="Q32" s="58"/>
      <c r="R32" s="53"/>
    </row>
    <row r="33" spans="2:18" ht="16.2" customHeight="1">
      <c r="B33" s="473"/>
      <c r="C33" s="54">
        <v>2</v>
      </c>
      <c r="D33" s="55"/>
      <c r="E33" s="56"/>
      <c r="F33" s="55"/>
      <c r="G33" s="56"/>
      <c r="H33" s="55"/>
      <c r="I33" s="56"/>
      <c r="J33" s="55"/>
      <c r="K33" s="56"/>
      <c r="L33" s="55"/>
      <c r="M33" s="56"/>
      <c r="N33" s="55"/>
      <c r="O33" s="56"/>
      <c r="P33" s="55">
        <f t="shared" si="0"/>
        <v>0</v>
      </c>
      <c r="Q33" s="58"/>
      <c r="R33" s="53"/>
    </row>
    <row r="34" spans="2:18" ht="16.2" customHeight="1">
      <c r="B34" s="473"/>
      <c r="C34" s="54">
        <v>3</v>
      </c>
      <c r="D34" s="55"/>
      <c r="E34" s="56"/>
      <c r="F34" s="55"/>
      <c r="G34" s="56"/>
      <c r="H34" s="55"/>
      <c r="I34" s="56"/>
      <c r="J34" s="55"/>
      <c r="K34" s="56"/>
      <c r="L34" s="55"/>
      <c r="M34" s="56"/>
      <c r="N34" s="55"/>
      <c r="O34" s="56"/>
      <c r="P34" s="55">
        <f t="shared" si="0"/>
        <v>0</v>
      </c>
      <c r="Q34" s="58"/>
      <c r="R34" s="53"/>
    </row>
    <row r="35" spans="2:18" ht="16.2" customHeight="1" thickBot="1">
      <c r="B35" s="474"/>
      <c r="C35" s="59" t="s">
        <v>52</v>
      </c>
      <c r="D35" s="60">
        <f>SUM(D23:D34)</f>
        <v>0</v>
      </c>
      <c r="E35" s="61"/>
      <c r="F35" s="60">
        <f t="shared" ref="F35:N35" si="2">SUM(F23:F34)</f>
        <v>0</v>
      </c>
      <c r="G35" s="61"/>
      <c r="H35" s="60">
        <f t="shared" si="2"/>
        <v>0</v>
      </c>
      <c r="I35" s="61"/>
      <c r="J35" s="60">
        <f t="shared" si="2"/>
        <v>0</v>
      </c>
      <c r="K35" s="61"/>
      <c r="L35" s="60">
        <f t="shared" si="2"/>
        <v>0</v>
      </c>
      <c r="M35" s="61"/>
      <c r="N35" s="60">
        <f t="shared" si="2"/>
        <v>0</v>
      </c>
      <c r="O35" s="61"/>
      <c r="P35" s="60">
        <f>SUM(D35:O35)</f>
        <v>0</v>
      </c>
      <c r="Q35" s="62"/>
      <c r="R35" s="53"/>
    </row>
    <row r="36" spans="2:18" ht="17.7" customHeight="1">
      <c r="B36" s="202" t="s">
        <v>238</v>
      </c>
      <c r="C36" s="65"/>
      <c r="D36" s="65"/>
      <c r="E36" s="65"/>
      <c r="F36" s="65"/>
      <c r="G36" s="65"/>
      <c r="H36" s="65"/>
      <c r="I36" s="65"/>
      <c r="J36" s="65"/>
      <c r="K36" s="65"/>
      <c r="L36" s="65"/>
    </row>
    <row r="37" spans="2:18" ht="15" customHeight="1">
      <c r="B37" s="64"/>
    </row>
  </sheetData>
  <mergeCells count="12">
    <mergeCell ref="B10:B22"/>
    <mergeCell ref="B23:B35"/>
    <mergeCell ref="B2:Q2"/>
    <mergeCell ref="B7:P7"/>
    <mergeCell ref="B8:C9"/>
    <mergeCell ref="D8:E9"/>
    <mergeCell ref="F8:G9"/>
    <mergeCell ref="H8:I9"/>
    <mergeCell ref="J8:K9"/>
    <mergeCell ref="L8:M9"/>
    <mergeCell ref="N8:O9"/>
    <mergeCell ref="P8:Q9"/>
  </mergeCells>
  <phoneticPr fontId="5"/>
  <printOptions horizontalCentered="1"/>
  <pageMargins left="0.59055118110236227" right="0.59055118110236227" top="0.78740157480314965" bottom="0.78740157480314965" header="0" footer="0"/>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B1:J32"/>
  <sheetViews>
    <sheetView view="pageBreakPreview" zoomScaleNormal="115" zoomScaleSheetLayoutView="100" workbookViewId="0">
      <selection activeCell="P12" sqref="P12"/>
    </sheetView>
  </sheetViews>
  <sheetFormatPr defaultColWidth="9" defaultRowHeight="15" customHeight="1"/>
  <cols>
    <col min="1" max="1" width="2.1171875" customWidth="1"/>
    <col min="2" max="2" width="16.64453125" customWidth="1"/>
    <col min="3" max="3" width="19.41015625" customWidth="1"/>
    <col min="4" max="4" width="8.64453125" customWidth="1"/>
    <col min="5" max="5" width="21.234375" customWidth="1"/>
    <col min="6" max="7" width="8.64453125" customWidth="1"/>
    <col min="8" max="8" width="16.64453125" customWidth="1"/>
    <col min="9" max="9" width="10.3515625" customWidth="1"/>
    <col min="10" max="10" width="20.41015625" customWidth="1"/>
    <col min="11" max="11" width="2.1171875" customWidth="1"/>
    <col min="12" max="15" width="9.64453125" customWidth="1"/>
  </cols>
  <sheetData>
    <row r="1" spans="2:10" ht="18" customHeight="1">
      <c r="B1" s="4" t="s">
        <v>87</v>
      </c>
    </row>
    <row r="2" spans="2:10" ht="18" customHeight="1">
      <c r="B2" s="4" t="s">
        <v>241</v>
      </c>
    </row>
    <row r="3" spans="2:10" ht="38.450000000000003" customHeight="1">
      <c r="B3" s="66" t="s">
        <v>12</v>
      </c>
      <c r="C3" s="66" t="s">
        <v>13</v>
      </c>
      <c r="D3" s="67" t="s">
        <v>11</v>
      </c>
      <c r="E3" s="68" t="s">
        <v>14</v>
      </c>
      <c r="F3" s="67" t="s">
        <v>16</v>
      </c>
      <c r="G3" s="67" t="s">
        <v>88</v>
      </c>
      <c r="H3" s="67" t="s">
        <v>89</v>
      </c>
      <c r="I3" s="67" t="s">
        <v>240</v>
      </c>
      <c r="J3" s="66" t="s">
        <v>15</v>
      </c>
    </row>
    <row r="4" spans="2:10" ht="21" customHeight="1">
      <c r="B4" s="195" t="s">
        <v>297</v>
      </c>
      <c r="C4" s="196"/>
      <c r="D4" s="69"/>
      <c r="E4" s="70"/>
      <c r="F4" s="69"/>
      <c r="G4" s="69"/>
      <c r="H4" s="71"/>
      <c r="I4" s="72"/>
      <c r="J4" s="69"/>
    </row>
    <row r="5" spans="2:10" ht="21" customHeight="1">
      <c r="B5" s="197" t="s">
        <v>298</v>
      </c>
      <c r="C5" s="198"/>
      <c r="D5" s="74"/>
      <c r="E5" s="73"/>
      <c r="F5" s="74"/>
      <c r="G5" s="74"/>
      <c r="H5" s="74"/>
      <c r="I5" s="74"/>
      <c r="J5" s="74"/>
    </row>
    <row r="6" spans="2:10" ht="21" customHeight="1">
      <c r="B6" s="197" t="s">
        <v>299</v>
      </c>
      <c r="C6" s="198"/>
      <c r="D6" s="74"/>
      <c r="E6" s="74"/>
      <c r="F6" s="74"/>
      <c r="G6" s="74"/>
      <c r="H6" s="74"/>
      <c r="I6" s="74"/>
      <c r="J6" s="74"/>
    </row>
    <row r="7" spans="2:10" ht="21" customHeight="1">
      <c r="B7" s="197"/>
      <c r="C7" s="198"/>
      <c r="D7" s="74"/>
      <c r="E7" s="74"/>
      <c r="F7" s="74"/>
      <c r="G7" s="74"/>
      <c r="H7" s="74"/>
      <c r="I7" s="74"/>
      <c r="J7" s="74"/>
    </row>
    <row r="8" spans="2:10" ht="21" customHeight="1">
      <c r="B8" s="197"/>
      <c r="C8" s="198"/>
      <c r="D8" s="74"/>
      <c r="E8" s="74"/>
      <c r="F8" s="74"/>
      <c r="G8" s="74"/>
      <c r="H8" s="74"/>
      <c r="I8" s="74"/>
      <c r="J8" s="74"/>
    </row>
    <row r="9" spans="2:10" ht="21" customHeight="1">
      <c r="B9" s="197"/>
      <c r="C9" s="198"/>
      <c r="D9" s="74"/>
      <c r="E9" s="74"/>
      <c r="F9" s="74"/>
      <c r="G9" s="74"/>
      <c r="H9" s="74"/>
      <c r="I9" s="74"/>
      <c r="J9" s="74"/>
    </row>
    <row r="10" spans="2:10" ht="21" customHeight="1">
      <c r="B10" s="197"/>
      <c r="C10" s="198"/>
      <c r="D10" s="74"/>
      <c r="E10" s="74"/>
      <c r="F10" s="74"/>
      <c r="G10" s="74"/>
      <c r="H10" s="74"/>
      <c r="I10" s="74"/>
      <c r="J10" s="74"/>
    </row>
    <row r="11" spans="2:10" ht="21" customHeight="1">
      <c r="B11" s="197"/>
      <c r="C11" s="198"/>
      <c r="D11" s="74"/>
      <c r="E11" s="74"/>
      <c r="F11" s="74"/>
      <c r="G11" s="74"/>
      <c r="H11" s="74"/>
      <c r="I11" s="74"/>
      <c r="J11" s="74"/>
    </row>
    <row r="12" spans="2:10" ht="21" customHeight="1">
      <c r="B12" s="197"/>
      <c r="C12" s="198"/>
      <c r="D12" s="74"/>
      <c r="E12" s="74"/>
      <c r="F12" s="74"/>
      <c r="G12" s="74"/>
      <c r="H12" s="74"/>
      <c r="I12" s="74"/>
      <c r="J12" s="74"/>
    </row>
    <row r="13" spans="2:10" ht="21" customHeight="1">
      <c r="B13" s="197"/>
      <c r="C13" s="198"/>
      <c r="D13" s="74"/>
      <c r="E13" s="74"/>
      <c r="F13" s="74"/>
      <c r="G13" s="74"/>
      <c r="H13" s="74"/>
      <c r="I13" s="74"/>
      <c r="J13" s="74"/>
    </row>
    <row r="14" spans="2:10" ht="21" customHeight="1">
      <c r="B14" s="197"/>
      <c r="C14" s="198"/>
      <c r="D14" s="74"/>
      <c r="E14" s="74"/>
      <c r="F14" s="74"/>
      <c r="G14" s="74"/>
      <c r="H14" s="74"/>
      <c r="I14" s="74"/>
      <c r="J14" s="74"/>
    </row>
    <row r="15" spans="2:10" ht="21" customHeight="1">
      <c r="B15" s="197"/>
      <c r="C15" s="198"/>
      <c r="D15" s="74"/>
      <c r="E15" s="74"/>
      <c r="F15" s="74"/>
      <c r="G15" s="74"/>
      <c r="H15" s="74"/>
      <c r="I15" s="74"/>
      <c r="J15" s="74"/>
    </row>
    <row r="16" spans="2:10" ht="21" customHeight="1">
      <c r="B16" s="195"/>
      <c r="C16" s="196"/>
      <c r="D16" s="69"/>
      <c r="E16" s="69"/>
      <c r="F16" s="69"/>
      <c r="G16" s="74"/>
      <c r="H16" s="69"/>
      <c r="I16" s="74"/>
      <c r="J16" s="69"/>
    </row>
    <row r="17" spans="2:10" ht="21" customHeight="1">
      <c r="B17" s="195"/>
      <c r="C17" s="196"/>
      <c r="D17" s="69"/>
      <c r="E17" s="69"/>
      <c r="F17" s="69"/>
      <c r="G17" s="74"/>
      <c r="H17" s="69"/>
      <c r="I17" s="74"/>
      <c r="J17" s="69"/>
    </row>
    <row r="18" spans="2:10" ht="21" customHeight="1">
      <c r="B18" s="195"/>
      <c r="C18" s="196"/>
      <c r="D18" s="69"/>
      <c r="E18" s="69"/>
      <c r="F18" s="69"/>
      <c r="G18" s="74"/>
      <c r="H18" s="69"/>
      <c r="I18" s="74"/>
      <c r="J18" s="69"/>
    </row>
    <row r="19" spans="2:10" ht="21" customHeight="1">
      <c r="B19" s="195"/>
      <c r="C19" s="196"/>
      <c r="D19" s="69"/>
      <c r="E19" s="69"/>
      <c r="F19" s="69"/>
      <c r="G19" s="74"/>
      <c r="H19" s="69"/>
      <c r="I19" s="74"/>
      <c r="J19" s="69"/>
    </row>
    <row r="20" spans="2:10" ht="21" customHeight="1">
      <c r="B20" s="195"/>
      <c r="C20" s="196"/>
      <c r="D20" s="69"/>
      <c r="E20" s="69"/>
      <c r="F20" s="69"/>
      <c r="G20" s="74"/>
      <c r="H20" s="69"/>
      <c r="I20" s="74"/>
      <c r="J20" s="69"/>
    </row>
    <row r="21" spans="2:10" ht="21" customHeight="1">
      <c r="B21" s="195"/>
      <c r="C21" s="196"/>
      <c r="D21" s="69"/>
      <c r="E21" s="69"/>
      <c r="F21" s="69"/>
      <c r="G21" s="74"/>
      <c r="H21" s="69"/>
      <c r="I21" s="74"/>
      <c r="J21" s="69"/>
    </row>
    <row r="22" spans="2:10" ht="21" customHeight="1">
      <c r="B22" s="195"/>
      <c r="C22" s="196"/>
      <c r="D22" s="69"/>
      <c r="E22" s="69"/>
      <c r="F22" s="69"/>
      <c r="G22" s="74"/>
      <c r="H22" s="69"/>
      <c r="I22" s="74"/>
      <c r="J22" s="69"/>
    </row>
    <row r="23" spans="2:10" ht="21" customHeight="1">
      <c r="B23" s="195"/>
      <c r="C23" s="196"/>
      <c r="D23" s="69"/>
      <c r="E23" s="69"/>
      <c r="F23" s="69"/>
      <c r="G23" s="74"/>
      <c r="H23" s="69"/>
      <c r="I23" s="74"/>
      <c r="J23" s="69"/>
    </row>
    <row r="24" spans="2:10" ht="21" customHeight="1">
      <c r="B24" s="195"/>
      <c r="C24" s="196"/>
      <c r="D24" s="69"/>
      <c r="E24" s="69"/>
      <c r="F24" s="69"/>
      <c r="G24" s="74"/>
      <c r="H24" s="69"/>
      <c r="I24" s="74"/>
      <c r="J24" s="69"/>
    </row>
    <row r="25" spans="2:10" ht="21" customHeight="1">
      <c r="B25" s="195"/>
      <c r="C25" s="196"/>
      <c r="D25" s="69"/>
      <c r="E25" s="69"/>
      <c r="F25" s="69"/>
      <c r="G25" s="74"/>
      <c r="H25" s="69"/>
      <c r="I25" s="74"/>
      <c r="J25" s="69"/>
    </row>
    <row r="26" spans="2:10" ht="21" customHeight="1">
      <c r="B26" s="197"/>
      <c r="C26" s="198"/>
      <c r="D26" s="74"/>
      <c r="E26" s="74"/>
      <c r="F26" s="74"/>
      <c r="G26" s="74"/>
      <c r="H26" s="74"/>
      <c r="I26" s="74"/>
      <c r="J26" s="74"/>
    </row>
    <row r="27" spans="2:10" ht="15.45" customHeight="1">
      <c r="B27" t="s">
        <v>314</v>
      </c>
    </row>
    <row r="28" spans="2:10" ht="15.45" customHeight="1">
      <c r="B28" t="s">
        <v>101</v>
      </c>
    </row>
    <row r="29" spans="2:10" ht="15.45" customHeight="1">
      <c r="B29" t="s">
        <v>102</v>
      </c>
    </row>
    <row r="30" spans="2:10" ht="15.45" customHeight="1">
      <c r="B30" s="483" t="s">
        <v>103</v>
      </c>
      <c r="C30" s="483"/>
      <c r="D30" s="483"/>
      <c r="E30" s="483"/>
      <c r="F30" s="483"/>
      <c r="G30" s="483"/>
      <c r="H30" s="483"/>
      <c r="I30" s="483"/>
      <c r="J30" s="483"/>
    </row>
    <row r="31" spans="2:10" ht="15.45" customHeight="1">
      <c r="B31" s="483" t="s">
        <v>104</v>
      </c>
      <c r="C31" s="483"/>
      <c r="D31" s="483"/>
      <c r="E31" s="483"/>
      <c r="F31" s="483"/>
      <c r="G31" s="483"/>
      <c r="H31" s="483"/>
      <c r="I31" s="483"/>
      <c r="J31" s="483"/>
    </row>
    <row r="32" spans="2:10" ht="15.45" customHeight="1">
      <c r="B32" s="65" t="s">
        <v>239</v>
      </c>
      <c r="C32" s="65"/>
      <c r="D32" s="65"/>
      <c r="E32" s="65"/>
      <c r="F32" s="65"/>
      <c r="G32" s="65"/>
      <c r="H32" s="65"/>
      <c r="I32" s="65"/>
      <c r="J32" s="65"/>
    </row>
  </sheetData>
  <mergeCells count="2">
    <mergeCell ref="B30:J30"/>
    <mergeCell ref="B31:J31"/>
  </mergeCells>
  <phoneticPr fontId="5"/>
  <printOptions horizontalCentered="1"/>
  <pageMargins left="0.59055118110236227" right="0.59055118110236227" top="0.78740157480314965" bottom="0.78740157480314965" header="0" footer="0"/>
  <pageSetup paperSize="9" scale="75"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B4FCF-2A56-4230-B9B0-F106493B9C56}">
  <dimension ref="A1:BE57"/>
  <sheetViews>
    <sheetView view="pageBreakPreview" topLeftCell="A2" zoomScale="80" zoomScaleNormal="90" zoomScaleSheetLayoutView="80" workbookViewId="0">
      <selection activeCell="AL33" sqref="AL33"/>
    </sheetView>
  </sheetViews>
  <sheetFormatPr defaultColWidth="9" defaultRowHeight="13"/>
  <cols>
    <col min="1" max="1" width="9" style="204"/>
    <col min="2" max="2" width="3.76171875" style="204" customWidth="1"/>
    <col min="3" max="3" width="9" style="204"/>
    <col min="4" max="4" width="12.41015625" style="204" customWidth="1"/>
    <col min="5" max="32" width="3.3515625" style="204" customWidth="1"/>
    <col min="33" max="35" width="8.1171875" style="204" customWidth="1"/>
    <col min="36" max="36" width="14.3515625" style="204" customWidth="1"/>
    <col min="37" max="37" width="8.64453125" style="204" customWidth="1"/>
    <col min="38" max="38" width="14.1171875" style="204" customWidth="1"/>
    <col min="39" max="257" width="9" style="204"/>
    <col min="258" max="258" width="3.76171875" style="204" customWidth="1"/>
    <col min="259" max="259" width="9" style="204"/>
    <col min="260" max="260" width="12.41015625" style="204" customWidth="1"/>
    <col min="261" max="288" width="3.3515625" style="204" customWidth="1"/>
    <col min="289" max="291" width="8.1171875" style="204" customWidth="1"/>
    <col min="292" max="292" width="14.3515625" style="204" customWidth="1"/>
    <col min="293" max="293" width="8.64453125" style="204" customWidth="1"/>
    <col min="294" max="294" width="14.1171875" style="204" customWidth="1"/>
    <col min="295" max="513" width="9" style="204"/>
    <col min="514" max="514" width="3.76171875" style="204" customWidth="1"/>
    <col min="515" max="515" width="9" style="204"/>
    <col min="516" max="516" width="12.41015625" style="204" customWidth="1"/>
    <col min="517" max="544" width="3.3515625" style="204" customWidth="1"/>
    <col min="545" max="547" width="8.1171875" style="204" customWidth="1"/>
    <col min="548" max="548" width="14.3515625" style="204" customWidth="1"/>
    <col min="549" max="549" width="8.64453125" style="204" customWidth="1"/>
    <col min="550" max="550" width="14.1171875" style="204" customWidth="1"/>
    <col min="551" max="769" width="9" style="204"/>
    <col min="770" max="770" width="3.76171875" style="204" customWidth="1"/>
    <col min="771" max="771" width="9" style="204"/>
    <col min="772" max="772" width="12.41015625" style="204" customWidth="1"/>
    <col min="773" max="800" width="3.3515625" style="204" customWidth="1"/>
    <col min="801" max="803" width="8.1171875" style="204" customWidth="1"/>
    <col min="804" max="804" width="14.3515625" style="204" customWidth="1"/>
    <col min="805" max="805" width="8.64453125" style="204" customWidth="1"/>
    <col min="806" max="806" width="14.1171875" style="204" customWidth="1"/>
    <col min="807" max="1025" width="9" style="204"/>
    <col min="1026" max="1026" width="3.76171875" style="204" customWidth="1"/>
    <col min="1027" max="1027" width="9" style="204"/>
    <col min="1028" max="1028" width="12.41015625" style="204" customWidth="1"/>
    <col min="1029" max="1056" width="3.3515625" style="204" customWidth="1"/>
    <col min="1057" max="1059" width="8.1171875" style="204" customWidth="1"/>
    <col min="1060" max="1060" width="14.3515625" style="204" customWidth="1"/>
    <col min="1061" max="1061" width="8.64453125" style="204" customWidth="1"/>
    <col min="1062" max="1062" width="14.1171875" style="204" customWidth="1"/>
    <col min="1063" max="1281" width="9" style="204"/>
    <col min="1282" max="1282" width="3.76171875" style="204" customWidth="1"/>
    <col min="1283" max="1283" width="9" style="204"/>
    <col min="1284" max="1284" width="12.41015625" style="204" customWidth="1"/>
    <col min="1285" max="1312" width="3.3515625" style="204" customWidth="1"/>
    <col min="1313" max="1315" width="8.1171875" style="204" customWidth="1"/>
    <col min="1316" max="1316" width="14.3515625" style="204" customWidth="1"/>
    <col min="1317" max="1317" width="8.64453125" style="204" customWidth="1"/>
    <col min="1318" max="1318" width="14.1171875" style="204" customWidth="1"/>
    <col min="1319" max="1537" width="9" style="204"/>
    <col min="1538" max="1538" width="3.76171875" style="204" customWidth="1"/>
    <col min="1539" max="1539" width="9" style="204"/>
    <col min="1540" max="1540" width="12.41015625" style="204" customWidth="1"/>
    <col min="1541" max="1568" width="3.3515625" style="204" customWidth="1"/>
    <col min="1569" max="1571" width="8.1171875" style="204" customWidth="1"/>
    <col min="1572" max="1572" width="14.3515625" style="204" customWidth="1"/>
    <col min="1573" max="1573" width="8.64453125" style="204" customWidth="1"/>
    <col min="1574" max="1574" width="14.1171875" style="204" customWidth="1"/>
    <col min="1575" max="1793" width="9" style="204"/>
    <col min="1794" max="1794" width="3.76171875" style="204" customWidth="1"/>
    <col min="1795" max="1795" width="9" style="204"/>
    <col min="1796" max="1796" width="12.41015625" style="204" customWidth="1"/>
    <col min="1797" max="1824" width="3.3515625" style="204" customWidth="1"/>
    <col min="1825" max="1827" width="8.1171875" style="204" customWidth="1"/>
    <col min="1828" max="1828" width="14.3515625" style="204" customWidth="1"/>
    <col min="1829" max="1829" width="8.64453125" style="204" customWidth="1"/>
    <col min="1830" max="1830" width="14.1171875" style="204" customWidth="1"/>
    <col min="1831" max="2049" width="9" style="204"/>
    <col min="2050" max="2050" width="3.76171875" style="204" customWidth="1"/>
    <col min="2051" max="2051" width="9" style="204"/>
    <col min="2052" max="2052" width="12.41015625" style="204" customWidth="1"/>
    <col min="2053" max="2080" width="3.3515625" style="204" customWidth="1"/>
    <col min="2081" max="2083" width="8.1171875" style="204" customWidth="1"/>
    <col min="2084" max="2084" width="14.3515625" style="204" customWidth="1"/>
    <col min="2085" max="2085" width="8.64453125" style="204" customWidth="1"/>
    <col min="2086" max="2086" width="14.1171875" style="204" customWidth="1"/>
    <col min="2087" max="2305" width="9" style="204"/>
    <col min="2306" max="2306" width="3.76171875" style="204" customWidth="1"/>
    <col min="2307" max="2307" width="9" style="204"/>
    <col min="2308" max="2308" width="12.41015625" style="204" customWidth="1"/>
    <col min="2309" max="2336" width="3.3515625" style="204" customWidth="1"/>
    <col min="2337" max="2339" width="8.1171875" style="204" customWidth="1"/>
    <col min="2340" max="2340" width="14.3515625" style="204" customWidth="1"/>
    <col min="2341" max="2341" width="8.64453125" style="204" customWidth="1"/>
    <col min="2342" max="2342" width="14.1171875" style="204" customWidth="1"/>
    <col min="2343" max="2561" width="9" style="204"/>
    <col min="2562" max="2562" width="3.76171875" style="204" customWidth="1"/>
    <col min="2563" max="2563" width="9" style="204"/>
    <col min="2564" max="2564" width="12.41015625" style="204" customWidth="1"/>
    <col min="2565" max="2592" width="3.3515625" style="204" customWidth="1"/>
    <col min="2593" max="2595" width="8.1171875" style="204" customWidth="1"/>
    <col min="2596" max="2596" width="14.3515625" style="204" customWidth="1"/>
    <col min="2597" max="2597" width="8.64453125" style="204" customWidth="1"/>
    <col min="2598" max="2598" width="14.1171875" style="204" customWidth="1"/>
    <col min="2599" max="2817" width="9" style="204"/>
    <col min="2818" max="2818" width="3.76171875" style="204" customWidth="1"/>
    <col min="2819" max="2819" width="9" style="204"/>
    <col min="2820" max="2820" width="12.41015625" style="204" customWidth="1"/>
    <col min="2821" max="2848" width="3.3515625" style="204" customWidth="1"/>
    <col min="2849" max="2851" width="8.1171875" style="204" customWidth="1"/>
    <col min="2852" max="2852" width="14.3515625" style="204" customWidth="1"/>
    <col min="2853" max="2853" width="8.64453125" style="204" customWidth="1"/>
    <col min="2854" max="2854" width="14.1171875" style="204" customWidth="1"/>
    <col min="2855" max="3073" width="9" style="204"/>
    <col min="3074" max="3074" width="3.76171875" style="204" customWidth="1"/>
    <col min="3075" max="3075" width="9" style="204"/>
    <col min="3076" max="3076" width="12.41015625" style="204" customWidth="1"/>
    <col min="3077" max="3104" width="3.3515625" style="204" customWidth="1"/>
    <col min="3105" max="3107" width="8.1171875" style="204" customWidth="1"/>
    <col min="3108" max="3108" width="14.3515625" style="204" customWidth="1"/>
    <col min="3109" max="3109" width="8.64453125" style="204" customWidth="1"/>
    <col min="3110" max="3110" width="14.1171875" style="204" customWidth="1"/>
    <col min="3111" max="3329" width="9" style="204"/>
    <col min="3330" max="3330" width="3.76171875" style="204" customWidth="1"/>
    <col min="3331" max="3331" width="9" style="204"/>
    <col min="3332" max="3332" width="12.41015625" style="204" customWidth="1"/>
    <col min="3333" max="3360" width="3.3515625" style="204" customWidth="1"/>
    <col min="3361" max="3363" width="8.1171875" style="204" customWidth="1"/>
    <col min="3364" max="3364" width="14.3515625" style="204" customWidth="1"/>
    <col min="3365" max="3365" width="8.64453125" style="204" customWidth="1"/>
    <col min="3366" max="3366" width="14.1171875" style="204" customWidth="1"/>
    <col min="3367" max="3585" width="9" style="204"/>
    <col min="3586" max="3586" width="3.76171875" style="204" customWidth="1"/>
    <col min="3587" max="3587" width="9" style="204"/>
    <col min="3588" max="3588" width="12.41015625" style="204" customWidth="1"/>
    <col min="3589" max="3616" width="3.3515625" style="204" customWidth="1"/>
    <col min="3617" max="3619" width="8.1171875" style="204" customWidth="1"/>
    <col min="3620" max="3620" width="14.3515625" style="204" customWidth="1"/>
    <col min="3621" max="3621" width="8.64453125" style="204" customWidth="1"/>
    <col min="3622" max="3622" width="14.1171875" style="204" customWidth="1"/>
    <col min="3623" max="3841" width="9" style="204"/>
    <col min="3842" max="3842" width="3.76171875" style="204" customWidth="1"/>
    <col min="3843" max="3843" width="9" style="204"/>
    <col min="3844" max="3844" width="12.41015625" style="204" customWidth="1"/>
    <col min="3845" max="3872" width="3.3515625" style="204" customWidth="1"/>
    <col min="3873" max="3875" width="8.1171875" style="204" customWidth="1"/>
    <col min="3876" max="3876" width="14.3515625" style="204" customWidth="1"/>
    <col min="3877" max="3877" width="8.64453125" style="204" customWidth="1"/>
    <col min="3878" max="3878" width="14.1171875" style="204" customWidth="1"/>
    <col min="3879" max="4097" width="9" style="204"/>
    <col min="4098" max="4098" width="3.76171875" style="204" customWidth="1"/>
    <col min="4099" max="4099" width="9" style="204"/>
    <col min="4100" max="4100" width="12.41015625" style="204" customWidth="1"/>
    <col min="4101" max="4128" width="3.3515625" style="204" customWidth="1"/>
    <col min="4129" max="4131" width="8.1171875" style="204" customWidth="1"/>
    <col min="4132" max="4132" width="14.3515625" style="204" customWidth="1"/>
    <col min="4133" max="4133" width="8.64453125" style="204" customWidth="1"/>
    <col min="4134" max="4134" width="14.1171875" style="204" customWidth="1"/>
    <col min="4135" max="4353" width="9" style="204"/>
    <col min="4354" max="4354" width="3.76171875" style="204" customWidth="1"/>
    <col min="4355" max="4355" width="9" style="204"/>
    <col min="4356" max="4356" width="12.41015625" style="204" customWidth="1"/>
    <col min="4357" max="4384" width="3.3515625" style="204" customWidth="1"/>
    <col min="4385" max="4387" width="8.1171875" style="204" customWidth="1"/>
    <col min="4388" max="4388" width="14.3515625" style="204" customWidth="1"/>
    <col min="4389" max="4389" width="8.64453125" style="204" customWidth="1"/>
    <col min="4390" max="4390" width="14.1171875" style="204" customWidth="1"/>
    <col min="4391" max="4609" width="9" style="204"/>
    <col min="4610" max="4610" width="3.76171875" style="204" customWidth="1"/>
    <col min="4611" max="4611" width="9" style="204"/>
    <col min="4612" max="4612" width="12.41015625" style="204" customWidth="1"/>
    <col min="4613" max="4640" width="3.3515625" style="204" customWidth="1"/>
    <col min="4641" max="4643" width="8.1171875" style="204" customWidth="1"/>
    <col min="4644" max="4644" width="14.3515625" style="204" customWidth="1"/>
    <col min="4645" max="4645" width="8.64453125" style="204" customWidth="1"/>
    <col min="4646" max="4646" width="14.1171875" style="204" customWidth="1"/>
    <col min="4647" max="4865" width="9" style="204"/>
    <col min="4866" max="4866" width="3.76171875" style="204" customWidth="1"/>
    <col min="4867" max="4867" width="9" style="204"/>
    <col min="4868" max="4868" width="12.41015625" style="204" customWidth="1"/>
    <col min="4869" max="4896" width="3.3515625" style="204" customWidth="1"/>
    <col min="4897" max="4899" width="8.1171875" style="204" customWidth="1"/>
    <col min="4900" max="4900" width="14.3515625" style="204" customWidth="1"/>
    <col min="4901" max="4901" width="8.64453125" style="204" customWidth="1"/>
    <col min="4902" max="4902" width="14.1171875" style="204" customWidth="1"/>
    <col min="4903" max="5121" width="9" style="204"/>
    <col min="5122" max="5122" width="3.76171875" style="204" customWidth="1"/>
    <col min="5123" max="5123" width="9" style="204"/>
    <col min="5124" max="5124" width="12.41015625" style="204" customWidth="1"/>
    <col min="5125" max="5152" width="3.3515625" style="204" customWidth="1"/>
    <col min="5153" max="5155" width="8.1171875" style="204" customWidth="1"/>
    <col min="5156" max="5156" width="14.3515625" style="204" customWidth="1"/>
    <col min="5157" max="5157" width="8.64453125" style="204" customWidth="1"/>
    <col min="5158" max="5158" width="14.1171875" style="204" customWidth="1"/>
    <col min="5159" max="5377" width="9" style="204"/>
    <col min="5378" max="5378" width="3.76171875" style="204" customWidth="1"/>
    <col min="5379" max="5379" width="9" style="204"/>
    <col min="5380" max="5380" width="12.41015625" style="204" customWidth="1"/>
    <col min="5381" max="5408" width="3.3515625" style="204" customWidth="1"/>
    <col min="5409" max="5411" width="8.1171875" style="204" customWidth="1"/>
    <col min="5412" max="5412" width="14.3515625" style="204" customWidth="1"/>
    <col min="5413" max="5413" width="8.64453125" style="204" customWidth="1"/>
    <col min="5414" max="5414" width="14.1171875" style="204" customWidth="1"/>
    <col min="5415" max="5633" width="9" style="204"/>
    <col min="5634" max="5634" width="3.76171875" style="204" customWidth="1"/>
    <col min="5635" max="5635" width="9" style="204"/>
    <col min="5636" max="5636" width="12.41015625" style="204" customWidth="1"/>
    <col min="5637" max="5664" width="3.3515625" style="204" customWidth="1"/>
    <col min="5665" max="5667" width="8.1171875" style="204" customWidth="1"/>
    <col min="5668" max="5668" width="14.3515625" style="204" customWidth="1"/>
    <col min="5669" max="5669" width="8.64453125" style="204" customWidth="1"/>
    <col min="5670" max="5670" width="14.1171875" style="204" customWidth="1"/>
    <col min="5671" max="5889" width="9" style="204"/>
    <col min="5890" max="5890" width="3.76171875" style="204" customWidth="1"/>
    <col min="5891" max="5891" width="9" style="204"/>
    <col min="5892" max="5892" width="12.41015625" style="204" customWidth="1"/>
    <col min="5893" max="5920" width="3.3515625" style="204" customWidth="1"/>
    <col min="5921" max="5923" width="8.1171875" style="204" customWidth="1"/>
    <col min="5924" max="5924" width="14.3515625" style="204" customWidth="1"/>
    <col min="5925" max="5925" width="8.64453125" style="204" customWidth="1"/>
    <col min="5926" max="5926" width="14.1171875" style="204" customWidth="1"/>
    <col min="5927" max="6145" width="9" style="204"/>
    <col min="6146" max="6146" width="3.76171875" style="204" customWidth="1"/>
    <col min="6147" max="6147" width="9" style="204"/>
    <col min="6148" max="6148" width="12.41015625" style="204" customWidth="1"/>
    <col min="6149" max="6176" width="3.3515625" style="204" customWidth="1"/>
    <col min="6177" max="6179" width="8.1171875" style="204" customWidth="1"/>
    <col min="6180" max="6180" width="14.3515625" style="204" customWidth="1"/>
    <col min="6181" max="6181" width="8.64453125" style="204" customWidth="1"/>
    <col min="6182" max="6182" width="14.1171875" style="204" customWidth="1"/>
    <col min="6183" max="6401" width="9" style="204"/>
    <col min="6402" max="6402" width="3.76171875" style="204" customWidth="1"/>
    <col min="6403" max="6403" width="9" style="204"/>
    <col min="6404" max="6404" width="12.41015625" style="204" customWidth="1"/>
    <col min="6405" max="6432" width="3.3515625" style="204" customWidth="1"/>
    <col min="6433" max="6435" width="8.1171875" style="204" customWidth="1"/>
    <col min="6436" max="6436" width="14.3515625" style="204" customWidth="1"/>
    <col min="6437" max="6437" width="8.64453125" style="204" customWidth="1"/>
    <col min="6438" max="6438" width="14.1171875" style="204" customWidth="1"/>
    <col min="6439" max="6657" width="9" style="204"/>
    <col min="6658" max="6658" width="3.76171875" style="204" customWidth="1"/>
    <col min="6659" max="6659" width="9" style="204"/>
    <col min="6660" max="6660" width="12.41015625" style="204" customWidth="1"/>
    <col min="6661" max="6688" width="3.3515625" style="204" customWidth="1"/>
    <col min="6689" max="6691" width="8.1171875" style="204" customWidth="1"/>
    <col min="6692" max="6692" width="14.3515625" style="204" customWidth="1"/>
    <col min="6693" max="6693" width="8.64453125" style="204" customWidth="1"/>
    <col min="6694" max="6694" width="14.1171875" style="204" customWidth="1"/>
    <col min="6695" max="6913" width="9" style="204"/>
    <col min="6914" max="6914" width="3.76171875" style="204" customWidth="1"/>
    <col min="6915" max="6915" width="9" style="204"/>
    <col min="6916" max="6916" width="12.41015625" style="204" customWidth="1"/>
    <col min="6917" max="6944" width="3.3515625" style="204" customWidth="1"/>
    <col min="6945" max="6947" width="8.1171875" style="204" customWidth="1"/>
    <col min="6948" max="6948" width="14.3515625" style="204" customWidth="1"/>
    <col min="6949" max="6949" width="8.64453125" style="204" customWidth="1"/>
    <col min="6950" max="6950" width="14.1171875" style="204" customWidth="1"/>
    <col min="6951" max="7169" width="9" style="204"/>
    <col min="7170" max="7170" width="3.76171875" style="204" customWidth="1"/>
    <col min="7171" max="7171" width="9" style="204"/>
    <col min="7172" max="7172" width="12.41015625" style="204" customWidth="1"/>
    <col min="7173" max="7200" width="3.3515625" style="204" customWidth="1"/>
    <col min="7201" max="7203" width="8.1171875" style="204" customWidth="1"/>
    <col min="7204" max="7204" width="14.3515625" style="204" customWidth="1"/>
    <col min="7205" max="7205" width="8.64453125" style="204" customWidth="1"/>
    <col min="7206" max="7206" width="14.1171875" style="204" customWidth="1"/>
    <col min="7207" max="7425" width="9" style="204"/>
    <col min="7426" max="7426" width="3.76171875" style="204" customWidth="1"/>
    <col min="7427" max="7427" width="9" style="204"/>
    <col min="7428" max="7428" width="12.41015625" style="204" customWidth="1"/>
    <col min="7429" max="7456" width="3.3515625" style="204" customWidth="1"/>
    <col min="7457" max="7459" width="8.1171875" style="204" customWidth="1"/>
    <col min="7460" max="7460" width="14.3515625" style="204" customWidth="1"/>
    <col min="7461" max="7461" width="8.64453125" style="204" customWidth="1"/>
    <col min="7462" max="7462" width="14.1171875" style="204" customWidth="1"/>
    <col min="7463" max="7681" width="9" style="204"/>
    <col min="7682" max="7682" width="3.76171875" style="204" customWidth="1"/>
    <col min="7683" max="7683" width="9" style="204"/>
    <col min="7684" max="7684" width="12.41015625" style="204" customWidth="1"/>
    <col min="7685" max="7712" width="3.3515625" style="204" customWidth="1"/>
    <col min="7713" max="7715" width="8.1171875" style="204" customWidth="1"/>
    <col min="7716" max="7716" width="14.3515625" style="204" customWidth="1"/>
    <col min="7717" max="7717" width="8.64453125" style="204" customWidth="1"/>
    <col min="7718" max="7718" width="14.1171875" style="204" customWidth="1"/>
    <col min="7719" max="7937" width="9" style="204"/>
    <col min="7938" max="7938" width="3.76171875" style="204" customWidth="1"/>
    <col min="7939" max="7939" width="9" style="204"/>
    <col min="7940" max="7940" width="12.41015625" style="204" customWidth="1"/>
    <col min="7941" max="7968" width="3.3515625" style="204" customWidth="1"/>
    <col min="7969" max="7971" width="8.1171875" style="204" customWidth="1"/>
    <col min="7972" max="7972" width="14.3515625" style="204" customWidth="1"/>
    <col min="7973" max="7973" width="8.64453125" style="204" customWidth="1"/>
    <col min="7974" max="7974" width="14.1171875" style="204" customWidth="1"/>
    <col min="7975" max="8193" width="9" style="204"/>
    <col min="8194" max="8194" width="3.76171875" style="204" customWidth="1"/>
    <col min="8195" max="8195" width="9" style="204"/>
    <col min="8196" max="8196" width="12.41015625" style="204" customWidth="1"/>
    <col min="8197" max="8224" width="3.3515625" style="204" customWidth="1"/>
    <col min="8225" max="8227" width="8.1171875" style="204" customWidth="1"/>
    <col min="8228" max="8228" width="14.3515625" style="204" customWidth="1"/>
    <col min="8229" max="8229" width="8.64453125" style="204" customWidth="1"/>
    <col min="8230" max="8230" width="14.1171875" style="204" customWidth="1"/>
    <col min="8231" max="8449" width="9" style="204"/>
    <col min="8450" max="8450" width="3.76171875" style="204" customWidth="1"/>
    <col min="8451" max="8451" width="9" style="204"/>
    <col min="8452" max="8452" width="12.41015625" style="204" customWidth="1"/>
    <col min="8453" max="8480" width="3.3515625" style="204" customWidth="1"/>
    <col min="8481" max="8483" width="8.1171875" style="204" customWidth="1"/>
    <col min="8484" max="8484" width="14.3515625" style="204" customWidth="1"/>
    <col min="8485" max="8485" width="8.64453125" style="204" customWidth="1"/>
    <col min="8486" max="8486" width="14.1171875" style="204" customWidth="1"/>
    <col min="8487" max="8705" width="9" style="204"/>
    <col min="8706" max="8706" width="3.76171875" style="204" customWidth="1"/>
    <col min="8707" max="8707" width="9" style="204"/>
    <col min="8708" max="8708" width="12.41015625" style="204" customWidth="1"/>
    <col min="8709" max="8736" width="3.3515625" style="204" customWidth="1"/>
    <col min="8737" max="8739" width="8.1171875" style="204" customWidth="1"/>
    <col min="8740" max="8740" width="14.3515625" style="204" customWidth="1"/>
    <col min="8741" max="8741" width="8.64453125" style="204" customWidth="1"/>
    <col min="8742" max="8742" width="14.1171875" style="204" customWidth="1"/>
    <col min="8743" max="8961" width="9" style="204"/>
    <col min="8962" max="8962" width="3.76171875" style="204" customWidth="1"/>
    <col min="8963" max="8963" width="9" style="204"/>
    <col min="8964" max="8964" width="12.41015625" style="204" customWidth="1"/>
    <col min="8965" max="8992" width="3.3515625" style="204" customWidth="1"/>
    <col min="8993" max="8995" width="8.1171875" style="204" customWidth="1"/>
    <col min="8996" max="8996" width="14.3515625" style="204" customWidth="1"/>
    <col min="8997" max="8997" width="8.64453125" style="204" customWidth="1"/>
    <col min="8998" max="8998" width="14.1171875" style="204" customWidth="1"/>
    <col min="8999" max="9217" width="9" style="204"/>
    <col min="9218" max="9218" width="3.76171875" style="204" customWidth="1"/>
    <col min="9219" max="9219" width="9" style="204"/>
    <col min="9220" max="9220" width="12.41015625" style="204" customWidth="1"/>
    <col min="9221" max="9248" width="3.3515625" style="204" customWidth="1"/>
    <col min="9249" max="9251" width="8.1171875" style="204" customWidth="1"/>
    <col min="9252" max="9252" width="14.3515625" style="204" customWidth="1"/>
    <col min="9253" max="9253" width="8.64453125" style="204" customWidth="1"/>
    <col min="9254" max="9254" width="14.1171875" style="204" customWidth="1"/>
    <col min="9255" max="9473" width="9" style="204"/>
    <col min="9474" max="9474" width="3.76171875" style="204" customWidth="1"/>
    <col min="9475" max="9475" width="9" style="204"/>
    <col min="9476" max="9476" width="12.41015625" style="204" customWidth="1"/>
    <col min="9477" max="9504" width="3.3515625" style="204" customWidth="1"/>
    <col min="9505" max="9507" width="8.1171875" style="204" customWidth="1"/>
    <col min="9508" max="9508" width="14.3515625" style="204" customWidth="1"/>
    <col min="9509" max="9509" width="8.64453125" style="204" customWidth="1"/>
    <col min="9510" max="9510" width="14.1171875" style="204" customWidth="1"/>
    <col min="9511" max="9729" width="9" style="204"/>
    <col min="9730" max="9730" width="3.76171875" style="204" customWidth="1"/>
    <col min="9731" max="9731" width="9" style="204"/>
    <col min="9732" max="9732" width="12.41015625" style="204" customWidth="1"/>
    <col min="9733" max="9760" width="3.3515625" style="204" customWidth="1"/>
    <col min="9761" max="9763" width="8.1171875" style="204" customWidth="1"/>
    <col min="9764" max="9764" width="14.3515625" style="204" customWidth="1"/>
    <col min="9765" max="9765" width="8.64453125" style="204" customWidth="1"/>
    <col min="9766" max="9766" width="14.1171875" style="204" customWidth="1"/>
    <col min="9767" max="9985" width="9" style="204"/>
    <col min="9986" max="9986" width="3.76171875" style="204" customWidth="1"/>
    <col min="9987" max="9987" width="9" style="204"/>
    <col min="9988" max="9988" width="12.41015625" style="204" customWidth="1"/>
    <col min="9989" max="10016" width="3.3515625" style="204" customWidth="1"/>
    <col min="10017" max="10019" width="8.1171875" style="204" customWidth="1"/>
    <col min="10020" max="10020" width="14.3515625" style="204" customWidth="1"/>
    <col min="10021" max="10021" width="8.64453125" style="204" customWidth="1"/>
    <col min="10022" max="10022" width="14.1171875" style="204" customWidth="1"/>
    <col min="10023" max="10241" width="9" style="204"/>
    <col min="10242" max="10242" width="3.76171875" style="204" customWidth="1"/>
    <col min="10243" max="10243" width="9" style="204"/>
    <col min="10244" max="10244" width="12.41015625" style="204" customWidth="1"/>
    <col min="10245" max="10272" width="3.3515625" style="204" customWidth="1"/>
    <col min="10273" max="10275" width="8.1171875" style="204" customWidth="1"/>
    <col min="10276" max="10276" width="14.3515625" style="204" customWidth="1"/>
    <col min="10277" max="10277" width="8.64453125" style="204" customWidth="1"/>
    <col min="10278" max="10278" width="14.1171875" style="204" customWidth="1"/>
    <col min="10279" max="10497" width="9" style="204"/>
    <col min="10498" max="10498" width="3.76171875" style="204" customWidth="1"/>
    <col min="10499" max="10499" width="9" style="204"/>
    <col min="10500" max="10500" width="12.41015625" style="204" customWidth="1"/>
    <col min="10501" max="10528" width="3.3515625" style="204" customWidth="1"/>
    <col min="10529" max="10531" width="8.1171875" style="204" customWidth="1"/>
    <col min="10532" max="10532" width="14.3515625" style="204" customWidth="1"/>
    <col min="10533" max="10533" width="8.64453125" style="204" customWidth="1"/>
    <col min="10534" max="10534" width="14.1171875" style="204" customWidth="1"/>
    <col min="10535" max="10753" width="9" style="204"/>
    <col min="10754" max="10754" width="3.76171875" style="204" customWidth="1"/>
    <col min="10755" max="10755" width="9" style="204"/>
    <col min="10756" max="10756" width="12.41015625" style="204" customWidth="1"/>
    <col min="10757" max="10784" width="3.3515625" style="204" customWidth="1"/>
    <col min="10785" max="10787" width="8.1171875" style="204" customWidth="1"/>
    <col min="10788" max="10788" width="14.3515625" style="204" customWidth="1"/>
    <col min="10789" max="10789" width="8.64453125" style="204" customWidth="1"/>
    <col min="10790" max="10790" width="14.1171875" style="204" customWidth="1"/>
    <col min="10791" max="11009" width="9" style="204"/>
    <col min="11010" max="11010" width="3.76171875" style="204" customWidth="1"/>
    <col min="11011" max="11011" width="9" style="204"/>
    <col min="11012" max="11012" width="12.41015625" style="204" customWidth="1"/>
    <col min="11013" max="11040" width="3.3515625" style="204" customWidth="1"/>
    <col min="11041" max="11043" width="8.1171875" style="204" customWidth="1"/>
    <col min="11044" max="11044" width="14.3515625" style="204" customWidth="1"/>
    <col min="11045" max="11045" width="8.64453125" style="204" customWidth="1"/>
    <col min="11046" max="11046" width="14.1171875" style="204" customWidth="1"/>
    <col min="11047" max="11265" width="9" style="204"/>
    <col min="11266" max="11266" width="3.76171875" style="204" customWidth="1"/>
    <col min="11267" max="11267" width="9" style="204"/>
    <col min="11268" max="11268" width="12.41015625" style="204" customWidth="1"/>
    <col min="11269" max="11296" width="3.3515625" style="204" customWidth="1"/>
    <col min="11297" max="11299" width="8.1171875" style="204" customWidth="1"/>
    <col min="11300" max="11300" width="14.3515625" style="204" customWidth="1"/>
    <col min="11301" max="11301" width="8.64453125" style="204" customWidth="1"/>
    <col min="11302" max="11302" width="14.1171875" style="204" customWidth="1"/>
    <col min="11303" max="11521" width="9" style="204"/>
    <col min="11522" max="11522" width="3.76171875" style="204" customWidth="1"/>
    <col min="11523" max="11523" width="9" style="204"/>
    <col min="11524" max="11524" width="12.41015625" style="204" customWidth="1"/>
    <col min="11525" max="11552" width="3.3515625" style="204" customWidth="1"/>
    <col min="11553" max="11555" width="8.1171875" style="204" customWidth="1"/>
    <col min="11556" max="11556" width="14.3515625" style="204" customWidth="1"/>
    <col min="11557" max="11557" width="8.64453125" style="204" customWidth="1"/>
    <col min="11558" max="11558" width="14.1171875" style="204" customWidth="1"/>
    <col min="11559" max="11777" width="9" style="204"/>
    <col min="11778" max="11778" width="3.76171875" style="204" customWidth="1"/>
    <col min="11779" max="11779" width="9" style="204"/>
    <col min="11780" max="11780" width="12.41015625" style="204" customWidth="1"/>
    <col min="11781" max="11808" width="3.3515625" style="204" customWidth="1"/>
    <col min="11809" max="11811" width="8.1171875" style="204" customWidth="1"/>
    <col min="11812" max="11812" width="14.3515625" style="204" customWidth="1"/>
    <col min="11813" max="11813" width="8.64453125" style="204" customWidth="1"/>
    <col min="11814" max="11814" width="14.1171875" style="204" customWidth="1"/>
    <col min="11815" max="12033" width="9" style="204"/>
    <col min="12034" max="12034" width="3.76171875" style="204" customWidth="1"/>
    <col min="12035" max="12035" width="9" style="204"/>
    <col min="12036" max="12036" width="12.41015625" style="204" customWidth="1"/>
    <col min="12037" max="12064" width="3.3515625" style="204" customWidth="1"/>
    <col min="12065" max="12067" width="8.1171875" style="204" customWidth="1"/>
    <col min="12068" max="12068" width="14.3515625" style="204" customWidth="1"/>
    <col min="12069" max="12069" width="8.64453125" style="204" customWidth="1"/>
    <col min="12070" max="12070" width="14.1171875" style="204" customWidth="1"/>
    <col min="12071" max="12289" width="9" style="204"/>
    <col min="12290" max="12290" width="3.76171875" style="204" customWidth="1"/>
    <col min="12291" max="12291" width="9" style="204"/>
    <col min="12292" max="12292" width="12.41015625" style="204" customWidth="1"/>
    <col min="12293" max="12320" width="3.3515625" style="204" customWidth="1"/>
    <col min="12321" max="12323" width="8.1171875" style="204" customWidth="1"/>
    <col min="12324" max="12324" width="14.3515625" style="204" customWidth="1"/>
    <col min="12325" max="12325" width="8.64453125" style="204" customWidth="1"/>
    <col min="12326" max="12326" width="14.1171875" style="204" customWidth="1"/>
    <col min="12327" max="12545" width="9" style="204"/>
    <col min="12546" max="12546" width="3.76171875" style="204" customWidth="1"/>
    <col min="12547" max="12547" width="9" style="204"/>
    <col min="12548" max="12548" width="12.41015625" style="204" customWidth="1"/>
    <col min="12549" max="12576" width="3.3515625" style="204" customWidth="1"/>
    <col min="12577" max="12579" width="8.1171875" style="204" customWidth="1"/>
    <col min="12580" max="12580" width="14.3515625" style="204" customWidth="1"/>
    <col min="12581" max="12581" width="8.64453125" style="204" customWidth="1"/>
    <col min="12582" max="12582" width="14.1171875" style="204" customWidth="1"/>
    <col min="12583" max="12801" width="9" style="204"/>
    <col min="12802" max="12802" width="3.76171875" style="204" customWidth="1"/>
    <col min="12803" max="12803" width="9" style="204"/>
    <col min="12804" max="12804" width="12.41015625" style="204" customWidth="1"/>
    <col min="12805" max="12832" width="3.3515625" style="204" customWidth="1"/>
    <col min="12833" max="12835" width="8.1171875" style="204" customWidth="1"/>
    <col min="12836" max="12836" width="14.3515625" style="204" customWidth="1"/>
    <col min="12837" max="12837" width="8.64453125" style="204" customWidth="1"/>
    <col min="12838" max="12838" width="14.1171875" style="204" customWidth="1"/>
    <col min="12839" max="13057" width="9" style="204"/>
    <col min="13058" max="13058" width="3.76171875" style="204" customWidth="1"/>
    <col min="13059" max="13059" width="9" style="204"/>
    <col min="13060" max="13060" width="12.41015625" style="204" customWidth="1"/>
    <col min="13061" max="13088" width="3.3515625" style="204" customWidth="1"/>
    <col min="13089" max="13091" width="8.1171875" style="204" customWidth="1"/>
    <col min="13092" max="13092" width="14.3515625" style="204" customWidth="1"/>
    <col min="13093" max="13093" width="8.64453125" style="204" customWidth="1"/>
    <col min="13094" max="13094" width="14.1171875" style="204" customWidth="1"/>
    <col min="13095" max="13313" width="9" style="204"/>
    <col min="13314" max="13314" width="3.76171875" style="204" customWidth="1"/>
    <col min="13315" max="13315" width="9" style="204"/>
    <col min="13316" max="13316" width="12.41015625" style="204" customWidth="1"/>
    <col min="13317" max="13344" width="3.3515625" style="204" customWidth="1"/>
    <col min="13345" max="13347" width="8.1171875" style="204" customWidth="1"/>
    <col min="13348" max="13348" width="14.3515625" style="204" customWidth="1"/>
    <col min="13349" max="13349" width="8.64453125" style="204" customWidth="1"/>
    <col min="13350" max="13350" width="14.1171875" style="204" customWidth="1"/>
    <col min="13351" max="13569" width="9" style="204"/>
    <col min="13570" max="13570" width="3.76171875" style="204" customWidth="1"/>
    <col min="13571" max="13571" width="9" style="204"/>
    <col min="13572" max="13572" width="12.41015625" style="204" customWidth="1"/>
    <col min="13573" max="13600" width="3.3515625" style="204" customWidth="1"/>
    <col min="13601" max="13603" width="8.1171875" style="204" customWidth="1"/>
    <col min="13604" max="13604" width="14.3515625" style="204" customWidth="1"/>
    <col min="13605" max="13605" width="8.64453125" style="204" customWidth="1"/>
    <col min="13606" max="13606" width="14.1171875" style="204" customWidth="1"/>
    <col min="13607" max="13825" width="9" style="204"/>
    <col min="13826" max="13826" width="3.76171875" style="204" customWidth="1"/>
    <col min="13827" max="13827" width="9" style="204"/>
    <col min="13828" max="13828" width="12.41015625" style="204" customWidth="1"/>
    <col min="13829" max="13856" width="3.3515625" style="204" customWidth="1"/>
    <col min="13857" max="13859" width="8.1171875" style="204" customWidth="1"/>
    <col min="13860" max="13860" width="14.3515625" style="204" customWidth="1"/>
    <col min="13861" max="13861" width="8.64453125" style="204" customWidth="1"/>
    <col min="13862" max="13862" width="14.1171875" style="204" customWidth="1"/>
    <col min="13863" max="14081" width="9" style="204"/>
    <col min="14082" max="14082" width="3.76171875" style="204" customWidth="1"/>
    <col min="14083" max="14083" width="9" style="204"/>
    <col min="14084" max="14084" width="12.41015625" style="204" customWidth="1"/>
    <col min="14085" max="14112" width="3.3515625" style="204" customWidth="1"/>
    <col min="14113" max="14115" width="8.1171875" style="204" customWidth="1"/>
    <col min="14116" max="14116" width="14.3515625" style="204" customWidth="1"/>
    <col min="14117" max="14117" width="8.64453125" style="204" customWidth="1"/>
    <col min="14118" max="14118" width="14.1171875" style="204" customWidth="1"/>
    <col min="14119" max="14337" width="9" style="204"/>
    <col min="14338" max="14338" width="3.76171875" style="204" customWidth="1"/>
    <col min="14339" max="14339" width="9" style="204"/>
    <col min="14340" max="14340" width="12.41015625" style="204" customWidth="1"/>
    <col min="14341" max="14368" width="3.3515625" style="204" customWidth="1"/>
    <col min="14369" max="14371" width="8.1171875" style="204" customWidth="1"/>
    <col min="14372" max="14372" width="14.3515625" style="204" customWidth="1"/>
    <col min="14373" max="14373" width="8.64453125" style="204" customWidth="1"/>
    <col min="14374" max="14374" width="14.1171875" style="204" customWidth="1"/>
    <col min="14375" max="14593" width="9" style="204"/>
    <col min="14594" max="14594" width="3.76171875" style="204" customWidth="1"/>
    <col min="14595" max="14595" width="9" style="204"/>
    <col min="14596" max="14596" width="12.41015625" style="204" customWidth="1"/>
    <col min="14597" max="14624" width="3.3515625" style="204" customWidth="1"/>
    <col min="14625" max="14627" width="8.1171875" style="204" customWidth="1"/>
    <col min="14628" max="14628" width="14.3515625" style="204" customWidth="1"/>
    <col min="14629" max="14629" width="8.64453125" style="204" customWidth="1"/>
    <col min="14630" max="14630" width="14.1171875" style="204" customWidth="1"/>
    <col min="14631" max="14849" width="9" style="204"/>
    <col min="14850" max="14850" width="3.76171875" style="204" customWidth="1"/>
    <col min="14851" max="14851" width="9" style="204"/>
    <col min="14852" max="14852" width="12.41015625" style="204" customWidth="1"/>
    <col min="14853" max="14880" width="3.3515625" style="204" customWidth="1"/>
    <col min="14881" max="14883" width="8.1171875" style="204" customWidth="1"/>
    <col min="14884" max="14884" width="14.3515625" style="204" customWidth="1"/>
    <col min="14885" max="14885" width="8.64453125" style="204" customWidth="1"/>
    <col min="14886" max="14886" width="14.1171875" style="204" customWidth="1"/>
    <col min="14887" max="15105" width="9" style="204"/>
    <col min="15106" max="15106" width="3.76171875" style="204" customWidth="1"/>
    <col min="15107" max="15107" width="9" style="204"/>
    <col min="15108" max="15108" width="12.41015625" style="204" customWidth="1"/>
    <col min="15109" max="15136" width="3.3515625" style="204" customWidth="1"/>
    <col min="15137" max="15139" width="8.1171875" style="204" customWidth="1"/>
    <col min="15140" max="15140" width="14.3515625" style="204" customWidth="1"/>
    <col min="15141" max="15141" width="8.64453125" style="204" customWidth="1"/>
    <col min="15142" max="15142" width="14.1171875" style="204" customWidth="1"/>
    <col min="15143" max="15361" width="9" style="204"/>
    <col min="15362" max="15362" width="3.76171875" style="204" customWidth="1"/>
    <col min="15363" max="15363" width="9" style="204"/>
    <col min="15364" max="15364" width="12.41015625" style="204" customWidth="1"/>
    <col min="15365" max="15392" width="3.3515625" style="204" customWidth="1"/>
    <col min="15393" max="15395" width="8.1171875" style="204" customWidth="1"/>
    <col min="15396" max="15396" width="14.3515625" style="204" customWidth="1"/>
    <col min="15397" max="15397" width="8.64453125" style="204" customWidth="1"/>
    <col min="15398" max="15398" width="14.1171875" style="204" customWidth="1"/>
    <col min="15399" max="15617" width="9" style="204"/>
    <col min="15618" max="15618" width="3.76171875" style="204" customWidth="1"/>
    <col min="15619" max="15619" width="9" style="204"/>
    <col min="15620" max="15620" width="12.41015625" style="204" customWidth="1"/>
    <col min="15621" max="15648" width="3.3515625" style="204" customWidth="1"/>
    <col min="15649" max="15651" width="8.1171875" style="204" customWidth="1"/>
    <col min="15652" max="15652" width="14.3515625" style="204" customWidth="1"/>
    <col min="15653" max="15653" width="8.64453125" style="204" customWidth="1"/>
    <col min="15654" max="15654" width="14.1171875" style="204" customWidth="1"/>
    <col min="15655" max="15873" width="9" style="204"/>
    <col min="15874" max="15874" width="3.76171875" style="204" customWidth="1"/>
    <col min="15875" max="15875" width="9" style="204"/>
    <col min="15876" max="15876" width="12.41015625" style="204" customWidth="1"/>
    <col min="15877" max="15904" width="3.3515625" style="204" customWidth="1"/>
    <col min="15905" max="15907" width="8.1171875" style="204" customWidth="1"/>
    <col min="15908" max="15908" width="14.3515625" style="204" customWidth="1"/>
    <col min="15909" max="15909" width="8.64453125" style="204" customWidth="1"/>
    <col min="15910" max="15910" width="14.1171875" style="204" customWidth="1"/>
    <col min="15911" max="16129" width="9" style="204"/>
    <col min="16130" max="16130" width="3.76171875" style="204" customWidth="1"/>
    <col min="16131" max="16131" width="9" style="204"/>
    <col min="16132" max="16132" width="12.41015625" style="204" customWidth="1"/>
    <col min="16133" max="16160" width="3.3515625" style="204" customWidth="1"/>
    <col min="16161" max="16163" width="8.1171875" style="204" customWidth="1"/>
    <col min="16164" max="16164" width="14.3515625" style="204" customWidth="1"/>
    <col min="16165" max="16165" width="8.64453125" style="204" customWidth="1"/>
    <col min="16166" max="16166" width="14.1171875" style="204" customWidth="1"/>
    <col min="16167" max="16384" width="9" style="204"/>
  </cols>
  <sheetData>
    <row r="1" spans="1:38" ht="30" customHeight="1">
      <c r="A1" s="489" t="s">
        <v>420</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89"/>
    </row>
    <row r="2" spans="1:38" ht="26.45" customHeight="1">
      <c r="A2" s="205"/>
      <c r="B2" s="206"/>
      <c r="C2" s="206"/>
      <c r="D2" s="206"/>
      <c r="E2" s="206"/>
      <c r="F2" s="206"/>
      <c r="G2" s="206"/>
      <c r="H2" s="206"/>
      <c r="I2" s="206"/>
      <c r="J2" s="490" t="s">
        <v>421</v>
      </c>
      <c r="K2" s="490"/>
      <c r="L2" s="490"/>
      <c r="M2" s="490"/>
      <c r="N2" s="490"/>
      <c r="O2" s="490"/>
      <c r="P2" s="490"/>
      <c r="S2" s="207"/>
      <c r="T2" s="207"/>
      <c r="U2" s="207"/>
      <c r="V2" s="207"/>
      <c r="W2" s="207"/>
      <c r="X2" s="207"/>
      <c r="Y2" s="207"/>
      <c r="Z2" s="207"/>
      <c r="AA2" s="207"/>
      <c r="AB2" s="207"/>
      <c r="AC2" s="207"/>
      <c r="AD2" s="207"/>
      <c r="AE2" s="207"/>
      <c r="AF2" s="207"/>
      <c r="AG2" s="207"/>
      <c r="AH2" s="207"/>
    </row>
    <row r="3" spans="1:38" s="209" customFormat="1" ht="14.7" customHeight="1" thickBot="1">
      <c r="A3" s="208"/>
      <c r="AE3" s="210"/>
      <c r="AF3" s="210"/>
      <c r="AG3" s="210"/>
      <c r="AH3" s="210"/>
    </row>
    <row r="4" spans="1:38" s="218" customFormat="1" ht="19.350000000000001" customHeight="1">
      <c r="A4" s="495" t="s">
        <v>346</v>
      </c>
      <c r="B4" s="496"/>
      <c r="C4" s="496"/>
      <c r="D4" s="497"/>
      <c r="E4" s="211" t="s">
        <v>347</v>
      </c>
      <c r="F4" s="212"/>
      <c r="G4" s="213" t="s">
        <v>348</v>
      </c>
      <c r="H4" s="214" t="s">
        <v>349</v>
      </c>
      <c r="I4" s="212"/>
      <c r="J4" s="213" t="s">
        <v>348</v>
      </c>
      <c r="K4" s="498" t="s">
        <v>350</v>
      </c>
      <c r="L4" s="499"/>
      <c r="M4" s="499"/>
      <c r="N4" s="499"/>
      <c r="O4" s="499"/>
      <c r="P4" s="499"/>
      <c r="Q4" s="499"/>
      <c r="R4" s="499"/>
      <c r="S4" s="500"/>
      <c r="T4" s="501"/>
      <c r="U4" s="501"/>
      <c r="V4" s="501"/>
      <c r="W4" s="501"/>
      <c r="X4" s="501"/>
      <c r="Y4" s="502"/>
      <c r="Z4" s="503" t="s">
        <v>351</v>
      </c>
      <c r="AA4" s="496"/>
      <c r="AB4" s="496"/>
      <c r="AC4" s="496"/>
      <c r="AD4" s="496"/>
      <c r="AE4" s="496"/>
      <c r="AF4" s="497"/>
      <c r="AG4" s="215" t="s">
        <v>352</v>
      </c>
      <c r="AH4" s="216"/>
      <c r="AI4" s="217"/>
      <c r="AJ4" s="216" t="s">
        <v>353</v>
      </c>
      <c r="AK4" s="484">
        <f>I57</f>
        <v>0</v>
      </c>
      <c r="AL4" s="485"/>
    </row>
    <row r="5" spans="1:38" s="218" customFormat="1" ht="22.1" customHeight="1" thickBot="1">
      <c r="A5" s="486" t="s">
        <v>354</v>
      </c>
      <c r="B5" s="487"/>
      <c r="C5" s="487"/>
      <c r="D5" s="219"/>
      <c r="E5" s="488"/>
      <c r="F5" s="488"/>
      <c r="G5" s="488"/>
      <c r="H5" s="488"/>
      <c r="I5" s="488"/>
      <c r="J5" s="488"/>
      <c r="K5" s="488"/>
      <c r="L5" s="488"/>
      <c r="M5" s="488"/>
      <c r="N5" s="488"/>
      <c r="O5" s="488"/>
      <c r="P5" s="488"/>
      <c r="Q5" s="488"/>
      <c r="R5" s="488"/>
      <c r="S5" s="220" t="s">
        <v>355</v>
      </c>
      <c r="T5" s="221"/>
      <c r="U5" s="222"/>
      <c r="V5" s="222"/>
      <c r="W5" s="222"/>
      <c r="X5" s="222"/>
      <c r="Y5" s="223"/>
      <c r="Z5" s="224"/>
      <c r="AA5" s="225"/>
      <c r="AB5" s="225"/>
      <c r="AC5" s="225"/>
      <c r="AD5" s="225"/>
      <c r="AE5" s="225"/>
      <c r="AF5" s="225"/>
      <c r="AG5" s="226"/>
      <c r="AH5" s="227"/>
      <c r="AI5" s="228"/>
      <c r="AJ5" s="228"/>
      <c r="AK5" s="229">
        <v>40</v>
      </c>
      <c r="AL5" s="230" t="s">
        <v>356</v>
      </c>
    </row>
    <row r="6" spans="1:38" ht="21.75" customHeight="1">
      <c r="A6" s="231"/>
      <c r="B6" s="507" t="s">
        <v>357</v>
      </c>
      <c r="C6" s="232"/>
      <c r="D6" s="510" t="s">
        <v>358</v>
      </c>
      <c r="E6" s="513" t="s">
        <v>359</v>
      </c>
      <c r="F6" s="492"/>
      <c r="G6" s="492"/>
      <c r="H6" s="492"/>
      <c r="I6" s="492"/>
      <c r="J6" s="492"/>
      <c r="K6" s="514"/>
      <c r="L6" s="492" t="s">
        <v>360</v>
      </c>
      <c r="M6" s="492"/>
      <c r="N6" s="492"/>
      <c r="O6" s="492"/>
      <c r="P6" s="492"/>
      <c r="Q6" s="492"/>
      <c r="R6" s="492"/>
      <c r="S6" s="491" t="s">
        <v>361</v>
      </c>
      <c r="T6" s="492"/>
      <c r="U6" s="492"/>
      <c r="V6" s="492"/>
      <c r="W6" s="492"/>
      <c r="X6" s="492"/>
      <c r="Y6" s="493"/>
      <c r="Z6" s="492" t="s">
        <v>362</v>
      </c>
      <c r="AA6" s="492"/>
      <c r="AB6" s="492"/>
      <c r="AC6" s="492"/>
      <c r="AD6" s="492"/>
      <c r="AE6" s="492"/>
      <c r="AF6" s="494"/>
      <c r="AG6" s="515" t="s">
        <v>363</v>
      </c>
      <c r="AH6" s="518" t="s">
        <v>364</v>
      </c>
      <c r="AI6" s="521" t="s">
        <v>365</v>
      </c>
      <c r="AJ6" s="524" t="s">
        <v>366</v>
      </c>
      <c r="AK6" s="525"/>
      <c r="AL6" s="526"/>
    </row>
    <row r="7" spans="1:38" ht="21" customHeight="1">
      <c r="A7" s="233" t="s">
        <v>367</v>
      </c>
      <c r="B7" s="508"/>
      <c r="C7" s="234" t="s">
        <v>368</v>
      </c>
      <c r="D7" s="511"/>
      <c r="E7" s="235">
        <v>1</v>
      </c>
      <c r="F7" s="236">
        <v>2</v>
      </c>
      <c r="G7" s="236">
        <v>3</v>
      </c>
      <c r="H7" s="236">
        <v>4</v>
      </c>
      <c r="I7" s="236">
        <v>5</v>
      </c>
      <c r="J7" s="236">
        <v>6</v>
      </c>
      <c r="K7" s="237">
        <v>7</v>
      </c>
      <c r="L7" s="236">
        <v>8</v>
      </c>
      <c r="M7" s="236">
        <v>9</v>
      </c>
      <c r="N7" s="236">
        <v>10</v>
      </c>
      <c r="O7" s="236">
        <v>11</v>
      </c>
      <c r="P7" s="236">
        <v>12</v>
      </c>
      <c r="Q7" s="236">
        <v>13</v>
      </c>
      <c r="R7" s="238">
        <v>14</v>
      </c>
      <c r="S7" s="239">
        <v>15</v>
      </c>
      <c r="T7" s="236">
        <v>16</v>
      </c>
      <c r="U7" s="236">
        <v>17</v>
      </c>
      <c r="V7" s="236">
        <v>18</v>
      </c>
      <c r="W7" s="236">
        <v>19</v>
      </c>
      <c r="X7" s="236">
        <v>20</v>
      </c>
      <c r="Y7" s="240">
        <v>21</v>
      </c>
      <c r="Z7" s="236">
        <v>22</v>
      </c>
      <c r="AA7" s="236">
        <v>23</v>
      </c>
      <c r="AB7" s="236">
        <v>24</v>
      </c>
      <c r="AC7" s="236">
        <v>25</v>
      </c>
      <c r="AD7" s="236">
        <v>26</v>
      </c>
      <c r="AE7" s="236">
        <v>27</v>
      </c>
      <c r="AF7" s="241">
        <v>28</v>
      </c>
      <c r="AG7" s="516"/>
      <c r="AH7" s="519"/>
      <c r="AI7" s="522"/>
      <c r="AJ7" s="527"/>
      <c r="AK7" s="528"/>
      <c r="AL7" s="529"/>
    </row>
    <row r="8" spans="1:38" ht="13.35" thickBot="1">
      <c r="A8" s="242"/>
      <c r="B8" s="509"/>
      <c r="C8" s="243"/>
      <c r="D8" s="512"/>
      <c r="E8" s="244" t="s">
        <v>369</v>
      </c>
      <c r="F8" s="245" t="s">
        <v>370</v>
      </c>
      <c r="G8" s="245" t="s">
        <v>371</v>
      </c>
      <c r="H8" s="245" t="s">
        <v>372</v>
      </c>
      <c r="I8" s="245" t="s">
        <v>373</v>
      </c>
      <c r="J8" s="245" t="s">
        <v>374</v>
      </c>
      <c r="K8" s="246" t="s">
        <v>375</v>
      </c>
      <c r="L8" s="244" t="s">
        <v>376</v>
      </c>
      <c r="M8" s="245" t="s">
        <v>377</v>
      </c>
      <c r="N8" s="245" t="s">
        <v>378</v>
      </c>
      <c r="O8" s="245" t="s">
        <v>379</v>
      </c>
      <c r="P8" s="245" t="s">
        <v>380</v>
      </c>
      <c r="Q8" s="245" t="s">
        <v>381</v>
      </c>
      <c r="R8" s="246" t="s">
        <v>382</v>
      </c>
      <c r="S8" s="244" t="s">
        <v>376</v>
      </c>
      <c r="T8" s="245" t="s">
        <v>377</v>
      </c>
      <c r="U8" s="245" t="s">
        <v>378</v>
      </c>
      <c r="V8" s="245" t="s">
        <v>379</v>
      </c>
      <c r="W8" s="245" t="s">
        <v>380</v>
      </c>
      <c r="X8" s="245" t="s">
        <v>381</v>
      </c>
      <c r="Y8" s="246" t="s">
        <v>382</v>
      </c>
      <c r="Z8" s="244" t="s">
        <v>376</v>
      </c>
      <c r="AA8" s="245" t="s">
        <v>377</v>
      </c>
      <c r="AB8" s="245" t="s">
        <v>378</v>
      </c>
      <c r="AC8" s="245" t="s">
        <v>379</v>
      </c>
      <c r="AD8" s="245" t="s">
        <v>380</v>
      </c>
      <c r="AE8" s="245" t="s">
        <v>381</v>
      </c>
      <c r="AF8" s="246" t="s">
        <v>382</v>
      </c>
      <c r="AG8" s="517"/>
      <c r="AH8" s="520"/>
      <c r="AI8" s="523"/>
      <c r="AJ8" s="247" t="s">
        <v>383</v>
      </c>
      <c r="AK8" s="248" t="s">
        <v>384</v>
      </c>
      <c r="AL8" s="249" t="s">
        <v>385</v>
      </c>
    </row>
    <row r="9" spans="1:38" ht="21" customHeight="1">
      <c r="A9" s="250" t="s">
        <v>386</v>
      </c>
      <c r="B9" s="251"/>
      <c r="C9" s="252"/>
      <c r="D9" s="253"/>
      <c r="E9" s="254"/>
      <c r="F9" s="255"/>
      <c r="G9" s="255"/>
      <c r="H9" s="255"/>
      <c r="I9" s="255"/>
      <c r="J9" s="255"/>
      <c r="K9" s="256"/>
      <c r="L9" s="257"/>
      <c r="M9" s="255"/>
      <c r="N9" s="255"/>
      <c r="O9" s="255"/>
      <c r="P9" s="255"/>
      <c r="Q9" s="255"/>
      <c r="R9" s="258"/>
      <c r="S9" s="259"/>
      <c r="T9" s="255"/>
      <c r="U9" s="255"/>
      <c r="V9" s="255"/>
      <c r="W9" s="255"/>
      <c r="X9" s="255"/>
      <c r="Y9" s="260"/>
      <c r="Z9" s="257"/>
      <c r="AA9" s="255"/>
      <c r="AB9" s="255"/>
      <c r="AC9" s="255"/>
      <c r="AD9" s="255"/>
      <c r="AE9" s="255"/>
      <c r="AF9" s="261"/>
      <c r="AG9" s="262">
        <f t="shared" ref="AG9:AG16" si="0">SUM(E9:AF9)</f>
        <v>0</v>
      </c>
      <c r="AH9" s="263">
        <f t="shared" ref="AH9:AH16" si="1">ROUNDDOWN(AG9/4,1)</f>
        <v>0</v>
      </c>
      <c r="AI9" s="263">
        <f>ROUNDUP(AH9/$AK$5,1)</f>
        <v>0</v>
      </c>
      <c r="AJ9" s="264"/>
      <c r="AK9" s="265"/>
      <c r="AL9" s="266"/>
    </row>
    <row r="10" spans="1:38" ht="21" customHeight="1">
      <c r="A10" s="250" t="s">
        <v>387</v>
      </c>
      <c r="B10" s="251"/>
      <c r="C10" s="252"/>
      <c r="D10" s="253"/>
      <c r="E10" s="267"/>
      <c r="F10" s="255"/>
      <c r="G10" s="255"/>
      <c r="H10" s="255"/>
      <c r="I10" s="255"/>
      <c r="J10" s="255"/>
      <c r="K10" s="256"/>
      <c r="L10" s="257"/>
      <c r="M10" s="255"/>
      <c r="N10" s="255"/>
      <c r="O10" s="255"/>
      <c r="P10" s="255"/>
      <c r="Q10" s="255"/>
      <c r="R10" s="258"/>
      <c r="S10" s="259"/>
      <c r="T10" s="255"/>
      <c r="U10" s="255"/>
      <c r="V10" s="255"/>
      <c r="W10" s="255"/>
      <c r="X10" s="255"/>
      <c r="Y10" s="260"/>
      <c r="Z10" s="257"/>
      <c r="AA10" s="255"/>
      <c r="AB10" s="255"/>
      <c r="AC10" s="255"/>
      <c r="AD10" s="255"/>
      <c r="AE10" s="255"/>
      <c r="AF10" s="261"/>
      <c r="AG10" s="268">
        <f t="shared" si="0"/>
        <v>0</v>
      </c>
      <c r="AH10" s="269">
        <f t="shared" si="1"/>
        <v>0</v>
      </c>
      <c r="AI10" s="269">
        <f>ROUNDUP(AH10/$AK$5,1)</f>
        <v>0</v>
      </c>
      <c r="AJ10" s="270"/>
      <c r="AK10" s="271"/>
      <c r="AL10" s="272"/>
    </row>
    <row r="11" spans="1:38" ht="21" customHeight="1" thickBot="1">
      <c r="A11" s="273" t="s">
        <v>387</v>
      </c>
      <c r="B11" s="274"/>
      <c r="C11" s="275"/>
      <c r="D11" s="276"/>
      <c r="E11" s="277"/>
      <c r="F11" s="278"/>
      <c r="G11" s="278"/>
      <c r="H11" s="278"/>
      <c r="I11" s="278"/>
      <c r="J11" s="278"/>
      <c r="K11" s="279"/>
      <c r="L11" s="280"/>
      <c r="M11" s="278"/>
      <c r="N11" s="278"/>
      <c r="O11" s="278"/>
      <c r="P11" s="278"/>
      <c r="Q11" s="278"/>
      <c r="R11" s="281"/>
      <c r="S11" s="282"/>
      <c r="T11" s="278"/>
      <c r="U11" s="278"/>
      <c r="V11" s="278"/>
      <c r="W11" s="278"/>
      <c r="X11" s="278"/>
      <c r="Y11" s="283"/>
      <c r="Z11" s="280"/>
      <c r="AA11" s="278"/>
      <c r="AB11" s="278"/>
      <c r="AC11" s="278"/>
      <c r="AD11" s="278"/>
      <c r="AE11" s="278"/>
      <c r="AF11" s="284"/>
      <c r="AG11" s="285">
        <f t="shared" si="0"/>
        <v>0</v>
      </c>
      <c r="AH11" s="286">
        <f t="shared" si="1"/>
        <v>0</v>
      </c>
      <c r="AI11" s="286">
        <f>ROUNDUP(AH11/$AK$5,1)</f>
        <v>0</v>
      </c>
      <c r="AJ11" s="287"/>
      <c r="AK11" s="288"/>
      <c r="AL11" s="289"/>
    </row>
    <row r="12" spans="1:38" ht="21" customHeight="1">
      <c r="A12" s="290" t="s">
        <v>388</v>
      </c>
      <c r="B12" s="291"/>
      <c r="C12" s="292"/>
      <c r="D12" s="293"/>
      <c r="E12" s="294"/>
      <c r="F12" s="295"/>
      <c r="G12" s="295"/>
      <c r="H12" s="295"/>
      <c r="I12" s="295"/>
      <c r="J12" s="295"/>
      <c r="K12" s="296"/>
      <c r="L12" s="295"/>
      <c r="M12" s="295"/>
      <c r="N12" s="295"/>
      <c r="O12" s="295"/>
      <c r="P12" s="295"/>
      <c r="Q12" s="295"/>
      <c r="R12" s="297"/>
      <c r="S12" s="298"/>
      <c r="T12" s="295"/>
      <c r="U12" s="295"/>
      <c r="V12" s="295"/>
      <c r="W12" s="295"/>
      <c r="X12" s="295"/>
      <c r="Y12" s="299"/>
      <c r="Z12" s="295"/>
      <c r="AA12" s="295"/>
      <c r="AB12" s="295"/>
      <c r="AC12" s="295"/>
      <c r="AD12" s="295"/>
      <c r="AE12" s="295"/>
      <c r="AF12" s="300"/>
      <c r="AG12" s="301">
        <f t="shared" si="0"/>
        <v>0</v>
      </c>
      <c r="AH12" s="302">
        <f t="shared" si="1"/>
        <v>0</v>
      </c>
      <c r="AI12" s="530">
        <f>ROUNDUP(AH17/$AK$5,1)</f>
        <v>0</v>
      </c>
      <c r="AJ12" s="303"/>
      <c r="AK12" s="304"/>
      <c r="AL12" s="305"/>
    </row>
    <row r="13" spans="1:38" ht="21" customHeight="1">
      <c r="A13" s="306" t="s">
        <v>388</v>
      </c>
      <c r="B13" s="307"/>
      <c r="C13" s="308"/>
      <c r="D13" s="253"/>
      <c r="E13" s="267"/>
      <c r="F13" s="309"/>
      <c r="G13" s="309"/>
      <c r="H13" s="309"/>
      <c r="I13" s="309"/>
      <c r="J13" s="309"/>
      <c r="K13" s="310"/>
      <c r="L13" s="311"/>
      <c r="M13" s="309"/>
      <c r="N13" s="309"/>
      <c r="O13" s="309"/>
      <c r="P13" s="309"/>
      <c r="Q13" s="309"/>
      <c r="R13" s="312"/>
      <c r="S13" s="313"/>
      <c r="T13" s="309"/>
      <c r="U13" s="309"/>
      <c r="V13" s="309"/>
      <c r="W13" s="309"/>
      <c r="X13" s="309"/>
      <c r="Y13" s="314"/>
      <c r="Z13" s="311"/>
      <c r="AA13" s="309"/>
      <c r="AB13" s="309"/>
      <c r="AC13" s="309"/>
      <c r="AD13" s="309"/>
      <c r="AE13" s="309"/>
      <c r="AF13" s="315"/>
      <c r="AG13" s="316">
        <f t="shared" si="0"/>
        <v>0</v>
      </c>
      <c r="AH13" s="317">
        <f t="shared" si="1"/>
        <v>0</v>
      </c>
      <c r="AI13" s="531"/>
      <c r="AJ13" s="318"/>
      <c r="AK13" s="319"/>
      <c r="AL13" s="320"/>
    </row>
    <row r="14" spans="1:38" ht="21" customHeight="1">
      <c r="A14" s="306" t="s">
        <v>388</v>
      </c>
      <c r="B14" s="307"/>
      <c r="C14" s="308"/>
      <c r="D14" s="253"/>
      <c r="E14" s="267"/>
      <c r="F14" s="309"/>
      <c r="G14" s="309"/>
      <c r="H14" s="309"/>
      <c r="I14" s="309"/>
      <c r="J14" s="309"/>
      <c r="K14" s="310"/>
      <c r="L14" s="311"/>
      <c r="M14" s="309"/>
      <c r="N14" s="309"/>
      <c r="O14" s="309"/>
      <c r="P14" s="309"/>
      <c r="Q14" s="309"/>
      <c r="R14" s="312"/>
      <c r="S14" s="313"/>
      <c r="T14" s="309"/>
      <c r="U14" s="309"/>
      <c r="V14" s="309"/>
      <c r="W14" s="309"/>
      <c r="X14" s="309"/>
      <c r="Y14" s="314"/>
      <c r="Z14" s="311"/>
      <c r="AA14" s="309"/>
      <c r="AB14" s="309"/>
      <c r="AC14" s="309"/>
      <c r="AD14" s="309"/>
      <c r="AE14" s="309"/>
      <c r="AF14" s="315"/>
      <c r="AG14" s="316">
        <f t="shared" si="0"/>
        <v>0</v>
      </c>
      <c r="AH14" s="317">
        <f t="shared" si="1"/>
        <v>0</v>
      </c>
      <c r="AI14" s="531"/>
      <c r="AJ14" s="318"/>
      <c r="AK14" s="319"/>
      <c r="AL14" s="320"/>
    </row>
    <row r="15" spans="1:38" ht="21" customHeight="1">
      <c r="A15" s="306" t="s">
        <v>388</v>
      </c>
      <c r="B15" s="307"/>
      <c r="C15" s="308"/>
      <c r="D15" s="253"/>
      <c r="E15" s="267"/>
      <c r="F15" s="309"/>
      <c r="G15" s="309"/>
      <c r="H15" s="309"/>
      <c r="I15" s="309"/>
      <c r="J15" s="309"/>
      <c r="K15" s="310"/>
      <c r="L15" s="311"/>
      <c r="M15" s="309"/>
      <c r="N15" s="309"/>
      <c r="O15" s="309"/>
      <c r="P15" s="309"/>
      <c r="Q15" s="309"/>
      <c r="R15" s="312"/>
      <c r="S15" s="313"/>
      <c r="T15" s="309"/>
      <c r="U15" s="309"/>
      <c r="V15" s="309"/>
      <c r="W15" s="309"/>
      <c r="X15" s="309"/>
      <c r="Y15" s="314"/>
      <c r="Z15" s="311"/>
      <c r="AA15" s="309"/>
      <c r="AB15" s="309"/>
      <c r="AC15" s="309"/>
      <c r="AD15" s="309"/>
      <c r="AE15" s="309"/>
      <c r="AF15" s="315"/>
      <c r="AG15" s="316">
        <f t="shared" ref="AG15" si="2">SUM(E15:AF15)</f>
        <v>0</v>
      </c>
      <c r="AH15" s="317">
        <f t="shared" ref="AH15" si="3">ROUNDDOWN(AG15/4,1)</f>
        <v>0</v>
      </c>
      <c r="AI15" s="531"/>
      <c r="AJ15" s="318"/>
      <c r="AK15" s="319"/>
      <c r="AL15" s="320"/>
    </row>
    <row r="16" spans="1:38" ht="21" customHeight="1">
      <c r="A16" s="306" t="s">
        <v>388</v>
      </c>
      <c r="B16" s="307"/>
      <c r="C16" s="308"/>
      <c r="D16" s="253"/>
      <c r="E16" s="267"/>
      <c r="F16" s="309"/>
      <c r="G16" s="309"/>
      <c r="H16" s="309"/>
      <c r="I16" s="309"/>
      <c r="J16" s="309"/>
      <c r="K16" s="310"/>
      <c r="L16" s="311"/>
      <c r="M16" s="309"/>
      <c r="N16" s="309"/>
      <c r="O16" s="309"/>
      <c r="P16" s="309"/>
      <c r="Q16" s="309"/>
      <c r="R16" s="312"/>
      <c r="S16" s="313"/>
      <c r="T16" s="309"/>
      <c r="U16" s="309"/>
      <c r="V16" s="309"/>
      <c r="W16" s="309"/>
      <c r="X16" s="309"/>
      <c r="Y16" s="314"/>
      <c r="Z16" s="311"/>
      <c r="AA16" s="309"/>
      <c r="AB16" s="309"/>
      <c r="AC16" s="309"/>
      <c r="AD16" s="309"/>
      <c r="AE16" s="309"/>
      <c r="AF16" s="315"/>
      <c r="AG16" s="316">
        <f t="shared" si="0"/>
        <v>0</v>
      </c>
      <c r="AH16" s="317">
        <f t="shared" si="1"/>
        <v>0</v>
      </c>
      <c r="AI16" s="531"/>
      <c r="AJ16" s="318"/>
      <c r="AK16" s="319"/>
      <c r="AL16" s="320"/>
    </row>
    <row r="17" spans="1:38" ht="21" customHeight="1" thickBot="1">
      <c r="A17" s="504" t="s">
        <v>389</v>
      </c>
      <c r="B17" s="505"/>
      <c r="C17" s="505"/>
      <c r="D17" s="506"/>
      <c r="E17" s="321">
        <f>SUM(E12:E16)</f>
        <v>0</v>
      </c>
      <c r="F17" s="322">
        <f t="shared" ref="F17:AF17" si="4">SUM(F12:F16)</f>
        <v>0</v>
      </c>
      <c r="G17" s="322">
        <f t="shared" si="4"/>
        <v>0</v>
      </c>
      <c r="H17" s="322">
        <f t="shared" si="4"/>
        <v>0</v>
      </c>
      <c r="I17" s="322">
        <f t="shared" si="4"/>
        <v>0</v>
      </c>
      <c r="J17" s="322">
        <f t="shared" si="4"/>
        <v>0</v>
      </c>
      <c r="K17" s="323">
        <f t="shared" si="4"/>
        <v>0</v>
      </c>
      <c r="L17" s="324">
        <f t="shared" si="4"/>
        <v>0</v>
      </c>
      <c r="M17" s="322">
        <f t="shared" si="4"/>
        <v>0</v>
      </c>
      <c r="N17" s="322">
        <f t="shared" si="4"/>
        <v>0</v>
      </c>
      <c r="O17" s="322">
        <f t="shared" si="4"/>
        <v>0</v>
      </c>
      <c r="P17" s="322">
        <f t="shared" si="4"/>
        <v>0</v>
      </c>
      <c r="Q17" s="322">
        <f t="shared" si="4"/>
        <v>0</v>
      </c>
      <c r="R17" s="325">
        <f t="shared" si="4"/>
        <v>0</v>
      </c>
      <c r="S17" s="326">
        <f t="shared" si="4"/>
        <v>0</v>
      </c>
      <c r="T17" s="322">
        <f t="shared" si="4"/>
        <v>0</v>
      </c>
      <c r="U17" s="322">
        <f t="shared" si="4"/>
        <v>0</v>
      </c>
      <c r="V17" s="322">
        <f t="shared" si="4"/>
        <v>0</v>
      </c>
      <c r="W17" s="322">
        <f t="shared" si="4"/>
        <v>0</v>
      </c>
      <c r="X17" s="322">
        <f t="shared" si="4"/>
        <v>0</v>
      </c>
      <c r="Y17" s="323">
        <f t="shared" si="4"/>
        <v>0</v>
      </c>
      <c r="Z17" s="324">
        <f t="shared" si="4"/>
        <v>0</v>
      </c>
      <c r="AA17" s="322">
        <f t="shared" si="4"/>
        <v>0</v>
      </c>
      <c r="AB17" s="322">
        <f t="shared" si="4"/>
        <v>0</v>
      </c>
      <c r="AC17" s="322">
        <f t="shared" si="4"/>
        <v>0</v>
      </c>
      <c r="AD17" s="322">
        <f t="shared" si="4"/>
        <v>0</v>
      </c>
      <c r="AE17" s="322">
        <f t="shared" si="4"/>
        <v>0</v>
      </c>
      <c r="AF17" s="325">
        <f t="shared" si="4"/>
        <v>0</v>
      </c>
      <c r="AG17" s="327">
        <f>SUM(AG12:AG16)</f>
        <v>0</v>
      </c>
      <c r="AH17" s="328">
        <f>SUM(AH12:AH16)</f>
        <v>0</v>
      </c>
      <c r="AI17" s="532"/>
      <c r="AJ17" s="329"/>
      <c r="AK17" s="330"/>
      <c r="AL17" s="331"/>
    </row>
    <row r="18" spans="1:38" ht="21" customHeight="1">
      <c r="A18" s="332" t="s">
        <v>390</v>
      </c>
      <c r="B18" s="333"/>
      <c r="C18" s="292"/>
      <c r="D18" s="334"/>
      <c r="E18" s="335"/>
      <c r="F18" s="336"/>
      <c r="G18" s="336"/>
      <c r="H18" s="336"/>
      <c r="I18" s="336"/>
      <c r="J18" s="336"/>
      <c r="K18" s="337"/>
      <c r="L18" s="295"/>
      <c r="M18" s="336"/>
      <c r="N18" s="336"/>
      <c r="O18" s="336"/>
      <c r="P18" s="336"/>
      <c r="Q18" s="336"/>
      <c r="R18" s="338"/>
      <c r="S18" s="298"/>
      <c r="T18" s="336"/>
      <c r="U18" s="336"/>
      <c r="V18" s="336"/>
      <c r="W18" s="336"/>
      <c r="X18" s="336"/>
      <c r="Y18" s="339"/>
      <c r="Z18" s="295"/>
      <c r="AA18" s="336"/>
      <c r="AB18" s="336"/>
      <c r="AC18" s="336"/>
      <c r="AD18" s="336"/>
      <c r="AE18" s="336"/>
      <c r="AF18" s="340"/>
      <c r="AG18" s="341">
        <f t="shared" ref="AG18:AG28" si="5">SUM(E18:AF18)</f>
        <v>0</v>
      </c>
      <c r="AH18" s="317">
        <f t="shared" ref="AH18:AH27" si="6">ROUNDDOWN(AG18/4,1)</f>
        <v>0</v>
      </c>
      <c r="AI18" s="530">
        <f>ROUNDUP(AH29/$AK$5,1)</f>
        <v>0</v>
      </c>
      <c r="AJ18" s="303"/>
      <c r="AK18" s="304"/>
      <c r="AL18" s="342"/>
    </row>
    <row r="19" spans="1:38" ht="21" customHeight="1">
      <c r="A19" s="306" t="s">
        <v>390</v>
      </c>
      <c r="B19" s="307"/>
      <c r="C19" s="308"/>
      <c r="D19" s="253"/>
      <c r="E19" s="267"/>
      <c r="F19" s="309"/>
      <c r="G19" s="309"/>
      <c r="H19" s="309"/>
      <c r="I19" s="309"/>
      <c r="J19" s="309"/>
      <c r="K19" s="310"/>
      <c r="L19" s="311"/>
      <c r="M19" s="309"/>
      <c r="N19" s="309"/>
      <c r="O19" s="309"/>
      <c r="P19" s="309"/>
      <c r="Q19" s="309"/>
      <c r="R19" s="312"/>
      <c r="S19" s="313"/>
      <c r="T19" s="309"/>
      <c r="U19" s="309"/>
      <c r="V19" s="309"/>
      <c r="W19" s="309"/>
      <c r="X19" s="309"/>
      <c r="Y19" s="314"/>
      <c r="Z19" s="311"/>
      <c r="AA19" s="309"/>
      <c r="AB19" s="309"/>
      <c r="AC19" s="309"/>
      <c r="AD19" s="309"/>
      <c r="AE19" s="309"/>
      <c r="AF19" s="315"/>
      <c r="AG19" s="316">
        <f t="shared" si="5"/>
        <v>0</v>
      </c>
      <c r="AH19" s="317">
        <f t="shared" si="6"/>
        <v>0</v>
      </c>
      <c r="AI19" s="531"/>
      <c r="AJ19" s="318"/>
      <c r="AK19" s="319"/>
      <c r="AL19" s="320"/>
    </row>
    <row r="20" spans="1:38" ht="21" customHeight="1">
      <c r="A20" s="306" t="s">
        <v>390</v>
      </c>
      <c r="B20" s="307"/>
      <c r="C20" s="308"/>
      <c r="D20" s="253"/>
      <c r="E20" s="267"/>
      <c r="F20" s="309"/>
      <c r="G20" s="309"/>
      <c r="H20" s="309"/>
      <c r="I20" s="309"/>
      <c r="J20" s="309"/>
      <c r="K20" s="310"/>
      <c r="L20" s="311"/>
      <c r="M20" s="309"/>
      <c r="N20" s="309"/>
      <c r="O20" s="309"/>
      <c r="P20" s="309"/>
      <c r="Q20" s="309"/>
      <c r="R20" s="312"/>
      <c r="S20" s="313"/>
      <c r="T20" s="309"/>
      <c r="U20" s="309"/>
      <c r="V20" s="309"/>
      <c r="W20" s="309"/>
      <c r="X20" s="309"/>
      <c r="Y20" s="314"/>
      <c r="Z20" s="311"/>
      <c r="AA20" s="309"/>
      <c r="AB20" s="309"/>
      <c r="AC20" s="309"/>
      <c r="AD20" s="309"/>
      <c r="AE20" s="309"/>
      <c r="AF20" s="315"/>
      <c r="AG20" s="316">
        <f t="shared" si="5"/>
        <v>0</v>
      </c>
      <c r="AH20" s="317">
        <f t="shared" si="6"/>
        <v>0</v>
      </c>
      <c r="AI20" s="531"/>
      <c r="AJ20" s="318"/>
      <c r="AK20" s="319"/>
      <c r="AL20" s="320"/>
    </row>
    <row r="21" spans="1:38" ht="21" customHeight="1">
      <c r="A21" s="306" t="s">
        <v>390</v>
      </c>
      <c r="B21" s="307"/>
      <c r="C21" s="308"/>
      <c r="D21" s="253"/>
      <c r="E21" s="267"/>
      <c r="F21" s="309"/>
      <c r="G21" s="309"/>
      <c r="H21" s="309"/>
      <c r="I21" s="309"/>
      <c r="J21" s="309"/>
      <c r="K21" s="310"/>
      <c r="L21" s="311"/>
      <c r="M21" s="309"/>
      <c r="N21" s="309"/>
      <c r="O21" s="309"/>
      <c r="P21" s="309"/>
      <c r="Q21" s="309"/>
      <c r="R21" s="312"/>
      <c r="S21" s="313"/>
      <c r="T21" s="309"/>
      <c r="U21" s="309"/>
      <c r="V21" s="309"/>
      <c r="W21" s="309"/>
      <c r="X21" s="309"/>
      <c r="Y21" s="314"/>
      <c r="Z21" s="311"/>
      <c r="AA21" s="309"/>
      <c r="AB21" s="309"/>
      <c r="AC21" s="309"/>
      <c r="AD21" s="309"/>
      <c r="AE21" s="309"/>
      <c r="AF21" s="315"/>
      <c r="AG21" s="316">
        <f t="shared" si="5"/>
        <v>0</v>
      </c>
      <c r="AH21" s="317">
        <f t="shared" si="6"/>
        <v>0</v>
      </c>
      <c r="AI21" s="531"/>
      <c r="AJ21" s="318"/>
      <c r="AK21" s="319"/>
      <c r="AL21" s="320"/>
    </row>
    <row r="22" spans="1:38" ht="21" customHeight="1">
      <c r="A22" s="306" t="s">
        <v>390</v>
      </c>
      <c r="B22" s="307"/>
      <c r="C22" s="308"/>
      <c r="D22" s="253"/>
      <c r="E22" s="267"/>
      <c r="F22" s="309"/>
      <c r="G22" s="309"/>
      <c r="H22" s="309"/>
      <c r="I22" s="309"/>
      <c r="J22" s="309"/>
      <c r="K22" s="310"/>
      <c r="L22" s="311"/>
      <c r="M22" s="309"/>
      <c r="N22" s="309"/>
      <c r="O22" s="309"/>
      <c r="P22" s="309"/>
      <c r="Q22" s="309"/>
      <c r="R22" s="312"/>
      <c r="S22" s="313"/>
      <c r="T22" s="309"/>
      <c r="U22" s="309"/>
      <c r="V22" s="309"/>
      <c r="W22" s="309"/>
      <c r="X22" s="309"/>
      <c r="Y22" s="314"/>
      <c r="Z22" s="311"/>
      <c r="AA22" s="309"/>
      <c r="AB22" s="309"/>
      <c r="AC22" s="309"/>
      <c r="AD22" s="309"/>
      <c r="AE22" s="309"/>
      <c r="AF22" s="315"/>
      <c r="AG22" s="316">
        <f t="shared" si="5"/>
        <v>0</v>
      </c>
      <c r="AH22" s="317">
        <f t="shared" si="6"/>
        <v>0</v>
      </c>
      <c r="AI22" s="531"/>
      <c r="AJ22" s="318"/>
      <c r="AK22" s="319"/>
      <c r="AL22" s="320"/>
    </row>
    <row r="23" spans="1:38" ht="21" customHeight="1">
      <c r="A23" s="306" t="s">
        <v>390</v>
      </c>
      <c r="B23" s="307"/>
      <c r="C23" s="308"/>
      <c r="D23" s="253"/>
      <c r="E23" s="267"/>
      <c r="F23" s="309"/>
      <c r="G23" s="309"/>
      <c r="H23" s="309"/>
      <c r="I23" s="309"/>
      <c r="J23" s="309"/>
      <c r="K23" s="310"/>
      <c r="L23" s="311"/>
      <c r="M23" s="309"/>
      <c r="N23" s="309"/>
      <c r="O23" s="309"/>
      <c r="P23" s="309"/>
      <c r="Q23" s="309"/>
      <c r="R23" s="312"/>
      <c r="S23" s="313"/>
      <c r="T23" s="309"/>
      <c r="U23" s="309"/>
      <c r="V23" s="309"/>
      <c r="W23" s="309"/>
      <c r="X23" s="309"/>
      <c r="Y23" s="314"/>
      <c r="Z23" s="311"/>
      <c r="AA23" s="309"/>
      <c r="AB23" s="309"/>
      <c r="AC23" s="309"/>
      <c r="AD23" s="309"/>
      <c r="AE23" s="309"/>
      <c r="AF23" s="315"/>
      <c r="AG23" s="316">
        <f t="shared" si="5"/>
        <v>0</v>
      </c>
      <c r="AH23" s="317">
        <f t="shared" si="6"/>
        <v>0</v>
      </c>
      <c r="AI23" s="531"/>
      <c r="AJ23" s="318"/>
      <c r="AK23" s="319"/>
      <c r="AL23" s="320"/>
    </row>
    <row r="24" spans="1:38" ht="21" customHeight="1">
      <c r="A24" s="306" t="s">
        <v>390</v>
      </c>
      <c r="B24" s="307"/>
      <c r="C24" s="308"/>
      <c r="D24" s="253"/>
      <c r="E24" s="267"/>
      <c r="F24" s="309"/>
      <c r="G24" s="309"/>
      <c r="H24" s="309"/>
      <c r="I24" s="309"/>
      <c r="J24" s="309"/>
      <c r="K24" s="310"/>
      <c r="L24" s="311"/>
      <c r="M24" s="309"/>
      <c r="N24" s="309"/>
      <c r="O24" s="309"/>
      <c r="P24" s="309"/>
      <c r="Q24" s="309"/>
      <c r="R24" s="312"/>
      <c r="S24" s="313"/>
      <c r="T24" s="309"/>
      <c r="U24" s="309"/>
      <c r="V24" s="309"/>
      <c r="W24" s="309"/>
      <c r="X24" s="309"/>
      <c r="Y24" s="314"/>
      <c r="Z24" s="311"/>
      <c r="AA24" s="309"/>
      <c r="AB24" s="309"/>
      <c r="AC24" s="309"/>
      <c r="AD24" s="309"/>
      <c r="AE24" s="309"/>
      <c r="AF24" s="315"/>
      <c r="AG24" s="316">
        <f t="shared" si="5"/>
        <v>0</v>
      </c>
      <c r="AH24" s="317">
        <f t="shared" si="6"/>
        <v>0</v>
      </c>
      <c r="AI24" s="531"/>
      <c r="AJ24" s="318"/>
      <c r="AK24" s="319"/>
      <c r="AL24" s="320"/>
    </row>
    <row r="25" spans="1:38" ht="21" customHeight="1">
      <c r="A25" s="306" t="s">
        <v>390</v>
      </c>
      <c r="B25" s="307"/>
      <c r="C25" s="308"/>
      <c r="D25" s="253"/>
      <c r="E25" s="267"/>
      <c r="F25" s="309"/>
      <c r="G25" s="309"/>
      <c r="H25" s="309"/>
      <c r="I25" s="309"/>
      <c r="J25" s="309"/>
      <c r="K25" s="310"/>
      <c r="L25" s="311"/>
      <c r="M25" s="309"/>
      <c r="N25" s="309"/>
      <c r="O25" s="309"/>
      <c r="P25" s="309"/>
      <c r="Q25" s="309"/>
      <c r="R25" s="312"/>
      <c r="S25" s="313"/>
      <c r="T25" s="309"/>
      <c r="U25" s="309"/>
      <c r="V25" s="309"/>
      <c r="W25" s="309"/>
      <c r="X25" s="309"/>
      <c r="Y25" s="314"/>
      <c r="Z25" s="311"/>
      <c r="AA25" s="309"/>
      <c r="AB25" s="309"/>
      <c r="AC25" s="309"/>
      <c r="AD25" s="309"/>
      <c r="AE25" s="309"/>
      <c r="AF25" s="315"/>
      <c r="AG25" s="316">
        <f t="shared" ref="AG25:AG26" si="7">SUM(E25:AF25)</f>
        <v>0</v>
      </c>
      <c r="AH25" s="317">
        <f t="shared" ref="AH25:AH26" si="8">ROUNDDOWN(AG25/4,1)</f>
        <v>0</v>
      </c>
      <c r="AI25" s="531"/>
      <c r="AJ25" s="318"/>
      <c r="AK25" s="319"/>
      <c r="AL25" s="320"/>
    </row>
    <row r="26" spans="1:38" ht="21" customHeight="1">
      <c r="A26" s="306" t="s">
        <v>390</v>
      </c>
      <c r="B26" s="307"/>
      <c r="C26" s="308"/>
      <c r="D26" s="253"/>
      <c r="E26" s="267"/>
      <c r="F26" s="309"/>
      <c r="G26" s="309"/>
      <c r="H26" s="309"/>
      <c r="I26" s="309"/>
      <c r="J26" s="309"/>
      <c r="K26" s="310"/>
      <c r="L26" s="311"/>
      <c r="M26" s="309"/>
      <c r="N26" s="309"/>
      <c r="O26" s="309"/>
      <c r="P26" s="309"/>
      <c r="Q26" s="309"/>
      <c r="R26" s="312"/>
      <c r="S26" s="313"/>
      <c r="T26" s="309"/>
      <c r="U26" s="309"/>
      <c r="V26" s="309"/>
      <c r="W26" s="309"/>
      <c r="X26" s="309"/>
      <c r="Y26" s="314"/>
      <c r="Z26" s="311"/>
      <c r="AA26" s="309"/>
      <c r="AB26" s="309"/>
      <c r="AC26" s="309"/>
      <c r="AD26" s="309"/>
      <c r="AE26" s="309"/>
      <c r="AF26" s="315"/>
      <c r="AG26" s="316">
        <f t="shared" si="7"/>
        <v>0</v>
      </c>
      <c r="AH26" s="317">
        <f t="shared" si="8"/>
        <v>0</v>
      </c>
      <c r="AI26" s="531"/>
      <c r="AJ26" s="318"/>
      <c r="AK26" s="319"/>
      <c r="AL26" s="320"/>
    </row>
    <row r="27" spans="1:38" ht="21" customHeight="1">
      <c r="A27" s="306" t="s">
        <v>390</v>
      </c>
      <c r="B27" s="307"/>
      <c r="C27" s="308"/>
      <c r="D27" s="253"/>
      <c r="E27" s="267"/>
      <c r="F27" s="309"/>
      <c r="G27" s="309"/>
      <c r="H27" s="309"/>
      <c r="I27" s="309"/>
      <c r="J27" s="309"/>
      <c r="K27" s="310"/>
      <c r="L27" s="311"/>
      <c r="M27" s="309"/>
      <c r="N27" s="309"/>
      <c r="O27" s="309"/>
      <c r="P27" s="309"/>
      <c r="Q27" s="309"/>
      <c r="R27" s="312"/>
      <c r="S27" s="313"/>
      <c r="T27" s="309"/>
      <c r="U27" s="309"/>
      <c r="V27" s="309"/>
      <c r="W27" s="309"/>
      <c r="X27" s="309"/>
      <c r="Y27" s="314"/>
      <c r="Z27" s="311"/>
      <c r="AA27" s="309"/>
      <c r="AB27" s="309"/>
      <c r="AC27" s="309"/>
      <c r="AD27" s="309"/>
      <c r="AE27" s="309"/>
      <c r="AF27" s="315"/>
      <c r="AG27" s="316">
        <f t="shared" si="5"/>
        <v>0</v>
      </c>
      <c r="AH27" s="317">
        <f t="shared" si="6"/>
        <v>0</v>
      </c>
      <c r="AI27" s="531"/>
      <c r="AJ27" s="318"/>
      <c r="AK27" s="319"/>
      <c r="AL27" s="320"/>
    </row>
    <row r="28" spans="1:38" ht="21" customHeight="1">
      <c r="A28" s="306" t="s">
        <v>390</v>
      </c>
      <c r="B28" s="307"/>
      <c r="C28" s="308"/>
      <c r="D28" s="253"/>
      <c r="E28" s="267"/>
      <c r="F28" s="309"/>
      <c r="G28" s="309"/>
      <c r="H28" s="309"/>
      <c r="I28" s="309"/>
      <c r="J28" s="309"/>
      <c r="K28" s="310"/>
      <c r="L28" s="311"/>
      <c r="M28" s="309"/>
      <c r="N28" s="309"/>
      <c r="O28" s="309"/>
      <c r="P28" s="309"/>
      <c r="Q28" s="309"/>
      <c r="R28" s="312"/>
      <c r="S28" s="313"/>
      <c r="T28" s="309"/>
      <c r="U28" s="309"/>
      <c r="V28" s="309"/>
      <c r="W28" s="309"/>
      <c r="X28" s="309"/>
      <c r="Y28" s="314"/>
      <c r="Z28" s="311"/>
      <c r="AA28" s="309"/>
      <c r="AB28" s="309"/>
      <c r="AC28" s="309"/>
      <c r="AD28" s="309"/>
      <c r="AE28" s="309"/>
      <c r="AF28" s="315"/>
      <c r="AG28" s="316">
        <f t="shared" si="5"/>
        <v>0</v>
      </c>
      <c r="AH28" s="317">
        <f>ROUNDDOWN(AG28/4,1)</f>
        <v>0</v>
      </c>
      <c r="AI28" s="531"/>
      <c r="AJ28" s="318"/>
      <c r="AK28" s="319"/>
      <c r="AL28" s="320"/>
    </row>
    <row r="29" spans="1:38" ht="21" customHeight="1" thickBot="1">
      <c r="A29" s="504" t="s">
        <v>391</v>
      </c>
      <c r="B29" s="505"/>
      <c r="C29" s="505"/>
      <c r="D29" s="506"/>
      <c r="E29" s="321">
        <f t="shared" ref="E29:AF29" si="9">SUM(E18:E28)</f>
        <v>0</v>
      </c>
      <c r="F29" s="322">
        <f t="shared" si="9"/>
        <v>0</v>
      </c>
      <c r="G29" s="322">
        <f t="shared" si="9"/>
        <v>0</v>
      </c>
      <c r="H29" s="322">
        <f t="shared" si="9"/>
        <v>0</v>
      </c>
      <c r="I29" s="322">
        <f t="shared" si="9"/>
        <v>0</v>
      </c>
      <c r="J29" s="322">
        <f t="shared" si="9"/>
        <v>0</v>
      </c>
      <c r="K29" s="323">
        <f t="shared" si="9"/>
        <v>0</v>
      </c>
      <c r="L29" s="321">
        <f t="shared" si="9"/>
        <v>0</v>
      </c>
      <c r="M29" s="322">
        <f t="shared" si="9"/>
        <v>0</v>
      </c>
      <c r="N29" s="322">
        <f t="shared" si="9"/>
        <v>0</v>
      </c>
      <c r="O29" s="322">
        <f t="shared" si="9"/>
        <v>0</v>
      </c>
      <c r="P29" s="322">
        <f t="shared" si="9"/>
        <v>0</v>
      </c>
      <c r="Q29" s="322">
        <f t="shared" si="9"/>
        <v>0</v>
      </c>
      <c r="R29" s="323">
        <f t="shared" si="9"/>
        <v>0</v>
      </c>
      <c r="S29" s="321">
        <f t="shared" si="9"/>
        <v>0</v>
      </c>
      <c r="T29" s="322">
        <f t="shared" si="9"/>
        <v>0</v>
      </c>
      <c r="U29" s="322">
        <f t="shared" si="9"/>
        <v>0</v>
      </c>
      <c r="V29" s="322">
        <f t="shared" si="9"/>
        <v>0</v>
      </c>
      <c r="W29" s="322">
        <f t="shared" si="9"/>
        <v>0</v>
      </c>
      <c r="X29" s="322">
        <f t="shared" si="9"/>
        <v>0</v>
      </c>
      <c r="Y29" s="323">
        <f t="shared" si="9"/>
        <v>0</v>
      </c>
      <c r="Z29" s="321">
        <f t="shared" si="9"/>
        <v>0</v>
      </c>
      <c r="AA29" s="322">
        <f t="shared" si="9"/>
        <v>0</v>
      </c>
      <c r="AB29" s="322">
        <f t="shared" si="9"/>
        <v>0</v>
      </c>
      <c r="AC29" s="322">
        <f t="shared" si="9"/>
        <v>0</v>
      </c>
      <c r="AD29" s="322">
        <f t="shared" si="9"/>
        <v>0</v>
      </c>
      <c r="AE29" s="322">
        <f t="shared" si="9"/>
        <v>0</v>
      </c>
      <c r="AF29" s="325">
        <f t="shared" si="9"/>
        <v>0</v>
      </c>
      <c r="AG29" s="343">
        <f>SUM(AG18:AG28)</f>
        <v>0</v>
      </c>
      <c r="AH29" s="328">
        <f>SUM(AH18:AH28)</f>
        <v>0</v>
      </c>
      <c r="AI29" s="532"/>
      <c r="AJ29" s="344"/>
      <c r="AK29" s="345"/>
      <c r="AL29" s="346"/>
    </row>
    <row r="30" spans="1:38" ht="21" customHeight="1">
      <c r="A30" s="347" t="s">
        <v>392</v>
      </c>
      <c r="B30" s="251"/>
      <c r="C30" s="252"/>
      <c r="D30" s="348"/>
      <c r="E30" s="349"/>
      <c r="F30" s="350"/>
      <c r="G30" s="350"/>
      <c r="H30" s="350"/>
      <c r="I30" s="350"/>
      <c r="J30" s="350"/>
      <c r="K30" s="348"/>
      <c r="L30" s="351"/>
      <c r="M30" s="350"/>
      <c r="N30" s="350"/>
      <c r="O30" s="350"/>
      <c r="P30" s="350"/>
      <c r="Q30" s="350"/>
      <c r="R30" s="251"/>
      <c r="S30" s="352"/>
      <c r="T30" s="350"/>
      <c r="U30" s="350"/>
      <c r="V30" s="350"/>
      <c r="W30" s="350"/>
      <c r="X30" s="350"/>
      <c r="Y30" s="353"/>
      <c r="Z30" s="351"/>
      <c r="AA30" s="350"/>
      <c r="AB30" s="350"/>
      <c r="AC30" s="350"/>
      <c r="AD30" s="350"/>
      <c r="AE30" s="350"/>
      <c r="AF30" s="354"/>
      <c r="AG30" s="316">
        <f t="shared" ref="AG30:AG37" si="10">SUM(E30:AF30)</f>
        <v>0</v>
      </c>
      <c r="AH30" s="355">
        <f t="shared" ref="AH30:AH37" si="11">ROUNDDOWN(AG30/4,1)</f>
        <v>0</v>
      </c>
      <c r="AI30" s="355">
        <f>ROUND(AH30/$AK$5,1)</f>
        <v>0</v>
      </c>
      <c r="AJ30" s="264"/>
      <c r="AK30" s="356"/>
      <c r="AL30" s="357"/>
    </row>
    <row r="31" spans="1:38" ht="21" customHeight="1">
      <c r="A31" s="306" t="s">
        <v>392</v>
      </c>
      <c r="B31" s="307"/>
      <c r="C31" s="308"/>
      <c r="D31" s="358"/>
      <c r="E31" s="359"/>
      <c r="F31" s="360"/>
      <c r="G31" s="360"/>
      <c r="H31" s="360"/>
      <c r="I31" s="360"/>
      <c r="J31" s="360"/>
      <c r="K31" s="358"/>
      <c r="L31" s="361"/>
      <c r="M31" s="360"/>
      <c r="N31" s="360"/>
      <c r="O31" s="360"/>
      <c r="P31" s="360"/>
      <c r="Q31" s="360"/>
      <c r="R31" s="307"/>
      <c r="S31" s="362"/>
      <c r="T31" s="360"/>
      <c r="U31" s="360"/>
      <c r="V31" s="360"/>
      <c r="W31" s="360"/>
      <c r="X31" s="360"/>
      <c r="Y31" s="363"/>
      <c r="Z31" s="361"/>
      <c r="AA31" s="360"/>
      <c r="AB31" s="360"/>
      <c r="AC31" s="360"/>
      <c r="AD31" s="360"/>
      <c r="AE31" s="360"/>
      <c r="AF31" s="364"/>
      <c r="AG31" s="316">
        <f t="shared" si="10"/>
        <v>0</v>
      </c>
      <c r="AH31" s="317">
        <f t="shared" si="11"/>
        <v>0</v>
      </c>
      <c r="AI31" s="317">
        <f t="shared" ref="AI31:AI37" si="12">ROUNDUP(AH31/$AK$5,1)</f>
        <v>0</v>
      </c>
      <c r="AJ31" s="270"/>
      <c r="AK31" s="365"/>
      <c r="AL31" s="366"/>
    </row>
    <row r="32" spans="1:38" ht="21" customHeight="1">
      <c r="A32" s="306" t="s">
        <v>392</v>
      </c>
      <c r="B32" s="307"/>
      <c r="C32" s="308"/>
      <c r="D32" s="358"/>
      <c r="E32" s="359"/>
      <c r="F32" s="360"/>
      <c r="G32" s="360"/>
      <c r="H32" s="360"/>
      <c r="I32" s="360"/>
      <c r="J32" s="360"/>
      <c r="K32" s="358"/>
      <c r="L32" s="361"/>
      <c r="M32" s="360"/>
      <c r="N32" s="360"/>
      <c r="O32" s="360"/>
      <c r="P32" s="360"/>
      <c r="Q32" s="360"/>
      <c r="R32" s="307"/>
      <c r="S32" s="362"/>
      <c r="T32" s="360"/>
      <c r="U32" s="360"/>
      <c r="V32" s="360"/>
      <c r="W32" s="360"/>
      <c r="X32" s="360"/>
      <c r="Y32" s="363"/>
      <c r="Z32" s="361"/>
      <c r="AA32" s="360"/>
      <c r="AB32" s="360"/>
      <c r="AC32" s="360"/>
      <c r="AD32" s="360"/>
      <c r="AE32" s="360"/>
      <c r="AF32" s="364"/>
      <c r="AG32" s="316">
        <f t="shared" si="10"/>
        <v>0</v>
      </c>
      <c r="AH32" s="317">
        <f t="shared" si="11"/>
        <v>0</v>
      </c>
      <c r="AI32" s="317">
        <f t="shared" si="12"/>
        <v>0</v>
      </c>
      <c r="AJ32" s="270"/>
      <c r="AK32" s="365"/>
      <c r="AL32" s="366"/>
    </row>
    <row r="33" spans="1:38" ht="21" customHeight="1">
      <c r="A33" s="306" t="s">
        <v>392</v>
      </c>
      <c r="B33" s="307"/>
      <c r="C33" s="308"/>
      <c r="D33" s="358"/>
      <c r="E33" s="359"/>
      <c r="F33" s="360"/>
      <c r="G33" s="360"/>
      <c r="H33" s="360"/>
      <c r="I33" s="360"/>
      <c r="J33" s="360"/>
      <c r="K33" s="358"/>
      <c r="L33" s="361"/>
      <c r="M33" s="360"/>
      <c r="N33" s="360"/>
      <c r="O33" s="360"/>
      <c r="P33" s="360"/>
      <c r="Q33" s="360"/>
      <c r="R33" s="307"/>
      <c r="S33" s="362"/>
      <c r="T33" s="360"/>
      <c r="U33" s="360"/>
      <c r="V33" s="360"/>
      <c r="W33" s="360"/>
      <c r="X33" s="360"/>
      <c r="Y33" s="363"/>
      <c r="Z33" s="361"/>
      <c r="AA33" s="360"/>
      <c r="AB33" s="360"/>
      <c r="AC33" s="360"/>
      <c r="AD33" s="360"/>
      <c r="AE33" s="360"/>
      <c r="AF33" s="364"/>
      <c r="AG33" s="316">
        <f t="shared" si="10"/>
        <v>0</v>
      </c>
      <c r="AH33" s="317">
        <f t="shared" si="11"/>
        <v>0</v>
      </c>
      <c r="AI33" s="317">
        <f t="shared" si="12"/>
        <v>0</v>
      </c>
      <c r="AJ33" s="270"/>
      <c r="AK33" s="365"/>
      <c r="AL33" s="366"/>
    </row>
    <row r="34" spans="1:38" ht="21" customHeight="1" thickBot="1">
      <c r="A34" s="367" t="s">
        <v>392</v>
      </c>
      <c r="B34" s="368"/>
      <c r="C34" s="369"/>
      <c r="D34" s="370"/>
      <c r="E34" s="371"/>
      <c r="F34" s="372"/>
      <c r="G34" s="372"/>
      <c r="H34" s="372"/>
      <c r="I34" s="372"/>
      <c r="J34" s="372"/>
      <c r="K34" s="370"/>
      <c r="L34" s="373"/>
      <c r="M34" s="372"/>
      <c r="N34" s="372"/>
      <c r="O34" s="372"/>
      <c r="P34" s="372"/>
      <c r="Q34" s="372"/>
      <c r="R34" s="368"/>
      <c r="S34" s="374"/>
      <c r="T34" s="372"/>
      <c r="U34" s="372"/>
      <c r="V34" s="372"/>
      <c r="W34" s="372"/>
      <c r="X34" s="372"/>
      <c r="Y34" s="375"/>
      <c r="Z34" s="373"/>
      <c r="AA34" s="372"/>
      <c r="AB34" s="372"/>
      <c r="AC34" s="372"/>
      <c r="AD34" s="372"/>
      <c r="AE34" s="372"/>
      <c r="AF34" s="376"/>
      <c r="AG34" s="377">
        <f t="shared" si="10"/>
        <v>0</v>
      </c>
      <c r="AH34" s="378">
        <f t="shared" si="11"/>
        <v>0</v>
      </c>
      <c r="AI34" s="378">
        <f t="shared" si="12"/>
        <v>0</v>
      </c>
      <c r="AJ34" s="344"/>
      <c r="AK34" s="345"/>
      <c r="AL34" s="346"/>
    </row>
    <row r="35" spans="1:38" ht="21" customHeight="1">
      <c r="A35" s="332" t="s">
        <v>393</v>
      </c>
      <c r="B35" s="333"/>
      <c r="C35" s="292"/>
      <c r="D35" s="379"/>
      <c r="E35" s="380"/>
      <c r="F35" s="381"/>
      <c r="G35" s="381"/>
      <c r="H35" s="381"/>
      <c r="I35" s="381"/>
      <c r="J35" s="381"/>
      <c r="K35" s="379"/>
      <c r="L35" s="382"/>
      <c r="M35" s="381"/>
      <c r="N35" s="381"/>
      <c r="O35" s="381"/>
      <c r="P35" s="381"/>
      <c r="Q35" s="381"/>
      <c r="R35" s="333"/>
      <c r="S35" s="383"/>
      <c r="T35" s="381"/>
      <c r="U35" s="381"/>
      <c r="V35" s="381"/>
      <c r="W35" s="381"/>
      <c r="X35" s="381"/>
      <c r="Y35" s="384"/>
      <c r="Z35" s="382"/>
      <c r="AA35" s="381"/>
      <c r="AB35" s="381"/>
      <c r="AC35" s="381"/>
      <c r="AD35" s="381"/>
      <c r="AE35" s="381"/>
      <c r="AF35" s="385"/>
      <c r="AG35" s="341">
        <f t="shared" si="10"/>
        <v>0</v>
      </c>
      <c r="AH35" s="302">
        <f t="shared" si="11"/>
        <v>0</v>
      </c>
      <c r="AI35" s="302">
        <f t="shared" si="12"/>
        <v>0</v>
      </c>
      <c r="AJ35" s="386"/>
      <c r="AK35" s="387"/>
      <c r="AL35" s="388"/>
    </row>
    <row r="36" spans="1:38" ht="21" customHeight="1">
      <c r="A36" s="306" t="s">
        <v>393</v>
      </c>
      <c r="B36" s="307"/>
      <c r="C36" s="308"/>
      <c r="D36" s="358"/>
      <c r="E36" s="359"/>
      <c r="F36" s="360"/>
      <c r="G36" s="360"/>
      <c r="H36" s="360"/>
      <c r="I36" s="360"/>
      <c r="J36" s="360"/>
      <c r="K36" s="358"/>
      <c r="L36" s="361"/>
      <c r="M36" s="360"/>
      <c r="N36" s="360"/>
      <c r="O36" s="360"/>
      <c r="P36" s="360"/>
      <c r="Q36" s="360"/>
      <c r="R36" s="307"/>
      <c r="S36" s="362"/>
      <c r="T36" s="360"/>
      <c r="U36" s="360"/>
      <c r="V36" s="360"/>
      <c r="W36" s="360"/>
      <c r="X36" s="360"/>
      <c r="Y36" s="363"/>
      <c r="Z36" s="361"/>
      <c r="AA36" s="360"/>
      <c r="AB36" s="360"/>
      <c r="AC36" s="360"/>
      <c r="AD36" s="360"/>
      <c r="AE36" s="360"/>
      <c r="AF36" s="364"/>
      <c r="AG36" s="316">
        <f t="shared" si="10"/>
        <v>0</v>
      </c>
      <c r="AH36" s="317">
        <f t="shared" si="11"/>
        <v>0</v>
      </c>
      <c r="AI36" s="317">
        <f t="shared" si="12"/>
        <v>0</v>
      </c>
      <c r="AJ36" s="270"/>
      <c r="AK36" s="365"/>
      <c r="AL36" s="366"/>
    </row>
    <row r="37" spans="1:38" ht="21" customHeight="1" thickBot="1">
      <c r="A37" s="367" t="s">
        <v>393</v>
      </c>
      <c r="B37" s="368"/>
      <c r="C37" s="369"/>
      <c r="D37" s="370"/>
      <c r="E37" s="371"/>
      <c r="F37" s="372"/>
      <c r="G37" s="372"/>
      <c r="H37" s="372"/>
      <c r="I37" s="372"/>
      <c r="J37" s="372"/>
      <c r="K37" s="370"/>
      <c r="L37" s="373"/>
      <c r="M37" s="372"/>
      <c r="N37" s="372"/>
      <c r="O37" s="372"/>
      <c r="P37" s="372"/>
      <c r="Q37" s="372"/>
      <c r="R37" s="368"/>
      <c r="S37" s="374"/>
      <c r="T37" s="372"/>
      <c r="U37" s="372"/>
      <c r="V37" s="372"/>
      <c r="W37" s="372"/>
      <c r="X37" s="372"/>
      <c r="Y37" s="375"/>
      <c r="Z37" s="373"/>
      <c r="AA37" s="372"/>
      <c r="AB37" s="372"/>
      <c r="AC37" s="372"/>
      <c r="AD37" s="372"/>
      <c r="AE37" s="372"/>
      <c r="AF37" s="376"/>
      <c r="AG37" s="377">
        <f t="shared" si="10"/>
        <v>0</v>
      </c>
      <c r="AH37" s="378">
        <f t="shared" si="11"/>
        <v>0</v>
      </c>
      <c r="AI37" s="378">
        <f t="shared" si="12"/>
        <v>0</v>
      </c>
      <c r="AJ37" s="344"/>
      <c r="AK37" s="345"/>
      <c r="AL37" s="346"/>
    </row>
    <row r="38" spans="1:38" ht="15" customHeight="1">
      <c r="A38" s="389"/>
      <c r="B38" s="390"/>
      <c r="C38" s="390"/>
      <c r="D38" s="390"/>
      <c r="E38" s="390"/>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1"/>
      <c r="AH38" s="391"/>
      <c r="AI38" s="391"/>
      <c r="AJ38" s="392"/>
      <c r="AK38" s="392"/>
      <c r="AL38" s="392"/>
    </row>
    <row r="39" spans="1:38" ht="15" customHeight="1">
      <c r="A39" s="432" t="s">
        <v>394</v>
      </c>
      <c r="B39" s="433"/>
      <c r="C39" s="434"/>
      <c r="D39" s="434"/>
      <c r="E39" s="434"/>
      <c r="F39" s="434"/>
      <c r="G39" s="434"/>
      <c r="H39" s="434"/>
      <c r="I39" s="434"/>
      <c r="J39" s="434"/>
      <c r="K39" s="434"/>
      <c r="L39" s="434"/>
      <c r="M39" s="434"/>
      <c r="N39" s="434"/>
      <c r="O39" s="434"/>
      <c r="P39" s="434"/>
      <c r="Q39" s="434"/>
      <c r="R39" s="434"/>
      <c r="S39" s="434"/>
      <c r="T39" s="434"/>
      <c r="U39" s="434"/>
      <c r="V39" s="434"/>
      <c r="AE39" s="390"/>
    </row>
    <row r="40" spans="1:38">
      <c r="A40" s="390"/>
      <c r="B40" s="390"/>
      <c r="AE40" s="390"/>
      <c r="AG40" s="393"/>
      <c r="AH40" s="394"/>
      <c r="AI40" s="394"/>
      <c r="AJ40" s="205"/>
      <c r="AK40" s="205"/>
      <c r="AL40" s="205"/>
    </row>
    <row r="41" spans="1:38">
      <c r="A41" s="395" t="s">
        <v>395</v>
      </c>
      <c r="B41" s="389" t="s">
        <v>396</v>
      </c>
      <c r="AE41" s="390"/>
      <c r="AG41" s="393"/>
      <c r="AH41" s="394"/>
      <c r="AI41" s="394"/>
      <c r="AJ41" s="205"/>
      <c r="AK41" s="205"/>
      <c r="AL41" s="205"/>
    </row>
    <row r="42" spans="1:38">
      <c r="A42" s="395"/>
      <c r="B42" s="389" t="s">
        <v>397</v>
      </c>
      <c r="AE42" s="390"/>
      <c r="AG42" s="393"/>
      <c r="AH42" s="394"/>
      <c r="AI42" s="394"/>
      <c r="AJ42" s="205"/>
      <c r="AK42" s="205"/>
      <c r="AL42" s="205"/>
    </row>
    <row r="43" spans="1:38" ht="13.5" customHeight="1">
      <c r="A43" s="395" t="s">
        <v>398</v>
      </c>
      <c r="B43" s="389" t="s">
        <v>399</v>
      </c>
      <c r="C43" s="396"/>
      <c r="D43" s="396"/>
      <c r="E43" s="396"/>
      <c r="O43" s="390"/>
      <c r="R43" s="394"/>
      <c r="S43" s="394"/>
      <c r="T43" s="394"/>
      <c r="U43" s="205"/>
      <c r="V43" s="205"/>
      <c r="W43" s="205"/>
    </row>
    <row r="44" spans="1:38" ht="13.5" customHeight="1">
      <c r="A44" s="395" t="s">
        <v>400</v>
      </c>
      <c r="B44" s="397" t="s">
        <v>401</v>
      </c>
      <c r="C44" s="396"/>
      <c r="D44" s="396"/>
      <c r="E44" s="396"/>
      <c r="O44" s="390"/>
      <c r="R44" s="398"/>
      <c r="S44" s="398"/>
      <c r="T44" s="398"/>
      <c r="U44" s="398"/>
      <c r="V44" s="398"/>
      <c r="W44" s="398"/>
    </row>
    <row r="45" spans="1:38" ht="13.5" customHeight="1">
      <c r="A45" s="395"/>
      <c r="B45" s="397" t="s">
        <v>402</v>
      </c>
      <c r="C45" s="396"/>
      <c r="D45" s="396"/>
      <c r="E45" s="396"/>
      <c r="O45" s="390"/>
      <c r="R45" s="398"/>
      <c r="S45" s="398"/>
      <c r="T45" s="398"/>
      <c r="U45" s="398"/>
      <c r="V45" s="398"/>
      <c r="W45" s="398"/>
    </row>
    <row r="46" spans="1:38" ht="14">
      <c r="A46" s="399" t="s">
        <v>403</v>
      </c>
      <c r="B46" s="389" t="s">
        <v>404</v>
      </c>
      <c r="C46" s="396"/>
      <c r="D46" s="396"/>
      <c r="E46" s="396"/>
      <c r="O46" s="390"/>
      <c r="R46" s="398"/>
      <c r="S46" s="398"/>
      <c r="T46" s="398"/>
      <c r="U46" s="398"/>
      <c r="V46" s="398"/>
      <c r="W46" s="398"/>
    </row>
    <row r="47" spans="1:38" ht="14">
      <c r="A47" s="399"/>
      <c r="B47" s="389"/>
      <c r="C47" s="396"/>
      <c r="D47" s="396"/>
      <c r="E47" s="396"/>
      <c r="O47" s="390"/>
      <c r="R47" s="398"/>
      <c r="S47" s="398"/>
      <c r="T47" s="398"/>
      <c r="U47" s="398"/>
      <c r="V47" s="398"/>
      <c r="W47" s="398"/>
    </row>
    <row r="48" spans="1:38" ht="21">
      <c r="A48" s="489" t="s">
        <v>405</v>
      </c>
      <c r="B48" s="489" t="s">
        <v>405</v>
      </c>
      <c r="C48" s="489"/>
      <c r="D48" s="489"/>
      <c r="E48" s="489"/>
      <c r="F48" s="489"/>
      <c r="G48" s="489"/>
      <c r="H48" s="489"/>
      <c r="I48" s="489"/>
      <c r="J48" s="489"/>
      <c r="K48" s="489"/>
      <c r="L48" s="489"/>
      <c r="M48" s="489"/>
      <c r="N48" s="489"/>
      <c r="O48" s="489"/>
      <c r="P48" s="489"/>
      <c r="Q48" s="489"/>
      <c r="R48" s="489"/>
      <c r="S48" s="489"/>
      <c r="T48" s="489"/>
      <c r="U48" s="489"/>
      <c r="V48" s="489"/>
      <c r="W48" s="489"/>
      <c r="X48" s="489"/>
      <c r="Y48" s="489"/>
      <c r="Z48" s="489"/>
      <c r="AA48" s="489"/>
      <c r="AB48" s="489"/>
      <c r="AC48" s="489"/>
      <c r="AD48" s="489"/>
      <c r="AE48" s="489"/>
      <c r="AF48" s="489"/>
      <c r="AG48" s="489"/>
      <c r="AH48" s="489"/>
      <c r="AI48" s="489"/>
      <c r="AJ48" s="489"/>
      <c r="AK48" s="489"/>
      <c r="AL48" s="489"/>
    </row>
    <row r="49" spans="1:57" ht="13.35" thickBot="1">
      <c r="A49" s="390"/>
      <c r="B49" s="390"/>
      <c r="O49" s="390"/>
      <c r="P49" s="398"/>
      <c r="Q49" s="398"/>
      <c r="R49" s="398"/>
      <c r="S49" s="398"/>
      <c r="T49" s="398"/>
      <c r="U49" s="398"/>
      <c r="V49" s="398"/>
      <c r="W49" s="398"/>
    </row>
    <row r="50" spans="1:57" ht="36" customHeight="1" thickBot="1">
      <c r="A50" s="209"/>
      <c r="B50" s="533" t="s">
        <v>422</v>
      </c>
      <c r="C50" s="534"/>
      <c r="D50" s="534"/>
      <c r="E50" s="535"/>
      <c r="F50" s="536" t="s">
        <v>406</v>
      </c>
      <c r="G50" s="537"/>
      <c r="H50" s="538"/>
      <c r="I50" s="539" t="s">
        <v>407</v>
      </c>
      <c r="J50" s="540"/>
      <c r="K50" s="541"/>
      <c r="M50" s="400"/>
      <c r="N50" s="401" t="s">
        <v>408</v>
      </c>
      <c r="O50" s="401"/>
      <c r="P50" s="402" t="s">
        <v>409</v>
      </c>
      <c r="Q50" s="402"/>
      <c r="R50" s="402"/>
      <c r="S50" s="402"/>
      <c r="T50" s="402"/>
      <c r="U50" s="402"/>
      <c r="V50" s="403"/>
      <c r="W50" s="403"/>
      <c r="X50" s="402"/>
      <c r="Y50" s="402"/>
      <c r="Z50" s="402"/>
      <c r="AA50" s="402"/>
      <c r="AB50" s="402"/>
      <c r="AC50" s="402"/>
      <c r="AD50" s="402"/>
      <c r="AE50" s="402"/>
      <c r="AF50" s="402"/>
      <c r="AG50" s="402"/>
      <c r="AH50" s="402"/>
      <c r="AI50" s="402"/>
      <c r="AJ50" s="402"/>
      <c r="AK50" s="404"/>
    </row>
    <row r="51" spans="1:57" s="392" customFormat="1" ht="19.5" customHeight="1" thickBot="1">
      <c r="A51" s="209"/>
      <c r="B51" s="533" t="s">
        <v>50</v>
      </c>
      <c r="C51" s="534"/>
      <c r="D51" s="534"/>
      <c r="E51" s="535"/>
      <c r="F51" s="542"/>
      <c r="G51" s="543"/>
      <c r="H51" s="405" t="s">
        <v>348</v>
      </c>
      <c r="I51" s="544">
        <f>F51/2.5</f>
        <v>0</v>
      </c>
      <c r="J51" s="545"/>
      <c r="K51" s="546"/>
      <c r="M51" s="406"/>
      <c r="N51" s="407" t="s">
        <v>410</v>
      </c>
      <c r="O51" s="408"/>
      <c r="P51" s="408"/>
      <c r="Q51" s="408"/>
      <c r="R51" s="408"/>
      <c r="S51" s="408"/>
      <c r="T51" s="408"/>
      <c r="U51" s="408"/>
      <c r="V51" s="409"/>
      <c r="W51" s="409"/>
      <c r="X51" s="408"/>
      <c r="Y51" s="408"/>
      <c r="Z51" s="408"/>
      <c r="AA51" s="408"/>
      <c r="AB51" s="408"/>
      <c r="AC51" s="408"/>
      <c r="AD51" s="408"/>
      <c r="AE51" s="408"/>
      <c r="AF51" s="408"/>
      <c r="AG51" s="408"/>
      <c r="AH51" s="408"/>
      <c r="AI51" s="410"/>
      <c r="AJ51" s="411"/>
      <c r="AK51" s="412" t="s">
        <v>348</v>
      </c>
    </row>
    <row r="52" spans="1:57" s="392" customFormat="1" ht="19.5" customHeight="1" thickBot="1">
      <c r="A52" s="413"/>
      <c r="B52" s="533" t="s">
        <v>49</v>
      </c>
      <c r="C52" s="534"/>
      <c r="D52" s="534"/>
      <c r="E52" s="535"/>
      <c r="F52" s="542"/>
      <c r="G52" s="543"/>
      <c r="H52" s="414" t="s">
        <v>348</v>
      </c>
      <c r="I52" s="544">
        <f>F52/4</f>
        <v>0</v>
      </c>
      <c r="J52" s="545"/>
      <c r="K52" s="546"/>
      <c r="M52" s="406"/>
      <c r="N52" s="415"/>
      <c r="O52" s="416"/>
      <c r="P52" s="416"/>
      <c r="Q52" s="416"/>
      <c r="R52" s="416"/>
      <c r="S52" s="416"/>
      <c r="T52" s="416"/>
      <c r="U52" s="416"/>
      <c r="V52" s="417"/>
      <c r="W52" s="417"/>
      <c r="X52" s="416"/>
      <c r="Y52" s="416"/>
      <c r="Z52" s="416"/>
      <c r="AA52" s="416"/>
      <c r="AB52" s="416"/>
      <c r="AC52" s="416"/>
      <c r="AD52" s="416"/>
      <c r="AE52" s="416"/>
      <c r="AF52" s="416"/>
      <c r="AG52" s="418" t="s">
        <v>411</v>
      </c>
      <c r="AH52" s="418"/>
      <c r="AI52" s="419"/>
      <c r="AJ52" s="411"/>
      <c r="AK52" s="412" t="s">
        <v>348</v>
      </c>
    </row>
    <row r="53" spans="1:57" s="392" customFormat="1" ht="22.5" customHeight="1">
      <c r="A53" s="413"/>
      <c r="B53" s="544" t="s">
        <v>412</v>
      </c>
      <c r="C53" s="545"/>
      <c r="D53" s="545"/>
      <c r="E53" s="546"/>
      <c r="F53" s="542"/>
      <c r="G53" s="543"/>
      <c r="H53" s="414" t="s">
        <v>348</v>
      </c>
      <c r="I53" s="544">
        <f>F53/6</f>
        <v>0</v>
      </c>
      <c r="J53" s="545"/>
      <c r="K53" s="546"/>
      <c r="M53" s="406"/>
      <c r="N53" s="420"/>
      <c r="O53" s="204" t="s">
        <v>413</v>
      </c>
      <c r="V53" s="210"/>
      <c r="W53" s="210"/>
      <c r="X53" s="421"/>
      <c r="Y53" s="421"/>
      <c r="Z53" s="421"/>
      <c r="AA53" s="421"/>
      <c r="AB53" s="421"/>
      <c r="AC53" s="421"/>
      <c r="AK53" s="422"/>
      <c r="AM53" s="423"/>
      <c r="AN53" s="423"/>
      <c r="AO53" s="423"/>
      <c r="AP53" s="423"/>
      <c r="AQ53" s="423"/>
      <c r="AR53" s="423"/>
      <c r="AS53" s="423"/>
      <c r="AT53" s="423"/>
      <c r="AU53" s="423"/>
      <c r="AV53" s="423"/>
      <c r="AW53" s="423"/>
      <c r="AX53" s="423"/>
      <c r="AY53" s="423"/>
      <c r="AZ53" s="423"/>
      <c r="BA53" s="423"/>
      <c r="BB53" s="423"/>
      <c r="BC53" s="423"/>
      <c r="BD53" s="423"/>
      <c r="BE53" s="423"/>
    </row>
    <row r="54" spans="1:57" s="392" customFormat="1" ht="19.5" customHeight="1">
      <c r="A54" s="424"/>
      <c r="B54" s="544" t="s">
        <v>414</v>
      </c>
      <c r="C54" s="545"/>
      <c r="D54" s="545"/>
      <c r="E54" s="546"/>
      <c r="F54" s="547"/>
      <c r="G54" s="548"/>
      <c r="H54" s="414" t="s">
        <v>348</v>
      </c>
      <c r="I54" s="544">
        <f>F54/9</f>
        <v>0</v>
      </c>
      <c r="J54" s="545"/>
      <c r="K54" s="546"/>
      <c r="M54" s="406"/>
      <c r="N54" s="425"/>
      <c r="O54" s="204" t="s">
        <v>415</v>
      </c>
      <c r="V54" s="204"/>
      <c r="W54" s="204"/>
      <c r="X54" s="421"/>
      <c r="Y54" s="421"/>
      <c r="Z54" s="421"/>
      <c r="AA54" s="421"/>
      <c r="AB54" s="421"/>
      <c r="AC54" s="421"/>
      <c r="AK54" s="422"/>
      <c r="AM54" s="423"/>
      <c r="AN54" s="423"/>
      <c r="AO54" s="423"/>
      <c r="AP54" s="423"/>
      <c r="AQ54" s="423"/>
      <c r="AR54" s="423"/>
      <c r="AS54" s="423"/>
      <c r="AT54" s="423"/>
      <c r="AU54" s="423"/>
      <c r="AV54" s="423"/>
      <c r="AW54" s="423"/>
      <c r="AX54" s="423"/>
      <c r="AY54" s="423"/>
      <c r="AZ54" s="423"/>
      <c r="BA54" s="423"/>
      <c r="BB54" s="423"/>
      <c r="BC54" s="423"/>
      <c r="BD54" s="423"/>
      <c r="BE54" s="423"/>
    </row>
    <row r="55" spans="1:57" s="392" customFormat="1" ht="19.5" customHeight="1">
      <c r="B55" s="554" t="s">
        <v>416</v>
      </c>
      <c r="C55" s="555"/>
      <c r="D55" s="555"/>
      <c r="E55" s="556"/>
      <c r="F55" s="547"/>
      <c r="G55" s="548"/>
      <c r="H55" s="414" t="s">
        <v>348</v>
      </c>
      <c r="I55" s="557"/>
      <c r="J55" s="558"/>
      <c r="K55" s="559"/>
      <c r="M55" s="406"/>
      <c r="N55" s="425"/>
      <c r="O55" s="204" t="s">
        <v>417</v>
      </c>
      <c r="AK55" s="422"/>
    </row>
    <row r="56" spans="1:57" s="392" customFormat="1" ht="19.5" customHeight="1" thickBot="1">
      <c r="B56" s="544" t="s">
        <v>418</v>
      </c>
      <c r="C56" s="545"/>
      <c r="D56" s="545"/>
      <c r="E56" s="546"/>
      <c r="F56" s="547"/>
      <c r="G56" s="548"/>
      <c r="H56" s="414" t="s">
        <v>348</v>
      </c>
      <c r="I56" s="557"/>
      <c r="J56" s="558"/>
      <c r="K56" s="559"/>
      <c r="M56" s="426"/>
      <c r="N56" s="427"/>
      <c r="O56" s="428"/>
      <c r="P56" s="429"/>
      <c r="Q56" s="429"/>
      <c r="R56" s="429"/>
      <c r="S56" s="429"/>
      <c r="T56" s="429"/>
      <c r="U56" s="429"/>
      <c r="V56" s="429"/>
      <c r="W56" s="429"/>
      <c r="X56" s="429"/>
      <c r="Y56" s="429"/>
      <c r="Z56" s="429"/>
      <c r="AA56" s="429"/>
      <c r="AB56" s="429"/>
      <c r="AC56" s="429"/>
      <c r="AD56" s="429"/>
      <c r="AE56" s="429"/>
      <c r="AF56" s="429"/>
      <c r="AG56" s="429"/>
      <c r="AH56" s="429"/>
      <c r="AI56" s="429"/>
      <c r="AJ56" s="429"/>
      <c r="AK56" s="430"/>
    </row>
    <row r="57" spans="1:57" s="392" customFormat="1" ht="22.5" customHeight="1">
      <c r="B57" s="544" t="s">
        <v>419</v>
      </c>
      <c r="C57" s="545"/>
      <c r="D57" s="545"/>
      <c r="E57" s="546"/>
      <c r="F57" s="549">
        <f>SUM(F51:G56)</f>
        <v>0</v>
      </c>
      <c r="G57" s="550"/>
      <c r="H57" s="414" t="s">
        <v>348</v>
      </c>
      <c r="I57" s="551">
        <f>ROUNDUP(SUM(I51:J54),1)</f>
        <v>0</v>
      </c>
      <c r="J57" s="552"/>
      <c r="K57" s="553"/>
      <c r="N57" s="425"/>
      <c r="O57" s="204"/>
    </row>
  </sheetData>
  <mergeCells count="48">
    <mergeCell ref="B57:E57"/>
    <mergeCell ref="F57:G57"/>
    <mergeCell ref="I57:K57"/>
    <mergeCell ref="B55:E55"/>
    <mergeCell ref="F55:G55"/>
    <mergeCell ref="I55:K55"/>
    <mergeCell ref="B56:E56"/>
    <mergeCell ref="F56:G56"/>
    <mergeCell ref="I56:K56"/>
    <mergeCell ref="B53:E53"/>
    <mergeCell ref="F53:G53"/>
    <mergeCell ref="I53:K53"/>
    <mergeCell ref="B54:E54"/>
    <mergeCell ref="F54:G54"/>
    <mergeCell ref="I54:K54"/>
    <mergeCell ref="B51:E51"/>
    <mergeCell ref="F51:G51"/>
    <mergeCell ref="I51:K51"/>
    <mergeCell ref="B52:E52"/>
    <mergeCell ref="F52:G52"/>
    <mergeCell ref="I52:K52"/>
    <mergeCell ref="AI18:AI29"/>
    <mergeCell ref="A29:D29"/>
    <mergeCell ref="A48:AL48"/>
    <mergeCell ref="B50:E50"/>
    <mergeCell ref="F50:H50"/>
    <mergeCell ref="I50:K50"/>
    <mergeCell ref="AG6:AG8"/>
    <mergeCell ref="AH6:AH8"/>
    <mergeCell ref="AI6:AI8"/>
    <mergeCell ref="AJ6:AL7"/>
    <mergeCell ref="AI12:AI17"/>
    <mergeCell ref="A17:D17"/>
    <mergeCell ref="B6:B8"/>
    <mergeCell ref="D6:D8"/>
    <mergeCell ref="E6:K6"/>
    <mergeCell ref="L6:R6"/>
    <mergeCell ref="S6:Y6"/>
    <mergeCell ref="Z6:AF6"/>
    <mergeCell ref="A4:D4"/>
    <mergeCell ref="K4:S4"/>
    <mergeCell ref="T4:Y4"/>
    <mergeCell ref="Z4:AF4"/>
    <mergeCell ref="AK4:AL4"/>
    <mergeCell ref="A5:C5"/>
    <mergeCell ref="E5:R5"/>
    <mergeCell ref="A1:AL1"/>
    <mergeCell ref="J2:P2"/>
  </mergeCells>
  <phoneticPr fontId="5"/>
  <dataValidations count="2">
    <dataValidation type="list" allowBlank="1" showInputMessage="1" showErrorMessage="1" sqref="W65540:AF65540 JS65540:KB65540 TO65540:TX65540 ADK65540:ADT65540 ANG65540:ANP65540 AXC65540:AXL65540 BGY65540:BHH65540 BQU65540:BRD65540 CAQ65540:CAZ65540 CKM65540:CKV65540 CUI65540:CUR65540 DEE65540:DEN65540 DOA65540:DOJ65540 DXW65540:DYF65540 EHS65540:EIB65540 ERO65540:ERX65540 FBK65540:FBT65540 FLG65540:FLP65540 FVC65540:FVL65540 GEY65540:GFH65540 GOU65540:GPD65540 GYQ65540:GYZ65540 HIM65540:HIV65540 HSI65540:HSR65540 ICE65540:ICN65540 IMA65540:IMJ65540 IVW65540:IWF65540 JFS65540:JGB65540 JPO65540:JPX65540 JZK65540:JZT65540 KJG65540:KJP65540 KTC65540:KTL65540 LCY65540:LDH65540 LMU65540:LND65540 LWQ65540:LWZ65540 MGM65540:MGV65540 MQI65540:MQR65540 NAE65540:NAN65540 NKA65540:NKJ65540 NTW65540:NUF65540 ODS65540:OEB65540 ONO65540:ONX65540 OXK65540:OXT65540 PHG65540:PHP65540 PRC65540:PRL65540 QAY65540:QBH65540 QKU65540:QLD65540 QUQ65540:QUZ65540 REM65540:REV65540 ROI65540:ROR65540 RYE65540:RYN65540 SIA65540:SIJ65540 SRW65540:SSF65540 TBS65540:TCB65540 TLO65540:TLX65540 TVK65540:TVT65540 UFG65540:UFP65540 UPC65540:UPL65540 UYY65540:UZH65540 VIU65540:VJD65540 VSQ65540:VSZ65540 WCM65540:WCV65540 WMI65540:WMR65540 WWE65540:WWN65540 W131076:AF131076 JS131076:KB131076 TO131076:TX131076 ADK131076:ADT131076 ANG131076:ANP131076 AXC131076:AXL131076 BGY131076:BHH131076 BQU131076:BRD131076 CAQ131076:CAZ131076 CKM131076:CKV131076 CUI131076:CUR131076 DEE131076:DEN131076 DOA131076:DOJ131076 DXW131076:DYF131076 EHS131076:EIB131076 ERO131076:ERX131076 FBK131076:FBT131076 FLG131076:FLP131076 FVC131076:FVL131076 GEY131076:GFH131076 GOU131076:GPD131076 GYQ131076:GYZ131076 HIM131076:HIV131076 HSI131076:HSR131076 ICE131076:ICN131076 IMA131076:IMJ131076 IVW131076:IWF131076 JFS131076:JGB131076 JPO131076:JPX131076 JZK131076:JZT131076 KJG131076:KJP131076 KTC131076:KTL131076 LCY131076:LDH131076 LMU131076:LND131076 LWQ131076:LWZ131076 MGM131076:MGV131076 MQI131076:MQR131076 NAE131076:NAN131076 NKA131076:NKJ131076 NTW131076:NUF131076 ODS131076:OEB131076 ONO131076:ONX131076 OXK131076:OXT131076 PHG131076:PHP131076 PRC131076:PRL131076 QAY131076:QBH131076 QKU131076:QLD131076 QUQ131076:QUZ131076 REM131076:REV131076 ROI131076:ROR131076 RYE131076:RYN131076 SIA131076:SIJ131076 SRW131076:SSF131076 TBS131076:TCB131076 TLO131076:TLX131076 TVK131076:TVT131076 UFG131076:UFP131076 UPC131076:UPL131076 UYY131076:UZH131076 VIU131076:VJD131076 VSQ131076:VSZ131076 WCM131076:WCV131076 WMI131076:WMR131076 WWE131076:WWN131076 W196612:AF196612 JS196612:KB196612 TO196612:TX196612 ADK196612:ADT196612 ANG196612:ANP196612 AXC196612:AXL196612 BGY196612:BHH196612 BQU196612:BRD196612 CAQ196612:CAZ196612 CKM196612:CKV196612 CUI196612:CUR196612 DEE196612:DEN196612 DOA196612:DOJ196612 DXW196612:DYF196612 EHS196612:EIB196612 ERO196612:ERX196612 FBK196612:FBT196612 FLG196612:FLP196612 FVC196612:FVL196612 GEY196612:GFH196612 GOU196612:GPD196612 GYQ196612:GYZ196612 HIM196612:HIV196612 HSI196612:HSR196612 ICE196612:ICN196612 IMA196612:IMJ196612 IVW196612:IWF196612 JFS196612:JGB196612 JPO196612:JPX196612 JZK196612:JZT196612 KJG196612:KJP196612 KTC196612:KTL196612 LCY196612:LDH196612 LMU196612:LND196612 LWQ196612:LWZ196612 MGM196612:MGV196612 MQI196612:MQR196612 NAE196612:NAN196612 NKA196612:NKJ196612 NTW196612:NUF196612 ODS196612:OEB196612 ONO196612:ONX196612 OXK196612:OXT196612 PHG196612:PHP196612 PRC196612:PRL196612 QAY196612:QBH196612 QKU196612:QLD196612 QUQ196612:QUZ196612 REM196612:REV196612 ROI196612:ROR196612 RYE196612:RYN196612 SIA196612:SIJ196612 SRW196612:SSF196612 TBS196612:TCB196612 TLO196612:TLX196612 TVK196612:TVT196612 UFG196612:UFP196612 UPC196612:UPL196612 UYY196612:UZH196612 VIU196612:VJD196612 VSQ196612:VSZ196612 WCM196612:WCV196612 WMI196612:WMR196612 WWE196612:WWN196612 W262148:AF262148 JS262148:KB262148 TO262148:TX262148 ADK262148:ADT262148 ANG262148:ANP262148 AXC262148:AXL262148 BGY262148:BHH262148 BQU262148:BRD262148 CAQ262148:CAZ262148 CKM262148:CKV262148 CUI262148:CUR262148 DEE262148:DEN262148 DOA262148:DOJ262148 DXW262148:DYF262148 EHS262148:EIB262148 ERO262148:ERX262148 FBK262148:FBT262148 FLG262148:FLP262148 FVC262148:FVL262148 GEY262148:GFH262148 GOU262148:GPD262148 GYQ262148:GYZ262148 HIM262148:HIV262148 HSI262148:HSR262148 ICE262148:ICN262148 IMA262148:IMJ262148 IVW262148:IWF262148 JFS262148:JGB262148 JPO262148:JPX262148 JZK262148:JZT262148 KJG262148:KJP262148 KTC262148:KTL262148 LCY262148:LDH262148 LMU262148:LND262148 LWQ262148:LWZ262148 MGM262148:MGV262148 MQI262148:MQR262148 NAE262148:NAN262148 NKA262148:NKJ262148 NTW262148:NUF262148 ODS262148:OEB262148 ONO262148:ONX262148 OXK262148:OXT262148 PHG262148:PHP262148 PRC262148:PRL262148 QAY262148:QBH262148 QKU262148:QLD262148 QUQ262148:QUZ262148 REM262148:REV262148 ROI262148:ROR262148 RYE262148:RYN262148 SIA262148:SIJ262148 SRW262148:SSF262148 TBS262148:TCB262148 TLO262148:TLX262148 TVK262148:TVT262148 UFG262148:UFP262148 UPC262148:UPL262148 UYY262148:UZH262148 VIU262148:VJD262148 VSQ262148:VSZ262148 WCM262148:WCV262148 WMI262148:WMR262148 WWE262148:WWN262148 W327684:AF327684 JS327684:KB327684 TO327684:TX327684 ADK327684:ADT327684 ANG327684:ANP327684 AXC327684:AXL327684 BGY327684:BHH327684 BQU327684:BRD327684 CAQ327684:CAZ327684 CKM327684:CKV327684 CUI327684:CUR327684 DEE327684:DEN327684 DOA327684:DOJ327684 DXW327684:DYF327684 EHS327684:EIB327684 ERO327684:ERX327684 FBK327684:FBT327684 FLG327684:FLP327684 FVC327684:FVL327684 GEY327684:GFH327684 GOU327684:GPD327684 GYQ327684:GYZ327684 HIM327684:HIV327684 HSI327684:HSR327684 ICE327684:ICN327684 IMA327684:IMJ327684 IVW327684:IWF327684 JFS327684:JGB327684 JPO327684:JPX327684 JZK327684:JZT327684 KJG327684:KJP327684 KTC327684:KTL327684 LCY327684:LDH327684 LMU327684:LND327684 LWQ327684:LWZ327684 MGM327684:MGV327684 MQI327684:MQR327684 NAE327684:NAN327684 NKA327684:NKJ327684 NTW327684:NUF327684 ODS327684:OEB327684 ONO327684:ONX327684 OXK327684:OXT327684 PHG327684:PHP327684 PRC327684:PRL327684 QAY327684:QBH327684 QKU327684:QLD327684 QUQ327684:QUZ327684 REM327684:REV327684 ROI327684:ROR327684 RYE327684:RYN327684 SIA327684:SIJ327684 SRW327684:SSF327684 TBS327684:TCB327684 TLO327684:TLX327684 TVK327684:TVT327684 UFG327684:UFP327684 UPC327684:UPL327684 UYY327684:UZH327684 VIU327684:VJD327684 VSQ327684:VSZ327684 WCM327684:WCV327684 WMI327684:WMR327684 WWE327684:WWN327684 W393220:AF393220 JS393220:KB393220 TO393220:TX393220 ADK393220:ADT393220 ANG393220:ANP393220 AXC393220:AXL393220 BGY393220:BHH393220 BQU393220:BRD393220 CAQ393220:CAZ393220 CKM393220:CKV393220 CUI393220:CUR393220 DEE393220:DEN393220 DOA393220:DOJ393220 DXW393220:DYF393220 EHS393220:EIB393220 ERO393220:ERX393220 FBK393220:FBT393220 FLG393220:FLP393220 FVC393220:FVL393220 GEY393220:GFH393220 GOU393220:GPD393220 GYQ393220:GYZ393220 HIM393220:HIV393220 HSI393220:HSR393220 ICE393220:ICN393220 IMA393220:IMJ393220 IVW393220:IWF393220 JFS393220:JGB393220 JPO393220:JPX393220 JZK393220:JZT393220 KJG393220:KJP393220 KTC393220:KTL393220 LCY393220:LDH393220 LMU393220:LND393220 LWQ393220:LWZ393220 MGM393220:MGV393220 MQI393220:MQR393220 NAE393220:NAN393220 NKA393220:NKJ393220 NTW393220:NUF393220 ODS393220:OEB393220 ONO393220:ONX393220 OXK393220:OXT393220 PHG393220:PHP393220 PRC393220:PRL393220 QAY393220:QBH393220 QKU393220:QLD393220 QUQ393220:QUZ393220 REM393220:REV393220 ROI393220:ROR393220 RYE393220:RYN393220 SIA393220:SIJ393220 SRW393220:SSF393220 TBS393220:TCB393220 TLO393220:TLX393220 TVK393220:TVT393220 UFG393220:UFP393220 UPC393220:UPL393220 UYY393220:UZH393220 VIU393220:VJD393220 VSQ393220:VSZ393220 WCM393220:WCV393220 WMI393220:WMR393220 WWE393220:WWN393220 W458756:AF458756 JS458756:KB458756 TO458756:TX458756 ADK458756:ADT458756 ANG458756:ANP458756 AXC458756:AXL458756 BGY458756:BHH458756 BQU458756:BRD458756 CAQ458756:CAZ458756 CKM458756:CKV458756 CUI458756:CUR458756 DEE458756:DEN458756 DOA458756:DOJ458756 DXW458756:DYF458756 EHS458756:EIB458756 ERO458756:ERX458756 FBK458756:FBT458756 FLG458756:FLP458756 FVC458756:FVL458756 GEY458756:GFH458756 GOU458756:GPD458756 GYQ458756:GYZ458756 HIM458756:HIV458756 HSI458756:HSR458756 ICE458756:ICN458756 IMA458756:IMJ458756 IVW458756:IWF458756 JFS458756:JGB458756 JPO458756:JPX458756 JZK458756:JZT458756 KJG458756:KJP458756 KTC458756:KTL458756 LCY458756:LDH458756 LMU458756:LND458756 LWQ458756:LWZ458756 MGM458756:MGV458756 MQI458756:MQR458756 NAE458756:NAN458756 NKA458756:NKJ458756 NTW458756:NUF458756 ODS458756:OEB458756 ONO458756:ONX458756 OXK458756:OXT458756 PHG458756:PHP458756 PRC458756:PRL458756 QAY458756:QBH458756 QKU458756:QLD458756 QUQ458756:QUZ458756 REM458756:REV458756 ROI458756:ROR458756 RYE458756:RYN458756 SIA458756:SIJ458756 SRW458756:SSF458756 TBS458756:TCB458756 TLO458756:TLX458756 TVK458756:TVT458756 UFG458756:UFP458756 UPC458756:UPL458756 UYY458756:UZH458756 VIU458756:VJD458756 VSQ458756:VSZ458756 WCM458756:WCV458756 WMI458756:WMR458756 WWE458756:WWN458756 W524292:AF524292 JS524292:KB524292 TO524292:TX524292 ADK524292:ADT524292 ANG524292:ANP524292 AXC524292:AXL524292 BGY524292:BHH524292 BQU524292:BRD524292 CAQ524292:CAZ524292 CKM524292:CKV524292 CUI524292:CUR524292 DEE524292:DEN524292 DOA524292:DOJ524292 DXW524292:DYF524292 EHS524292:EIB524292 ERO524292:ERX524292 FBK524292:FBT524292 FLG524292:FLP524292 FVC524292:FVL524292 GEY524292:GFH524292 GOU524292:GPD524292 GYQ524292:GYZ524292 HIM524292:HIV524292 HSI524292:HSR524292 ICE524292:ICN524292 IMA524292:IMJ524292 IVW524292:IWF524292 JFS524292:JGB524292 JPO524292:JPX524292 JZK524292:JZT524292 KJG524292:KJP524292 KTC524292:KTL524292 LCY524292:LDH524292 LMU524292:LND524292 LWQ524292:LWZ524292 MGM524292:MGV524292 MQI524292:MQR524292 NAE524292:NAN524292 NKA524292:NKJ524292 NTW524292:NUF524292 ODS524292:OEB524292 ONO524292:ONX524292 OXK524292:OXT524292 PHG524292:PHP524292 PRC524292:PRL524292 QAY524292:QBH524292 QKU524292:QLD524292 QUQ524292:QUZ524292 REM524292:REV524292 ROI524292:ROR524292 RYE524292:RYN524292 SIA524292:SIJ524292 SRW524292:SSF524292 TBS524292:TCB524292 TLO524292:TLX524292 TVK524292:TVT524292 UFG524292:UFP524292 UPC524292:UPL524292 UYY524292:UZH524292 VIU524292:VJD524292 VSQ524292:VSZ524292 WCM524292:WCV524292 WMI524292:WMR524292 WWE524292:WWN524292 W589828:AF589828 JS589828:KB589828 TO589828:TX589828 ADK589828:ADT589828 ANG589828:ANP589828 AXC589828:AXL589828 BGY589828:BHH589828 BQU589828:BRD589828 CAQ589828:CAZ589828 CKM589828:CKV589828 CUI589828:CUR589828 DEE589828:DEN589828 DOA589828:DOJ589828 DXW589828:DYF589828 EHS589828:EIB589828 ERO589828:ERX589828 FBK589828:FBT589828 FLG589828:FLP589828 FVC589828:FVL589828 GEY589828:GFH589828 GOU589828:GPD589828 GYQ589828:GYZ589828 HIM589828:HIV589828 HSI589828:HSR589828 ICE589828:ICN589828 IMA589828:IMJ589828 IVW589828:IWF589828 JFS589828:JGB589828 JPO589828:JPX589828 JZK589828:JZT589828 KJG589828:KJP589828 KTC589828:KTL589828 LCY589828:LDH589828 LMU589828:LND589828 LWQ589828:LWZ589828 MGM589828:MGV589828 MQI589828:MQR589828 NAE589828:NAN589828 NKA589828:NKJ589828 NTW589828:NUF589828 ODS589828:OEB589828 ONO589828:ONX589828 OXK589828:OXT589828 PHG589828:PHP589828 PRC589828:PRL589828 QAY589828:QBH589828 QKU589828:QLD589828 QUQ589828:QUZ589828 REM589828:REV589828 ROI589828:ROR589828 RYE589828:RYN589828 SIA589828:SIJ589828 SRW589828:SSF589828 TBS589828:TCB589828 TLO589828:TLX589828 TVK589828:TVT589828 UFG589828:UFP589828 UPC589828:UPL589828 UYY589828:UZH589828 VIU589828:VJD589828 VSQ589828:VSZ589828 WCM589828:WCV589828 WMI589828:WMR589828 WWE589828:WWN589828 W655364:AF655364 JS655364:KB655364 TO655364:TX655364 ADK655364:ADT655364 ANG655364:ANP655364 AXC655364:AXL655364 BGY655364:BHH655364 BQU655364:BRD655364 CAQ655364:CAZ655364 CKM655364:CKV655364 CUI655364:CUR655364 DEE655364:DEN655364 DOA655364:DOJ655364 DXW655364:DYF655364 EHS655364:EIB655364 ERO655364:ERX655364 FBK655364:FBT655364 FLG655364:FLP655364 FVC655364:FVL655364 GEY655364:GFH655364 GOU655364:GPD655364 GYQ655364:GYZ655364 HIM655364:HIV655364 HSI655364:HSR655364 ICE655364:ICN655364 IMA655364:IMJ655364 IVW655364:IWF655364 JFS655364:JGB655364 JPO655364:JPX655364 JZK655364:JZT655364 KJG655364:KJP655364 KTC655364:KTL655364 LCY655364:LDH655364 LMU655364:LND655364 LWQ655364:LWZ655364 MGM655364:MGV655364 MQI655364:MQR655364 NAE655364:NAN655364 NKA655364:NKJ655364 NTW655364:NUF655364 ODS655364:OEB655364 ONO655364:ONX655364 OXK655364:OXT655364 PHG655364:PHP655364 PRC655364:PRL655364 QAY655364:QBH655364 QKU655364:QLD655364 QUQ655364:QUZ655364 REM655364:REV655364 ROI655364:ROR655364 RYE655364:RYN655364 SIA655364:SIJ655364 SRW655364:SSF655364 TBS655364:TCB655364 TLO655364:TLX655364 TVK655364:TVT655364 UFG655364:UFP655364 UPC655364:UPL655364 UYY655364:UZH655364 VIU655364:VJD655364 VSQ655364:VSZ655364 WCM655364:WCV655364 WMI655364:WMR655364 WWE655364:WWN655364 W720900:AF720900 JS720900:KB720900 TO720900:TX720900 ADK720900:ADT720900 ANG720900:ANP720900 AXC720900:AXL720900 BGY720900:BHH720900 BQU720900:BRD720900 CAQ720900:CAZ720900 CKM720900:CKV720900 CUI720900:CUR720900 DEE720900:DEN720900 DOA720900:DOJ720900 DXW720900:DYF720900 EHS720900:EIB720900 ERO720900:ERX720900 FBK720900:FBT720900 FLG720900:FLP720900 FVC720900:FVL720900 GEY720900:GFH720900 GOU720900:GPD720900 GYQ720900:GYZ720900 HIM720900:HIV720900 HSI720900:HSR720900 ICE720900:ICN720900 IMA720900:IMJ720900 IVW720900:IWF720900 JFS720900:JGB720900 JPO720900:JPX720900 JZK720900:JZT720900 KJG720900:KJP720900 KTC720900:KTL720900 LCY720900:LDH720900 LMU720900:LND720900 LWQ720900:LWZ720900 MGM720900:MGV720900 MQI720900:MQR720900 NAE720900:NAN720900 NKA720900:NKJ720900 NTW720900:NUF720900 ODS720900:OEB720900 ONO720900:ONX720900 OXK720900:OXT720900 PHG720900:PHP720900 PRC720900:PRL720900 QAY720900:QBH720900 QKU720900:QLD720900 QUQ720900:QUZ720900 REM720900:REV720900 ROI720900:ROR720900 RYE720900:RYN720900 SIA720900:SIJ720900 SRW720900:SSF720900 TBS720900:TCB720900 TLO720900:TLX720900 TVK720900:TVT720900 UFG720900:UFP720900 UPC720900:UPL720900 UYY720900:UZH720900 VIU720900:VJD720900 VSQ720900:VSZ720900 WCM720900:WCV720900 WMI720900:WMR720900 WWE720900:WWN720900 W786436:AF786436 JS786436:KB786436 TO786436:TX786436 ADK786436:ADT786436 ANG786436:ANP786436 AXC786436:AXL786436 BGY786436:BHH786436 BQU786436:BRD786436 CAQ786436:CAZ786436 CKM786436:CKV786436 CUI786436:CUR786436 DEE786436:DEN786436 DOA786436:DOJ786436 DXW786436:DYF786436 EHS786436:EIB786436 ERO786436:ERX786436 FBK786436:FBT786436 FLG786436:FLP786436 FVC786436:FVL786436 GEY786436:GFH786436 GOU786436:GPD786436 GYQ786436:GYZ786436 HIM786436:HIV786436 HSI786436:HSR786436 ICE786436:ICN786436 IMA786436:IMJ786436 IVW786436:IWF786436 JFS786436:JGB786436 JPO786436:JPX786436 JZK786436:JZT786436 KJG786436:KJP786436 KTC786436:KTL786436 LCY786436:LDH786436 LMU786436:LND786436 LWQ786436:LWZ786436 MGM786436:MGV786436 MQI786436:MQR786436 NAE786436:NAN786436 NKA786436:NKJ786436 NTW786436:NUF786436 ODS786436:OEB786436 ONO786436:ONX786436 OXK786436:OXT786436 PHG786436:PHP786436 PRC786436:PRL786436 QAY786436:QBH786436 QKU786436:QLD786436 QUQ786436:QUZ786436 REM786436:REV786436 ROI786436:ROR786436 RYE786436:RYN786436 SIA786436:SIJ786436 SRW786436:SSF786436 TBS786436:TCB786436 TLO786436:TLX786436 TVK786436:TVT786436 UFG786436:UFP786436 UPC786436:UPL786436 UYY786436:UZH786436 VIU786436:VJD786436 VSQ786436:VSZ786436 WCM786436:WCV786436 WMI786436:WMR786436 WWE786436:WWN786436 W851972:AF851972 JS851972:KB851972 TO851972:TX851972 ADK851972:ADT851972 ANG851972:ANP851972 AXC851972:AXL851972 BGY851972:BHH851972 BQU851972:BRD851972 CAQ851972:CAZ851972 CKM851972:CKV851972 CUI851972:CUR851972 DEE851972:DEN851972 DOA851972:DOJ851972 DXW851972:DYF851972 EHS851972:EIB851972 ERO851972:ERX851972 FBK851972:FBT851972 FLG851972:FLP851972 FVC851972:FVL851972 GEY851972:GFH851972 GOU851972:GPD851972 GYQ851972:GYZ851972 HIM851972:HIV851972 HSI851972:HSR851972 ICE851972:ICN851972 IMA851972:IMJ851972 IVW851972:IWF851972 JFS851972:JGB851972 JPO851972:JPX851972 JZK851972:JZT851972 KJG851972:KJP851972 KTC851972:KTL851972 LCY851972:LDH851972 LMU851972:LND851972 LWQ851972:LWZ851972 MGM851972:MGV851972 MQI851972:MQR851972 NAE851972:NAN851972 NKA851972:NKJ851972 NTW851972:NUF851972 ODS851972:OEB851972 ONO851972:ONX851972 OXK851972:OXT851972 PHG851972:PHP851972 PRC851972:PRL851972 QAY851972:QBH851972 QKU851972:QLD851972 QUQ851972:QUZ851972 REM851972:REV851972 ROI851972:ROR851972 RYE851972:RYN851972 SIA851972:SIJ851972 SRW851972:SSF851972 TBS851972:TCB851972 TLO851972:TLX851972 TVK851972:TVT851972 UFG851972:UFP851972 UPC851972:UPL851972 UYY851972:UZH851972 VIU851972:VJD851972 VSQ851972:VSZ851972 WCM851972:WCV851972 WMI851972:WMR851972 WWE851972:WWN851972 W917508:AF917508 JS917508:KB917508 TO917508:TX917508 ADK917508:ADT917508 ANG917508:ANP917508 AXC917508:AXL917508 BGY917508:BHH917508 BQU917508:BRD917508 CAQ917508:CAZ917508 CKM917508:CKV917508 CUI917508:CUR917508 DEE917508:DEN917508 DOA917508:DOJ917508 DXW917508:DYF917508 EHS917508:EIB917508 ERO917508:ERX917508 FBK917508:FBT917508 FLG917508:FLP917508 FVC917508:FVL917508 GEY917508:GFH917508 GOU917508:GPD917508 GYQ917508:GYZ917508 HIM917508:HIV917508 HSI917508:HSR917508 ICE917508:ICN917508 IMA917508:IMJ917508 IVW917508:IWF917508 JFS917508:JGB917508 JPO917508:JPX917508 JZK917508:JZT917508 KJG917508:KJP917508 KTC917508:KTL917508 LCY917508:LDH917508 LMU917508:LND917508 LWQ917508:LWZ917508 MGM917508:MGV917508 MQI917508:MQR917508 NAE917508:NAN917508 NKA917508:NKJ917508 NTW917508:NUF917508 ODS917508:OEB917508 ONO917508:ONX917508 OXK917508:OXT917508 PHG917508:PHP917508 PRC917508:PRL917508 QAY917508:QBH917508 QKU917508:QLD917508 QUQ917508:QUZ917508 REM917508:REV917508 ROI917508:ROR917508 RYE917508:RYN917508 SIA917508:SIJ917508 SRW917508:SSF917508 TBS917508:TCB917508 TLO917508:TLX917508 TVK917508:TVT917508 UFG917508:UFP917508 UPC917508:UPL917508 UYY917508:UZH917508 VIU917508:VJD917508 VSQ917508:VSZ917508 WCM917508:WCV917508 WMI917508:WMR917508 WWE917508:WWN917508 W983044:AF983044 JS983044:KB983044 TO983044:TX983044 ADK983044:ADT983044 ANG983044:ANP983044 AXC983044:AXL983044 BGY983044:BHH983044 BQU983044:BRD983044 CAQ983044:CAZ983044 CKM983044:CKV983044 CUI983044:CUR983044 DEE983044:DEN983044 DOA983044:DOJ983044 DXW983044:DYF983044 EHS983044:EIB983044 ERO983044:ERX983044 FBK983044:FBT983044 FLG983044:FLP983044 FVC983044:FVL983044 GEY983044:GFH983044 GOU983044:GPD983044 GYQ983044:GYZ983044 HIM983044:HIV983044 HSI983044:HSR983044 ICE983044:ICN983044 IMA983044:IMJ983044 IVW983044:IWF983044 JFS983044:JGB983044 JPO983044:JPX983044 JZK983044:JZT983044 KJG983044:KJP983044 KTC983044:KTL983044 LCY983044:LDH983044 LMU983044:LND983044 LWQ983044:LWZ983044 MGM983044:MGV983044 MQI983044:MQR983044 NAE983044:NAN983044 NKA983044:NKJ983044 NTW983044:NUF983044 ODS983044:OEB983044 ONO983044:ONX983044 OXK983044:OXT983044 PHG983044:PHP983044 PRC983044:PRL983044 QAY983044:QBH983044 QKU983044:QLD983044 QUQ983044:QUZ983044 REM983044:REV983044 ROI983044:ROR983044 RYE983044:RYN983044 SIA983044:SIJ983044 SRW983044:SSF983044 TBS983044:TCB983044 TLO983044:TLX983044 TVK983044:TVT983044 UFG983044:UFP983044 UPC983044:UPL983044 UYY983044:UZH983044 VIU983044:VJD983044 VSQ983044:VSZ983044 WCM983044:WCV983044 WMI983044:WMR983044 WWE983044:WWN983044" xr:uid="{1F0B261D-854E-4E69-A067-1684F509DF43}">
      <formula1>"共同生活援助,共同生活援助+短期入所"</formula1>
    </dataValidation>
    <dataValidation type="list" allowBlank="1" showInputMessage="1" showErrorMessage="1" sqref="E5:R5 JA5:JN5 SW5:TJ5 ACS5:ADF5 AMO5:ANB5 AWK5:AWX5 BGG5:BGT5 BQC5:BQP5 BZY5:CAL5 CJU5:CKH5 CTQ5:CUD5 DDM5:DDZ5 DNI5:DNV5 DXE5:DXR5 EHA5:EHN5 EQW5:ERJ5 FAS5:FBF5 FKO5:FLB5 FUK5:FUX5 GEG5:GET5 GOC5:GOP5 GXY5:GYL5 HHU5:HIH5 HRQ5:HSD5 IBM5:IBZ5 ILI5:ILV5 IVE5:IVR5 JFA5:JFN5 JOW5:JPJ5 JYS5:JZF5 KIO5:KJB5 KSK5:KSX5 LCG5:LCT5 LMC5:LMP5 LVY5:LWL5 MFU5:MGH5 MPQ5:MQD5 MZM5:MZZ5 NJI5:NJV5 NTE5:NTR5 ODA5:ODN5 OMW5:ONJ5 OWS5:OXF5 PGO5:PHB5 PQK5:PQX5 QAG5:QAT5 QKC5:QKP5 QTY5:QUL5 RDU5:REH5 RNQ5:ROD5 RXM5:RXZ5 SHI5:SHV5 SRE5:SRR5 TBA5:TBN5 TKW5:TLJ5 TUS5:TVF5 UEO5:UFB5 UOK5:UOX5 UYG5:UYT5 VIC5:VIP5 VRY5:VSL5 WBU5:WCH5 WLQ5:WMD5 WVM5:WVZ5 E65544:R65544 JA65544:JN65544 SW65544:TJ65544 ACS65544:ADF65544 AMO65544:ANB65544 AWK65544:AWX65544 BGG65544:BGT65544 BQC65544:BQP65544 BZY65544:CAL65544 CJU65544:CKH65544 CTQ65544:CUD65544 DDM65544:DDZ65544 DNI65544:DNV65544 DXE65544:DXR65544 EHA65544:EHN65544 EQW65544:ERJ65544 FAS65544:FBF65544 FKO65544:FLB65544 FUK65544:FUX65544 GEG65544:GET65544 GOC65544:GOP65544 GXY65544:GYL65544 HHU65544:HIH65544 HRQ65544:HSD65544 IBM65544:IBZ65544 ILI65544:ILV65544 IVE65544:IVR65544 JFA65544:JFN65544 JOW65544:JPJ65544 JYS65544:JZF65544 KIO65544:KJB65544 KSK65544:KSX65544 LCG65544:LCT65544 LMC65544:LMP65544 LVY65544:LWL65544 MFU65544:MGH65544 MPQ65544:MQD65544 MZM65544:MZZ65544 NJI65544:NJV65544 NTE65544:NTR65544 ODA65544:ODN65544 OMW65544:ONJ65544 OWS65544:OXF65544 PGO65544:PHB65544 PQK65544:PQX65544 QAG65544:QAT65544 QKC65544:QKP65544 QTY65544:QUL65544 RDU65544:REH65544 RNQ65544:ROD65544 RXM65544:RXZ65544 SHI65544:SHV65544 SRE65544:SRR65544 TBA65544:TBN65544 TKW65544:TLJ65544 TUS65544:TVF65544 UEO65544:UFB65544 UOK65544:UOX65544 UYG65544:UYT65544 VIC65544:VIP65544 VRY65544:VSL65544 WBU65544:WCH65544 WLQ65544:WMD65544 WVM65544:WVZ65544 E131080:R131080 JA131080:JN131080 SW131080:TJ131080 ACS131080:ADF131080 AMO131080:ANB131080 AWK131080:AWX131080 BGG131080:BGT131080 BQC131080:BQP131080 BZY131080:CAL131080 CJU131080:CKH131080 CTQ131080:CUD131080 DDM131080:DDZ131080 DNI131080:DNV131080 DXE131080:DXR131080 EHA131080:EHN131080 EQW131080:ERJ131080 FAS131080:FBF131080 FKO131080:FLB131080 FUK131080:FUX131080 GEG131080:GET131080 GOC131080:GOP131080 GXY131080:GYL131080 HHU131080:HIH131080 HRQ131080:HSD131080 IBM131080:IBZ131080 ILI131080:ILV131080 IVE131080:IVR131080 JFA131080:JFN131080 JOW131080:JPJ131080 JYS131080:JZF131080 KIO131080:KJB131080 KSK131080:KSX131080 LCG131080:LCT131080 LMC131080:LMP131080 LVY131080:LWL131080 MFU131080:MGH131080 MPQ131080:MQD131080 MZM131080:MZZ131080 NJI131080:NJV131080 NTE131080:NTR131080 ODA131080:ODN131080 OMW131080:ONJ131080 OWS131080:OXF131080 PGO131080:PHB131080 PQK131080:PQX131080 QAG131080:QAT131080 QKC131080:QKP131080 QTY131080:QUL131080 RDU131080:REH131080 RNQ131080:ROD131080 RXM131080:RXZ131080 SHI131080:SHV131080 SRE131080:SRR131080 TBA131080:TBN131080 TKW131080:TLJ131080 TUS131080:TVF131080 UEO131080:UFB131080 UOK131080:UOX131080 UYG131080:UYT131080 VIC131080:VIP131080 VRY131080:VSL131080 WBU131080:WCH131080 WLQ131080:WMD131080 WVM131080:WVZ131080 E196616:R196616 JA196616:JN196616 SW196616:TJ196616 ACS196616:ADF196616 AMO196616:ANB196616 AWK196616:AWX196616 BGG196616:BGT196616 BQC196616:BQP196616 BZY196616:CAL196616 CJU196616:CKH196616 CTQ196616:CUD196616 DDM196616:DDZ196616 DNI196616:DNV196616 DXE196616:DXR196616 EHA196616:EHN196616 EQW196616:ERJ196616 FAS196616:FBF196616 FKO196616:FLB196616 FUK196616:FUX196616 GEG196616:GET196616 GOC196616:GOP196616 GXY196616:GYL196616 HHU196616:HIH196616 HRQ196616:HSD196616 IBM196616:IBZ196616 ILI196616:ILV196616 IVE196616:IVR196616 JFA196616:JFN196616 JOW196616:JPJ196616 JYS196616:JZF196616 KIO196616:KJB196616 KSK196616:KSX196616 LCG196616:LCT196616 LMC196616:LMP196616 LVY196616:LWL196616 MFU196616:MGH196616 MPQ196616:MQD196616 MZM196616:MZZ196616 NJI196616:NJV196616 NTE196616:NTR196616 ODA196616:ODN196616 OMW196616:ONJ196616 OWS196616:OXF196616 PGO196616:PHB196616 PQK196616:PQX196616 QAG196616:QAT196616 QKC196616:QKP196616 QTY196616:QUL196616 RDU196616:REH196616 RNQ196616:ROD196616 RXM196616:RXZ196616 SHI196616:SHV196616 SRE196616:SRR196616 TBA196616:TBN196616 TKW196616:TLJ196616 TUS196616:TVF196616 UEO196616:UFB196616 UOK196616:UOX196616 UYG196616:UYT196616 VIC196616:VIP196616 VRY196616:VSL196616 WBU196616:WCH196616 WLQ196616:WMD196616 WVM196616:WVZ196616 E262152:R262152 JA262152:JN262152 SW262152:TJ262152 ACS262152:ADF262152 AMO262152:ANB262152 AWK262152:AWX262152 BGG262152:BGT262152 BQC262152:BQP262152 BZY262152:CAL262152 CJU262152:CKH262152 CTQ262152:CUD262152 DDM262152:DDZ262152 DNI262152:DNV262152 DXE262152:DXR262152 EHA262152:EHN262152 EQW262152:ERJ262152 FAS262152:FBF262152 FKO262152:FLB262152 FUK262152:FUX262152 GEG262152:GET262152 GOC262152:GOP262152 GXY262152:GYL262152 HHU262152:HIH262152 HRQ262152:HSD262152 IBM262152:IBZ262152 ILI262152:ILV262152 IVE262152:IVR262152 JFA262152:JFN262152 JOW262152:JPJ262152 JYS262152:JZF262152 KIO262152:KJB262152 KSK262152:KSX262152 LCG262152:LCT262152 LMC262152:LMP262152 LVY262152:LWL262152 MFU262152:MGH262152 MPQ262152:MQD262152 MZM262152:MZZ262152 NJI262152:NJV262152 NTE262152:NTR262152 ODA262152:ODN262152 OMW262152:ONJ262152 OWS262152:OXF262152 PGO262152:PHB262152 PQK262152:PQX262152 QAG262152:QAT262152 QKC262152:QKP262152 QTY262152:QUL262152 RDU262152:REH262152 RNQ262152:ROD262152 RXM262152:RXZ262152 SHI262152:SHV262152 SRE262152:SRR262152 TBA262152:TBN262152 TKW262152:TLJ262152 TUS262152:TVF262152 UEO262152:UFB262152 UOK262152:UOX262152 UYG262152:UYT262152 VIC262152:VIP262152 VRY262152:VSL262152 WBU262152:WCH262152 WLQ262152:WMD262152 WVM262152:WVZ262152 E327688:R327688 JA327688:JN327688 SW327688:TJ327688 ACS327688:ADF327688 AMO327688:ANB327688 AWK327688:AWX327688 BGG327688:BGT327688 BQC327688:BQP327688 BZY327688:CAL327688 CJU327688:CKH327688 CTQ327688:CUD327688 DDM327688:DDZ327688 DNI327688:DNV327688 DXE327688:DXR327688 EHA327688:EHN327688 EQW327688:ERJ327688 FAS327688:FBF327688 FKO327688:FLB327688 FUK327688:FUX327688 GEG327688:GET327688 GOC327688:GOP327688 GXY327688:GYL327688 HHU327688:HIH327688 HRQ327688:HSD327688 IBM327688:IBZ327688 ILI327688:ILV327688 IVE327688:IVR327688 JFA327688:JFN327688 JOW327688:JPJ327688 JYS327688:JZF327688 KIO327688:KJB327688 KSK327688:KSX327688 LCG327688:LCT327688 LMC327688:LMP327688 LVY327688:LWL327688 MFU327688:MGH327688 MPQ327688:MQD327688 MZM327688:MZZ327688 NJI327688:NJV327688 NTE327688:NTR327688 ODA327688:ODN327688 OMW327688:ONJ327688 OWS327688:OXF327688 PGO327688:PHB327688 PQK327688:PQX327688 QAG327688:QAT327688 QKC327688:QKP327688 QTY327688:QUL327688 RDU327688:REH327688 RNQ327688:ROD327688 RXM327688:RXZ327688 SHI327688:SHV327688 SRE327688:SRR327688 TBA327688:TBN327688 TKW327688:TLJ327688 TUS327688:TVF327688 UEO327688:UFB327688 UOK327688:UOX327688 UYG327688:UYT327688 VIC327688:VIP327688 VRY327688:VSL327688 WBU327688:WCH327688 WLQ327688:WMD327688 WVM327688:WVZ327688 E393224:R393224 JA393224:JN393224 SW393224:TJ393224 ACS393224:ADF393224 AMO393224:ANB393224 AWK393224:AWX393224 BGG393224:BGT393224 BQC393224:BQP393224 BZY393224:CAL393224 CJU393224:CKH393224 CTQ393224:CUD393224 DDM393224:DDZ393224 DNI393224:DNV393224 DXE393224:DXR393224 EHA393224:EHN393224 EQW393224:ERJ393224 FAS393224:FBF393224 FKO393224:FLB393224 FUK393224:FUX393224 GEG393224:GET393224 GOC393224:GOP393224 GXY393224:GYL393224 HHU393224:HIH393224 HRQ393224:HSD393224 IBM393224:IBZ393224 ILI393224:ILV393224 IVE393224:IVR393224 JFA393224:JFN393224 JOW393224:JPJ393224 JYS393224:JZF393224 KIO393224:KJB393224 KSK393224:KSX393224 LCG393224:LCT393224 LMC393224:LMP393224 LVY393224:LWL393224 MFU393224:MGH393224 MPQ393224:MQD393224 MZM393224:MZZ393224 NJI393224:NJV393224 NTE393224:NTR393224 ODA393224:ODN393224 OMW393224:ONJ393224 OWS393224:OXF393224 PGO393224:PHB393224 PQK393224:PQX393224 QAG393224:QAT393224 QKC393224:QKP393224 QTY393224:QUL393224 RDU393224:REH393224 RNQ393224:ROD393224 RXM393224:RXZ393224 SHI393224:SHV393224 SRE393224:SRR393224 TBA393224:TBN393224 TKW393224:TLJ393224 TUS393224:TVF393224 UEO393224:UFB393224 UOK393224:UOX393224 UYG393224:UYT393224 VIC393224:VIP393224 VRY393224:VSL393224 WBU393224:WCH393224 WLQ393224:WMD393224 WVM393224:WVZ393224 E458760:R458760 JA458760:JN458760 SW458760:TJ458760 ACS458760:ADF458760 AMO458760:ANB458760 AWK458760:AWX458760 BGG458760:BGT458760 BQC458760:BQP458760 BZY458760:CAL458760 CJU458760:CKH458760 CTQ458760:CUD458760 DDM458760:DDZ458760 DNI458760:DNV458760 DXE458760:DXR458760 EHA458760:EHN458760 EQW458760:ERJ458760 FAS458760:FBF458760 FKO458760:FLB458760 FUK458760:FUX458760 GEG458760:GET458760 GOC458760:GOP458760 GXY458760:GYL458760 HHU458760:HIH458760 HRQ458760:HSD458760 IBM458760:IBZ458760 ILI458760:ILV458760 IVE458760:IVR458760 JFA458760:JFN458760 JOW458760:JPJ458760 JYS458760:JZF458760 KIO458760:KJB458760 KSK458760:KSX458760 LCG458760:LCT458760 LMC458760:LMP458760 LVY458760:LWL458760 MFU458760:MGH458760 MPQ458760:MQD458760 MZM458760:MZZ458760 NJI458760:NJV458760 NTE458760:NTR458760 ODA458760:ODN458760 OMW458760:ONJ458760 OWS458760:OXF458760 PGO458760:PHB458760 PQK458760:PQX458760 QAG458760:QAT458760 QKC458760:QKP458760 QTY458760:QUL458760 RDU458760:REH458760 RNQ458760:ROD458760 RXM458760:RXZ458760 SHI458760:SHV458760 SRE458760:SRR458760 TBA458760:TBN458760 TKW458760:TLJ458760 TUS458760:TVF458760 UEO458760:UFB458760 UOK458760:UOX458760 UYG458760:UYT458760 VIC458760:VIP458760 VRY458760:VSL458760 WBU458760:WCH458760 WLQ458760:WMD458760 WVM458760:WVZ458760 E524296:R524296 JA524296:JN524296 SW524296:TJ524296 ACS524296:ADF524296 AMO524296:ANB524296 AWK524296:AWX524296 BGG524296:BGT524296 BQC524296:BQP524296 BZY524296:CAL524296 CJU524296:CKH524296 CTQ524296:CUD524296 DDM524296:DDZ524296 DNI524296:DNV524296 DXE524296:DXR524296 EHA524296:EHN524296 EQW524296:ERJ524296 FAS524296:FBF524296 FKO524296:FLB524296 FUK524296:FUX524296 GEG524296:GET524296 GOC524296:GOP524296 GXY524296:GYL524296 HHU524296:HIH524296 HRQ524296:HSD524296 IBM524296:IBZ524296 ILI524296:ILV524296 IVE524296:IVR524296 JFA524296:JFN524296 JOW524296:JPJ524296 JYS524296:JZF524296 KIO524296:KJB524296 KSK524296:KSX524296 LCG524296:LCT524296 LMC524296:LMP524296 LVY524296:LWL524296 MFU524296:MGH524296 MPQ524296:MQD524296 MZM524296:MZZ524296 NJI524296:NJV524296 NTE524296:NTR524296 ODA524296:ODN524296 OMW524296:ONJ524296 OWS524296:OXF524296 PGO524296:PHB524296 PQK524296:PQX524296 QAG524296:QAT524296 QKC524296:QKP524296 QTY524296:QUL524296 RDU524296:REH524296 RNQ524296:ROD524296 RXM524296:RXZ524296 SHI524296:SHV524296 SRE524296:SRR524296 TBA524296:TBN524296 TKW524296:TLJ524296 TUS524296:TVF524296 UEO524296:UFB524296 UOK524296:UOX524296 UYG524296:UYT524296 VIC524296:VIP524296 VRY524296:VSL524296 WBU524296:WCH524296 WLQ524296:WMD524296 WVM524296:WVZ524296 E589832:R589832 JA589832:JN589832 SW589832:TJ589832 ACS589832:ADF589832 AMO589832:ANB589832 AWK589832:AWX589832 BGG589832:BGT589832 BQC589832:BQP589832 BZY589832:CAL589832 CJU589832:CKH589832 CTQ589832:CUD589832 DDM589832:DDZ589832 DNI589832:DNV589832 DXE589832:DXR589832 EHA589832:EHN589832 EQW589832:ERJ589832 FAS589832:FBF589832 FKO589832:FLB589832 FUK589832:FUX589832 GEG589832:GET589832 GOC589832:GOP589832 GXY589832:GYL589832 HHU589832:HIH589832 HRQ589832:HSD589832 IBM589832:IBZ589832 ILI589832:ILV589832 IVE589832:IVR589832 JFA589832:JFN589832 JOW589832:JPJ589832 JYS589832:JZF589832 KIO589832:KJB589832 KSK589832:KSX589832 LCG589832:LCT589832 LMC589832:LMP589832 LVY589832:LWL589832 MFU589832:MGH589832 MPQ589832:MQD589832 MZM589832:MZZ589832 NJI589832:NJV589832 NTE589832:NTR589832 ODA589832:ODN589832 OMW589832:ONJ589832 OWS589832:OXF589832 PGO589832:PHB589832 PQK589832:PQX589832 QAG589832:QAT589832 QKC589832:QKP589832 QTY589832:QUL589832 RDU589832:REH589832 RNQ589832:ROD589832 RXM589832:RXZ589832 SHI589832:SHV589832 SRE589832:SRR589832 TBA589832:TBN589832 TKW589832:TLJ589832 TUS589832:TVF589832 UEO589832:UFB589832 UOK589832:UOX589832 UYG589832:UYT589832 VIC589832:VIP589832 VRY589832:VSL589832 WBU589832:WCH589832 WLQ589832:WMD589832 WVM589832:WVZ589832 E655368:R655368 JA655368:JN655368 SW655368:TJ655368 ACS655368:ADF655368 AMO655368:ANB655368 AWK655368:AWX655368 BGG655368:BGT655368 BQC655368:BQP655368 BZY655368:CAL655368 CJU655368:CKH655368 CTQ655368:CUD655368 DDM655368:DDZ655368 DNI655368:DNV655368 DXE655368:DXR655368 EHA655368:EHN655368 EQW655368:ERJ655368 FAS655368:FBF655368 FKO655368:FLB655368 FUK655368:FUX655368 GEG655368:GET655368 GOC655368:GOP655368 GXY655368:GYL655368 HHU655368:HIH655368 HRQ655368:HSD655368 IBM655368:IBZ655368 ILI655368:ILV655368 IVE655368:IVR655368 JFA655368:JFN655368 JOW655368:JPJ655368 JYS655368:JZF655368 KIO655368:KJB655368 KSK655368:KSX655368 LCG655368:LCT655368 LMC655368:LMP655368 LVY655368:LWL655368 MFU655368:MGH655368 MPQ655368:MQD655368 MZM655368:MZZ655368 NJI655368:NJV655368 NTE655368:NTR655368 ODA655368:ODN655368 OMW655368:ONJ655368 OWS655368:OXF655368 PGO655368:PHB655368 PQK655368:PQX655368 QAG655368:QAT655368 QKC655368:QKP655368 QTY655368:QUL655368 RDU655368:REH655368 RNQ655368:ROD655368 RXM655368:RXZ655368 SHI655368:SHV655368 SRE655368:SRR655368 TBA655368:TBN655368 TKW655368:TLJ655368 TUS655368:TVF655368 UEO655368:UFB655368 UOK655368:UOX655368 UYG655368:UYT655368 VIC655368:VIP655368 VRY655368:VSL655368 WBU655368:WCH655368 WLQ655368:WMD655368 WVM655368:WVZ655368 E720904:R720904 JA720904:JN720904 SW720904:TJ720904 ACS720904:ADF720904 AMO720904:ANB720904 AWK720904:AWX720904 BGG720904:BGT720904 BQC720904:BQP720904 BZY720904:CAL720904 CJU720904:CKH720904 CTQ720904:CUD720904 DDM720904:DDZ720904 DNI720904:DNV720904 DXE720904:DXR720904 EHA720904:EHN720904 EQW720904:ERJ720904 FAS720904:FBF720904 FKO720904:FLB720904 FUK720904:FUX720904 GEG720904:GET720904 GOC720904:GOP720904 GXY720904:GYL720904 HHU720904:HIH720904 HRQ720904:HSD720904 IBM720904:IBZ720904 ILI720904:ILV720904 IVE720904:IVR720904 JFA720904:JFN720904 JOW720904:JPJ720904 JYS720904:JZF720904 KIO720904:KJB720904 KSK720904:KSX720904 LCG720904:LCT720904 LMC720904:LMP720904 LVY720904:LWL720904 MFU720904:MGH720904 MPQ720904:MQD720904 MZM720904:MZZ720904 NJI720904:NJV720904 NTE720904:NTR720904 ODA720904:ODN720904 OMW720904:ONJ720904 OWS720904:OXF720904 PGO720904:PHB720904 PQK720904:PQX720904 QAG720904:QAT720904 QKC720904:QKP720904 QTY720904:QUL720904 RDU720904:REH720904 RNQ720904:ROD720904 RXM720904:RXZ720904 SHI720904:SHV720904 SRE720904:SRR720904 TBA720904:TBN720904 TKW720904:TLJ720904 TUS720904:TVF720904 UEO720904:UFB720904 UOK720904:UOX720904 UYG720904:UYT720904 VIC720904:VIP720904 VRY720904:VSL720904 WBU720904:WCH720904 WLQ720904:WMD720904 WVM720904:WVZ720904 E786440:R786440 JA786440:JN786440 SW786440:TJ786440 ACS786440:ADF786440 AMO786440:ANB786440 AWK786440:AWX786440 BGG786440:BGT786440 BQC786440:BQP786440 BZY786440:CAL786440 CJU786440:CKH786440 CTQ786440:CUD786440 DDM786440:DDZ786440 DNI786440:DNV786440 DXE786440:DXR786440 EHA786440:EHN786440 EQW786440:ERJ786440 FAS786440:FBF786440 FKO786440:FLB786440 FUK786440:FUX786440 GEG786440:GET786440 GOC786440:GOP786440 GXY786440:GYL786440 HHU786440:HIH786440 HRQ786440:HSD786440 IBM786440:IBZ786440 ILI786440:ILV786440 IVE786440:IVR786440 JFA786440:JFN786440 JOW786440:JPJ786440 JYS786440:JZF786440 KIO786440:KJB786440 KSK786440:KSX786440 LCG786440:LCT786440 LMC786440:LMP786440 LVY786440:LWL786440 MFU786440:MGH786440 MPQ786440:MQD786440 MZM786440:MZZ786440 NJI786440:NJV786440 NTE786440:NTR786440 ODA786440:ODN786440 OMW786440:ONJ786440 OWS786440:OXF786440 PGO786440:PHB786440 PQK786440:PQX786440 QAG786440:QAT786440 QKC786440:QKP786440 QTY786440:QUL786440 RDU786440:REH786440 RNQ786440:ROD786440 RXM786440:RXZ786440 SHI786440:SHV786440 SRE786440:SRR786440 TBA786440:TBN786440 TKW786440:TLJ786440 TUS786440:TVF786440 UEO786440:UFB786440 UOK786440:UOX786440 UYG786440:UYT786440 VIC786440:VIP786440 VRY786440:VSL786440 WBU786440:WCH786440 WLQ786440:WMD786440 WVM786440:WVZ786440 E851976:R851976 JA851976:JN851976 SW851976:TJ851976 ACS851976:ADF851976 AMO851976:ANB851976 AWK851976:AWX851976 BGG851976:BGT851976 BQC851976:BQP851976 BZY851976:CAL851976 CJU851976:CKH851976 CTQ851976:CUD851976 DDM851976:DDZ851976 DNI851976:DNV851976 DXE851976:DXR851976 EHA851976:EHN851976 EQW851976:ERJ851976 FAS851976:FBF851976 FKO851976:FLB851976 FUK851976:FUX851976 GEG851976:GET851976 GOC851976:GOP851976 GXY851976:GYL851976 HHU851976:HIH851976 HRQ851976:HSD851976 IBM851976:IBZ851976 ILI851976:ILV851976 IVE851976:IVR851976 JFA851976:JFN851976 JOW851976:JPJ851976 JYS851976:JZF851976 KIO851976:KJB851976 KSK851976:KSX851976 LCG851976:LCT851976 LMC851976:LMP851976 LVY851976:LWL851976 MFU851976:MGH851976 MPQ851976:MQD851976 MZM851976:MZZ851976 NJI851976:NJV851976 NTE851976:NTR851976 ODA851976:ODN851976 OMW851976:ONJ851976 OWS851976:OXF851976 PGO851976:PHB851976 PQK851976:PQX851976 QAG851976:QAT851976 QKC851976:QKP851976 QTY851976:QUL851976 RDU851976:REH851976 RNQ851976:ROD851976 RXM851976:RXZ851976 SHI851976:SHV851976 SRE851976:SRR851976 TBA851976:TBN851976 TKW851976:TLJ851976 TUS851976:TVF851976 UEO851976:UFB851976 UOK851976:UOX851976 UYG851976:UYT851976 VIC851976:VIP851976 VRY851976:VSL851976 WBU851976:WCH851976 WLQ851976:WMD851976 WVM851976:WVZ851976 E917512:R917512 JA917512:JN917512 SW917512:TJ917512 ACS917512:ADF917512 AMO917512:ANB917512 AWK917512:AWX917512 BGG917512:BGT917512 BQC917512:BQP917512 BZY917512:CAL917512 CJU917512:CKH917512 CTQ917512:CUD917512 DDM917512:DDZ917512 DNI917512:DNV917512 DXE917512:DXR917512 EHA917512:EHN917512 EQW917512:ERJ917512 FAS917512:FBF917512 FKO917512:FLB917512 FUK917512:FUX917512 GEG917512:GET917512 GOC917512:GOP917512 GXY917512:GYL917512 HHU917512:HIH917512 HRQ917512:HSD917512 IBM917512:IBZ917512 ILI917512:ILV917512 IVE917512:IVR917512 JFA917512:JFN917512 JOW917512:JPJ917512 JYS917512:JZF917512 KIO917512:KJB917512 KSK917512:KSX917512 LCG917512:LCT917512 LMC917512:LMP917512 LVY917512:LWL917512 MFU917512:MGH917512 MPQ917512:MQD917512 MZM917512:MZZ917512 NJI917512:NJV917512 NTE917512:NTR917512 ODA917512:ODN917512 OMW917512:ONJ917512 OWS917512:OXF917512 PGO917512:PHB917512 PQK917512:PQX917512 QAG917512:QAT917512 QKC917512:QKP917512 QTY917512:QUL917512 RDU917512:REH917512 RNQ917512:ROD917512 RXM917512:RXZ917512 SHI917512:SHV917512 SRE917512:SRR917512 TBA917512:TBN917512 TKW917512:TLJ917512 TUS917512:TVF917512 UEO917512:UFB917512 UOK917512:UOX917512 UYG917512:UYT917512 VIC917512:VIP917512 VRY917512:VSL917512 WBU917512:WCH917512 WLQ917512:WMD917512 WVM917512:WVZ917512 E983048:R983048 JA983048:JN983048 SW983048:TJ983048 ACS983048:ADF983048 AMO983048:ANB983048 AWK983048:AWX983048 BGG983048:BGT983048 BQC983048:BQP983048 BZY983048:CAL983048 CJU983048:CKH983048 CTQ983048:CUD983048 DDM983048:DDZ983048 DNI983048:DNV983048 DXE983048:DXR983048 EHA983048:EHN983048 EQW983048:ERJ983048 FAS983048:FBF983048 FKO983048:FLB983048 FUK983048:FUX983048 GEG983048:GET983048 GOC983048:GOP983048 GXY983048:GYL983048 HHU983048:HIH983048 HRQ983048:HSD983048 IBM983048:IBZ983048 ILI983048:ILV983048 IVE983048:IVR983048 JFA983048:JFN983048 JOW983048:JPJ983048 JYS983048:JZF983048 KIO983048:KJB983048 KSK983048:KSX983048 LCG983048:LCT983048 LMC983048:LMP983048 LVY983048:LWL983048 MFU983048:MGH983048 MPQ983048:MQD983048 MZM983048:MZZ983048 NJI983048:NJV983048 NTE983048:NTR983048 ODA983048:ODN983048 OMW983048:ONJ983048 OWS983048:OXF983048 PGO983048:PHB983048 PQK983048:PQX983048 QAG983048:QAT983048 QKC983048:QKP983048 QTY983048:QUL983048 RDU983048:REH983048 RNQ983048:ROD983048 RXM983048:RXZ983048 SHI983048:SHV983048 SRE983048:SRR983048 TBA983048:TBN983048 TKW983048:TLJ983048 TUS983048:TVF983048 UEO983048:UFB983048 UOK983048:UOX983048 UYG983048:UYT983048 VIC983048:VIP983048 VRY983048:VSL983048 WBU983048:WCH983048 WLQ983048:WMD983048 WVM983048:WVZ983048" xr:uid="{5C35312C-098A-483D-884C-B897B0BE8A06}">
      <formula1>"（介護サービス包括型）６：１,（外部サービス利用型）６：１,（日中サービス支援型）５：１,（外部サービス利用型・特例）１０：１"</formula1>
    </dataValidation>
  </dataValidations>
  <pageMargins left="0.39370078740157483" right="0.2" top="0.7" bottom="0.5" header="0.51181102362204722" footer="0.44"/>
  <pageSetup paperSize="9" scale="69" orientation="landscape" r:id="rId1"/>
  <headerFooter alignWithMargins="0"/>
  <rowBreaks count="1" manualBreakCount="1">
    <brk id="37" max="37"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B1:M27"/>
  <sheetViews>
    <sheetView view="pageBreakPreview" zoomScaleNormal="90" zoomScaleSheetLayoutView="100" workbookViewId="0">
      <selection activeCell="S18" sqref="S18"/>
    </sheetView>
  </sheetViews>
  <sheetFormatPr defaultColWidth="9" defaultRowHeight="13"/>
  <cols>
    <col min="1" max="1" width="2.3515625" customWidth="1"/>
    <col min="2" max="3" width="8" customWidth="1"/>
    <col min="4" max="7" width="10.87890625" customWidth="1"/>
    <col min="8" max="9" width="3.76171875" customWidth="1"/>
    <col min="10" max="11" width="9.3515625" customWidth="1"/>
    <col min="12" max="12" width="12" customWidth="1"/>
    <col min="13" max="13" width="23.1171875" customWidth="1"/>
    <col min="14" max="14" width="3.3515625" customWidth="1"/>
  </cols>
  <sheetData>
    <row r="1" spans="2:13">
      <c r="B1" t="s">
        <v>278</v>
      </c>
    </row>
    <row r="3" spans="2:13">
      <c r="B3" t="s">
        <v>249</v>
      </c>
    </row>
    <row r="4" spans="2:13" ht="6.6" customHeight="1"/>
    <row r="5" spans="2:13" ht="16.2" customHeight="1">
      <c r="B5" t="s">
        <v>242</v>
      </c>
      <c r="I5" t="s">
        <v>433</v>
      </c>
    </row>
    <row r="6" spans="2:13" ht="16.2" customHeight="1">
      <c r="B6" s="565"/>
      <c r="C6" s="566"/>
      <c r="D6" s="566"/>
      <c r="E6" s="566"/>
      <c r="F6" s="566"/>
      <c r="G6" s="567"/>
      <c r="I6" s="565"/>
      <c r="J6" s="566"/>
      <c r="K6" s="566"/>
      <c r="L6" s="566"/>
      <c r="M6" s="567"/>
    </row>
    <row r="7" spans="2:13" ht="16.2" customHeight="1">
      <c r="B7" s="568"/>
      <c r="C7" s="569"/>
      <c r="D7" s="569"/>
      <c r="E7" s="569"/>
      <c r="F7" s="569"/>
      <c r="G7" s="570"/>
      <c r="I7" s="568"/>
      <c r="J7" s="569"/>
      <c r="K7" s="569"/>
      <c r="L7" s="569"/>
      <c r="M7" s="570"/>
    </row>
    <row r="8" spans="2:13" ht="16.2" customHeight="1">
      <c r="B8" s="568"/>
      <c r="C8" s="569"/>
      <c r="D8" s="569"/>
      <c r="E8" s="569"/>
      <c r="F8" s="569"/>
      <c r="G8" s="570"/>
      <c r="I8" s="568"/>
      <c r="J8" s="569"/>
      <c r="K8" s="569"/>
      <c r="L8" s="569"/>
      <c r="M8" s="570"/>
    </row>
    <row r="9" spans="2:13" ht="16.2" customHeight="1">
      <c r="B9" s="568"/>
      <c r="C9" s="569"/>
      <c r="D9" s="569"/>
      <c r="E9" s="569"/>
      <c r="F9" s="569"/>
      <c r="G9" s="570"/>
      <c r="I9" s="568"/>
      <c r="J9" s="569"/>
      <c r="K9" s="569"/>
      <c r="L9" s="569"/>
      <c r="M9" s="570"/>
    </row>
    <row r="10" spans="2:13" ht="16.2" customHeight="1">
      <c r="B10" s="568"/>
      <c r="C10" s="569"/>
      <c r="D10" s="569"/>
      <c r="E10" s="569"/>
      <c r="F10" s="569"/>
      <c r="G10" s="570"/>
      <c r="I10" s="568"/>
      <c r="J10" s="569"/>
      <c r="K10" s="569"/>
      <c r="L10" s="569"/>
      <c r="M10" s="570"/>
    </row>
    <row r="11" spans="2:13" ht="16.100000000000001" customHeight="1">
      <c r="B11" s="568"/>
      <c r="C11" s="569"/>
      <c r="D11" s="569"/>
      <c r="E11" s="569"/>
      <c r="F11" s="569"/>
      <c r="G11" s="570"/>
      <c r="I11" s="568"/>
      <c r="J11" s="569"/>
      <c r="K11" s="569"/>
      <c r="L11" s="569"/>
      <c r="M11" s="570"/>
    </row>
    <row r="12" spans="2:13" ht="16.2" customHeight="1">
      <c r="B12" s="568"/>
      <c r="C12" s="569"/>
      <c r="D12" s="569"/>
      <c r="E12" s="569"/>
      <c r="F12" s="569"/>
      <c r="G12" s="570"/>
      <c r="I12" s="568"/>
      <c r="J12" s="569"/>
      <c r="K12" s="569"/>
      <c r="L12" s="569"/>
      <c r="M12" s="570"/>
    </row>
    <row r="13" spans="2:13" ht="16.2" customHeight="1">
      <c r="B13" s="568"/>
      <c r="C13" s="569"/>
      <c r="D13" s="569"/>
      <c r="E13" s="569"/>
      <c r="F13" s="569"/>
      <c r="G13" s="570"/>
      <c r="I13" s="568"/>
      <c r="J13" s="569"/>
      <c r="K13" s="569"/>
      <c r="L13" s="569"/>
      <c r="M13" s="570"/>
    </row>
    <row r="14" spans="2:13" ht="16.2" customHeight="1">
      <c r="B14" s="568"/>
      <c r="C14" s="569"/>
      <c r="D14" s="569"/>
      <c r="E14" s="569"/>
      <c r="F14" s="569"/>
      <c r="G14" s="570"/>
      <c r="I14" s="568"/>
      <c r="J14" s="569"/>
      <c r="K14" s="569"/>
      <c r="L14" s="569"/>
      <c r="M14" s="570"/>
    </row>
    <row r="15" spans="2:13" ht="16.2" customHeight="1">
      <c r="B15" s="571"/>
      <c r="C15" s="572"/>
      <c r="D15" s="572"/>
      <c r="E15" s="572"/>
      <c r="F15" s="572"/>
      <c r="G15" s="573"/>
      <c r="I15" s="571"/>
      <c r="J15" s="572"/>
      <c r="K15" s="572"/>
      <c r="L15" s="572"/>
      <c r="M15" s="573"/>
    </row>
    <row r="17" spans="2:13">
      <c r="B17" t="s">
        <v>250</v>
      </c>
    </row>
    <row r="18" spans="2:13" ht="21.75" customHeight="1">
      <c r="B18" t="s">
        <v>305</v>
      </c>
    </row>
    <row r="19" spans="2:13" ht="16.95" customHeight="1">
      <c r="B19" s="563" t="s">
        <v>54</v>
      </c>
      <c r="C19" s="563"/>
      <c r="D19" s="563"/>
      <c r="E19" s="563"/>
      <c r="F19" s="563"/>
      <c r="G19" s="563"/>
      <c r="H19" s="563"/>
      <c r="I19" s="563"/>
      <c r="J19" s="563"/>
      <c r="K19" s="563"/>
      <c r="L19" s="563"/>
      <c r="M19" s="562" t="s">
        <v>248</v>
      </c>
    </row>
    <row r="20" spans="2:13" ht="16.95" customHeight="1">
      <c r="B20" s="563"/>
      <c r="C20" s="563"/>
      <c r="D20" s="563"/>
      <c r="E20" s="563"/>
      <c r="F20" s="563"/>
      <c r="G20" s="563"/>
      <c r="H20" s="563"/>
      <c r="I20" s="563"/>
      <c r="J20" s="563"/>
      <c r="K20" s="563"/>
      <c r="L20" s="563"/>
      <c r="M20" s="562"/>
    </row>
    <row r="21" spans="2:13" ht="37.200000000000003" customHeight="1">
      <c r="B21" s="560" t="s">
        <v>243</v>
      </c>
      <c r="C21" s="560"/>
      <c r="D21" s="560"/>
      <c r="E21" s="560"/>
      <c r="F21" s="560"/>
      <c r="G21" s="560"/>
      <c r="H21" s="560"/>
      <c r="I21" s="560"/>
      <c r="J21" s="560"/>
      <c r="K21" s="560"/>
      <c r="L21" s="560"/>
      <c r="M21" s="91" t="b">
        <v>0</v>
      </c>
    </row>
    <row r="22" spans="2:13" ht="37.200000000000003" customHeight="1">
      <c r="B22" s="564" t="s">
        <v>244</v>
      </c>
      <c r="C22" s="564"/>
      <c r="D22" s="564"/>
      <c r="E22" s="564"/>
      <c r="F22" s="564"/>
      <c r="G22" s="564"/>
      <c r="H22" s="564"/>
      <c r="I22" s="564"/>
      <c r="J22" s="564"/>
      <c r="K22" s="564"/>
      <c r="L22" s="564"/>
      <c r="M22" s="91" t="b">
        <v>0</v>
      </c>
    </row>
    <row r="23" spans="2:13" ht="37.200000000000003" customHeight="1">
      <c r="B23" s="561" t="s">
        <v>245</v>
      </c>
      <c r="C23" s="561"/>
      <c r="D23" s="561"/>
      <c r="E23" s="561"/>
      <c r="F23" s="561"/>
      <c r="G23" s="561"/>
      <c r="H23" s="561"/>
      <c r="I23" s="561"/>
      <c r="J23" s="561"/>
      <c r="K23" s="561"/>
      <c r="L23" s="561"/>
      <c r="M23" s="91" t="b">
        <v>0</v>
      </c>
    </row>
    <row r="24" spans="2:13" ht="76.95" customHeight="1">
      <c r="B24" s="560" t="s">
        <v>340</v>
      </c>
      <c r="C24" s="560"/>
      <c r="D24" s="560"/>
      <c r="E24" s="560"/>
      <c r="F24" s="560"/>
      <c r="G24" s="560"/>
      <c r="H24" s="560"/>
      <c r="I24" s="560"/>
      <c r="J24" s="560"/>
      <c r="K24" s="560"/>
      <c r="L24" s="560"/>
      <c r="M24" s="91" t="b">
        <v>0</v>
      </c>
    </row>
    <row r="25" spans="2:13" ht="36.950000000000003" customHeight="1">
      <c r="B25" s="561" t="s">
        <v>246</v>
      </c>
      <c r="C25" s="561"/>
      <c r="D25" s="561"/>
      <c r="E25" s="561"/>
      <c r="F25" s="561"/>
      <c r="G25" s="561"/>
      <c r="H25" s="561"/>
      <c r="I25" s="561"/>
      <c r="J25" s="561"/>
      <c r="K25" s="561"/>
      <c r="L25" s="561"/>
      <c r="M25" s="91" t="b">
        <v>0</v>
      </c>
    </row>
    <row r="26" spans="2:13" ht="36.950000000000003" customHeight="1">
      <c r="B26" s="561" t="s">
        <v>247</v>
      </c>
      <c r="C26" s="561"/>
      <c r="D26" s="561"/>
      <c r="E26" s="561"/>
      <c r="F26" s="561"/>
      <c r="G26" s="561"/>
      <c r="H26" s="561"/>
      <c r="I26" s="561"/>
      <c r="J26" s="561"/>
      <c r="K26" s="561"/>
      <c r="L26" s="561"/>
      <c r="M26" s="91" t="b">
        <v>0</v>
      </c>
    </row>
    <row r="27" spans="2:13" ht="19.2" customHeight="1"/>
  </sheetData>
  <mergeCells count="28">
    <mergeCell ref="I6:M6"/>
    <mergeCell ref="I7:M7"/>
    <mergeCell ref="I8:M8"/>
    <mergeCell ref="I9:M9"/>
    <mergeCell ref="I10:M10"/>
    <mergeCell ref="I11:M11"/>
    <mergeCell ref="I12:M12"/>
    <mergeCell ref="I13:M13"/>
    <mergeCell ref="I14:M14"/>
    <mergeCell ref="I15:M15"/>
    <mergeCell ref="B11:G11"/>
    <mergeCell ref="B12:G12"/>
    <mergeCell ref="B13:G13"/>
    <mergeCell ref="B14:G14"/>
    <mergeCell ref="B15:G15"/>
    <mergeCell ref="B6:G6"/>
    <mergeCell ref="B7:G7"/>
    <mergeCell ref="B8:G8"/>
    <mergeCell ref="B9:G9"/>
    <mergeCell ref="B10:G10"/>
    <mergeCell ref="B24:L24"/>
    <mergeCell ref="B25:L25"/>
    <mergeCell ref="B26:L26"/>
    <mergeCell ref="M19:M20"/>
    <mergeCell ref="B19:L20"/>
    <mergeCell ref="B21:L21"/>
    <mergeCell ref="B22:L22"/>
    <mergeCell ref="B23:L23"/>
  </mergeCells>
  <phoneticPr fontId="5"/>
  <printOptions horizontalCentered="1"/>
  <pageMargins left="0.59055118110236227" right="0.59055118110236227" top="0.78740157480314965" bottom="0.78740157480314965" header="0.31496062992125984" footer="0.31496062992125984"/>
  <pageSetup paperSize="9" scale="89" orientation="landscape" r:id="rId1"/>
  <rowBreaks count="1" manualBreakCount="1">
    <brk id="2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表紙</vt:lpstr>
      <vt:lpstr>開設者・事業所概要</vt:lpstr>
      <vt:lpstr>共同生活住居の状況 </vt:lpstr>
      <vt:lpstr>利用者状況</vt:lpstr>
      <vt:lpstr>利用者状況①（夜間支援加算Ⅰを算定している事業所のみ）</vt:lpstr>
      <vt:lpstr>利用者状況②（夜間支援加算Ⅰを算定している事業所のみ）</vt:lpstr>
      <vt:lpstr>従業者状況 </vt:lpstr>
      <vt:lpstr>勤務体制</vt:lpstr>
      <vt:lpstr>請求状況</vt:lpstr>
      <vt:lpstr>苦情、事故</vt:lpstr>
      <vt:lpstr>預り金の状況</vt:lpstr>
      <vt:lpstr>特定日常生活費</vt:lpstr>
      <vt:lpstr>虐待</vt:lpstr>
      <vt:lpstr>身体拘束</vt:lpstr>
      <vt:lpstr>BCP</vt:lpstr>
      <vt:lpstr>感染症</vt:lpstr>
      <vt:lpstr>非常災害対策</vt:lpstr>
      <vt:lpstr>非常災害対策②</vt:lpstr>
      <vt:lpstr>情報公表・業務管理体制</vt:lpstr>
      <vt:lpstr>地域との連携等</vt:lpstr>
      <vt:lpstr>BCP!Print_Area</vt:lpstr>
      <vt:lpstr>開設者・事業所概要!Print_Area</vt:lpstr>
      <vt:lpstr>虐待!Print_Area</vt:lpstr>
      <vt:lpstr>勤務体制!Print_Area</vt:lpstr>
      <vt:lpstr>'苦情、事故'!Print_Area</vt:lpstr>
      <vt:lpstr>'従業者状況 '!Print_Area</vt:lpstr>
      <vt:lpstr>請求状況!Print_Area</vt:lpstr>
      <vt:lpstr>地域との連携等!Print_Area</vt:lpstr>
      <vt:lpstr>特定日常生活費!Print_Area</vt:lpstr>
      <vt:lpstr>非常災害対策!Print_Area</vt:lpstr>
      <vt:lpstr>非常災害対策②!Print_Area</vt:lpstr>
      <vt:lpstr>表紙!Print_Area</vt:lpstr>
      <vt:lpstr>利用者状況!Print_Area</vt:lpstr>
      <vt:lpstr>'利用者状況①（夜間支援加算Ⅰを算定している事業所のみ）'!Print_Area</vt:lpstr>
      <vt:lpstr>'利用者状況②（夜間支援加算Ⅰを算定している事業所のみ）'!Print_Area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納冨　晃聡（障害福祉課）</cp:lastModifiedBy>
  <cp:lastPrinted>2026-05-11T01:09:45Z</cp:lastPrinted>
  <dcterms:created xsi:type="dcterms:W3CDTF">2013-11-27T01:33:21Z</dcterms:created>
  <dcterms:modified xsi:type="dcterms:W3CDTF">2026-06-09T02:46:04Z</dcterms:modified>
</cp:coreProperties>
</file>