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3BB38759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200400医務課\04_保健統計担当\05_年報関係\01_保健統計年報（人口動態統計編）\01_保健統計年報（人口動態統計編）\H28_2016\05_年報原稿_ＨＰ掲載用\10_婚姻\"/>
    </mc:Choice>
  </mc:AlternateContent>
  <bookViews>
    <workbookView xWindow="0" yWindow="0" windowWidth="28800" windowHeight="12120"/>
  </bookViews>
  <sheets>
    <sheet name="第33表" sheetId="1" r:id="rId1"/>
  </sheets>
  <definedNames>
    <definedName name="_xlnm.Print_Area" localSheetId="0">第33表!$A$1:$M$31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" i="1" l="1"/>
  <c r="N8" i="1"/>
</calcChain>
</file>

<file path=xl/sharedStrings.xml><?xml version="1.0" encoding="utf-8"?>
<sst xmlns="http://schemas.openxmlformats.org/spreadsheetml/2006/main" count="55" uniqueCount="36">
  <si>
    <t>第33表 平均初婚年齢;初婚者数(夫-妻),年齢(5歳階級)・結婚生活に入る前の世帯の主な仕事別</t>
    <phoneticPr fontId="3"/>
  </si>
  <si>
    <t>―平成28年に結婚生活に入り届け出たもの―</t>
    <phoneticPr fontId="3"/>
  </si>
  <si>
    <t>佐賀県</t>
  </si>
  <si>
    <t>夫</t>
  </si>
  <si>
    <t>結婚生活に入る前
の世帯の主な仕事</t>
    <rPh sb="10" eb="12">
      <t>セタイ</t>
    </rPh>
    <rPh sb="13" eb="14">
      <t>オモ</t>
    </rPh>
    <rPh sb="15" eb="17">
      <t>シゴト</t>
    </rPh>
    <phoneticPr fontId="3"/>
  </si>
  <si>
    <t>平均
年齢</t>
    <rPh sb="3" eb="5">
      <t>ネンレイ</t>
    </rPh>
    <phoneticPr fontId="3"/>
  </si>
  <si>
    <t>～19歳</t>
    <rPh sb="3" eb="4">
      <t>サイ</t>
    </rPh>
    <phoneticPr fontId="3"/>
  </si>
  <si>
    <t>20～24歳</t>
    <rPh sb="5" eb="6">
      <t>サイ</t>
    </rPh>
    <phoneticPr fontId="3"/>
  </si>
  <si>
    <t>25～29歳</t>
    <rPh sb="5" eb="6">
      <t>サイ</t>
    </rPh>
    <phoneticPr fontId="3"/>
  </si>
  <si>
    <t>30～34歳</t>
    <rPh sb="5" eb="6">
      <t>サイ</t>
    </rPh>
    <phoneticPr fontId="3"/>
  </si>
  <si>
    <t>35～39歳</t>
    <rPh sb="5" eb="6">
      <t>サイ</t>
    </rPh>
    <phoneticPr fontId="3"/>
  </si>
  <si>
    <t>40～44歳</t>
    <rPh sb="5" eb="6">
      <t>サイ</t>
    </rPh>
    <phoneticPr fontId="3"/>
  </si>
  <si>
    <t>45～49歳</t>
    <rPh sb="5" eb="6">
      <t>サイ</t>
    </rPh>
    <phoneticPr fontId="3"/>
  </si>
  <si>
    <t>50～54歳</t>
    <rPh sb="5" eb="6">
      <t>サイ</t>
    </rPh>
    <phoneticPr fontId="3"/>
  </si>
  <si>
    <t>55歳以上</t>
    <rPh sb="3" eb="5">
      <t>イジョウ</t>
    </rPh>
    <phoneticPr fontId="3"/>
  </si>
  <si>
    <t>総数</t>
  </si>
  <si>
    <t>不詳</t>
  </si>
  <si>
    <t>同居時月齢</t>
  </si>
  <si>
    <t>計</t>
  </si>
  <si>
    <t>農家</t>
    <phoneticPr fontId="3"/>
  </si>
  <si>
    <t>自営業</t>
    <phoneticPr fontId="3"/>
  </si>
  <si>
    <t>勤労者(1)</t>
    <phoneticPr fontId="3"/>
  </si>
  <si>
    <t>勤労者(2)</t>
    <phoneticPr fontId="3"/>
  </si>
  <si>
    <t>その他</t>
    <phoneticPr fontId="3"/>
  </si>
  <si>
    <t>無職</t>
    <phoneticPr fontId="3"/>
  </si>
  <si>
    <t>妻</t>
  </si>
  <si>
    <t>農家</t>
  </si>
  <si>
    <t>自営業</t>
  </si>
  <si>
    <t>勤労者(1)</t>
  </si>
  <si>
    <t>勤労者(2)</t>
  </si>
  <si>
    <t>その他</t>
  </si>
  <si>
    <t>無職</t>
  </si>
  <si>
    <t>(注)１「結婚生活に入り届け出たもの」の年齢は結婚式をあげたとき</t>
    <rPh sb="5" eb="7">
      <t>ケッコン</t>
    </rPh>
    <rPh sb="7" eb="9">
      <t>セイカツ</t>
    </rPh>
    <rPh sb="10" eb="11">
      <t>ハイ</t>
    </rPh>
    <rPh sb="12" eb="13">
      <t>トド</t>
    </rPh>
    <rPh sb="14" eb="15">
      <t>デ</t>
    </rPh>
    <rPh sb="20" eb="22">
      <t>ネンレイ</t>
    </rPh>
    <rPh sb="23" eb="26">
      <t>ケッコンシキ</t>
    </rPh>
    <phoneticPr fontId="3"/>
  </si>
  <si>
    <t>　　　　または同居を始めたときのうち早いほうの年齢による。</t>
    <phoneticPr fontId="3"/>
  </si>
  <si>
    <t>　　２　勤労者(1)は従業者数が99人までの企業・個人商店等の世帯</t>
    <rPh sb="4" eb="7">
      <t>キンロウシャ</t>
    </rPh>
    <rPh sb="22" eb="24">
      <t>キギョウ</t>
    </rPh>
    <rPh sb="25" eb="27">
      <t>コジン</t>
    </rPh>
    <rPh sb="27" eb="30">
      <t>ショウテントウ</t>
    </rPh>
    <rPh sb="31" eb="33">
      <t>セタイ</t>
    </rPh>
    <phoneticPr fontId="3"/>
  </si>
  <si>
    <t>　　　　勤労者(2)は(1)以外（官公庁及び企業規模が99人までの企業の管理職を含む）</t>
    <rPh sb="20" eb="21">
      <t>オヨ</t>
    </rPh>
    <rPh sb="22" eb="24">
      <t>キギョウ</t>
    </rPh>
    <rPh sb="24" eb="26">
      <t>キボ</t>
    </rPh>
    <rPh sb="29" eb="30">
      <t>ニン</t>
    </rPh>
    <rPh sb="33" eb="35">
      <t>キギョウ</t>
    </rPh>
    <rPh sb="36" eb="38">
      <t>カンリ</t>
    </rPh>
    <rPh sb="38" eb="39">
      <t>ショク</t>
    </rPh>
    <rPh sb="40" eb="41">
      <t>フク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</si>
</sst>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 * #\ ##0.0;_ * \-#\ ##0.0;_ * &quot;-&quot;;_ @"/>
    <numFmt numFmtId="177" formatCode="* #\ ##0;_ * \-#\ ##0;_ * &quot;-&quot;;\ @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quotePrefix="1" applyFont="1" applyFill="1" applyAlignment="1">
      <alignment vertical="center"/>
    </xf>
    <xf numFmtId="38" fontId="2" fillId="0" borderId="0" xfId="1" applyFont="1" applyFill="1" applyAlignment="1">
      <alignment vertical="center"/>
    </xf>
    <xf numFmtId="38" fontId="2" fillId="0" borderId="0" xfId="1" applyFont="1" applyFill="1" applyAlignment="1">
      <alignment horizontal="center" vertical="center"/>
    </xf>
    <xf numFmtId="176" fontId="6" fillId="0" borderId="16" xfId="0" applyNumberFormat="1" applyFont="1" applyFill="1" applyBorder="1" applyAlignment="1">
      <alignment horizontal="right" vertical="center"/>
    </xf>
    <xf numFmtId="177" fontId="6" fillId="0" borderId="16" xfId="0" applyNumberFormat="1" applyFont="1" applyFill="1" applyBorder="1" applyAlignment="1">
      <alignment horizontal="right" vertical="center"/>
    </xf>
    <xf numFmtId="177" fontId="6" fillId="0" borderId="17" xfId="0" applyNumberFormat="1" applyFont="1" applyFill="1" applyBorder="1" applyAlignment="1">
      <alignment horizontal="right" vertical="center"/>
    </xf>
    <xf numFmtId="176" fontId="6" fillId="0" borderId="7" xfId="0" applyNumberFormat="1" applyFont="1" applyFill="1" applyBorder="1" applyAlignment="1">
      <alignment horizontal="right" vertical="center"/>
    </xf>
    <xf numFmtId="177" fontId="6" fillId="0" borderId="7" xfId="0" applyNumberFormat="1" applyFont="1" applyFill="1" applyBorder="1" applyAlignment="1">
      <alignment horizontal="right" vertical="center"/>
    </xf>
    <xf numFmtId="177" fontId="6" fillId="0" borderId="8" xfId="0" applyNumberFormat="1" applyFont="1" applyFill="1" applyBorder="1" applyAlignment="1">
      <alignment horizontal="right" vertical="center"/>
    </xf>
    <xf numFmtId="176" fontId="6" fillId="0" borderId="13" xfId="0" applyNumberFormat="1" applyFont="1" applyFill="1" applyBorder="1" applyAlignment="1">
      <alignment horizontal="right" vertical="center"/>
    </xf>
    <xf numFmtId="177" fontId="6" fillId="0" borderId="13" xfId="0" applyNumberFormat="1" applyFont="1" applyFill="1" applyBorder="1" applyAlignment="1">
      <alignment horizontal="right" vertical="center"/>
    </xf>
    <xf numFmtId="177" fontId="6" fillId="0" borderId="14" xfId="0" applyNumberFormat="1" applyFont="1" applyFill="1" applyBorder="1" applyAlignment="1">
      <alignment horizontal="right" vertical="center"/>
    </xf>
    <xf numFmtId="176" fontId="6" fillId="0" borderId="23" xfId="0" applyNumberFormat="1" applyFont="1" applyFill="1" applyBorder="1" applyAlignment="1">
      <alignment horizontal="right" vertical="center"/>
    </xf>
    <xf numFmtId="177" fontId="6" fillId="0" borderId="24" xfId="0" applyNumberFormat="1" applyFont="1" applyFill="1" applyBorder="1" applyAlignment="1">
      <alignment horizontal="right" vertical="center"/>
    </xf>
    <xf numFmtId="177" fontId="6" fillId="0" borderId="25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2" borderId="2" xfId="0" applyFont="1" applyFill="1" applyBorder="1" applyAlignment="1">
      <alignment horizontal="centerContinuous" vertical="center"/>
    </xf>
    <xf numFmtId="0" fontId="6" fillId="2" borderId="3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0" fontId="6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5" xfId="0" applyFont="1" applyFill="1" applyBorder="1" applyAlignment="1">
      <alignment horizontal="distributed" vertical="center"/>
    </xf>
    <xf numFmtId="0" fontId="6" fillId="2" borderId="18" xfId="0" applyFont="1" applyFill="1" applyBorder="1" applyAlignment="1">
      <alignment horizontal="distributed" vertical="center"/>
    </xf>
    <xf numFmtId="0" fontId="6" fillId="2" borderId="19" xfId="0" applyFont="1" applyFill="1" applyBorder="1" applyAlignment="1">
      <alignment horizontal="distributed" vertical="center"/>
    </xf>
    <xf numFmtId="0" fontId="6" fillId="2" borderId="22" xfId="0" applyFont="1" applyFill="1" applyBorder="1" applyAlignment="1">
      <alignment horizontal="distributed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Continuous" vertical="center"/>
    </xf>
    <xf numFmtId="0" fontId="6" fillId="2" borderId="20" xfId="0" applyFont="1" applyFill="1" applyBorder="1" applyAlignment="1">
      <alignment horizontal="centerContinuous" vertical="center"/>
    </xf>
    <xf numFmtId="0" fontId="6" fillId="2" borderId="21" xfId="0" applyFont="1" applyFill="1" applyBorder="1" applyAlignment="1">
      <alignment horizontal="centerContinuous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56"/>
  </sheetPr>
  <dimension ref="A1:O31"/>
  <sheetViews>
    <sheetView tabSelected="1" view="pageBreakPreview" topLeftCell="A4" zoomScale="115" zoomScaleNormal="75" zoomScaleSheetLayoutView="115" workbookViewId="0">
      <selection activeCell="T15" sqref="T15"/>
    </sheetView>
  </sheetViews>
  <sheetFormatPr defaultRowHeight="13.5" outlineLevelCol="1" x14ac:dyDescent="0.15"/>
  <cols>
    <col min="1" max="1" width="19.625" style="1" customWidth="1"/>
    <col min="2" max="2" width="6.625" style="1" customWidth="1"/>
    <col min="3" max="3" width="5.5" style="1" customWidth="1"/>
    <col min="4" max="4" width="6.125" style="1" customWidth="1"/>
    <col min="5" max="12" width="5.5" style="1" customWidth="1"/>
    <col min="13" max="13" width="5" style="1" customWidth="1"/>
    <col min="14" max="14" width="10.625" style="1" hidden="1" customWidth="1" outlineLevel="1"/>
    <col min="15" max="15" width="9" style="1" collapsed="1"/>
    <col min="16" max="16384" width="9" style="1"/>
  </cols>
  <sheetData>
    <row r="1" spans="1:14" ht="21" customHeight="1" x14ac:dyDescent="0.15">
      <c r="A1" s="2" t="s">
        <v>0</v>
      </c>
    </row>
    <row r="2" spans="1:14" ht="21" customHeight="1" x14ac:dyDescent="0.15">
      <c r="C2" s="3" t="s">
        <v>1</v>
      </c>
      <c r="L2" s="41" t="s">
        <v>2</v>
      </c>
      <c r="M2" s="41"/>
    </row>
    <row r="3" spans="1:14" ht="10.5" customHeight="1" thickBot="1" x14ac:dyDescent="0.2">
      <c r="L3" s="42"/>
      <c r="M3" s="42"/>
    </row>
    <row r="4" spans="1:14" ht="22.5" customHeight="1" x14ac:dyDescent="0.15">
      <c r="A4" s="20" t="s">
        <v>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2"/>
      <c r="N4" s="4"/>
    </row>
    <row r="5" spans="1:14" ht="18.75" customHeight="1" x14ac:dyDescent="0.15">
      <c r="A5" s="36" t="s">
        <v>4</v>
      </c>
      <c r="B5" s="33" t="s">
        <v>5</v>
      </c>
      <c r="C5" s="23"/>
      <c r="D5" s="33" t="s">
        <v>6</v>
      </c>
      <c r="E5" s="33" t="s">
        <v>7</v>
      </c>
      <c r="F5" s="33" t="s">
        <v>8</v>
      </c>
      <c r="G5" s="33" t="s">
        <v>9</v>
      </c>
      <c r="H5" s="33" t="s">
        <v>10</v>
      </c>
      <c r="I5" s="33" t="s">
        <v>11</v>
      </c>
      <c r="J5" s="33" t="s">
        <v>12</v>
      </c>
      <c r="K5" s="33" t="s">
        <v>13</v>
      </c>
      <c r="L5" s="33" t="s">
        <v>14</v>
      </c>
      <c r="M5" s="24"/>
      <c r="N5" s="4"/>
    </row>
    <row r="6" spans="1:14" ht="18.75" customHeight="1" x14ac:dyDescent="0.15">
      <c r="A6" s="37"/>
      <c r="B6" s="39"/>
      <c r="C6" s="25" t="s">
        <v>15</v>
      </c>
      <c r="D6" s="34"/>
      <c r="E6" s="34"/>
      <c r="F6" s="34"/>
      <c r="G6" s="34"/>
      <c r="H6" s="34"/>
      <c r="I6" s="34"/>
      <c r="J6" s="34"/>
      <c r="K6" s="34"/>
      <c r="L6" s="34"/>
      <c r="M6" s="26" t="s">
        <v>16</v>
      </c>
      <c r="N6" s="5" t="s">
        <v>17</v>
      </c>
    </row>
    <row r="7" spans="1:14" ht="18.75" customHeight="1" x14ac:dyDescent="0.15">
      <c r="A7" s="38"/>
      <c r="B7" s="40"/>
      <c r="C7" s="27"/>
      <c r="D7" s="35"/>
      <c r="E7" s="35"/>
      <c r="F7" s="35"/>
      <c r="G7" s="35"/>
      <c r="H7" s="35"/>
      <c r="I7" s="35"/>
      <c r="J7" s="35"/>
      <c r="K7" s="35"/>
      <c r="L7" s="35"/>
      <c r="M7" s="28"/>
      <c r="N7" s="5" t="s">
        <v>18</v>
      </c>
    </row>
    <row r="8" spans="1:14" ht="36" customHeight="1" x14ac:dyDescent="0.15">
      <c r="A8" s="29" t="s">
        <v>15</v>
      </c>
      <c r="B8" s="6">
        <v>30.193122188905548</v>
      </c>
      <c r="C8" s="7">
        <v>2668</v>
      </c>
      <c r="D8" s="7">
        <v>57</v>
      </c>
      <c r="E8" s="7">
        <v>452</v>
      </c>
      <c r="F8" s="7">
        <v>978</v>
      </c>
      <c r="G8" s="7">
        <v>656</v>
      </c>
      <c r="H8" s="7">
        <v>310</v>
      </c>
      <c r="I8" s="7">
        <v>142</v>
      </c>
      <c r="J8" s="7">
        <v>46</v>
      </c>
      <c r="K8" s="7">
        <v>20</v>
      </c>
      <c r="L8" s="7">
        <v>7</v>
      </c>
      <c r="M8" s="8">
        <v>0</v>
      </c>
      <c r="N8" s="4">
        <f t="shared" ref="N8" si="0">SUM(N9:N15)</f>
        <v>966663</v>
      </c>
    </row>
    <row r="9" spans="1:14" ht="36" customHeight="1" x14ac:dyDescent="0.15">
      <c r="A9" s="30" t="s">
        <v>19</v>
      </c>
      <c r="B9" s="9">
        <v>29.582870370370372</v>
      </c>
      <c r="C9" s="10">
        <v>180</v>
      </c>
      <c r="D9" s="10">
        <v>3</v>
      </c>
      <c r="E9" s="10">
        <v>32</v>
      </c>
      <c r="F9" s="10">
        <v>73</v>
      </c>
      <c r="G9" s="10">
        <v>38</v>
      </c>
      <c r="H9" s="10">
        <v>22</v>
      </c>
      <c r="I9" s="10">
        <v>12</v>
      </c>
      <c r="J9" s="10">
        <v>0</v>
      </c>
      <c r="K9" s="10">
        <v>0</v>
      </c>
      <c r="L9" s="10">
        <v>0</v>
      </c>
      <c r="M9" s="11">
        <v>0</v>
      </c>
      <c r="N9" s="4">
        <v>63899</v>
      </c>
    </row>
    <row r="10" spans="1:14" ht="36" customHeight="1" x14ac:dyDescent="0.15">
      <c r="A10" s="30" t="s">
        <v>20</v>
      </c>
      <c r="B10" s="9">
        <v>32.183856502242151</v>
      </c>
      <c r="C10" s="10">
        <v>223</v>
      </c>
      <c r="D10" s="10">
        <v>5</v>
      </c>
      <c r="E10" s="10">
        <v>29</v>
      </c>
      <c r="F10" s="10">
        <v>57</v>
      </c>
      <c r="G10" s="10">
        <v>67</v>
      </c>
      <c r="H10" s="10">
        <v>32</v>
      </c>
      <c r="I10" s="10">
        <v>18</v>
      </c>
      <c r="J10" s="10">
        <v>9</v>
      </c>
      <c r="K10" s="10">
        <v>5</v>
      </c>
      <c r="L10" s="10">
        <v>1</v>
      </c>
      <c r="M10" s="11">
        <v>0</v>
      </c>
      <c r="N10" s="4">
        <v>86124</v>
      </c>
    </row>
    <row r="11" spans="1:14" ht="36" customHeight="1" x14ac:dyDescent="0.15">
      <c r="A11" s="30" t="s">
        <v>21</v>
      </c>
      <c r="B11" s="9">
        <v>30.517411433172303</v>
      </c>
      <c r="C11" s="10">
        <v>828</v>
      </c>
      <c r="D11" s="10">
        <v>20</v>
      </c>
      <c r="E11" s="10">
        <v>148</v>
      </c>
      <c r="F11" s="10">
        <v>271</v>
      </c>
      <c r="G11" s="10">
        <v>204</v>
      </c>
      <c r="H11" s="10">
        <v>105</v>
      </c>
      <c r="I11" s="10">
        <v>56</v>
      </c>
      <c r="J11" s="10">
        <v>16</v>
      </c>
      <c r="K11" s="10">
        <v>5</v>
      </c>
      <c r="L11" s="10">
        <v>3</v>
      </c>
      <c r="M11" s="11">
        <v>0</v>
      </c>
      <c r="N11" s="4">
        <v>303221</v>
      </c>
    </row>
    <row r="12" spans="1:14" ht="36" customHeight="1" x14ac:dyDescent="0.15">
      <c r="A12" s="30" t="s">
        <v>22</v>
      </c>
      <c r="B12" s="9">
        <v>29.905063291139239</v>
      </c>
      <c r="C12" s="10">
        <v>1106</v>
      </c>
      <c r="D12" s="10">
        <v>15</v>
      </c>
      <c r="E12" s="10">
        <v>168</v>
      </c>
      <c r="F12" s="10">
        <v>465</v>
      </c>
      <c r="G12" s="10">
        <v>275</v>
      </c>
      <c r="H12" s="10">
        <v>112</v>
      </c>
      <c r="I12" s="10">
        <v>47</v>
      </c>
      <c r="J12" s="10">
        <v>14</v>
      </c>
      <c r="K12" s="10">
        <v>7</v>
      </c>
      <c r="L12" s="10">
        <v>3</v>
      </c>
      <c r="M12" s="11">
        <v>0</v>
      </c>
      <c r="N12" s="4">
        <v>396900</v>
      </c>
    </row>
    <row r="13" spans="1:14" ht="36" customHeight="1" x14ac:dyDescent="0.15">
      <c r="A13" s="30" t="s">
        <v>23</v>
      </c>
      <c r="B13" s="9">
        <v>28.672197640117997</v>
      </c>
      <c r="C13" s="10">
        <v>226</v>
      </c>
      <c r="D13" s="10">
        <v>9</v>
      </c>
      <c r="E13" s="10">
        <v>53</v>
      </c>
      <c r="F13" s="10">
        <v>86</v>
      </c>
      <c r="G13" s="10">
        <v>47</v>
      </c>
      <c r="H13" s="10">
        <v>21</v>
      </c>
      <c r="I13" s="10">
        <v>6</v>
      </c>
      <c r="J13" s="10">
        <v>2</v>
      </c>
      <c r="K13" s="10">
        <v>2</v>
      </c>
      <c r="L13" s="10">
        <v>0</v>
      </c>
      <c r="M13" s="11">
        <v>0</v>
      </c>
      <c r="N13" s="4">
        <v>77759</v>
      </c>
    </row>
    <row r="14" spans="1:14" ht="36" customHeight="1" x14ac:dyDescent="0.15">
      <c r="A14" s="30" t="s">
        <v>24</v>
      </c>
      <c r="B14" s="9">
        <v>31.993333333333336</v>
      </c>
      <c r="C14" s="10">
        <v>50</v>
      </c>
      <c r="D14" s="10">
        <v>1</v>
      </c>
      <c r="E14" s="10">
        <v>9</v>
      </c>
      <c r="F14" s="10">
        <v>9</v>
      </c>
      <c r="G14" s="10">
        <v>15</v>
      </c>
      <c r="H14" s="10">
        <v>11</v>
      </c>
      <c r="I14" s="10">
        <v>3</v>
      </c>
      <c r="J14" s="10">
        <v>2</v>
      </c>
      <c r="K14" s="10">
        <v>0</v>
      </c>
      <c r="L14" s="10">
        <v>0</v>
      </c>
      <c r="M14" s="11">
        <v>0</v>
      </c>
      <c r="N14" s="4">
        <v>19196</v>
      </c>
    </row>
    <row r="15" spans="1:14" ht="36" customHeight="1" x14ac:dyDescent="0.15">
      <c r="A15" s="31" t="s">
        <v>16</v>
      </c>
      <c r="B15" s="12">
        <v>29.642424242424241</v>
      </c>
      <c r="C15" s="13">
        <v>55</v>
      </c>
      <c r="D15" s="13">
        <v>4</v>
      </c>
      <c r="E15" s="13">
        <v>13</v>
      </c>
      <c r="F15" s="13">
        <v>17</v>
      </c>
      <c r="G15" s="13">
        <v>10</v>
      </c>
      <c r="H15" s="13">
        <v>7</v>
      </c>
      <c r="I15" s="13">
        <v>0</v>
      </c>
      <c r="J15" s="13">
        <v>3</v>
      </c>
      <c r="K15" s="13">
        <v>1</v>
      </c>
      <c r="L15" s="13">
        <v>0</v>
      </c>
      <c r="M15" s="14">
        <v>0</v>
      </c>
      <c r="N15" s="4">
        <v>19564</v>
      </c>
    </row>
    <row r="16" spans="1:14" ht="22.5" customHeight="1" x14ac:dyDescent="0.15">
      <c r="A16" s="43" t="s">
        <v>25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5"/>
      <c r="N16" s="4"/>
    </row>
    <row r="17" spans="1:14" ht="18.75" customHeight="1" x14ac:dyDescent="0.15">
      <c r="A17" s="36" t="s">
        <v>4</v>
      </c>
      <c r="B17" s="33" t="s">
        <v>5</v>
      </c>
      <c r="C17" s="23"/>
      <c r="D17" s="33" t="s">
        <v>6</v>
      </c>
      <c r="E17" s="33" t="s">
        <v>7</v>
      </c>
      <c r="F17" s="33" t="s">
        <v>8</v>
      </c>
      <c r="G17" s="33" t="s">
        <v>9</v>
      </c>
      <c r="H17" s="33" t="s">
        <v>10</v>
      </c>
      <c r="I17" s="33" t="s">
        <v>11</v>
      </c>
      <c r="J17" s="33" t="s">
        <v>12</v>
      </c>
      <c r="K17" s="33" t="s">
        <v>13</v>
      </c>
      <c r="L17" s="33" t="s">
        <v>14</v>
      </c>
      <c r="M17" s="24"/>
      <c r="N17" s="4"/>
    </row>
    <row r="18" spans="1:14" ht="18.75" customHeight="1" x14ac:dyDescent="0.15">
      <c r="A18" s="37"/>
      <c r="B18" s="39"/>
      <c r="C18" s="25" t="s">
        <v>15</v>
      </c>
      <c r="D18" s="34"/>
      <c r="E18" s="34"/>
      <c r="F18" s="34"/>
      <c r="G18" s="34"/>
      <c r="H18" s="34"/>
      <c r="I18" s="34"/>
      <c r="J18" s="34"/>
      <c r="K18" s="34"/>
      <c r="L18" s="34"/>
      <c r="M18" s="26" t="s">
        <v>16</v>
      </c>
      <c r="N18" s="5" t="s">
        <v>17</v>
      </c>
    </row>
    <row r="19" spans="1:14" ht="18.75" customHeight="1" x14ac:dyDescent="0.15">
      <c r="A19" s="38"/>
      <c r="B19" s="40"/>
      <c r="C19" s="27"/>
      <c r="D19" s="35"/>
      <c r="E19" s="35"/>
      <c r="F19" s="35"/>
      <c r="G19" s="35"/>
      <c r="H19" s="35"/>
      <c r="I19" s="35"/>
      <c r="J19" s="35"/>
      <c r="K19" s="35"/>
      <c r="L19" s="35"/>
      <c r="M19" s="28"/>
      <c r="N19" s="5" t="s">
        <v>18</v>
      </c>
    </row>
    <row r="20" spans="1:14" ht="36" customHeight="1" x14ac:dyDescent="0.15">
      <c r="A20" s="30" t="s">
        <v>15</v>
      </c>
      <c r="B20" s="6">
        <v>28.802804688434399</v>
      </c>
      <c r="C20" s="10">
        <v>2787</v>
      </c>
      <c r="D20" s="10">
        <v>83</v>
      </c>
      <c r="E20" s="10">
        <v>595</v>
      </c>
      <c r="F20" s="10">
        <v>1117</v>
      </c>
      <c r="G20" s="10">
        <v>632</v>
      </c>
      <c r="H20" s="10">
        <v>247</v>
      </c>
      <c r="I20" s="10">
        <v>82</v>
      </c>
      <c r="J20" s="10">
        <v>18</v>
      </c>
      <c r="K20" s="10">
        <v>12</v>
      </c>
      <c r="L20" s="10">
        <v>1</v>
      </c>
      <c r="M20" s="11">
        <v>0</v>
      </c>
      <c r="N20" s="4">
        <f t="shared" ref="N20" si="1">SUM(N21:N27)</f>
        <v>963281</v>
      </c>
    </row>
    <row r="21" spans="1:14" ht="36" customHeight="1" x14ac:dyDescent="0.15">
      <c r="A21" s="30" t="s">
        <v>26</v>
      </c>
      <c r="B21" s="9">
        <v>29.301282051282051</v>
      </c>
      <c r="C21" s="10">
        <v>156</v>
      </c>
      <c r="D21" s="10">
        <v>2</v>
      </c>
      <c r="E21" s="10">
        <v>33</v>
      </c>
      <c r="F21" s="10">
        <v>57</v>
      </c>
      <c r="G21" s="10">
        <v>39</v>
      </c>
      <c r="H21" s="10">
        <v>20</v>
      </c>
      <c r="I21" s="10">
        <v>3</v>
      </c>
      <c r="J21" s="10">
        <v>2</v>
      </c>
      <c r="K21" s="10">
        <v>0</v>
      </c>
      <c r="L21" s="10">
        <v>0</v>
      </c>
      <c r="M21" s="11">
        <v>0</v>
      </c>
      <c r="N21" s="4">
        <v>54852</v>
      </c>
    </row>
    <row r="22" spans="1:14" ht="36" customHeight="1" x14ac:dyDescent="0.15">
      <c r="A22" s="30" t="s">
        <v>27</v>
      </c>
      <c r="B22" s="9">
        <v>29.172499999999999</v>
      </c>
      <c r="C22" s="10">
        <v>200</v>
      </c>
      <c r="D22" s="10">
        <v>10</v>
      </c>
      <c r="E22" s="10">
        <v>44</v>
      </c>
      <c r="F22" s="10">
        <v>65</v>
      </c>
      <c r="G22" s="10">
        <v>44</v>
      </c>
      <c r="H22" s="10">
        <v>25</v>
      </c>
      <c r="I22" s="10">
        <v>10</v>
      </c>
      <c r="J22" s="10">
        <v>1</v>
      </c>
      <c r="K22" s="10">
        <v>1</v>
      </c>
      <c r="L22" s="10">
        <v>0</v>
      </c>
      <c r="M22" s="11">
        <v>0</v>
      </c>
      <c r="N22" s="4">
        <v>70014</v>
      </c>
    </row>
    <row r="23" spans="1:14" ht="36" customHeight="1" x14ac:dyDescent="0.15">
      <c r="A23" s="30" t="s">
        <v>28</v>
      </c>
      <c r="B23" s="9">
        <v>28.841579861111111</v>
      </c>
      <c r="C23" s="10">
        <v>960</v>
      </c>
      <c r="D23" s="10">
        <v>33</v>
      </c>
      <c r="E23" s="10">
        <v>208</v>
      </c>
      <c r="F23" s="10">
        <v>365</v>
      </c>
      <c r="G23" s="10">
        <v>226</v>
      </c>
      <c r="H23" s="10">
        <v>84</v>
      </c>
      <c r="I23" s="10">
        <v>31</v>
      </c>
      <c r="J23" s="10">
        <v>8</v>
      </c>
      <c r="K23" s="10">
        <v>5</v>
      </c>
      <c r="L23" s="10">
        <v>0</v>
      </c>
      <c r="M23" s="11">
        <v>0</v>
      </c>
      <c r="N23" s="4">
        <v>332255</v>
      </c>
    </row>
    <row r="24" spans="1:14" ht="36" customHeight="1" x14ac:dyDescent="0.15">
      <c r="A24" s="30" t="s">
        <v>29</v>
      </c>
      <c r="B24" s="9">
        <v>28.880799428979302</v>
      </c>
      <c r="C24" s="10">
        <v>934</v>
      </c>
      <c r="D24" s="10">
        <v>6</v>
      </c>
      <c r="E24" s="10">
        <v>186</v>
      </c>
      <c r="F24" s="10">
        <v>423</v>
      </c>
      <c r="G24" s="10">
        <v>216</v>
      </c>
      <c r="H24" s="10">
        <v>70</v>
      </c>
      <c r="I24" s="10">
        <v>25</v>
      </c>
      <c r="J24" s="10">
        <v>5</v>
      </c>
      <c r="K24" s="10">
        <v>3</v>
      </c>
      <c r="L24" s="10">
        <v>0</v>
      </c>
      <c r="M24" s="11">
        <v>0</v>
      </c>
      <c r="N24" s="4">
        <v>323696</v>
      </c>
    </row>
    <row r="25" spans="1:14" ht="36" customHeight="1" x14ac:dyDescent="0.15">
      <c r="A25" s="30" t="s">
        <v>30</v>
      </c>
      <c r="B25" s="9">
        <v>28.092241379310344</v>
      </c>
      <c r="C25" s="10">
        <v>290</v>
      </c>
      <c r="D25" s="10">
        <v>15</v>
      </c>
      <c r="E25" s="10">
        <v>65</v>
      </c>
      <c r="F25" s="10">
        <v>120</v>
      </c>
      <c r="G25" s="10">
        <v>63</v>
      </c>
      <c r="H25" s="10">
        <v>21</v>
      </c>
      <c r="I25" s="10">
        <v>4</v>
      </c>
      <c r="J25" s="10">
        <v>0</v>
      </c>
      <c r="K25" s="10">
        <v>1</v>
      </c>
      <c r="L25" s="10">
        <v>1</v>
      </c>
      <c r="M25" s="11">
        <v>0</v>
      </c>
      <c r="N25" s="4">
        <v>97761</v>
      </c>
    </row>
    <row r="26" spans="1:14" ht="36" customHeight="1" x14ac:dyDescent="0.15">
      <c r="A26" s="30" t="s">
        <v>31</v>
      </c>
      <c r="B26" s="9">
        <v>28.929263565891471</v>
      </c>
      <c r="C26" s="10">
        <v>172</v>
      </c>
      <c r="D26" s="10">
        <v>12</v>
      </c>
      <c r="E26" s="10">
        <v>41</v>
      </c>
      <c r="F26" s="10">
        <v>57</v>
      </c>
      <c r="G26" s="10">
        <v>31</v>
      </c>
      <c r="H26" s="10">
        <v>20</v>
      </c>
      <c r="I26" s="10">
        <v>7</v>
      </c>
      <c r="J26" s="10">
        <v>2</v>
      </c>
      <c r="K26" s="10">
        <v>2</v>
      </c>
      <c r="L26" s="10">
        <v>0</v>
      </c>
      <c r="M26" s="11">
        <v>0</v>
      </c>
      <c r="N26" s="4">
        <v>59710</v>
      </c>
    </row>
    <row r="27" spans="1:14" ht="36" customHeight="1" thickBot="1" x14ac:dyDescent="0.2">
      <c r="A27" s="32" t="s">
        <v>16</v>
      </c>
      <c r="B27" s="15">
        <v>27.77</v>
      </c>
      <c r="C27" s="16">
        <v>75</v>
      </c>
      <c r="D27" s="16">
        <v>5</v>
      </c>
      <c r="E27" s="16">
        <v>18</v>
      </c>
      <c r="F27" s="16">
        <v>30</v>
      </c>
      <c r="G27" s="16">
        <v>13</v>
      </c>
      <c r="H27" s="16">
        <v>7</v>
      </c>
      <c r="I27" s="16">
        <v>2</v>
      </c>
      <c r="J27" s="16">
        <v>0</v>
      </c>
      <c r="K27" s="16">
        <v>0</v>
      </c>
      <c r="L27" s="16">
        <v>0</v>
      </c>
      <c r="M27" s="17">
        <v>0</v>
      </c>
      <c r="N27" s="4">
        <v>24993</v>
      </c>
    </row>
    <row r="28" spans="1:14" x14ac:dyDescent="0.15">
      <c r="A28" s="18" t="s">
        <v>32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4" x14ac:dyDescent="0.15">
      <c r="A29" s="18" t="s">
        <v>33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spans="1:14" x14ac:dyDescent="0.15">
      <c r="A30" s="18" t="s">
        <v>34</v>
      </c>
    </row>
    <row r="31" spans="1:14" x14ac:dyDescent="0.15">
      <c r="A31" s="18" t="s">
        <v>35</v>
      </c>
    </row>
  </sheetData>
  <mergeCells count="23">
    <mergeCell ref="G17:G19"/>
    <mergeCell ref="H17:H19"/>
    <mergeCell ref="I17:I19"/>
    <mergeCell ref="L2:M3"/>
    <mergeCell ref="A5:A7"/>
    <mergeCell ref="B5:B7"/>
    <mergeCell ref="D5:D7"/>
    <mergeCell ref="E5:E7"/>
    <mergeCell ref="F5:F7"/>
    <mergeCell ref="G5:G7"/>
    <mergeCell ref="H5:H7"/>
    <mergeCell ref="I5:I7"/>
    <mergeCell ref="J5:J7"/>
    <mergeCell ref="A17:A19"/>
    <mergeCell ref="B17:B19"/>
    <mergeCell ref="D17:D19"/>
    <mergeCell ref="E17:E19"/>
    <mergeCell ref="F17:F19"/>
    <mergeCell ref="J17:J19"/>
    <mergeCell ref="K17:K19"/>
    <mergeCell ref="L17:L19"/>
    <mergeCell ref="K5:K7"/>
    <mergeCell ref="L5:L7"/>
  </mergeCells>
  <phoneticPr fontId="3"/>
  <pageMargins left="0.78740157480314965" right="0.78740157480314965" top="0.78740157480314965" bottom="0.59055118110236227" header="0.39370078740157483" footer="0.5118110236220472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第33表</vt:lpstr>
      <vt:lpstr>第33表!Print_Area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福地　みずき（医務課）</dc:creator>
  <cp:lastModifiedBy>福地　みずき（医務課）</cp:lastModifiedBy>
  <dcterms:created xsi:type="dcterms:W3CDTF">2018-01-25T07:49:53Z</dcterms:created>
  <dcterms:modified xsi:type="dcterms:W3CDTF">2018-03-06T23:52:13Z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