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999030新型コロナウイルス関連\○プロジェクトM\07_医療体制確保班\50_外来診療補助\2_要綱関係\要綱改正\230401_要綱制定\"/>
    </mc:Choice>
  </mc:AlternateContent>
  <xr:revisionPtr revIDLastSave="0" documentId="13_ncr:101_{C3EE4429-B8A8-4EA7-8A49-BD0771FD96EF}" xr6:coauthVersionLast="47" xr6:coauthVersionMax="47" xr10:uidLastSave="{00000000-0000-0000-0000-000000000000}"/>
  <bookViews>
    <workbookView xWindow="-120" yWindow="-120" windowWidth="29040" windowHeight="15840" xr2:uid="{1B271331-AF47-4519-AF0A-2147F3B71B32}"/>
  </bookViews>
  <sheets>
    <sheet name="様式第１号（申請書兼実績報告書）" sheetId="1" r:id="rId1"/>
    <sheet name="別紙1-1【外来】" sheetId="2" r:id="rId2"/>
    <sheet name="別紙1-2【往診（自宅）】 " sheetId="3" r:id="rId3"/>
    <sheet name="別紙1-3【往診（社会福祉施設等）】 " sheetId="4" r:id="rId4"/>
    <sheet name="別紙２（誓約書）" sheetId="5" r:id="rId5"/>
    <sheet name="様式第２号（請求書）" sheetId="6" r:id="rId6"/>
    <sheet name="参考様式（委任状） " sheetId="10" r:id="rId7"/>
    <sheet name="別紙1-1【外来】 (記載例)" sheetId="7" r:id="rId8"/>
    <sheet name="別紙1-2【往診（自宅）】  (記載例)" sheetId="8" r:id="rId9"/>
    <sheet name="別紙1-3【往診（社会福祉施設等）】  (記載例)" sheetId="9" r:id="rId10"/>
    <sheet name="参考様式（要請書兼結果報告書）" sheetId="11" r:id="rId11"/>
  </sheets>
  <definedNames>
    <definedName name="_xlnm.Print_Area" localSheetId="6">'参考様式（委任状） '!$A$1:$W$29</definedName>
    <definedName name="_xlnm.Print_Area" localSheetId="10">'参考様式（要請書兼結果報告書）'!$A$1:$W$44</definedName>
    <definedName name="_xlnm.Print_Area" localSheetId="1">'別紙1-1【外来】'!$A$1:$N$27</definedName>
    <definedName name="_xlnm.Print_Area" localSheetId="7">'別紙1-1【外来】 (記載例)'!$A$1:$N$27</definedName>
    <definedName name="_xlnm.Print_Area" localSheetId="2">'別紙1-2【往診（自宅）】 '!$A$1:$N$29</definedName>
    <definedName name="_xlnm.Print_Area" localSheetId="8">'別紙1-2【往診（自宅）】  (記載例)'!$A$1:$N$29</definedName>
    <definedName name="_xlnm.Print_Area" localSheetId="3">'別紙1-3【往診（社会福祉施設等）】 '!$A$1:$O$25</definedName>
    <definedName name="_xlnm.Print_Area" localSheetId="9">'別紙1-3【往診（社会福祉施設等）】  (記載例)'!$A$1:$O$25</definedName>
    <definedName name="_xlnm.Print_Area" localSheetId="4">'別紙２（誓約書）'!$A$1:$W$32</definedName>
    <definedName name="_xlnm.Print_Area" localSheetId="0">'様式第１号（申請書兼実績報告書）'!$A$1:$W$38</definedName>
    <definedName name="_xlnm.Print_Area" localSheetId="5">'様式第２号（請求書）'!$A$1:$W$31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9" l="1"/>
  <c r="M25" i="9"/>
  <c r="E22" i="9"/>
  <c r="E19" i="9"/>
  <c r="E16" i="9"/>
  <c r="E13" i="9"/>
  <c r="E10" i="9"/>
  <c r="E7" i="9"/>
  <c r="M28" i="8"/>
  <c r="L28" i="8"/>
  <c r="C25" i="8"/>
  <c r="C22" i="8"/>
  <c r="C19" i="8"/>
  <c r="C16" i="8"/>
  <c r="C13" i="8"/>
  <c r="C10" i="8"/>
  <c r="C7" i="8"/>
  <c r="M27" i="7"/>
  <c r="L27" i="7"/>
  <c r="K23" i="7"/>
  <c r="K19" i="7"/>
  <c r="K15" i="7"/>
  <c r="K11" i="7"/>
  <c r="K7" i="7"/>
  <c r="N25" i="4"/>
  <c r="M25" i="4"/>
  <c r="E22" i="4"/>
  <c r="E19" i="4"/>
  <c r="E16" i="4"/>
  <c r="E13" i="4"/>
  <c r="E10" i="4"/>
  <c r="E7" i="4"/>
  <c r="M28" i="3"/>
  <c r="L28" i="3"/>
  <c r="C25" i="3"/>
  <c r="C22" i="3"/>
  <c r="C19" i="3"/>
  <c r="C16" i="3"/>
  <c r="C13" i="3"/>
  <c r="C10" i="3"/>
  <c r="C7" i="3"/>
  <c r="M27" i="2"/>
  <c r="L27" i="2"/>
  <c r="K23" i="2"/>
  <c r="K19" i="2"/>
  <c r="K15" i="2"/>
  <c r="K11" i="2"/>
  <c r="K7" i="2"/>
  <c r="P26" i="1"/>
  <c r="S26" i="1" s="1"/>
  <c r="P25" i="1"/>
  <c r="S25" i="1" s="1"/>
  <c r="P24" i="1"/>
  <c r="S24" i="1" s="1"/>
  <c r="P23" i="1"/>
  <c r="S23" i="1" s="1"/>
  <c r="P22" i="1"/>
  <c r="S22" i="1" s="1"/>
  <c r="P21" i="1"/>
  <c r="S21" i="1" s="1"/>
  <c r="S27" i="1" l="1"/>
  <c r="G17" i="1" s="1"/>
  <c r="G17" i="6" s="1"/>
</calcChain>
</file>

<file path=xl/sharedStrings.xml><?xml version="1.0" encoding="utf-8"?>
<sst xmlns="http://schemas.openxmlformats.org/spreadsheetml/2006/main" count="625" uniqueCount="255">
  <si>
    <t>要綱様式第１号（第４条関係）</t>
    <phoneticPr fontId="2"/>
  </si>
  <si>
    <t>令和</t>
    <rPh sb="0" eb="2">
      <t>レイワ</t>
    </rPh>
    <phoneticPr fontId="2"/>
  </si>
  <si>
    <t>年</t>
    <rPh sb="0" eb="1">
      <t>ネン</t>
    </rPh>
    <phoneticPr fontId="2"/>
  </si>
  <si>
    <t>月</t>
    <rPh sb="0" eb="1">
      <t>ゲツ</t>
    </rPh>
    <phoneticPr fontId="2"/>
  </si>
  <si>
    <t>日</t>
    <rPh sb="0" eb="1">
      <t>ニチ</t>
    </rPh>
    <phoneticPr fontId="2"/>
  </si>
  <si>
    <t>　佐賀県知事　様</t>
    <rPh sb="1" eb="3">
      <t>サガ</t>
    </rPh>
    <rPh sb="3" eb="6">
      <t>ケンチジ</t>
    </rPh>
    <rPh sb="7" eb="8">
      <t>サマ</t>
    </rPh>
    <phoneticPr fontId="2"/>
  </si>
  <si>
    <t>所在地：</t>
    <phoneticPr fontId="2"/>
  </si>
  <si>
    <t>法人等名称：</t>
    <phoneticPr fontId="2"/>
  </si>
  <si>
    <t>医療機関名：</t>
    <phoneticPr fontId="2"/>
  </si>
  <si>
    <t>代表者職氏名：</t>
    <phoneticPr fontId="2"/>
  </si>
  <si>
    <t>補助金交付申請書兼実績報告書</t>
  </si>
  <si>
    <t>　下記のとおり、佐賀県新型コロナウイルス感染症自宅療養者等診療体制強化事業補助金の交付を受けたいので、佐賀県補助金等交付規則及び佐賀県新型コロナウイルス感染症自宅療養者等診療体制強化事業補助金交付要綱の規定により、事業の実施状況を報告するとともに、関係書類を添えて申請します。</t>
    <phoneticPr fontId="2"/>
  </si>
  <si>
    <t>記</t>
    <rPh sb="0" eb="1">
      <t>キ</t>
    </rPh>
    <phoneticPr fontId="2"/>
  </si>
  <si>
    <t>１　事業名　佐賀県新型コロナウイルス感染症自宅療養者等診療体制強化事業</t>
    <rPh sb="2" eb="4">
      <t>ジギョウ</t>
    </rPh>
    <rPh sb="4" eb="5">
      <t>メイ</t>
    </rPh>
    <phoneticPr fontId="2"/>
  </si>
  <si>
    <t>２　申請額</t>
    <rPh sb="2" eb="5">
      <t>シンセイガク</t>
    </rPh>
    <phoneticPr fontId="2"/>
  </si>
  <si>
    <t>金</t>
    <rPh sb="0" eb="1">
      <t>キン</t>
    </rPh>
    <phoneticPr fontId="2"/>
  </si>
  <si>
    <t>円</t>
    <rPh sb="0" eb="1">
      <t>エン</t>
    </rPh>
    <phoneticPr fontId="2"/>
  </si>
  <si>
    <t>（令和</t>
    <rPh sb="1" eb="3">
      <t>レイワ</t>
    </rPh>
    <phoneticPr fontId="2"/>
  </si>
  <si>
    <t>月分）</t>
    <rPh sb="0" eb="1">
      <t>ツキ</t>
    </rPh>
    <rPh sb="1" eb="2">
      <t>ブン</t>
    </rPh>
    <phoneticPr fontId="2"/>
  </si>
  <si>
    <t>【内訳】</t>
    <rPh sb="1" eb="3">
      <t>ウチワケ</t>
    </rPh>
    <phoneticPr fontId="2"/>
  </si>
  <si>
    <t>【単位：円、件】</t>
    <rPh sb="1" eb="3">
      <t>タンイ</t>
    </rPh>
    <rPh sb="4" eb="5">
      <t>エン</t>
    </rPh>
    <rPh sb="6" eb="7">
      <t>ケン</t>
    </rPh>
    <phoneticPr fontId="2"/>
  </si>
  <si>
    <t>診療方法</t>
    <rPh sb="0" eb="2">
      <t>シンリョウ</t>
    </rPh>
    <rPh sb="2" eb="4">
      <t>ホウホウ</t>
    </rPh>
    <phoneticPr fontId="2"/>
  </si>
  <si>
    <t>診療場所</t>
    <rPh sb="0" eb="2">
      <t>シンリョウ</t>
    </rPh>
    <rPh sb="2" eb="4">
      <t>バショ</t>
    </rPh>
    <phoneticPr fontId="2"/>
  </si>
  <si>
    <t>診療日</t>
    <rPh sb="0" eb="2">
      <t>シンリョウ</t>
    </rPh>
    <rPh sb="2" eb="3">
      <t>ビ</t>
    </rPh>
    <phoneticPr fontId="2"/>
  </si>
  <si>
    <t>単価A</t>
    <rPh sb="0" eb="2">
      <t>タンカ</t>
    </rPh>
    <phoneticPr fontId="2"/>
  </si>
  <si>
    <t>件数B</t>
    <rPh sb="0" eb="2">
      <t>ケンスウ</t>
    </rPh>
    <phoneticPr fontId="2"/>
  </si>
  <si>
    <t>交付額A*B</t>
    <rPh sb="0" eb="3">
      <t>コウフガク</t>
    </rPh>
    <phoneticPr fontId="2"/>
  </si>
  <si>
    <t>外来</t>
    <rPh sb="0" eb="2">
      <t>ガイライ</t>
    </rPh>
    <phoneticPr fontId="2"/>
  </si>
  <si>
    <r>
      <t>平日</t>
    </r>
    <r>
      <rPr>
        <sz val="10"/>
        <rFont val="游ゴシック"/>
        <family val="3"/>
        <charset val="128"/>
        <scheme val="minor"/>
      </rPr>
      <t>(昼間）</t>
    </r>
    <rPh sb="0" eb="2">
      <t>ヘイジツ</t>
    </rPh>
    <rPh sb="3" eb="5">
      <t>ヒルマ</t>
    </rPh>
    <phoneticPr fontId="2"/>
  </si>
  <si>
    <t>夜間・土日祝</t>
    <rPh sb="0" eb="2">
      <t>ヤカン</t>
    </rPh>
    <rPh sb="3" eb="5">
      <t>ドニチ</t>
    </rPh>
    <rPh sb="5" eb="6">
      <t>シュク</t>
    </rPh>
    <phoneticPr fontId="2"/>
  </si>
  <si>
    <t>往診</t>
    <rPh sb="0" eb="2">
      <t>オウシン</t>
    </rPh>
    <phoneticPr fontId="2"/>
  </si>
  <si>
    <t>自宅</t>
    <rPh sb="0" eb="2">
      <t>ジタク</t>
    </rPh>
    <phoneticPr fontId="2"/>
  </si>
  <si>
    <t>平日(昼間）</t>
    <rPh sb="0" eb="2">
      <t>ヘイジツ</t>
    </rPh>
    <rPh sb="3" eb="5">
      <t>ヒルマ</t>
    </rPh>
    <phoneticPr fontId="2"/>
  </si>
  <si>
    <r>
      <t>社会福祉施設</t>
    </r>
    <r>
      <rPr>
        <sz val="11"/>
        <rFont val="游ゴシック"/>
        <family val="3"/>
        <charset val="128"/>
        <scheme val="minor"/>
      </rPr>
      <t>等</t>
    </r>
    <rPh sb="0" eb="2">
      <t>シャカイ</t>
    </rPh>
    <rPh sb="2" eb="4">
      <t>フクシ</t>
    </rPh>
    <rPh sb="4" eb="6">
      <t>シセツ</t>
    </rPh>
    <rPh sb="6" eb="7">
      <t>トウ</t>
    </rPh>
    <phoneticPr fontId="2"/>
  </si>
  <si>
    <t>計</t>
    <rPh sb="0" eb="1">
      <t>ケイ</t>
    </rPh>
    <phoneticPr fontId="2"/>
  </si>
  <si>
    <t>【添付書類】</t>
    <rPh sb="1" eb="3">
      <t>テンプ</t>
    </rPh>
    <rPh sb="3" eb="5">
      <t>ショルイ</t>
    </rPh>
    <phoneticPr fontId="2"/>
  </si>
  <si>
    <t>診療実績報告書（別紙１）</t>
    <rPh sb="0" eb="2">
      <t>シンリョウ</t>
    </rPh>
    <rPh sb="2" eb="4">
      <t>ジッセキ</t>
    </rPh>
    <rPh sb="4" eb="7">
      <t>ホウコクショ</t>
    </rPh>
    <rPh sb="8" eb="10">
      <t>ベッシ</t>
    </rPh>
    <phoneticPr fontId="2"/>
  </si>
  <si>
    <t>誓約書（別紙２　※初回申請時のみ）</t>
    <rPh sb="0" eb="3">
      <t>セイヤクショ</t>
    </rPh>
    <rPh sb="4" eb="6">
      <t>ベッシ</t>
    </rPh>
    <rPh sb="9" eb="11">
      <t>ショカイ</t>
    </rPh>
    <rPh sb="11" eb="13">
      <t>シンセイ</t>
    </rPh>
    <rPh sb="13" eb="14">
      <t>ジ</t>
    </rPh>
    <phoneticPr fontId="2"/>
  </si>
  <si>
    <t>診療要請書兼結果報告書のコピー（参考）</t>
    <rPh sb="0" eb="2">
      <t>シンリョウ</t>
    </rPh>
    <rPh sb="2" eb="5">
      <t>ヨウセイショ</t>
    </rPh>
    <rPh sb="5" eb="6">
      <t>ケン</t>
    </rPh>
    <rPh sb="6" eb="8">
      <t>ケッカ</t>
    </rPh>
    <rPh sb="8" eb="11">
      <t>ホウコクショ</t>
    </rPh>
    <rPh sb="16" eb="18">
      <t>サンコウ</t>
    </rPh>
    <phoneticPr fontId="2"/>
  </si>
  <si>
    <t>その他知事が必要と認める資料</t>
    <rPh sb="2" eb="3">
      <t>タ</t>
    </rPh>
    <rPh sb="3" eb="5">
      <t>チジ</t>
    </rPh>
    <rPh sb="6" eb="8">
      <t>ヒツヨウ</t>
    </rPh>
    <rPh sb="9" eb="10">
      <t>ミト</t>
    </rPh>
    <rPh sb="12" eb="14">
      <t>シリョウ</t>
    </rPh>
    <phoneticPr fontId="2"/>
  </si>
  <si>
    <t>担当部署：</t>
    <rPh sb="0" eb="2">
      <t>タントウ</t>
    </rPh>
    <rPh sb="2" eb="4">
      <t>ブショ</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</si>
  <si>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</si>
  <si>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</si>
  <si>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</si>
  <si>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電子メール：</t>
    <rPh sb="0" eb="2">
      <t>デンシ</t>
    </rPh>
    <phoneticPr fontId="2"/>
  </si>
  <si>
    <t>別紙１－１</t>
    <rPh sb="0" eb="2">
      <t>ベッシ</t>
    </rPh>
    <phoneticPr fontId="2"/>
  </si>
  <si>
    <t>新型コロナウイルス感染症自宅療養者等診療体制強化事業診療実績報告書</t>
    <rPh sb="26" eb="28">
      <t>シンリョウ</t>
    </rPh>
    <phoneticPr fontId="2"/>
  </si>
  <si>
    <t>（令和　年　月分）</t>
    <rPh sb="1" eb="3">
      <t>レイワ</t>
    </rPh>
    <rPh sb="4" eb="5">
      <t>ネン</t>
    </rPh>
    <rPh sb="6" eb="7">
      <t>ツキ</t>
    </rPh>
    <rPh sb="7" eb="8">
      <t>ブン</t>
    </rPh>
    <phoneticPr fontId="2"/>
  </si>
  <si>
    <t>【外来診療】</t>
    <rPh sb="1" eb="3">
      <t>ガイライ</t>
    </rPh>
    <rPh sb="3" eb="5">
      <t>シンリョウ</t>
    </rPh>
    <phoneticPr fontId="2"/>
  </si>
  <si>
    <t>医療機関名</t>
    <rPh sb="0" eb="2">
      <t>イリョウ</t>
    </rPh>
    <rPh sb="2" eb="4">
      <t>キカン</t>
    </rPh>
    <rPh sb="4" eb="5">
      <t>メイ</t>
    </rPh>
    <phoneticPr fontId="2"/>
  </si>
  <si>
    <t>№</t>
    <phoneticPr fontId="2"/>
  </si>
  <si>
    <t>患者情報</t>
    <rPh sb="0" eb="2">
      <t>カンジャ</t>
    </rPh>
    <rPh sb="2" eb="4">
      <t>ジョウホウ</t>
    </rPh>
    <phoneticPr fontId="2"/>
  </si>
  <si>
    <t>要請者（県）情報</t>
    <rPh sb="0" eb="2">
      <t>ヨウセイ</t>
    </rPh>
    <rPh sb="2" eb="3">
      <t>シャ</t>
    </rPh>
    <rPh sb="4" eb="5">
      <t>ケン</t>
    </rPh>
    <rPh sb="6" eb="8">
      <t>ジョウホウ</t>
    </rPh>
    <phoneticPr fontId="2"/>
  </si>
  <si>
    <t>診療情報</t>
    <rPh sb="0" eb="2">
      <t>シンリョウ</t>
    </rPh>
    <rPh sb="2" eb="4">
      <t>ジョウホウ</t>
    </rPh>
    <phoneticPr fontId="2"/>
  </si>
  <si>
    <t>備考</t>
    <rPh sb="0" eb="2">
      <t>ビコウ</t>
    </rPh>
    <phoneticPr fontId="2"/>
  </si>
  <si>
    <r>
      <t>氏名</t>
    </r>
    <r>
      <rPr>
        <sz val="10"/>
        <rFont val="游ゴシック"/>
        <family val="3"/>
        <charset val="128"/>
        <scheme val="minor"/>
      </rPr>
      <t xml:space="preserve">（全角カナ）
</t>
    </r>
    <r>
      <rPr>
        <sz val="8"/>
        <rFont val="游ゴシック"/>
        <family val="3"/>
        <charset val="128"/>
        <scheme val="minor"/>
      </rPr>
      <t>※1行に1名記載すること</t>
    </r>
    <rPh sb="0" eb="2">
      <t>シメイ</t>
    </rPh>
    <rPh sb="3" eb="5">
      <t>ゼンカク</t>
    </rPh>
    <rPh sb="11" eb="12">
      <t>ギョウ</t>
    </rPh>
    <rPh sb="14" eb="15">
      <t>メイ</t>
    </rPh>
    <rPh sb="15" eb="17">
      <t>キサイ</t>
    </rPh>
    <phoneticPr fontId="2"/>
  </si>
  <si>
    <t>生年月日
（西暦）</t>
    <rPh sb="0" eb="2">
      <t>セイネン</t>
    </rPh>
    <rPh sb="2" eb="4">
      <t>ガッピ</t>
    </rPh>
    <rPh sb="6" eb="8">
      <t>セイレキ</t>
    </rPh>
    <phoneticPr fontId="2"/>
  </si>
  <si>
    <t>自宅所在地
（地名まで）</t>
    <rPh sb="0" eb="2">
      <t>ジタク</t>
    </rPh>
    <rPh sb="2" eb="5">
      <t>ショザイチ</t>
    </rPh>
    <rPh sb="7" eb="9">
      <t>チメイ</t>
    </rPh>
    <phoneticPr fontId="2"/>
  </si>
  <si>
    <t>要請者</t>
    <rPh sb="0" eb="2">
      <t>ヨウセイ</t>
    </rPh>
    <rPh sb="2" eb="3">
      <t>シャ</t>
    </rPh>
    <phoneticPr fontId="2"/>
  </si>
  <si>
    <t>名称</t>
    <rPh sb="0" eb="2">
      <t>メイショウ</t>
    </rPh>
    <phoneticPr fontId="2"/>
  </si>
  <si>
    <r>
      <rPr>
        <sz val="10"/>
        <color theme="1"/>
        <rFont val="游ゴシック"/>
        <family val="3"/>
        <charset val="128"/>
        <scheme val="minor"/>
      </rPr>
      <t>診療日</t>
    </r>
    <r>
      <rPr>
        <sz val="11"/>
        <color theme="1"/>
        <rFont val="游ゴシック"/>
        <family val="2"/>
        <charset val="128"/>
        <scheme val="minor"/>
      </rPr>
      <t xml:space="preserve">
</t>
    </r>
    <r>
      <rPr>
        <sz val="8"/>
        <color theme="1"/>
        <rFont val="游ゴシック"/>
        <family val="3"/>
        <charset val="128"/>
        <scheme val="minor"/>
      </rPr>
      <t>（</t>
    </r>
    <r>
      <rPr>
        <u/>
        <sz val="8"/>
        <color theme="1"/>
        <rFont val="游ゴシック"/>
        <family val="3"/>
        <charset val="128"/>
        <scheme val="minor"/>
      </rPr>
      <t>初回のみ</t>
    </r>
    <r>
      <rPr>
        <sz val="8"/>
        <color theme="1"/>
        <rFont val="游ゴシック"/>
        <family val="3"/>
        <charset val="128"/>
        <scheme val="minor"/>
      </rPr>
      <t>）</t>
    </r>
    <rPh sb="0" eb="2">
      <t>シンリョウ</t>
    </rPh>
    <rPh sb="2" eb="3">
      <t>ヒ</t>
    </rPh>
    <rPh sb="5" eb="7">
      <t>ショカイ</t>
    </rPh>
    <phoneticPr fontId="2"/>
  </si>
  <si>
    <t>曜日</t>
    <rPh sb="0" eb="2">
      <t>ヨウビ</t>
    </rPh>
    <phoneticPr fontId="2"/>
  </si>
  <si>
    <r>
      <t xml:space="preserve">平日
</t>
    </r>
    <r>
      <rPr>
        <sz val="9"/>
        <rFont val="游ゴシック"/>
        <family val="3"/>
        <charset val="128"/>
        <scheme val="minor"/>
      </rPr>
      <t>（昼間）</t>
    </r>
    <rPh sb="0" eb="2">
      <t>ヘイジツ</t>
    </rPh>
    <rPh sb="4" eb="6">
      <t>ヒルマ</t>
    </rPh>
    <phoneticPr fontId="2"/>
  </si>
  <si>
    <t>夜間
土日祝</t>
    <rPh sb="0" eb="2">
      <t>ヤカン</t>
    </rPh>
    <rPh sb="3" eb="5">
      <t>ドニチ</t>
    </rPh>
    <rPh sb="5" eb="6">
      <t>シュク</t>
    </rPh>
    <phoneticPr fontId="2"/>
  </si>
  <si>
    <t>＜削除しないでください＞</t>
    <rPh sb="1" eb="3">
      <t>サクジョ</t>
    </rPh>
    <phoneticPr fontId="2"/>
  </si>
  <si>
    <t>医務課（自宅療養支援センター）</t>
    <rPh sb="0" eb="3">
      <t>イムカ</t>
    </rPh>
    <rPh sb="4" eb="6">
      <t>ジタク</t>
    </rPh>
    <rPh sb="6" eb="8">
      <t>リョウヨウ</t>
    </rPh>
    <rPh sb="8" eb="10">
      <t>シエン</t>
    </rPh>
    <phoneticPr fontId="2"/>
  </si>
  <si>
    <t>佐賀中部</t>
    <rPh sb="0" eb="2">
      <t>サガ</t>
    </rPh>
    <rPh sb="2" eb="4">
      <t>チュウブ</t>
    </rPh>
    <phoneticPr fontId="2"/>
  </si>
  <si>
    <t>アパ</t>
    <phoneticPr fontId="2"/>
  </si>
  <si>
    <t>〇</t>
    <phoneticPr fontId="2"/>
  </si>
  <si>
    <t>保健所</t>
    <rPh sb="0" eb="3">
      <t>ホケンジョ</t>
    </rPh>
    <phoneticPr fontId="2"/>
  </si>
  <si>
    <t>保健所名：</t>
    <rPh sb="0" eb="3">
      <t>ホケンジョ</t>
    </rPh>
    <rPh sb="3" eb="4">
      <t>メイ</t>
    </rPh>
    <phoneticPr fontId="2"/>
  </si>
  <si>
    <t>鳥栖</t>
    <rPh sb="0" eb="2">
      <t>トス</t>
    </rPh>
    <phoneticPr fontId="2"/>
  </si>
  <si>
    <t>コンフォート</t>
    <phoneticPr fontId="2"/>
  </si>
  <si>
    <t>宿泊療養施設</t>
    <rPh sb="0" eb="6">
      <t>シ</t>
    </rPh>
    <phoneticPr fontId="2"/>
  </si>
  <si>
    <t>施設名：</t>
    <rPh sb="0" eb="2">
      <t>シセツ</t>
    </rPh>
    <rPh sb="2" eb="3">
      <t>メイ</t>
    </rPh>
    <phoneticPr fontId="2"/>
  </si>
  <si>
    <t>唐津</t>
    <rPh sb="0" eb="2">
      <t>カラツ</t>
    </rPh>
    <phoneticPr fontId="2"/>
  </si>
  <si>
    <t>鳥栖ホテル</t>
    <rPh sb="0" eb="2">
      <t>トス</t>
    </rPh>
    <phoneticPr fontId="2"/>
  </si>
  <si>
    <t>名称：</t>
    <rPh sb="0" eb="2">
      <t>メイショウ</t>
    </rPh>
    <phoneticPr fontId="2"/>
  </si>
  <si>
    <t>伊万里</t>
    <rPh sb="0" eb="3">
      <t>イマリ</t>
    </rPh>
    <phoneticPr fontId="2"/>
  </si>
  <si>
    <t>唐津ホテル</t>
    <rPh sb="0" eb="2">
      <t>カラツ</t>
    </rPh>
    <phoneticPr fontId="2"/>
  </si>
  <si>
    <t>杵藤</t>
    <rPh sb="0" eb="2">
      <t>キトウ</t>
    </rPh>
    <phoneticPr fontId="2"/>
  </si>
  <si>
    <t>白石ステーション</t>
    <rPh sb="0" eb="2">
      <t>シロイシ</t>
    </rPh>
    <phoneticPr fontId="2"/>
  </si>
  <si>
    <t>東部療養施設</t>
    <rPh sb="0" eb="2">
      <t>トウブ</t>
    </rPh>
    <rPh sb="2" eb="4">
      <t>リョウヨウ</t>
    </rPh>
    <rPh sb="4" eb="6">
      <t>シセツ</t>
    </rPh>
    <phoneticPr fontId="2"/>
  </si>
  <si>
    <t>※行が不足する場合は追加してください。</t>
    <rPh sb="1" eb="2">
      <t>ギョウ</t>
    </rPh>
    <rPh sb="3" eb="5">
      <t>フソク</t>
    </rPh>
    <rPh sb="7" eb="9">
      <t>バアイ</t>
    </rPh>
    <rPh sb="10" eb="12">
      <t>ツイカ</t>
    </rPh>
    <phoneticPr fontId="2"/>
  </si>
  <si>
    <t>別紙１－２</t>
    <rPh sb="0" eb="2">
      <t>ベッシ</t>
    </rPh>
    <phoneticPr fontId="2"/>
  </si>
  <si>
    <t>【往診（自宅）】</t>
    <rPh sb="1" eb="3">
      <t>オウシン</t>
    </rPh>
    <rPh sb="4" eb="6">
      <t>ジタク</t>
    </rPh>
    <phoneticPr fontId="2"/>
  </si>
  <si>
    <r>
      <t xml:space="preserve">診療場所
</t>
    </r>
    <r>
      <rPr>
        <sz val="8"/>
        <color theme="1"/>
        <rFont val="游ゴシック"/>
        <family val="3"/>
        <charset val="128"/>
        <scheme val="minor"/>
      </rPr>
      <t>（自宅等</t>
    </r>
    <r>
      <rPr>
        <u/>
        <sz val="8"/>
        <color theme="1"/>
        <rFont val="游ゴシック"/>
        <family val="3"/>
        <charset val="128"/>
        <scheme val="minor"/>
      </rPr>
      <t>往診先</t>
    </r>
    <r>
      <rPr>
        <sz val="8"/>
        <color theme="1"/>
        <rFont val="游ゴシック"/>
        <family val="3"/>
        <charset val="128"/>
        <scheme val="minor"/>
      </rPr>
      <t>所在地（地名まで））</t>
    </r>
    <rPh sb="0" eb="2">
      <t>シンリョウ</t>
    </rPh>
    <rPh sb="2" eb="4">
      <t>バショ</t>
    </rPh>
    <rPh sb="6" eb="8">
      <t>ジタク</t>
    </rPh>
    <rPh sb="8" eb="9">
      <t>トウ</t>
    </rPh>
    <rPh sb="9" eb="11">
      <t>オウシン</t>
    </rPh>
    <rPh sb="11" eb="12">
      <t>サキ</t>
    </rPh>
    <rPh sb="12" eb="15">
      <t>ショザイチ</t>
    </rPh>
    <rPh sb="16" eb="18">
      <t>チメイ</t>
    </rPh>
    <phoneticPr fontId="2"/>
  </si>
  <si>
    <r>
      <t xml:space="preserve">患者情報
</t>
    </r>
    <r>
      <rPr>
        <sz val="8"/>
        <rFont val="游ゴシック"/>
        <family val="3"/>
        <charset val="128"/>
        <scheme val="minor"/>
      </rPr>
      <t>※往診時に</t>
    </r>
    <r>
      <rPr>
        <u/>
        <sz val="8"/>
        <rFont val="游ゴシック"/>
        <family val="3"/>
        <charset val="128"/>
        <scheme val="minor"/>
      </rPr>
      <t>複数の患者を診療した場合は、</t>
    </r>
    <r>
      <rPr>
        <sz val="8"/>
        <rFont val="游ゴシック"/>
        <family val="3"/>
        <charset val="128"/>
        <scheme val="minor"/>
      </rPr>
      <t xml:space="preserve">
</t>
    </r>
    <r>
      <rPr>
        <u/>
        <sz val="8"/>
        <rFont val="游ゴシック"/>
        <family val="3"/>
        <charset val="128"/>
        <scheme val="minor"/>
      </rPr>
      <t>初回の患者のみ</t>
    </r>
    <r>
      <rPr>
        <sz val="8"/>
        <rFont val="游ゴシック"/>
        <family val="3"/>
        <charset val="128"/>
        <scheme val="minor"/>
      </rPr>
      <t>同じ行内に記載すること</t>
    </r>
    <rPh sb="0" eb="2">
      <t>カンジャ</t>
    </rPh>
    <rPh sb="2" eb="4">
      <t>ジョウホウ</t>
    </rPh>
    <rPh sb="6" eb="8">
      <t>オウシン</t>
    </rPh>
    <rPh sb="8" eb="9">
      <t>ジ</t>
    </rPh>
    <rPh sb="10" eb="12">
      <t>フクスウ</t>
    </rPh>
    <rPh sb="13" eb="15">
      <t>カンジャ</t>
    </rPh>
    <rPh sb="16" eb="18">
      <t>シンリョウ</t>
    </rPh>
    <rPh sb="20" eb="22">
      <t>バアイ</t>
    </rPh>
    <rPh sb="25" eb="27">
      <t>ショカイ</t>
    </rPh>
    <rPh sb="28" eb="30">
      <t>カンジャ</t>
    </rPh>
    <rPh sb="32" eb="33">
      <t>オナ</t>
    </rPh>
    <rPh sb="34" eb="35">
      <t>ギョウ</t>
    </rPh>
    <rPh sb="35" eb="36">
      <t>ナイ</t>
    </rPh>
    <rPh sb="37" eb="39">
      <t>キサイ</t>
    </rPh>
    <phoneticPr fontId="2"/>
  </si>
  <si>
    <r>
      <t xml:space="preserve">診療情報
</t>
    </r>
    <r>
      <rPr>
        <sz val="9"/>
        <color theme="1"/>
        <rFont val="游ゴシック"/>
        <family val="3"/>
        <charset val="128"/>
        <scheme val="minor"/>
      </rPr>
      <t>（</t>
    </r>
    <r>
      <rPr>
        <u/>
        <sz val="9"/>
        <color theme="1"/>
        <rFont val="游ゴシック"/>
        <family val="3"/>
        <charset val="128"/>
        <scheme val="minor"/>
      </rPr>
      <t>初回到着時間</t>
    </r>
    <r>
      <rPr>
        <sz val="9"/>
        <color theme="1"/>
        <rFont val="游ゴシック"/>
        <family val="3"/>
        <charset val="128"/>
        <scheme val="minor"/>
      </rPr>
      <t>）</t>
    </r>
    <rPh sb="0" eb="2">
      <t>シンリョウ</t>
    </rPh>
    <rPh sb="2" eb="4">
      <t>ジョウホウ</t>
    </rPh>
    <rPh sb="6" eb="8">
      <t>ショカイ</t>
    </rPh>
    <rPh sb="8" eb="10">
      <t>トウチャク</t>
    </rPh>
    <rPh sb="10" eb="12">
      <t>ジカン</t>
    </rPh>
    <phoneticPr fontId="2"/>
  </si>
  <si>
    <t>氏名
（全角カナ）</t>
    <rPh sb="0" eb="2">
      <t>シメイ</t>
    </rPh>
    <rPh sb="4" eb="6">
      <t>ゼンカク</t>
    </rPh>
    <phoneticPr fontId="2"/>
  </si>
  <si>
    <t>※宿泊療養施設の療養者への往診実績もこの様式に記載してください。</t>
    <rPh sb="1" eb="3">
      <t>シュクハク</t>
    </rPh>
    <rPh sb="3" eb="5">
      <t>リョウヨウ</t>
    </rPh>
    <rPh sb="5" eb="7">
      <t>シセツ</t>
    </rPh>
    <rPh sb="8" eb="11">
      <t>リョウヨウシャ</t>
    </rPh>
    <rPh sb="13" eb="15">
      <t>オウシン</t>
    </rPh>
    <rPh sb="15" eb="17">
      <t>ジッセキ</t>
    </rPh>
    <rPh sb="20" eb="22">
      <t>ヨウシキ</t>
    </rPh>
    <rPh sb="23" eb="25">
      <t>キサイ</t>
    </rPh>
    <phoneticPr fontId="2"/>
  </si>
  <si>
    <t>別紙１－３</t>
    <rPh sb="0" eb="2">
      <t>ベッシ</t>
    </rPh>
    <phoneticPr fontId="2"/>
  </si>
  <si>
    <r>
      <t>【往診</t>
    </r>
    <r>
      <rPr>
        <b/>
        <sz val="11"/>
        <rFont val="游ゴシック"/>
        <family val="3"/>
        <charset val="128"/>
        <scheme val="minor"/>
      </rPr>
      <t>（社会福祉施設等）</t>
    </r>
    <r>
      <rPr>
        <b/>
        <sz val="11"/>
        <color theme="1"/>
        <rFont val="游ゴシック"/>
        <family val="3"/>
        <charset val="128"/>
        <scheme val="minor"/>
      </rPr>
      <t>】</t>
    </r>
    <rPh sb="1" eb="3">
      <t>オウシン</t>
    </rPh>
    <rPh sb="4" eb="6">
      <t>シャカイ</t>
    </rPh>
    <rPh sb="6" eb="8">
      <t>フクシ</t>
    </rPh>
    <rPh sb="8" eb="10">
      <t>シセツ</t>
    </rPh>
    <rPh sb="10" eb="11">
      <t>トウ</t>
    </rPh>
    <phoneticPr fontId="2"/>
  </si>
  <si>
    <r>
      <t xml:space="preserve">診療場所
</t>
    </r>
    <r>
      <rPr>
        <sz val="9"/>
        <color theme="1"/>
        <rFont val="游ゴシック"/>
        <family val="3"/>
        <charset val="128"/>
        <scheme val="minor"/>
      </rPr>
      <t>（施設等</t>
    </r>
    <r>
      <rPr>
        <u/>
        <sz val="9"/>
        <color theme="1"/>
        <rFont val="游ゴシック"/>
        <family val="3"/>
        <charset val="128"/>
        <scheme val="minor"/>
      </rPr>
      <t>往診先</t>
    </r>
    <r>
      <rPr>
        <sz val="9"/>
        <color theme="1"/>
        <rFont val="游ゴシック"/>
        <family val="3"/>
        <charset val="128"/>
        <scheme val="minor"/>
      </rPr>
      <t>所在地（地名まで））</t>
    </r>
    <rPh sb="0" eb="2">
      <t>シンリョウ</t>
    </rPh>
    <rPh sb="2" eb="4">
      <t>バショ</t>
    </rPh>
    <rPh sb="6" eb="8">
      <t>シセツ</t>
    </rPh>
    <rPh sb="8" eb="9">
      <t>トウ</t>
    </rPh>
    <rPh sb="9" eb="11">
      <t>オウシン</t>
    </rPh>
    <rPh sb="11" eb="12">
      <t>サキ</t>
    </rPh>
    <rPh sb="12" eb="15">
      <t>ショザイチ</t>
    </rPh>
    <rPh sb="16" eb="18">
      <t>チメイ</t>
    </rPh>
    <phoneticPr fontId="2"/>
  </si>
  <si>
    <r>
      <t xml:space="preserve">患者情報
</t>
    </r>
    <r>
      <rPr>
        <sz val="8"/>
        <rFont val="游ゴシック"/>
        <family val="3"/>
        <charset val="128"/>
        <scheme val="minor"/>
      </rPr>
      <t>※</t>
    </r>
    <r>
      <rPr>
        <u/>
        <sz val="8"/>
        <rFont val="游ゴシック"/>
        <family val="3"/>
        <charset val="128"/>
        <scheme val="minor"/>
      </rPr>
      <t>往診開始日～施設内感染終息の間に診療した患者を日ごとに同じ行内に記載し、各患者は
初回のみ</t>
    </r>
    <r>
      <rPr>
        <sz val="8"/>
        <rFont val="游ゴシック"/>
        <family val="3"/>
        <charset val="128"/>
        <scheme val="minor"/>
      </rPr>
      <t>記載すること。</t>
    </r>
    <rPh sb="0" eb="2">
      <t>カンジャ</t>
    </rPh>
    <rPh sb="2" eb="4">
      <t>ジョウホウ</t>
    </rPh>
    <rPh sb="6" eb="8">
      <t>オウシン</t>
    </rPh>
    <rPh sb="8" eb="10">
      <t>カイシ</t>
    </rPh>
    <rPh sb="10" eb="11">
      <t>ビ</t>
    </rPh>
    <rPh sb="12" eb="14">
      <t>シセツ</t>
    </rPh>
    <rPh sb="14" eb="15">
      <t>ナイ</t>
    </rPh>
    <rPh sb="15" eb="17">
      <t>カンセン</t>
    </rPh>
    <rPh sb="17" eb="19">
      <t>シュウソク</t>
    </rPh>
    <rPh sb="20" eb="21">
      <t>アイダ</t>
    </rPh>
    <rPh sb="22" eb="24">
      <t>シンリョウ</t>
    </rPh>
    <rPh sb="29" eb="30">
      <t>ヒ</t>
    </rPh>
    <rPh sb="42" eb="43">
      <t>カク</t>
    </rPh>
    <rPh sb="43" eb="45">
      <t>カンジャ</t>
    </rPh>
    <rPh sb="47" eb="49">
      <t>ショカイ</t>
    </rPh>
    <rPh sb="51" eb="53">
      <t>キサイ</t>
    </rPh>
    <phoneticPr fontId="2"/>
  </si>
  <si>
    <r>
      <t xml:space="preserve">診療情報
</t>
    </r>
    <r>
      <rPr>
        <sz val="8"/>
        <color theme="1"/>
        <rFont val="游ゴシック"/>
        <family val="3"/>
        <charset val="128"/>
        <scheme val="minor"/>
      </rPr>
      <t>（</t>
    </r>
    <r>
      <rPr>
        <u/>
        <sz val="8"/>
        <color theme="1"/>
        <rFont val="游ゴシック"/>
        <family val="3"/>
        <charset val="128"/>
        <scheme val="minor"/>
      </rPr>
      <t>初回到着時間</t>
    </r>
    <r>
      <rPr>
        <sz val="8"/>
        <color theme="1"/>
        <rFont val="游ゴシック"/>
        <family val="3"/>
        <charset val="128"/>
        <scheme val="minor"/>
      </rPr>
      <t>）</t>
    </r>
    <rPh sb="0" eb="2">
      <t>シンリョウ</t>
    </rPh>
    <rPh sb="2" eb="4">
      <t>ジョウホウ</t>
    </rPh>
    <rPh sb="6" eb="8">
      <t>ショカイ</t>
    </rPh>
    <rPh sb="8" eb="10">
      <t>トウチャク</t>
    </rPh>
    <rPh sb="10" eb="12">
      <t>ジカン</t>
    </rPh>
    <phoneticPr fontId="2"/>
  </si>
  <si>
    <t>施設名</t>
    <rPh sb="0" eb="2">
      <t>シセツ</t>
    </rPh>
    <rPh sb="2" eb="3">
      <t>メイ</t>
    </rPh>
    <phoneticPr fontId="2"/>
  </si>
  <si>
    <t>所在地</t>
    <rPh sb="0" eb="3">
      <t>ショザイチ</t>
    </rPh>
    <phoneticPr fontId="2"/>
  </si>
  <si>
    <t>別紙２</t>
    <rPh sb="0" eb="2">
      <t>ベッシ</t>
    </rPh>
    <phoneticPr fontId="2"/>
  </si>
  <si>
    <t>誓　約　書</t>
    <rPh sb="0" eb="1">
      <t>チカイ</t>
    </rPh>
    <rPh sb="2" eb="3">
      <t>ヤク</t>
    </rPh>
    <rPh sb="4" eb="5">
      <t>ショ</t>
    </rPh>
    <phoneticPr fontId="2"/>
  </si>
  <si>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rPh sb="1" eb="2">
      <t>ワタシ</t>
    </rPh>
    <rPh sb="4" eb="6">
      <t>カキ</t>
    </rPh>
    <rPh sb="7" eb="9">
      <t>ジコウ</t>
    </rPh>
    <rPh sb="13" eb="15">
      <t>セイヤク</t>
    </rPh>
    <rPh sb="24" eb="25">
      <t>ケン</t>
    </rPh>
    <rPh sb="26" eb="28">
      <t>ヒツヨウ</t>
    </rPh>
    <rPh sb="29" eb="31">
      <t>バアイ</t>
    </rPh>
    <rPh sb="34" eb="37">
      <t>サガケン</t>
    </rPh>
    <rPh sb="37" eb="39">
      <t>ケイサツ</t>
    </rPh>
    <rPh sb="39" eb="41">
      <t>ホンブ</t>
    </rPh>
    <rPh sb="42" eb="44">
      <t>ショウカイ</t>
    </rPh>
    <rPh sb="52" eb="54">
      <t>ショウダク</t>
    </rPh>
    <rPh sb="63" eb="65">
      <t>ショウカイ</t>
    </rPh>
    <rPh sb="66" eb="68">
      <t>カクニン</t>
    </rPh>
    <rPh sb="71" eb="73">
      <t>ジョウホウ</t>
    </rPh>
    <rPh sb="75" eb="77">
      <t>コンゴ</t>
    </rPh>
    <phoneticPr fontId="2"/>
  </si>
  <si>
    <t>１．自己又は自社の役員等が、次のいずれにも該当する者ではありません。</t>
    <rPh sb="2" eb="4">
      <t>ジコ</t>
    </rPh>
    <rPh sb="4" eb="5">
      <t>マタ</t>
    </rPh>
    <rPh sb="6" eb="8">
      <t>ジシャ</t>
    </rPh>
    <rPh sb="9" eb="11">
      <t>ヤクイン</t>
    </rPh>
    <rPh sb="11" eb="12">
      <t>トウ</t>
    </rPh>
    <rPh sb="14" eb="15">
      <t>ツギ</t>
    </rPh>
    <rPh sb="21" eb="23">
      <t>ガイトウ</t>
    </rPh>
    <rPh sb="25" eb="26">
      <t>モノ</t>
    </rPh>
    <phoneticPr fontId="2"/>
  </si>
  <si>
    <t>（１） 暴力団（暴力団員による不当な行為の防止等に関する法律（平成３年法律第７７号）
　　第２条第２号に規定する暴力団をいう。以下同じ。）</t>
    <phoneticPr fontId="2"/>
  </si>
  <si>
    <t>（２） 暴力団員（同法第２条第６号に規定する暴力団員をいう。以下同じ。）</t>
  </si>
  <si>
    <t>（３）暴力団員でなくなった日から５年を経過しない者</t>
  </si>
  <si>
    <t>（４）自己、自社若しくは第三者の不正な利益を図る目的又は第三者に損害を与える目的を
　　もって暴力団又は暴力団員を利用している者</t>
    <phoneticPr fontId="2"/>
  </si>
  <si>
    <t>（５）暴力団又は暴力団員に対して資金等を提供し、又は便宜を供与するなど、直接的
　　若しくは積極的に暴力団の維持運営に協力し、又は関与している者</t>
    <phoneticPr fontId="2"/>
  </si>
  <si>
    <t>（６） 暴力団又は暴力団員と社会的に非難されるべき関係を有している者</t>
  </si>
  <si>
    <t>（７） 暴力団又は暴力団員であることを知りながらこれらを利用している者</t>
  </si>
  <si>
    <t>２．１の（２）から（７）までに掲げる者が、その経営に実質的に関与している法人その他の
　団体又は個人ではありません。</t>
    <rPh sb="15" eb="16">
      <t>カカ</t>
    </rPh>
    <rPh sb="18" eb="19">
      <t>モノ</t>
    </rPh>
    <rPh sb="23" eb="25">
      <t>ケイエイ</t>
    </rPh>
    <rPh sb="26" eb="28">
      <t>ジッシツ</t>
    </rPh>
    <rPh sb="28" eb="29">
      <t>テキ</t>
    </rPh>
    <rPh sb="30" eb="32">
      <t>カンヨ</t>
    </rPh>
    <rPh sb="36" eb="38">
      <t>ホウジン</t>
    </rPh>
    <rPh sb="40" eb="41">
      <t>タ</t>
    </rPh>
    <rPh sb="44" eb="46">
      <t>ダンタイ</t>
    </rPh>
    <rPh sb="46" eb="47">
      <t>マタ</t>
    </rPh>
    <rPh sb="48" eb="50">
      <t>コジン</t>
    </rPh>
    <phoneticPr fontId="2"/>
  </si>
  <si>
    <t>大正</t>
    <rPh sb="0" eb="2">
      <t>タイショウ</t>
    </rPh>
    <phoneticPr fontId="2"/>
  </si>
  <si>
    <t>明治</t>
    <rPh sb="0" eb="2">
      <t>メイジ</t>
    </rPh>
    <phoneticPr fontId="2"/>
  </si>
  <si>
    <t>法人所在地：</t>
    <rPh sb="0" eb="2">
      <t>ホウジン</t>
    </rPh>
    <rPh sb="2" eb="5">
      <t>ショザイチ</t>
    </rPh>
    <phoneticPr fontId="2"/>
  </si>
  <si>
    <t>昭和</t>
    <rPh sb="0" eb="2">
      <t>ショウワ</t>
    </rPh>
    <phoneticPr fontId="2"/>
  </si>
  <si>
    <t>平成</t>
    <rPh sb="0" eb="2">
      <t>ヘイセイ</t>
    </rPh>
    <phoneticPr fontId="2"/>
  </si>
  <si>
    <t>フリガナ：</t>
    <phoneticPr fontId="2"/>
  </si>
  <si>
    <t>法人名：</t>
    <rPh sb="0" eb="2">
      <t>ホウジン</t>
    </rPh>
    <rPh sb="2" eb="3">
      <t>メイ</t>
    </rPh>
    <phoneticPr fontId="2"/>
  </si>
  <si>
    <t>代表者名：</t>
    <phoneticPr fontId="2"/>
  </si>
  <si>
    <t>生年月日</t>
    <rPh sb="0" eb="2">
      <t>セイネン</t>
    </rPh>
    <rPh sb="2" eb="4">
      <t>ガッピ</t>
    </rPh>
    <phoneticPr fontId="2"/>
  </si>
  <si>
    <t>要綱様式第２号（第７条関係）</t>
    <phoneticPr fontId="2"/>
  </si>
  <si>
    <t>補助金交付請求書</t>
    <rPh sb="5" eb="7">
      <t>セイキュウ</t>
    </rPh>
    <phoneticPr fontId="2"/>
  </si>
  <si>
    <t>　下記のとおり、佐賀県新型コロナウイルス感染症自宅療養者等診療体制強化事業補助金として交付されるよう、佐賀県補助金等交付規則及び佐賀県新型コロナウイルス感染症自宅療養者等診療体制強化事業補助金交付要綱の規定により請求します。</t>
    <rPh sb="1" eb="3">
      <t>カキ</t>
    </rPh>
    <rPh sb="43" eb="45">
      <t>コウフ</t>
    </rPh>
    <rPh sb="106" eb="108">
      <t>セイキュウ</t>
    </rPh>
    <phoneticPr fontId="2"/>
  </si>
  <si>
    <t>２　請求額</t>
    <rPh sb="2" eb="4">
      <t>セイキュウ</t>
    </rPh>
    <rPh sb="4" eb="5">
      <t>ガク</t>
    </rPh>
    <phoneticPr fontId="2"/>
  </si>
  <si>
    <t>３　根拠　　補助金交付決定通知及び額の確定通知　</t>
    <rPh sb="2" eb="4">
      <t>コンキョ</t>
    </rPh>
    <rPh sb="6" eb="9">
      <t>ホジョキン</t>
    </rPh>
    <rPh sb="9" eb="11">
      <t>コウフ</t>
    </rPh>
    <rPh sb="11" eb="13">
      <t>ケッテイ</t>
    </rPh>
    <rPh sb="13" eb="15">
      <t>ツウチ</t>
    </rPh>
    <rPh sb="15" eb="16">
      <t>オヨ</t>
    </rPh>
    <rPh sb="17" eb="18">
      <t>ガク</t>
    </rPh>
    <rPh sb="19" eb="21">
      <t>カクテイ</t>
    </rPh>
    <rPh sb="21" eb="23">
      <t>ツウチ</t>
    </rPh>
    <phoneticPr fontId="2"/>
  </si>
  <si>
    <t>医第</t>
    <rPh sb="0" eb="1">
      <t>イ</t>
    </rPh>
    <rPh sb="1" eb="2">
      <t>ダイ</t>
    </rPh>
    <phoneticPr fontId="2"/>
  </si>
  <si>
    <t>号</t>
    <rPh sb="0" eb="1">
      <t>ゴウ</t>
    </rPh>
    <phoneticPr fontId="2"/>
  </si>
  <si>
    <t>　</t>
    <phoneticPr fontId="2"/>
  </si>
  <si>
    <t>＜振込先＞</t>
    <rPh sb="1" eb="3">
      <t>フリコミ</t>
    </rPh>
    <rPh sb="3" eb="4">
      <t>サキ</t>
    </rPh>
    <phoneticPr fontId="2"/>
  </si>
  <si>
    <t>金融機関名：</t>
    <rPh sb="0" eb="2">
      <t>キンユウ</t>
    </rPh>
    <rPh sb="2" eb="4">
      <t>キカン</t>
    </rPh>
    <rPh sb="4" eb="5">
      <t>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</si>
  <si>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</si>
  <si>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</si>
  <si>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</si>
  <si>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</si>
  <si>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t>（令和</t>
    </r>
    <r>
      <rPr>
        <b/>
        <sz val="11"/>
        <color rgb="FFFF0000"/>
        <rFont val="游ゴシック"/>
        <family val="3"/>
        <charset val="128"/>
        <scheme val="minor"/>
      </rPr>
      <t>５</t>
    </r>
    <r>
      <rPr>
        <b/>
        <sz val="11"/>
        <color theme="1"/>
        <rFont val="游ゴシック"/>
        <family val="3"/>
        <charset val="128"/>
        <scheme val="minor"/>
      </rPr>
      <t>年</t>
    </r>
    <r>
      <rPr>
        <b/>
        <sz val="11"/>
        <color rgb="FFFF0000"/>
        <rFont val="游ゴシック"/>
        <family val="3"/>
        <charset val="128"/>
        <scheme val="minor"/>
      </rPr>
      <t>４</t>
    </r>
    <r>
      <rPr>
        <b/>
        <sz val="11"/>
        <color theme="1"/>
        <rFont val="游ゴシック"/>
        <family val="3"/>
        <charset val="128"/>
        <scheme val="minor"/>
      </rPr>
      <t>月分）</t>
    </r>
    <rPh sb="1" eb="3">
      <t>レイワ</t>
    </rPh>
    <rPh sb="4" eb="5">
      <t>ネン</t>
    </rPh>
    <rPh sb="6" eb="7">
      <t>ツキ</t>
    </rPh>
    <rPh sb="7" eb="8">
      <t>ブン</t>
    </rPh>
    <phoneticPr fontId="2"/>
  </si>
  <si>
    <t>○○病院</t>
    <rPh sb="2" eb="4">
      <t>ビョウイン</t>
    </rPh>
    <phoneticPr fontId="2"/>
  </si>
  <si>
    <r>
      <t>氏名</t>
    </r>
    <r>
      <rPr>
        <sz val="10"/>
        <color theme="1"/>
        <rFont val="游ゴシック"/>
        <family val="3"/>
        <charset val="128"/>
        <scheme val="minor"/>
      </rPr>
      <t xml:space="preserve">（全角カナ）
</t>
    </r>
    <r>
      <rPr>
        <sz val="8"/>
        <color rgb="FFFF0000"/>
        <rFont val="游ゴシック"/>
        <family val="3"/>
        <charset val="128"/>
        <scheme val="minor"/>
      </rPr>
      <t>※1行に1名記載すること</t>
    </r>
    <rPh sb="0" eb="2">
      <t>シメイ</t>
    </rPh>
    <rPh sb="3" eb="5">
      <t>ゼンカク</t>
    </rPh>
    <rPh sb="11" eb="12">
      <t>ギョウ</t>
    </rPh>
    <rPh sb="14" eb="15">
      <t>メイ</t>
    </rPh>
    <rPh sb="15" eb="17">
      <t>キサイ</t>
    </rPh>
    <phoneticPr fontId="2"/>
  </si>
  <si>
    <t>平日
（昼間）</t>
    <rPh sb="0" eb="2">
      <t>ヘイジツ</t>
    </rPh>
    <rPh sb="4" eb="6">
      <t>ヒルマ</t>
    </rPh>
    <phoneticPr fontId="2"/>
  </si>
  <si>
    <t>サガ　タロウ</t>
    <phoneticPr fontId="2"/>
  </si>
  <si>
    <t>200X/1/1</t>
    <phoneticPr fontId="2"/>
  </si>
  <si>
    <t>佐賀市A町</t>
    <rPh sb="0" eb="3">
      <t>サガシ</t>
    </rPh>
    <rPh sb="4" eb="5">
      <t>マチ</t>
    </rPh>
    <phoneticPr fontId="2"/>
  </si>
  <si>
    <t>ジョウナイ　ハナコ</t>
    <phoneticPr fontId="2"/>
  </si>
  <si>
    <t>199X/1/1</t>
    <phoneticPr fontId="2"/>
  </si>
  <si>
    <t>佐賀市B町</t>
    <rPh sb="0" eb="3">
      <t>サガシ</t>
    </rPh>
    <rPh sb="4" eb="5">
      <t>マチ</t>
    </rPh>
    <phoneticPr fontId="2"/>
  </si>
  <si>
    <t>自宅療養支援センター</t>
    <rPh sb="0" eb="2">
      <t>ジタク</t>
    </rPh>
    <rPh sb="2" eb="4">
      <t>リョウヨウ</t>
    </rPh>
    <rPh sb="4" eb="6">
      <t>シエン</t>
    </rPh>
    <phoneticPr fontId="2"/>
  </si>
  <si>
    <r>
      <t xml:space="preserve">患者情報
</t>
    </r>
    <r>
      <rPr>
        <sz val="8"/>
        <color rgb="FFFF0000"/>
        <rFont val="游ゴシック"/>
        <family val="3"/>
        <charset val="128"/>
        <scheme val="minor"/>
      </rPr>
      <t>※往診時に</t>
    </r>
    <r>
      <rPr>
        <u/>
        <sz val="8"/>
        <color rgb="FFFF0000"/>
        <rFont val="游ゴシック"/>
        <family val="3"/>
        <charset val="128"/>
        <scheme val="minor"/>
      </rPr>
      <t>複数の患者を診療した場合は、</t>
    </r>
    <r>
      <rPr>
        <sz val="8"/>
        <color rgb="FFFF0000"/>
        <rFont val="游ゴシック"/>
        <family val="3"/>
        <charset val="128"/>
        <scheme val="minor"/>
      </rPr>
      <t xml:space="preserve">
</t>
    </r>
    <r>
      <rPr>
        <u/>
        <sz val="8"/>
        <color rgb="FFFF0000"/>
        <rFont val="游ゴシック"/>
        <family val="3"/>
        <charset val="128"/>
        <scheme val="minor"/>
      </rPr>
      <t>初回の患者のみ</t>
    </r>
    <r>
      <rPr>
        <sz val="8"/>
        <color rgb="FFFF0000"/>
        <rFont val="游ゴシック"/>
        <family val="3"/>
        <charset val="128"/>
        <scheme val="minor"/>
      </rPr>
      <t>同じ行内に記載すること</t>
    </r>
    <rPh sb="0" eb="2">
      <t>カンジャ</t>
    </rPh>
    <rPh sb="2" eb="4">
      <t>ジョウホウ</t>
    </rPh>
    <rPh sb="6" eb="8">
      <t>オウシン</t>
    </rPh>
    <rPh sb="8" eb="9">
      <t>ジ</t>
    </rPh>
    <rPh sb="10" eb="12">
      <t>フクスウ</t>
    </rPh>
    <rPh sb="13" eb="15">
      <t>カンジャ</t>
    </rPh>
    <rPh sb="16" eb="18">
      <t>シンリョウ</t>
    </rPh>
    <rPh sb="20" eb="22">
      <t>バアイ</t>
    </rPh>
    <rPh sb="25" eb="27">
      <t>ショカイ</t>
    </rPh>
    <rPh sb="28" eb="30">
      <t>カンジャ</t>
    </rPh>
    <rPh sb="32" eb="33">
      <t>オナ</t>
    </rPh>
    <rPh sb="34" eb="35">
      <t>ギョウ</t>
    </rPh>
    <rPh sb="35" eb="36">
      <t>ナイ</t>
    </rPh>
    <rPh sb="37" eb="39">
      <t>キサイ</t>
    </rPh>
    <phoneticPr fontId="2"/>
  </si>
  <si>
    <t>佐賀市C町</t>
    <rPh sb="0" eb="3">
      <t>サガシ</t>
    </rPh>
    <rPh sb="4" eb="5">
      <t>マチ</t>
    </rPh>
    <phoneticPr fontId="2"/>
  </si>
  <si>
    <t>サガニシキ　ホノカ</t>
    <phoneticPr fontId="2"/>
  </si>
  <si>
    <t>2015/X/1</t>
  </si>
  <si>
    <t>〇</t>
  </si>
  <si>
    <t>佐賀市D町</t>
    <rPh sb="0" eb="3">
      <t>サガシ</t>
    </rPh>
    <rPh sb="4" eb="5">
      <t>マチ</t>
    </rPh>
    <phoneticPr fontId="2"/>
  </si>
  <si>
    <t>ジョウナイ　イチロウ</t>
  </si>
  <si>
    <t>20X1/1/1</t>
  </si>
  <si>
    <t>ジョウナイ　ジロウ</t>
  </si>
  <si>
    <t>2020/1/X</t>
  </si>
  <si>
    <t>サガ　サブロウ</t>
  </si>
  <si>
    <t>1999/5/X</t>
  </si>
  <si>
    <t>〇〇病院</t>
    <rPh sb="2" eb="4">
      <t>ビョウイン</t>
    </rPh>
    <phoneticPr fontId="2"/>
  </si>
  <si>
    <r>
      <t xml:space="preserve">患者情報
</t>
    </r>
    <r>
      <rPr>
        <sz val="8"/>
        <color rgb="FFFF0000"/>
        <rFont val="游ゴシック"/>
        <family val="3"/>
        <charset val="128"/>
        <scheme val="minor"/>
      </rPr>
      <t>※</t>
    </r>
    <r>
      <rPr>
        <u/>
        <sz val="8"/>
        <color rgb="FFFF0000"/>
        <rFont val="游ゴシック"/>
        <family val="3"/>
        <charset val="128"/>
        <scheme val="minor"/>
      </rPr>
      <t>往診開始日～施設内感染終息の間に診療した患者を日ごとに同じ行内に記載し、各患者は
初回のみ</t>
    </r>
    <r>
      <rPr>
        <sz val="8"/>
        <color rgb="FFFF0000"/>
        <rFont val="游ゴシック"/>
        <family val="3"/>
        <charset val="128"/>
        <scheme val="minor"/>
      </rPr>
      <t>記載すること。</t>
    </r>
    <rPh sb="0" eb="2">
      <t>カンジャ</t>
    </rPh>
    <rPh sb="2" eb="4">
      <t>ジョウホウ</t>
    </rPh>
    <rPh sb="6" eb="8">
      <t>オウシン</t>
    </rPh>
    <rPh sb="8" eb="10">
      <t>カイシ</t>
    </rPh>
    <rPh sb="10" eb="11">
      <t>ビ</t>
    </rPh>
    <rPh sb="12" eb="14">
      <t>シセツ</t>
    </rPh>
    <rPh sb="14" eb="15">
      <t>ナイ</t>
    </rPh>
    <rPh sb="15" eb="17">
      <t>カンセン</t>
    </rPh>
    <rPh sb="17" eb="19">
      <t>シュウソク</t>
    </rPh>
    <rPh sb="20" eb="21">
      <t>アイダ</t>
    </rPh>
    <rPh sb="22" eb="24">
      <t>シンリョウ</t>
    </rPh>
    <rPh sb="29" eb="30">
      <t>ヒ</t>
    </rPh>
    <rPh sb="42" eb="43">
      <t>カク</t>
    </rPh>
    <rPh sb="43" eb="45">
      <t>カンジャ</t>
    </rPh>
    <rPh sb="47" eb="49">
      <t>ショカイ</t>
    </rPh>
    <rPh sb="51" eb="53">
      <t>キサイ</t>
    </rPh>
    <phoneticPr fontId="2"/>
  </si>
  <si>
    <t>老人ホーム〇〇</t>
    <rPh sb="0" eb="2">
      <t>ロウジン</t>
    </rPh>
    <phoneticPr fontId="2"/>
  </si>
  <si>
    <t>サガ　ジロウ</t>
    <phoneticPr fontId="2"/>
  </si>
  <si>
    <t>1950/X/1</t>
    <phoneticPr fontId="2"/>
  </si>
  <si>
    <t>サガニシキ　タロウ</t>
    <phoneticPr fontId="2"/>
  </si>
  <si>
    <t>1940/1/X</t>
    <phoneticPr fontId="2"/>
  </si>
  <si>
    <t>ジョウナイ　シロウ</t>
    <phoneticPr fontId="2"/>
  </si>
  <si>
    <t>194X/2/1</t>
    <phoneticPr fontId="2"/>
  </si>
  <si>
    <t>サガニシキ　ハナコ</t>
    <phoneticPr fontId="2"/>
  </si>
  <si>
    <t>195X/1/1</t>
    <phoneticPr fontId="2"/>
  </si>
  <si>
    <t>佐賀市F町</t>
    <rPh sb="0" eb="3">
      <t>サガシ</t>
    </rPh>
    <rPh sb="4" eb="5">
      <t>マチ</t>
    </rPh>
    <phoneticPr fontId="2"/>
  </si>
  <si>
    <t>ジョウナイ　サブロウ</t>
    <phoneticPr fontId="2"/>
  </si>
  <si>
    <t>1945/1/X</t>
    <phoneticPr fontId="2"/>
  </si>
  <si>
    <t>サガ　イチロウ</t>
    <phoneticPr fontId="2"/>
  </si>
  <si>
    <t>194X/1/1</t>
    <phoneticPr fontId="2"/>
  </si>
  <si>
    <t>参考様式</t>
    <rPh sb="0" eb="2">
      <t>サンコウ</t>
    </rPh>
    <rPh sb="2" eb="4">
      <t>ヨウシキ</t>
    </rPh>
    <phoneticPr fontId="2"/>
  </si>
  <si>
    <t>委　任　状</t>
    <rPh sb="0" eb="1">
      <t>イ</t>
    </rPh>
    <rPh sb="2" eb="3">
      <t>ニン</t>
    </rPh>
    <rPh sb="4" eb="5">
      <t>ジョウ</t>
    </rPh>
    <phoneticPr fontId="2"/>
  </si>
  <si>
    <t>（受任者）</t>
    <rPh sb="1" eb="3">
      <t>ジュニン</t>
    </rPh>
    <rPh sb="3" eb="4">
      <t>シャ</t>
    </rPh>
    <phoneticPr fontId="2"/>
  </si>
  <si>
    <t>住所：</t>
    <rPh sb="0" eb="2">
      <t>ジュウショ</t>
    </rPh>
    <phoneticPr fontId="2"/>
  </si>
  <si>
    <t>職・氏名：</t>
    <rPh sb="0" eb="1">
      <t>ショク</t>
    </rPh>
    <rPh sb="2" eb="4">
      <t>シメイ</t>
    </rPh>
    <phoneticPr fontId="2"/>
  </si>
  <si>
    <t>　上記の者を代理人と定め、佐賀県から私に支払われる下記補助金の受領の権限を委任します。</t>
    <rPh sb="1" eb="3">
      <t>ジョウキ</t>
    </rPh>
    <rPh sb="4" eb="5">
      <t>モノ</t>
    </rPh>
    <rPh sb="6" eb="9">
      <t>ダイリニン</t>
    </rPh>
    <rPh sb="10" eb="11">
      <t>サダ</t>
    </rPh>
    <rPh sb="13" eb="16">
      <t>サガケン</t>
    </rPh>
    <rPh sb="18" eb="19">
      <t>ワタシ</t>
    </rPh>
    <rPh sb="20" eb="22">
      <t>シハラ</t>
    </rPh>
    <rPh sb="25" eb="27">
      <t>カキ</t>
    </rPh>
    <rPh sb="27" eb="30">
      <t>ホジョキン</t>
    </rPh>
    <rPh sb="31" eb="33">
      <t>ジュリョウ</t>
    </rPh>
    <rPh sb="34" eb="36">
      <t>ケンゲン</t>
    </rPh>
    <rPh sb="37" eb="39">
      <t>イニン</t>
    </rPh>
    <phoneticPr fontId="2"/>
  </si>
  <si>
    <t>１　補助金名　佐賀県新型コロナウイルス感染症自宅療養者等診療体制強化事業補助金</t>
    <rPh sb="2" eb="5">
      <t>ホジョキン</t>
    </rPh>
    <rPh sb="5" eb="6">
      <t>メイ</t>
    </rPh>
    <rPh sb="36" eb="39">
      <t>ホジョキン</t>
    </rPh>
    <phoneticPr fontId="2"/>
  </si>
  <si>
    <t>２　根拠　　補助金交付決定通知及び額の確定通知　</t>
    <rPh sb="2" eb="4">
      <t>コンキョ</t>
    </rPh>
    <rPh sb="6" eb="9">
      <t>ホジョキン</t>
    </rPh>
    <rPh sb="9" eb="11">
      <t>コウフ</t>
    </rPh>
    <rPh sb="11" eb="13">
      <t>ケッテイ</t>
    </rPh>
    <rPh sb="13" eb="15">
      <t>ツウチ</t>
    </rPh>
    <rPh sb="15" eb="16">
      <t>オヨ</t>
    </rPh>
    <rPh sb="17" eb="18">
      <t>ガク</t>
    </rPh>
    <rPh sb="19" eb="21">
      <t>カクテイ</t>
    </rPh>
    <rPh sb="21" eb="23">
      <t>ツウチ</t>
    </rPh>
    <phoneticPr fontId="2"/>
  </si>
  <si>
    <t>（委任者）</t>
    <rPh sb="1" eb="3">
      <t>イニン</t>
    </rPh>
    <rPh sb="3" eb="4">
      <t>シャ</t>
    </rPh>
    <phoneticPr fontId="2"/>
  </si>
  <si>
    <t>代表者名：</t>
    <rPh sb="0" eb="3">
      <t>ダイヒョウシャ</t>
    </rPh>
    <rPh sb="3" eb="4">
      <t>メイ</t>
    </rPh>
    <phoneticPr fontId="2"/>
  </si>
  <si>
    <t>診療要請書兼結果報告書</t>
    <rPh sb="0" eb="2">
      <t>シンリョウ</t>
    </rPh>
    <rPh sb="2" eb="5">
      <t>ヨウセイショ</t>
    </rPh>
    <rPh sb="5" eb="6">
      <t>ケン</t>
    </rPh>
    <rPh sb="6" eb="8">
      <t>ケッカ</t>
    </rPh>
    <rPh sb="8" eb="11">
      <t>ホウコクショ</t>
    </rPh>
    <phoneticPr fontId="2"/>
  </si>
  <si>
    <t>R4.9.2更新</t>
    <rPh sb="6" eb="8">
      <t>コウシン</t>
    </rPh>
    <phoneticPr fontId="2"/>
  </si>
  <si>
    <t>■外来・往診診療要請書（県記入）</t>
    <rPh sb="1" eb="3">
      <t>ガイライ</t>
    </rPh>
    <rPh sb="4" eb="6">
      <t>オウシン</t>
    </rPh>
    <rPh sb="6" eb="8">
      <t>シンリョウ</t>
    </rPh>
    <rPh sb="8" eb="11">
      <t>ヨウセイショ</t>
    </rPh>
    <rPh sb="12" eb="13">
      <t>ケン</t>
    </rPh>
    <rPh sb="13" eb="15">
      <t>キニュウ</t>
    </rPh>
    <phoneticPr fontId="2"/>
  </si>
  <si>
    <t>要請先（医療機関）</t>
    <rPh sb="0" eb="2">
      <t>ヨウセイ</t>
    </rPh>
    <rPh sb="2" eb="3">
      <t>サキ</t>
    </rPh>
    <rPh sb="4" eb="8">
      <t>イリョウキカン</t>
    </rPh>
    <phoneticPr fontId="2"/>
  </si>
  <si>
    <t>要請元（県）</t>
    <rPh sb="0" eb="2">
      <t>ヨウセイ</t>
    </rPh>
    <rPh sb="2" eb="3">
      <t>モト</t>
    </rPh>
    <rPh sb="4" eb="5">
      <t>ケン</t>
    </rPh>
    <phoneticPr fontId="2"/>
  </si>
  <si>
    <t>要請元担当名</t>
    <rPh sb="0" eb="2">
      <t>ヨウセイ</t>
    </rPh>
    <rPh sb="2" eb="3">
      <t>モト</t>
    </rPh>
    <rPh sb="3" eb="5">
      <t>タントウ</t>
    </rPh>
    <rPh sb="5" eb="6">
      <t>メイ</t>
    </rPh>
    <phoneticPr fontId="2"/>
  </si>
  <si>
    <t>男</t>
    <rPh sb="0" eb="1">
      <t>オトコ</t>
    </rPh>
    <phoneticPr fontId="2"/>
  </si>
  <si>
    <t>0</t>
    <phoneticPr fontId="2"/>
  </si>
  <si>
    <t>00</t>
    <phoneticPr fontId="2"/>
  </si>
  <si>
    <t>要請年月日</t>
    <rPh sb="0" eb="2">
      <t>ヨウセイ</t>
    </rPh>
    <rPh sb="2" eb="5">
      <t>ネンガッピ</t>
    </rPh>
    <phoneticPr fontId="2"/>
  </si>
  <si>
    <t>※③自己申告の場合は、下記太枠内も記入</t>
    <rPh sb="4" eb="6">
      <t>カキ</t>
    </rPh>
    <rPh sb="6" eb="8">
      <t>フトワク</t>
    </rPh>
    <rPh sb="9" eb="11">
      <t>キニュウ</t>
    </rPh>
    <rPh sb="15" eb="16">
      <t>ナイ</t>
    </rPh>
    <phoneticPr fontId="2"/>
  </si>
  <si>
    <t>佐賀中部保健福祉事務所</t>
    <rPh sb="0" eb="2">
      <t>サガ</t>
    </rPh>
    <rPh sb="2" eb="4">
      <t>チュウブ</t>
    </rPh>
    <rPh sb="4" eb="6">
      <t>ホケン</t>
    </rPh>
    <rPh sb="6" eb="8">
      <t>フクシ</t>
    </rPh>
    <rPh sb="8" eb="10">
      <t>ジム</t>
    </rPh>
    <rPh sb="10" eb="11">
      <t>ショ</t>
    </rPh>
    <phoneticPr fontId="2"/>
  </si>
  <si>
    <t>女</t>
    <rPh sb="0" eb="1">
      <t>オンナ</t>
    </rPh>
    <phoneticPr fontId="2"/>
  </si>
  <si>
    <t>01</t>
  </si>
  <si>
    <t>陽性者区分</t>
    <rPh sb="0" eb="5">
      <t>ヨウセイシャクブン</t>
    </rPh>
    <phoneticPr fontId="2"/>
  </si>
  <si>
    <t>生年月日</t>
    <rPh sb="0" eb="4">
      <t>セイネンガッピ</t>
    </rPh>
    <phoneticPr fontId="2"/>
  </si>
  <si>
    <t>月</t>
    <rPh sb="0" eb="1">
      <t>ガツ</t>
    </rPh>
    <phoneticPr fontId="2"/>
  </si>
  <si>
    <t>鳥栖保健福祉事務所</t>
    <rPh sb="0" eb="2">
      <t>トス</t>
    </rPh>
    <phoneticPr fontId="2"/>
  </si>
  <si>
    <t>02</t>
  </si>
  <si>
    <t>発症日</t>
    <rPh sb="0" eb="3">
      <t>ハッショウビ</t>
    </rPh>
    <phoneticPr fontId="2"/>
  </si>
  <si>
    <t>診断日</t>
    <rPh sb="0" eb="3">
      <t>シンダンビ</t>
    </rPh>
    <phoneticPr fontId="2"/>
  </si>
  <si>
    <t>唐津保健福祉事務所</t>
    <rPh sb="0" eb="2">
      <t>カラツ</t>
    </rPh>
    <rPh sb="2" eb="4">
      <t>ホケン</t>
    </rPh>
    <rPh sb="4" eb="6">
      <t>フクシ</t>
    </rPh>
    <rPh sb="6" eb="8">
      <t>ジム</t>
    </rPh>
    <rPh sb="8" eb="9">
      <t>ショ</t>
    </rPh>
    <phoneticPr fontId="2"/>
  </si>
  <si>
    <t>03</t>
  </si>
  <si>
    <t>→</t>
    <phoneticPr fontId="2"/>
  </si>
  <si>
    <t>検査医療機関</t>
    <rPh sb="0" eb="2">
      <t>ケンサ</t>
    </rPh>
    <rPh sb="2" eb="6">
      <t>イリョウキカン</t>
    </rPh>
    <phoneticPr fontId="2"/>
  </si>
  <si>
    <t>伊万里保健福祉事務所</t>
    <rPh sb="0" eb="3">
      <t>イマリ</t>
    </rPh>
    <rPh sb="3" eb="5">
      <t>ホケン</t>
    </rPh>
    <rPh sb="5" eb="7">
      <t>フクシ</t>
    </rPh>
    <rPh sb="7" eb="9">
      <t>ジム</t>
    </rPh>
    <rPh sb="9" eb="10">
      <t>ショ</t>
    </rPh>
    <phoneticPr fontId="2"/>
  </si>
  <si>
    <t>04</t>
  </si>
  <si>
    <t>患者氏名</t>
    <rPh sb="0" eb="2">
      <t>カンジャ</t>
    </rPh>
    <rPh sb="2" eb="4">
      <t>シメイ</t>
    </rPh>
    <phoneticPr fontId="2"/>
  </si>
  <si>
    <t>年齢</t>
    <rPh sb="0" eb="2">
      <t>ネンレイ</t>
    </rPh>
    <phoneticPr fontId="2"/>
  </si>
  <si>
    <t>性別</t>
    <rPh sb="0" eb="2">
      <t>セイベツ</t>
    </rPh>
    <phoneticPr fontId="2"/>
  </si>
  <si>
    <t>杵藤保健福祉事務所</t>
    <rPh sb="0" eb="2">
      <t>キトウ</t>
    </rPh>
    <rPh sb="2" eb="4">
      <t>ホケン</t>
    </rPh>
    <rPh sb="4" eb="6">
      <t>フクシ</t>
    </rPh>
    <rPh sb="6" eb="8">
      <t>ジム</t>
    </rPh>
    <rPh sb="8" eb="9">
      <t>ショ</t>
    </rPh>
    <phoneticPr fontId="2"/>
  </si>
  <si>
    <t>05</t>
  </si>
  <si>
    <t>患者連絡先</t>
    <rPh sb="0" eb="2">
      <t>カンジャ</t>
    </rPh>
    <rPh sb="2" eb="5">
      <t>レンラクサキ</t>
    </rPh>
    <phoneticPr fontId="2"/>
  </si>
  <si>
    <t>06</t>
  </si>
  <si>
    <t>連絡事項等
（要請理由）</t>
    <rPh sb="0" eb="2">
      <t>レンラク</t>
    </rPh>
    <rPh sb="2" eb="4">
      <t>ジコウ</t>
    </rPh>
    <rPh sb="4" eb="5">
      <t>トウ</t>
    </rPh>
    <rPh sb="7" eb="9">
      <t>ヨウセイ</t>
    </rPh>
    <rPh sb="9" eb="11">
      <t>リユウ</t>
    </rPh>
    <phoneticPr fontId="2"/>
  </si>
  <si>
    <t>07</t>
  </si>
  <si>
    <t>鳥栖ホテル（県管理者）</t>
    <rPh sb="0" eb="2">
      <t>トス</t>
    </rPh>
    <rPh sb="6" eb="7">
      <t>ケン</t>
    </rPh>
    <rPh sb="7" eb="10">
      <t>カンリシャ</t>
    </rPh>
    <phoneticPr fontId="2"/>
  </si>
  <si>
    <t>08</t>
  </si>
  <si>
    <t>唐津ホテル（県管理者）</t>
    <rPh sb="0" eb="2">
      <t>カラツ</t>
    </rPh>
    <rPh sb="6" eb="7">
      <t>ケン</t>
    </rPh>
    <rPh sb="7" eb="10">
      <t>カンリシャ</t>
    </rPh>
    <phoneticPr fontId="2"/>
  </si>
  <si>
    <t>09</t>
  </si>
  <si>
    <t>要請にかかる県問い合わせ先</t>
    <rPh sb="0" eb="2">
      <t>ヨウセイ</t>
    </rPh>
    <rPh sb="6" eb="7">
      <t>ケン</t>
    </rPh>
    <rPh sb="7" eb="8">
      <t>ト</t>
    </rPh>
    <rPh sb="9" eb="10">
      <t>ア</t>
    </rPh>
    <rPh sb="12" eb="13">
      <t>サキ</t>
    </rPh>
    <phoneticPr fontId="2"/>
  </si>
  <si>
    <t>TEL</t>
    <phoneticPr fontId="2"/>
  </si>
  <si>
    <t>FAX</t>
    <phoneticPr fontId="2"/>
  </si>
  <si>
    <r>
      <t>※往診の場合、下記事項も記入すること</t>
    </r>
    <r>
      <rPr>
        <sz val="9"/>
        <color theme="1"/>
        <rFont val="游ゴシック"/>
        <family val="3"/>
        <charset val="128"/>
        <scheme val="minor"/>
      </rPr>
      <t>（保険証情報は医療機関が不要の場合は省略可）</t>
    </r>
    <rPh sb="1" eb="3">
      <t>オウシン</t>
    </rPh>
    <rPh sb="4" eb="6">
      <t>バアイ</t>
    </rPh>
    <rPh sb="7" eb="9">
      <t>カキ</t>
    </rPh>
    <rPh sb="9" eb="11">
      <t>ジコウ</t>
    </rPh>
    <rPh sb="12" eb="14">
      <t>キニュウ</t>
    </rPh>
    <rPh sb="19" eb="22">
      <t>ホケンショウ</t>
    </rPh>
    <rPh sb="22" eb="24">
      <t>ジョウホウ</t>
    </rPh>
    <rPh sb="25" eb="27">
      <t>イリョウ</t>
    </rPh>
    <rPh sb="27" eb="29">
      <t>キカン</t>
    </rPh>
    <rPh sb="30" eb="32">
      <t>フヨウ</t>
    </rPh>
    <rPh sb="33" eb="35">
      <t>バアイ</t>
    </rPh>
    <rPh sb="36" eb="38">
      <t>ショウリャク</t>
    </rPh>
    <rPh sb="38" eb="39">
      <t>カ</t>
    </rPh>
    <phoneticPr fontId="2"/>
  </si>
  <si>
    <t>所在地（住所）</t>
    <rPh sb="0" eb="3">
      <t>ショザイチ</t>
    </rPh>
    <rPh sb="4" eb="6">
      <t>ジュウショ</t>
    </rPh>
    <phoneticPr fontId="2"/>
  </si>
  <si>
    <t>保険証情報</t>
    <rPh sb="0" eb="2">
      <t>ホケン</t>
    </rPh>
    <rPh sb="3" eb="5">
      <t>ジョウホウ</t>
    </rPh>
    <phoneticPr fontId="2"/>
  </si>
  <si>
    <t>記号</t>
    <rPh sb="0" eb="2">
      <t>キゴウ</t>
    </rPh>
    <phoneticPr fontId="2"/>
  </si>
  <si>
    <t>番号</t>
    <rPh sb="0" eb="2">
      <t>バンゴウ</t>
    </rPh>
    <phoneticPr fontId="2"/>
  </si>
  <si>
    <t>保険者番号</t>
    <rPh sb="0" eb="3">
      <t>ホケンシャ</t>
    </rPh>
    <rPh sb="3" eb="5">
      <t>バンゴウ</t>
    </rPh>
    <phoneticPr fontId="2"/>
  </si>
  <si>
    <t>扶養</t>
    <rPh sb="0" eb="2">
      <t>フヨウ</t>
    </rPh>
    <phoneticPr fontId="2"/>
  </si>
  <si>
    <t>※陽性判明前、濃厚接触者、疑似症患者（みなし陽性者を除く）及び療養解除後の患者は補助金支給対象外のため依頼にあたっては注意すること</t>
    <rPh sb="1" eb="3">
      <t>ヨウセイ</t>
    </rPh>
    <rPh sb="3" eb="5">
      <t>ハンメイ</t>
    </rPh>
    <rPh sb="5" eb="6">
      <t>マエ</t>
    </rPh>
    <rPh sb="7" eb="9">
      <t>ノウコウ</t>
    </rPh>
    <rPh sb="9" eb="12">
      <t>セッショクシャ</t>
    </rPh>
    <rPh sb="13" eb="15">
      <t>ギジ</t>
    </rPh>
    <rPh sb="15" eb="16">
      <t>ショウ</t>
    </rPh>
    <rPh sb="16" eb="18">
      <t>カンジャ</t>
    </rPh>
    <rPh sb="22" eb="24">
      <t>ヨウセイ</t>
    </rPh>
    <rPh sb="24" eb="25">
      <t>シャ</t>
    </rPh>
    <rPh sb="26" eb="27">
      <t>ノゾ</t>
    </rPh>
    <rPh sb="29" eb="30">
      <t>オヨ</t>
    </rPh>
    <rPh sb="31" eb="33">
      <t>リョウヨウ</t>
    </rPh>
    <rPh sb="33" eb="35">
      <t>カイジョ</t>
    </rPh>
    <rPh sb="35" eb="36">
      <t>ゴ</t>
    </rPh>
    <rPh sb="37" eb="39">
      <t>カンジャ</t>
    </rPh>
    <rPh sb="40" eb="43">
      <t>ホジョキン</t>
    </rPh>
    <rPh sb="43" eb="45">
      <t>シキュウ</t>
    </rPh>
    <rPh sb="45" eb="47">
      <t>タイショウ</t>
    </rPh>
    <rPh sb="47" eb="48">
      <t>ガイ</t>
    </rPh>
    <rPh sb="51" eb="53">
      <t>イライ</t>
    </rPh>
    <rPh sb="59" eb="61">
      <t>チュウイ</t>
    </rPh>
    <phoneticPr fontId="2"/>
  </si>
  <si>
    <t>■診療結果報告書（医療機関記入）</t>
    <rPh sb="1" eb="3">
      <t>シンリョウ</t>
    </rPh>
    <rPh sb="3" eb="5">
      <t>ケッカ</t>
    </rPh>
    <rPh sb="5" eb="8">
      <t>ホウコクショ</t>
    </rPh>
    <rPh sb="9" eb="11">
      <t>イリョウ</t>
    </rPh>
    <rPh sb="11" eb="13">
      <t>キカン</t>
    </rPh>
    <rPh sb="13" eb="15">
      <t>キニュウ</t>
    </rPh>
    <phoneticPr fontId="2"/>
  </si>
  <si>
    <t>診療年月日</t>
    <rPh sb="0" eb="2">
      <t>シンリョウ</t>
    </rPh>
    <rPh sb="2" eb="5">
      <t>ネンガッピ</t>
    </rPh>
    <phoneticPr fontId="2"/>
  </si>
  <si>
    <t>到着時間</t>
    <rPh sb="0" eb="2">
      <t>トウチャク</t>
    </rPh>
    <rPh sb="2" eb="4">
      <t>ジカン</t>
    </rPh>
    <phoneticPr fontId="2"/>
  </si>
  <si>
    <t>：</t>
    <phoneticPr fontId="2"/>
  </si>
  <si>
    <t>担当医師名</t>
    <rPh sb="0" eb="2">
      <t>タントウ</t>
    </rPh>
    <rPh sb="2" eb="4">
      <t>イシ</t>
    </rPh>
    <rPh sb="4" eb="5">
      <t>メイ</t>
    </rPh>
    <phoneticPr fontId="2"/>
  </si>
  <si>
    <t>連絡先</t>
    <rPh sb="0" eb="3">
      <t>レンラクサキ</t>
    </rPh>
    <phoneticPr fontId="2"/>
  </si>
  <si>
    <t>患者の体温</t>
    <rPh sb="0" eb="2">
      <t>カンジャ</t>
    </rPh>
    <rPh sb="3" eb="5">
      <t>タイオン</t>
    </rPh>
    <phoneticPr fontId="2"/>
  </si>
  <si>
    <t>℃</t>
    <phoneticPr fontId="2"/>
  </si>
  <si>
    <t>SPO２（計測器がある場合）</t>
    <rPh sb="5" eb="8">
      <t>ケイソクキ</t>
    </rPh>
    <rPh sb="11" eb="13">
      <t>バアイ</t>
    </rPh>
    <phoneticPr fontId="2"/>
  </si>
  <si>
    <t>％</t>
    <phoneticPr fontId="2"/>
  </si>
  <si>
    <t>診療内容</t>
    <rPh sb="0" eb="2">
      <t>シンリョウ</t>
    </rPh>
    <rPh sb="2" eb="4">
      <t>ナイヨウ</t>
    </rPh>
    <phoneticPr fontId="2"/>
  </si>
  <si>
    <t>※行ったものにチェックをつけてください。</t>
    <rPh sb="1" eb="2">
      <t>オコナ</t>
    </rPh>
    <phoneticPr fontId="2"/>
  </si>
  <si>
    <t>→処方薬：</t>
    <rPh sb="1" eb="3">
      <t>ショホウ</t>
    </rPh>
    <rPh sb="3" eb="4">
      <t>ヤク</t>
    </rPh>
    <phoneticPr fontId="2"/>
  </si>
  <si>
    <t>入院の必要性</t>
    <rPh sb="0" eb="2">
      <t>ニュウイン</t>
    </rPh>
    <rPh sb="3" eb="6">
      <t>ヒツヨウセイ</t>
    </rPh>
    <phoneticPr fontId="2"/>
  </si>
  <si>
    <t>→理由：</t>
    <rPh sb="1" eb="3">
      <t>リユウ</t>
    </rPh>
    <phoneticPr fontId="2"/>
  </si>
  <si>
    <t>患者の症状等に対する所見</t>
    <rPh sb="0" eb="2">
      <t>カンジャ</t>
    </rPh>
    <rPh sb="3" eb="6">
      <t>ショウジョウトウ</t>
    </rPh>
    <rPh sb="7" eb="8">
      <t>タイ</t>
    </rPh>
    <rPh sb="10" eb="12">
      <t>ショケン</t>
    </rPh>
    <phoneticPr fontId="2"/>
  </si>
  <si>
    <t>※入院が必要となった場合、受入医療機関や県から診断内容に関して貴院へ問い合わせる場合があります。</t>
    <rPh sb="1" eb="3">
      <t>ニュウイン</t>
    </rPh>
    <rPh sb="4" eb="6">
      <t>ヒツヨウ</t>
    </rPh>
    <rPh sb="10" eb="12">
      <t>バアイ</t>
    </rPh>
    <rPh sb="20" eb="21">
      <t>ケン</t>
    </rPh>
    <phoneticPr fontId="2"/>
  </si>
  <si>
    <t>※県から求めがあった場合は、血液検査等結果が分かる資料を添付してください。</t>
    <rPh sb="0" eb="1">
      <t>ケン</t>
    </rPh>
    <phoneticPr fontId="2"/>
  </si>
  <si>
    <t>※診療後速やかに要請者（県）に対して報告をお願いします。</t>
    <rPh sb="1" eb="3">
      <t>シンリョウ</t>
    </rPh>
    <rPh sb="3" eb="4">
      <t>ゴ</t>
    </rPh>
    <rPh sb="4" eb="5">
      <t>スミ</t>
    </rPh>
    <rPh sb="8" eb="11">
      <t>ヨウセイシャ</t>
    </rPh>
    <rPh sb="12" eb="13">
      <t>ケン</t>
    </rPh>
    <rPh sb="15" eb="16">
      <t>タイ</t>
    </rPh>
    <rPh sb="18" eb="20">
      <t>ホウコク</t>
    </rPh>
    <rPh sb="22" eb="23">
      <t>ネガ</t>
    </rPh>
    <phoneticPr fontId="2"/>
  </si>
  <si>
    <t>※補助金支払いのための確認資料となりますので、当該書類の保管をお願いします。</t>
    <rPh sb="1" eb="3">
      <t>ホジョ</t>
    </rPh>
    <rPh sb="3" eb="4">
      <t>キン</t>
    </rPh>
    <rPh sb="4" eb="6">
      <t>シハラ</t>
    </rPh>
    <rPh sb="11" eb="13">
      <t>カクニン</t>
    </rPh>
    <rPh sb="13" eb="15">
      <t>シリョウ</t>
    </rPh>
    <rPh sb="23" eb="25">
      <t>トウガイ</t>
    </rPh>
    <rPh sb="25" eb="27">
      <t>ショルイ</t>
    </rPh>
    <rPh sb="28" eb="30">
      <t>ホカン</t>
    </rPh>
    <rPh sb="32" eb="33">
      <t>ネガ</t>
    </rPh>
    <phoneticPr fontId="2"/>
  </si>
  <si>
    <t>※「到着時間」は外来は患者の到着（来院）、往診は往診場所への到着時間を記載してください。</t>
    <rPh sb="2" eb="4">
      <t>トウチャク</t>
    </rPh>
    <rPh sb="4" eb="6">
      <t>ジカン</t>
    </rPh>
    <rPh sb="8" eb="10">
      <t>ガイライ</t>
    </rPh>
    <rPh sb="11" eb="13">
      <t>カンジャ</t>
    </rPh>
    <rPh sb="14" eb="16">
      <t>トウチャク</t>
    </rPh>
    <rPh sb="17" eb="19">
      <t>ライイン</t>
    </rPh>
    <rPh sb="21" eb="23">
      <t>オウシン</t>
    </rPh>
    <rPh sb="24" eb="26">
      <t>オウシン</t>
    </rPh>
    <rPh sb="26" eb="28">
      <t>バショ</t>
    </rPh>
    <rPh sb="30" eb="32">
      <t>トウチャク</t>
    </rPh>
    <rPh sb="32" eb="34">
      <t>ジカン</t>
    </rPh>
    <rPh sb="35" eb="37">
      <t>キサイ</t>
    </rPh>
    <phoneticPr fontId="2"/>
  </si>
  <si>
    <r>
      <t>※電話診療、オンライン診療は</t>
    </r>
    <r>
      <rPr>
        <sz val="9"/>
        <color rgb="FFFF0000"/>
        <rFont val="游ゴシック"/>
        <family val="3"/>
        <charset val="128"/>
        <scheme val="minor"/>
      </rPr>
      <t>処方薬の本人受け渡しがあっても</t>
    </r>
    <r>
      <rPr>
        <sz val="9"/>
        <rFont val="游ゴシック"/>
        <family val="2"/>
        <charset val="128"/>
        <scheme val="minor"/>
      </rPr>
      <t>補助金支給対象外です。</t>
    </r>
    <rPh sb="18" eb="20">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</si>
</sst>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aaa"/>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name val="游ゴシック"/>
      <family val="2"/>
      <charset val="128"/>
      <scheme val="minor"/>
    </font>
    <font>
      <sz val="10"/>
      <name val="游ゴシック"/>
      <family val="3"/>
      <charset val="128"/>
      <scheme val="minor"/>
    </font>
    <font>
      <sz val="11"/>
      <name val="游ゴシック"/>
      <family val="3"/>
      <charset val="128"/>
      <scheme val="minor"/>
    </font>
    <font>
      <sz val="1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8"/>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u/>
      <sz val="8"/>
      <color theme="1"/>
      <name val="游ゴシック"/>
      <family val="3"/>
      <charset val="128"/>
      <scheme val="minor"/>
    </font>
    <font>
      <sz val="11"/>
      <color rgb="FFFF0000"/>
      <name val="游ゴシック"/>
      <family val="3"/>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u/>
      <sz val="8"/>
      <name val="游ゴシック"/>
      <family val="3"/>
      <charset val="128"/>
      <scheme val="minor"/>
    </font>
    <font>
      <u/>
      <sz val="9"/>
      <color theme="1"/>
      <name val="游ゴシック"/>
      <family val="3"/>
      <charset val="128"/>
      <scheme val="minor"/>
    </font>
    <font>
      <sz val="10"/>
      <color theme="1"/>
      <name val="游ゴシック"/>
      <family val="2"/>
      <charset val="128"/>
      <scheme val="minor"/>
    </font>
    <font>
      <sz val="9"/>
      <color rgb="FFFF0000"/>
      <name val="游ゴシック"/>
      <family val="3"/>
      <charset val="128"/>
      <scheme val="minor"/>
    </font>
    <font>
      <b/>
      <sz val="11"/>
      <name val="游ゴシック"/>
      <family val="3"/>
      <charset val="128"/>
      <scheme val="minor"/>
    </font>
    <font>
      <sz val="8"/>
      <color theme="1"/>
      <name val="游ゴシック"/>
      <family val="2"/>
      <charset val="128"/>
      <scheme val="minor"/>
    </font>
    <font>
      <sz val="20"/>
      <color theme="1"/>
      <name val="游ゴシック"/>
      <family val="2"/>
      <charset val="128"/>
      <scheme val="minor"/>
    </font>
    <font>
      <sz val="11"/>
      <color rgb="FFFF0000"/>
      <name val="游ゴシック"/>
      <family val="2"/>
      <charset val="128"/>
      <scheme val="minor"/>
    </font>
    <font>
      <b/>
      <sz val="11"/>
      <color rgb="FFFF0000"/>
      <name val="游ゴシック"/>
      <family val="3"/>
      <charset val="128"/>
      <scheme val="minor"/>
    </font>
    <font>
      <sz val="8"/>
      <color rgb="FFFF0000"/>
      <name val="游ゴシック"/>
      <family val="3"/>
      <charset val="128"/>
      <scheme val="minor"/>
    </font>
    <font>
      <u/>
      <sz val="8"/>
      <color rgb="FFFF0000"/>
      <name val="游ゴシック"/>
      <family val="3"/>
      <charset val="128"/>
      <scheme val="minor"/>
    </font>
    <font>
      <sz val="9"/>
      <color rgb="FF00000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auto="1"/>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2">
    <xf numFmtId="0" fontId="0" fillId="0" borderId="0" xfId="0">
      <alignment vertical="center"/>
    </xf>
    <xf numFmtId="0" fontId="0" fillId="0" borderId="0" xfId="0" applyAlignment="1">
      <alignment horizontal="right" vertical="center"/>
    </xf>
    <xf numFmtId="0" fontId="0" fillId="2" borderId="0" xfId="0" applyFill="1" applyProtection="1">
      <alignment vertical="center"/>
      <protection locked="0"/>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pplyProtection="1">
      <alignment vertical="center" shrinkToFit="1"/>
      <protection locked="0"/>
    </xf>
    <xf numFmtId="0" fontId="0" fillId="0" borderId="3" xfId="0" applyBorder="1" applyAlignment="1">
      <alignment horizontal="right" vertical="center"/>
    </xf>
    <xf numFmtId="0" fontId="0" fillId="0" borderId="6" xfId="0" applyBorder="1">
      <alignment vertical="center"/>
    </xf>
    <xf numFmtId="0" fontId="0" fillId="0" borderId="7" xfId="0"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16" xfId="0" applyBorder="1" applyAlignment="1">
      <alignment horizontal="center" vertical="center"/>
    </xf>
    <xf numFmtId="0" fontId="11"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 xfId="0" applyBorder="1" applyAlignment="1">
      <alignment horizontal="center" vertical="center"/>
    </xf>
    <xf numFmtId="0" fontId="18" fillId="0" borderId="22" xfId="0" applyFont="1" applyBorder="1" applyAlignment="1">
      <alignment vertical="center" shrinkToFit="1"/>
    </xf>
    <xf numFmtId="0" fontId="18" fillId="0" borderId="23" xfId="0" applyFont="1" applyBorder="1" applyAlignment="1">
      <alignment horizontal="distributed" vertical="center"/>
    </xf>
    <xf numFmtId="0" fontId="12" fillId="0" borderId="4" xfId="0" applyFont="1" applyBorder="1" applyAlignment="1">
      <alignment horizontal="center" vertical="center" shrinkToFit="1"/>
    </xf>
    <xf numFmtId="0" fontId="18" fillId="3" borderId="22" xfId="0" applyFont="1" applyFill="1" applyBorder="1" applyAlignment="1">
      <alignment vertical="center" shrinkToFit="1"/>
    </xf>
    <xf numFmtId="0" fontId="18" fillId="3" borderId="23" xfId="0" applyFont="1" applyFill="1" applyBorder="1" applyAlignment="1">
      <alignment horizontal="distributed" vertical="center"/>
    </xf>
    <xf numFmtId="0" fontId="0" fillId="0" borderId="26" xfId="0" applyBorder="1" applyAlignment="1">
      <alignment horizontal="center" vertical="center" shrinkToFit="1"/>
    </xf>
    <xf numFmtId="0" fontId="0" fillId="5" borderId="28" xfId="0" applyFill="1" applyBorder="1" applyAlignment="1">
      <alignment vertical="center" shrinkToFit="1"/>
    </xf>
    <xf numFmtId="0" fontId="0" fillId="5" borderId="29" xfId="0" applyFill="1" applyBorder="1" applyAlignment="1">
      <alignment vertical="center" shrinkToFit="1"/>
    </xf>
    <xf numFmtId="0" fontId="12" fillId="0" borderId="19" xfId="0" applyFont="1" applyBorder="1" applyAlignment="1">
      <alignment horizontal="center" vertical="center" wrapText="1"/>
    </xf>
    <xf numFmtId="0" fontId="15" fillId="0" borderId="19" xfId="0" applyFont="1" applyBorder="1" applyAlignment="1">
      <alignment horizontal="center" vertical="center" wrapText="1"/>
    </xf>
    <xf numFmtId="14" fontId="0" fillId="0" borderId="32" xfId="0" applyNumberFormat="1" applyBorder="1" applyAlignment="1">
      <alignment horizontal="center" vertical="center"/>
    </xf>
    <xf numFmtId="0" fontId="0" fillId="0" borderId="23" xfId="0" applyBorder="1" applyAlignment="1">
      <alignment horizontal="center" vertical="center"/>
    </xf>
    <xf numFmtId="14" fontId="0" fillId="0" borderId="35" xfId="0" applyNumberFormat="1" applyBorder="1" applyAlignment="1">
      <alignment horizontal="center" vertical="center"/>
    </xf>
    <xf numFmtId="0" fontId="18" fillId="0" borderId="23" xfId="0" applyFont="1" applyBorder="1" applyAlignment="1">
      <alignment horizontal="center" vertical="center" shrinkToFit="1"/>
    </xf>
    <xf numFmtId="0" fontId="22" fillId="0" borderId="21" xfId="0" applyFont="1" applyBorder="1" applyAlignment="1">
      <alignment horizontal="left" vertical="center" shrinkToFit="1"/>
    </xf>
    <xf numFmtId="0" fontId="18" fillId="0" borderId="4" xfId="0" applyFont="1" applyBorder="1" applyAlignment="1">
      <alignment horizontal="center" vertical="center" shrinkToFit="1"/>
    </xf>
    <xf numFmtId="14" fontId="0" fillId="0" borderId="38" xfId="0" applyNumberFormat="1" applyBorder="1" applyAlignment="1">
      <alignment horizontal="center" vertical="center"/>
    </xf>
    <xf numFmtId="0" fontId="0" fillId="0" borderId="0" xfId="0" applyAlignment="1">
      <alignment horizontal="center" vertical="center" shrinkToFit="1"/>
    </xf>
    <xf numFmtId="0" fontId="0" fillId="0" borderId="26" xfId="0" applyBorder="1" applyAlignment="1">
      <alignment horizontal="center" vertical="center"/>
    </xf>
    <xf numFmtId="0" fontId="0" fillId="5" borderId="27" xfId="0" applyFill="1" applyBorder="1" applyAlignment="1">
      <alignment vertical="center" shrinkToFit="1"/>
    </xf>
    <xf numFmtId="14" fontId="0" fillId="6" borderId="32" xfId="0" applyNumberFormat="1" applyFill="1" applyBorder="1" applyAlignment="1">
      <alignment horizontal="center" vertical="center"/>
    </xf>
    <xf numFmtId="0" fontId="0" fillId="6" borderId="23" xfId="0" applyFill="1" applyBorder="1" applyAlignment="1">
      <alignment horizontal="center" vertical="center"/>
    </xf>
    <xf numFmtId="14" fontId="0" fillId="6" borderId="35" xfId="0" applyNumberFormat="1" applyFill="1" applyBorder="1" applyAlignment="1">
      <alignment horizontal="center" vertical="center"/>
    </xf>
    <xf numFmtId="0" fontId="8" fillId="6" borderId="22" xfId="0" applyFont="1" applyFill="1" applyBorder="1" applyAlignment="1">
      <alignment vertical="center" shrinkToFit="1"/>
    </xf>
    <xf numFmtId="0" fontId="24" fillId="6" borderId="23" xfId="0" applyFont="1" applyFill="1" applyBorder="1" applyAlignment="1">
      <alignment horizontal="distributed" vertical="center"/>
    </xf>
    <xf numFmtId="0" fontId="12" fillId="6" borderId="4" xfId="0" applyFont="1" applyFill="1" applyBorder="1" applyAlignment="1">
      <alignment horizontal="center" vertical="center"/>
    </xf>
    <xf numFmtId="14" fontId="0" fillId="6" borderId="38" xfId="0" applyNumberFormat="1" applyFill="1" applyBorder="1" applyAlignment="1">
      <alignment horizontal="center" vertical="center"/>
    </xf>
    <xf numFmtId="0" fontId="18" fillId="6" borderId="22" xfId="0" applyFont="1" applyFill="1" applyBorder="1" applyAlignment="1">
      <alignment vertical="center" shrinkToFit="1"/>
    </xf>
    <xf numFmtId="0" fontId="12" fillId="6" borderId="4" xfId="0" applyFont="1" applyFill="1" applyBorder="1" applyAlignment="1">
      <alignment horizontal="center" vertical="center" shrinkToFit="1"/>
    </xf>
    <xf numFmtId="0" fontId="8" fillId="0" borderId="22" xfId="0" applyFont="1" applyBorder="1" applyAlignment="1">
      <alignment vertical="center" shrinkToFit="1"/>
    </xf>
    <xf numFmtId="0" fontId="24" fillId="0" borderId="23" xfId="0" applyFont="1" applyBorder="1" applyAlignment="1">
      <alignment horizontal="distributed" vertical="center"/>
    </xf>
    <xf numFmtId="0" fontId="12" fillId="0" borderId="4"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0" xfId="0" applyAlignment="1">
      <alignment horizontal="left" vertical="center" shrinkToFit="1"/>
    </xf>
    <xf numFmtId="0" fontId="0" fillId="0" borderId="0" xfId="0" applyAlignment="1">
      <alignment horizontal="distributed" vertical="center"/>
    </xf>
    <xf numFmtId="0" fontId="0" fillId="2" borderId="0" xfId="0" applyFill="1" applyAlignment="1" applyProtection="1">
      <alignment horizontal="left" vertical="center"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8" fontId="0" fillId="0" borderId="16" xfId="1" applyFont="1" applyBorder="1" applyAlignment="1">
      <alignment horizontal="right" vertical="center"/>
    </xf>
    <xf numFmtId="0" fontId="7"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4" xfId="1" applyFont="1" applyBorder="1" applyAlignment="1">
      <alignment horizontal="right" vertical="center"/>
    </xf>
    <xf numFmtId="0" fontId="0" fillId="3" borderId="2" xfId="0" applyFill="1" applyBorder="1" applyAlignment="1">
      <alignment horizontal="right" vertical="center"/>
    </xf>
    <xf numFmtId="0" fontId="0" fillId="3" borderId="3" xfId="0" applyFill="1" applyBorder="1" applyAlignment="1">
      <alignment horizontal="right" vertical="center"/>
    </xf>
    <xf numFmtId="0" fontId="0" fillId="3" borderId="4" xfId="0" applyFill="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4" xfId="1" applyFont="1" applyBorder="1" applyAlignment="1">
      <alignment horizontal="right"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0" fillId="0" borderId="1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2"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38" fontId="3" fillId="3" borderId="1" xfId="0" applyNumberFormat="1" applyFont="1" applyFill="1" applyBorder="1" applyAlignment="1">
      <alignment horizontal="right" vertical="center"/>
    </xf>
    <xf numFmtId="0" fontId="3" fillId="3" borderId="1" xfId="0" applyFont="1" applyFill="1" applyBorder="1" applyAlignment="1">
      <alignment horizontal="righ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25" xfId="0" applyBorder="1" applyAlignment="1">
      <alignment horizontal="right" vertical="center"/>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 borderId="24" xfId="0"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20"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14" fontId="12" fillId="3" borderId="24" xfId="0" applyNumberFormat="1" applyFont="1" applyFill="1" applyBorder="1" applyAlignment="1">
      <alignment horizontal="center" vertical="center"/>
    </xf>
    <xf numFmtId="14" fontId="12" fillId="3" borderId="20" xfId="0" applyNumberFormat="1" applyFont="1" applyFill="1" applyBorder="1" applyAlignment="1">
      <alignment horizontal="center" vertical="center"/>
    </xf>
    <xf numFmtId="0" fontId="8" fillId="0" borderId="21"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176" fontId="12" fillId="3" borderId="24" xfId="0" applyNumberFormat="1" applyFont="1" applyFill="1" applyBorder="1" applyAlignment="1">
      <alignment horizontal="center" vertical="center"/>
    </xf>
    <xf numFmtId="177" fontId="15" fillId="4" borderId="19" xfId="0" applyNumberFormat="1" applyFont="1" applyFill="1" applyBorder="1" applyAlignment="1">
      <alignment horizontal="center" vertical="center"/>
    </xf>
    <xf numFmtId="177" fontId="15" fillId="4" borderId="24" xfId="0" applyNumberFormat="1" applyFont="1" applyFill="1" applyBorder="1" applyAlignment="1">
      <alignment horizontal="center" vertical="center"/>
    </xf>
    <xf numFmtId="177" fontId="15" fillId="4" borderId="20" xfId="0" applyNumberFormat="1" applyFont="1" applyFill="1" applyBorder="1" applyAlignment="1">
      <alignment horizontal="center" vertical="center"/>
    </xf>
    <xf numFmtId="176" fontId="12" fillId="3" borderId="20" xfId="0" applyNumberFormat="1" applyFont="1" applyFill="1" applyBorder="1" applyAlignment="1">
      <alignment horizontal="center" vertical="center"/>
    </xf>
    <xf numFmtId="0" fontId="12" fillId="3" borderId="16" xfId="0" applyFont="1" applyFill="1" applyBorder="1" applyAlignment="1">
      <alignment horizontal="center" vertical="center" wrapText="1"/>
    </xf>
    <xf numFmtId="0" fontId="12" fillId="0" borderId="16" xfId="0" applyFont="1" applyBorder="1" applyAlignment="1">
      <alignment horizontal="right" vertical="center"/>
    </xf>
    <xf numFmtId="0" fontId="12" fillId="0" borderId="16" xfId="0" applyFont="1" applyBorder="1" applyAlignment="1">
      <alignment horizontal="center" vertical="center" wrapText="1"/>
    </xf>
    <xf numFmtId="0" fontId="0" fillId="3" borderId="16" xfId="0" applyFill="1" applyBorder="1" applyAlignment="1">
      <alignment horizontal="center" vertical="center" shrinkToFit="1"/>
    </xf>
    <xf numFmtId="0" fontId="12" fillId="3" borderId="16" xfId="0" applyFont="1" applyFill="1" applyBorder="1" applyAlignment="1">
      <alignment horizontal="center" vertical="center" shrinkToFit="1"/>
    </xf>
    <xf numFmtId="14" fontId="12" fillId="3" borderId="16" xfId="0" applyNumberFormat="1" applyFont="1" applyFill="1" applyBorder="1" applyAlignment="1">
      <alignment horizontal="center" vertical="center"/>
    </xf>
    <xf numFmtId="176" fontId="12" fillId="3" borderId="16"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0" fillId="0" borderId="16" xfId="0" applyBorder="1" applyAlignment="1">
      <alignment horizontal="center" vertical="center" shrinkToFit="1"/>
    </xf>
    <xf numFmtId="0" fontId="12" fillId="0" borderId="16" xfId="0" applyFont="1" applyBorder="1" applyAlignment="1">
      <alignment horizontal="center" vertical="center" shrinkToFit="1"/>
    </xf>
    <xf numFmtId="0" fontId="0" fillId="0" borderId="5" xfId="0" applyBorder="1" applyAlignment="1">
      <alignment horizontal="center" vertical="center" wrapText="1" shrinkToFit="1"/>
    </xf>
    <xf numFmtId="14" fontId="0" fillId="0" borderId="16" xfId="0" applyNumberFormat="1" applyBorder="1" applyAlignment="1">
      <alignment horizontal="center" vertical="center"/>
    </xf>
    <xf numFmtId="14" fontId="12" fillId="0" borderId="16" xfId="0" applyNumberFormat="1" applyFont="1" applyBorder="1" applyAlignment="1">
      <alignment horizontal="center" vertical="center"/>
    </xf>
    <xf numFmtId="0" fontId="0" fillId="0" borderId="16" xfId="0" applyBorder="1" applyAlignment="1">
      <alignment horizontal="center" vertical="center" wrapText="1"/>
    </xf>
    <xf numFmtId="176" fontId="12" fillId="0" borderId="16" xfId="0" applyNumberFormat="1" applyFont="1" applyBorder="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19" xfId="0" applyFont="1" applyBorder="1" applyAlignment="1">
      <alignment horizontal="right" vertical="center"/>
    </xf>
    <xf numFmtId="0" fontId="12" fillId="0" borderId="24" xfId="0" applyFont="1" applyBorder="1" applyAlignment="1">
      <alignment horizontal="right" vertical="center"/>
    </xf>
    <xf numFmtId="0" fontId="12" fillId="0" borderId="20" xfId="0" applyFont="1" applyBorder="1" applyAlignment="1">
      <alignment horizontal="right" vertical="center"/>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176" fontId="12" fillId="0" borderId="19"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9" fillId="2" borderId="0" xfId="0" applyFont="1" applyFill="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xf>
    <xf numFmtId="0" fontId="0" fillId="0" borderId="2" xfId="0" applyBorder="1" applyAlignment="1">
      <alignment horizontal="center" vertical="center" wrapText="1"/>
    </xf>
    <xf numFmtId="177" fontId="12" fillId="4" borderId="19" xfId="0" applyNumberFormat="1" applyFont="1" applyFill="1" applyBorder="1" applyAlignment="1">
      <alignment horizontal="center" vertical="center"/>
    </xf>
    <xf numFmtId="177" fontId="12" fillId="4" borderId="24" xfId="0" applyNumberFormat="1" applyFont="1" applyFill="1" applyBorder="1" applyAlignment="1">
      <alignment horizontal="center" vertical="center"/>
    </xf>
    <xf numFmtId="177" fontId="12" fillId="4" borderId="20" xfId="0" applyNumberFormat="1" applyFont="1" applyFill="1" applyBorder="1" applyAlignment="1">
      <alignment horizontal="center" vertical="center"/>
    </xf>
    <xf numFmtId="176" fontId="18" fillId="0" borderId="39" xfId="0" applyNumberFormat="1" applyFont="1" applyBorder="1" applyAlignment="1">
      <alignment horizontal="center" vertical="center"/>
    </xf>
    <xf numFmtId="176" fontId="18" fillId="0" borderId="41" xfId="0" applyNumberFormat="1" applyFont="1" applyBorder="1" applyAlignment="1">
      <alignment horizontal="center" vertical="center"/>
    </xf>
    <xf numFmtId="176" fontId="18" fillId="0" borderId="43" xfId="0" applyNumberFormat="1" applyFont="1" applyBorder="1" applyAlignment="1">
      <alignment horizontal="center" vertical="center"/>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176" fontId="18" fillId="0" borderId="39" xfId="0" applyNumberFormat="1" applyFont="1" applyBorder="1" applyAlignment="1">
      <alignment horizontal="center" vertical="center" wrapText="1" shrinkToFit="1"/>
    </xf>
    <xf numFmtId="176" fontId="18" fillId="0" borderId="41" xfId="0" applyNumberFormat="1" applyFont="1" applyBorder="1" applyAlignment="1">
      <alignment horizontal="center" vertical="center" wrapText="1" shrinkToFit="1"/>
    </xf>
    <xf numFmtId="176" fontId="18" fillId="0" borderId="43" xfId="0" applyNumberFormat="1" applyFont="1" applyBorder="1" applyAlignment="1">
      <alignment horizontal="center" vertical="center" wrapText="1" shrinkToFit="1"/>
    </xf>
    <xf numFmtId="0" fontId="0" fillId="6" borderId="30" xfId="0" applyFill="1" applyBorder="1" applyAlignment="1">
      <alignment horizontal="center" vertical="center" shrinkToFit="1"/>
    </xf>
    <xf numFmtId="0" fontId="0" fillId="6" borderId="31" xfId="0" applyFill="1" applyBorder="1" applyAlignment="1">
      <alignment horizontal="center" vertical="center" shrinkToFit="1"/>
    </xf>
    <xf numFmtId="0" fontId="8" fillId="6" borderId="21" xfId="0" applyFont="1" applyFill="1" applyBorder="1" applyAlignment="1">
      <alignment horizontal="left" vertical="center" shrinkToFit="1"/>
    </xf>
    <xf numFmtId="0" fontId="8" fillId="6" borderId="3" xfId="0" applyFont="1" applyFill="1" applyBorder="1" applyAlignment="1">
      <alignment horizontal="left" vertical="center" shrinkToFit="1"/>
    </xf>
    <xf numFmtId="0" fontId="8" fillId="6" borderId="4" xfId="0" applyFont="1" applyFill="1" applyBorder="1" applyAlignment="1">
      <alignment horizontal="left" vertical="center" shrinkToFit="1"/>
    </xf>
    <xf numFmtId="0" fontId="12" fillId="6" borderId="16" xfId="0" applyFont="1" applyFill="1" applyBorder="1" applyAlignment="1">
      <alignment horizontal="center" vertical="center" wrapText="1"/>
    </xf>
    <xf numFmtId="0" fontId="0" fillId="6" borderId="33" xfId="0" applyFill="1" applyBorder="1" applyAlignment="1">
      <alignment horizontal="center" vertical="center" shrinkToFit="1"/>
    </xf>
    <xf numFmtId="0" fontId="0" fillId="6" borderId="34" xfId="0" applyFill="1" applyBorder="1" applyAlignment="1">
      <alignment horizontal="center" vertical="center" shrinkToFit="1"/>
    </xf>
    <xf numFmtId="0" fontId="0" fillId="6" borderId="36" xfId="0" applyFill="1" applyBorder="1" applyAlignment="1">
      <alignment horizontal="center" vertical="center" shrinkToFit="1"/>
    </xf>
    <xf numFmtId="0" fontId="0" fillId="6" borderId="37" xfId="0" applyFill="1" applyBorder="1" applyAlignment="1">
      <alignment horizontal="center" vertical="center" shrinkToFit="1"/>
    </xf>
    <xf numFmtId="176" fontId="12" fillId="6" borderId="16" xfId="0" applyNumberFormat="1" applyFont="1" applyFill="1" applyBorder="1" applyAlignment="1">
      <alignment horizontal="center" vertical="center"/>
    </xf>
    <xf numFmtId="176" fontId="18" fillId="6" borderId="39" xfId="0" applyNumberFormat="1" applyFont="1" applyFill="1" applyBorder="1" applyAlignment="1">
      <alignment horizontal="center" vertical="center" wrapText="1" shrinkToFit="1"/>
    </xf>
    <xf numFmtId="176" fontId="18" fillId="6" borderId="41" xfId="0" applyNumberFormat="1" applyFont="1" applyFill="1" applyBorder="1" applyAlignment="1">
      <alignment horizontal="center" vertical="center" wrapText="1" shrinkToFit="1"/>
    </xf>
    <xf numFmtId="0" fontId="0" fillId="6" borderId="40" xfId="0" applyFill="1" applyBorder="1" applyAlignment="1">
      <alignment horizontal="center" vertical="center" shrinkToFit="1"/>
    </xf>
    <xf numFmtId="0" fontId="0" fillId="6" borderId="42" xfId="0" applyFill="1" applyBorder="1" applyAlignment="1">
      <alignment horizontal="center" vertical="center" shrinkToFit="1"/>
    </xf>
    <xf numFmtId="0" fontId="12" fillId="6" borderId="19" xfId="0" applyFont="1" applyFill="1" applyBorder="1" applyAlignment="1">
      <alignment horizontal="right" vertical="center"/>
    </xf>
    <xf numFmtId="0" fontId="12" fillId="6" borderId="24" xfId="0" applyFont="1" applyFill="1" applyBorder="1" applyAlignment="1">
      <alignment horizontal="right" vertical="center"/>
    </xf>
    <xf numFmtId="0" fontId="0" fillId="0" borderId="3" xfId="0" applyBorder="1" applyAlignment="1">
      <alignment horizontal="center" vertical="center" wrapText="1"/>
    </xf>
    <xf numFmtId="0" fontId="0" fillId="6" borderId="19" xfId="0" applyFill="1" applyBorder="1" applyAlignment="1">
      <alignment horizontal="center" vertical="center" shrinkToFit="1"/>
    </xf>
    <xf numFmtId="0" fontId="0" fillId="6" borderId="24" xfId="0" applyFill="1" applyBorder="1" applyAlignment="1">
      <alignment horizontal="center" vertical="center" shrinkToFit="1"/>
    </xf>
    <xf numFmtId="176" fontId="18" fillId="6" borderId="39" xfId="0" applyNumberFormat="1" applyFont="1" applyFill="1" applyBorder="1" applyAlignment="1">
      <alignment horizontal="center" vertical="center"/>
    </xf>
    <xf numFmtId="176" fontId="18" fillId="6" borderId="41" xfId="0" applyNumberFormat="1" applyFont="1" applyFill="1" applyBorder="1" applyAlignment="1">
      <alignment horizontal="center" vertical="center"/>
    </xf>
    <xf numFmtId="176" fontId="18" fillId="6" borderId="43" xfId="0" applyNumberFormat="1" applyFont="1" applyFill="1" applyBorder="1" applyAlignment="1">
      <alignment horizontal="center" vertical="center"/>
    </xf>
    <xf numFmtId="0" fontId="0" fillId="6" borderId="44" xfId="0" applyFill="1" applyBorder="1" applyAlignment="1">
      <alignment horizontal="center" vertical="center" shrinkToFi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7" borderId="0" xfId="0" applyFill="1" applyAlignment="1" applyProtection="1">
      <alignment horizontal="right" vertical="center"/>
      <protection locked="0"/>
    </xf>
    <xf numFmtId="0" fontId="0" fillId="0" borderId="0" xfId="0" applyAlignment="1">
      <alignment horizontal="left" vertical="center"/>
    </xf>
    <xf numFmtId="0" fontId="0" fillId="2" borderId="0" xfId="0" applyFill="1" applyAlignment="1" applyProtection="1">
      <alignment vertical="center" shrinkToFit="1"/>
      <protection locked="0"/>
    </xf>
    <xf numFmtId="0" fontId="25" fillId="0" borderId="0" xfId="0" applyFont="1" applyAlignment="1">
      <alignment horizontal="center" vertical="center"/>
    </xf>
    <xf numFmtId="0" fontId="0" fillId="2" borderId="0" xfId="0" applyFill="1" applyAlignment="1" applyProtection="1">
      <alignment horizontal="center" vertical="center"/>
      <protection locked="0"/>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21" fillId="0" borderId="2" xfId="0" applyFont="1" applyBorder="1" applyAlignment="1">
      <alignment horizontal="center" vertical="center" wrapText="1"/>
    </xf>
    <xf numFmtId="0" fontId="26" fillId="0" borderId="1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7" xfId="0" applyFont="1" applyBorder="1" applyAlignment="1">
      <alignment horizontal="center" vertical="center" shrinkToFit="1"/>
    </xf>
    <xf numFmtId="14" fontId="15" fillId="0" borderId="19" xfId="0" applyNumberFormat="1" applyFont="1" applyBorder="1" applyAlignment="1">
      <alignment horizontal="center" vertical="center"/>
    </xf>
    <xf numFmtId="0" fontId="0" fillId="0" borderId="23" xfId="0" applyBorder="1">
      <alignment vertical="center"/>
    </xf>
    <xf numFmtId="176" fontId="26" fillId="0" borderId="19" xfId="0" applyNumberFormat="1" applyFont="1" applyBorder="1" applyAlignment="1">
      <alignment horizontal="center" vertical="center"/>
    </xf>
    <xf numFmtId="177" fontId="26" fillId="4" borderId="19" xfId="0" applyNumberFormat="1" applyFont="1" applyFill="1" applyBorder="1" applyAlignment="1">
      <alignment horizontal="center" vertical="center"/>
    </xf>
    <xf numFmtId="0" fontId="26" fillId="0" borderId="19" xfId="0" applyFont="1" applyBorder="1" applyAlignment="1">
      <alignment horizontal="right" vertical="center"/>
    </xf>
    <xf numFmtId="0" fontId="15" fillId="0" borderId="2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14" fontId="15" fillId="0" borderId="24" xfId="0" applyNumberFormat="1" applyFont="1" applyBorder="1" applyAlignment="1">
      <alignment horizontal="center" vertical="center"/>
    </xf>
    <xf numFmtId="0" fontId="15" fillId="0" borderId="24" xfId="0" applyFont="1" applyBorder="1" applyAlignment="1">
      <alignment horizontal="center" vertical="center" wrapText="1"/>
    </xf>
    <xf numFmtId="0" fontId="26" fillId="0" borderId="23" xfId="0" applyFont="1" applyBorder="1" applyAlignment="1">
      <alignment horizontal="center" vertical="center"/>
    </xf>
    <xf numFmtId="0" fontId="8" fillId="0" borderId="23" xfId="0" applyFont="1" applyBorder="1" applyAlignment="1">
      <alignment horizontal="distributed" vertical="center"/>
    </xf>
    <xf numFmtId="0" fontId="26" fillId="0" borderId="4" xfId="0" applyFont="1" applyBorder="1" applyAlignment="1">
      <alignment horizontal="center" vertical="center" shrinkToFit="1"/>
    </xf>
    <xf numFmtId="176" fontId="26" fillId="0" borderId="24" xfId="0" applyNumberFormat="1" applyFont="1" applyBorder="1" applyAlignment="1">
      <alignment horizontal="center" vertical="center"/>
    </xf>
    <xf numFmtId="177" fontId="26" fillId="4" borderId="24" xfId="0" applyNumberFormat="1" applyFont="1" applyFill="1" applyBorder="1" applyAlignment="1">
      <alignment horizontal="center" vertical="center"/>
    </xf>
    <xf numFmtId="0" fontId="26" fillId="0" borderId="24" xfId="0" applyFont="1" applyBorder="1" applyAlignment="1">
      <alignment horizontal="right" vertical="center"/>
    </xf>
    <xf numFmtId="0" fontId="15" fillId="0" borderId="2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14" fontId="15" fillId="0" borderId="20" xfId="0" applyNumberFormat="1" applyFont="1" applyBorder="1" applyAlignment="1">
      <alignment horizontal="center" vertical="center"/>
    </xf>
    <xf numFmtId="176" fontId="26" fillId="0" borderId="20" xfId="0" applyNumberFormat="1" applyFont="1" applyBorder="1" applyAlignment="1">
      <alignment horizontal="center" vertical="center"/>
    </xf>
    <xf numFmtId="177" fontId="26" fillId="4" borderId="20" xfId="0" applyNumberFormat="1" applyFont="1" applyFill="1" applyBorder="1" applyAlignment="1">
      <alignment horizontal="center" vertical="center"/>
    </xf>
    <xf numFmtId="0" fontId="26" fillId="0" borderId="20" xfId="0" applyFont="1" applyBorder="1" applyAlignment="1">
      <alignment horizontal="right" vertical="center"/>
    </xf>
    <xf numFmtId="0" fontId="26" fillId="3" borderId="24" xfId="0" applyFont="1" applyFill="1" applyBorder="1" applyAlignment="1">
      <alignment horizontal="center" vertical="center" shrinkToFit="1"/>
    </xf>
    <xf numFmtId="0" fontId="15" fillId="0" borderId="5" xfId="0" applyFont="1" applyBorder="1" applyAlignment="1">
      <alignment horizontal="center" vertical="center" shrinkToFit="1"/>
    </xf>
    <xf numFmtId="14" fontId="15" fillId="3" borderId="24" xfId="0" applyNumberFormat="1"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176" fontId="15" fillId="3" borderId="24" xfId="0" applyNumberFormat="1" applyFont="1" applyFill="1" applyBorder="1" applyAlignment="1">
      <alignment horizontal="center" vertical="center"/>
    </xf>
    <xf numFmtId="0" fontId="15" fillId="0" borderId="20" xfId="0" applyFont="1" applyBorder="1" applyAlignment="1">
      <alignment horizontal="right" vertical="center"/>
    </xf>
    <xf numFmtId="0" fontId="12" fillId="3" borderId="23" xfId="0" applyFont="1" applyFill="1" applyBorder="1">
      <alignment vertical="center"/>
    </xf>
    <xf numFmtId="0" fontId="12" fillId="3" borderId="4" xfId="0" applyFont="1" applyFill="1" applyBorder="1" applyAlignment="1">
      <alignment horizontal="center" vertical="center" shrinkToFit="1"/>
    </xf>
    <xf numFmtId="0" fontId="15" fillId="0" borderId="16" xfId="0" applyFont="1" applyBorder="1" applyAlignment="1">
      <alignment horizontal="right" vertical="center"/>
    </xf>
    <xf numFmtId="0" fontId="26" fillId="3" borderId="20" xfId="0" applyFont="1" applyFill="1" applyBorder="1" applyAlignment="1">
      <alignment horizontal="center" vertical="center" shrinkToFit="1"/>
    </xf>
    <xf numFmtId="14" fontId="15" fillId="3" borderId="20" xfId="0" applyNumberFormat="1" applyFont="1" applyFill="1" applyBorder="1" applyAlignment="1">
      <alignment horizontal="center" vertical="center"/>
    </xf>
    <xf numFmtId="0" fontId="15" fillId="3" borderId="20" xfId="0" applyFont="1" applyFill="1" applyBorder="1" applyAlignment="1">
      <alignment horizontal="center" vertical="center" wrapText="1"/>
    </xf>
    <xf numFmtId="176" fontId="15" fillId="3" borderId="20" xfId="0" applyNumberFormat="1" applyFont="1" applyFill="1" applyBorder="1" applyAlignment="1">
      <alignment horizontal="center" vertical="center"/>
    </xf>
    <xf numFmtId="14" fontId="12" fillId="3" borderId="19" xfId="0" applyNumberFormat="1"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43" xfId="0" applyFont="1" applyFill="1" applyBorder="1">
      <alignment vertical="center"/>
    </xf>
    <xf numFmtId="0" fontId="18" fillId="3" borderId="21" xfId="0" applyFont="1" applyFill="1" applyBorder="1" applyAlignment="1">
      <alignment horizontal="left" vertical="center" shrinkToFit="1"/>
    </xf>
    <xf numFmtId="0" fontId="18" fillId="3" borderId="3" xfId="0" applyFont="1" applyFill="1" applyBorder="1" applyAlignment="1">
      <alignment horizontal="left" vertical="center" shrinkToFit="1"/>
    </xf>
    <xf numFmtId="0" fontId="18" fillId="3" borderId="4" xfId="0" applyFont="1" applyFill="1" applyBorder="1" applyAlignment="1">
      <alignment horizontal="left" vertical="center" shrinkToFit="1"/>
    </xf>
    <xf numFmtId="0" fontId="18" fillId="3" borderId="44" xfId="0" applyFont="1" applyFill="1" applyBorder="1" applyAlignment="1">
      <alignment vertical="center" shrinkToFit="1"/>
    </xf>
    <xf numFmtId="0" fontId="12" fillId="3" borderId="45" xfId="0" applyFont="1" applyFill="1" applyBorder="1" applyAlignment="1">
      <alignment horizontal="center" vertical="center"/>
    </xf>
    <xf numFmtId="0" fontId="26" fillId="5" borderId="28" xfId="0" applyFont="1" applyFill="1" applyBorder="1" applyAlignment="1">
      <alignment vertical="center" shrinkToFit="1"/>
    </xf>
    <xf numFmtId="0" fontId="26" fillId="5" borderId="27" xfId="0" applyFont="1" applyFill="1" applyBorder="1" applyAlignment="1">
      <alignment vertical="center" shrinkToFit="1"/>
    </xf>
    <xf numFmtId="0" fontId="0" fillId="0" borderId="5" xfId="0" applyBorder="1" applyAlignment="1">
      <alignment horizontal="center" vertical="center" wrapText="1"/>
    </xf>
    <xf numFmtId="0" fontId="26" fillId="0" borderId="19" xfId="0" applyFont="1" applyBorder="1" applyAlignment="1">
      <alignment horizontal="center" vertical="center" wrapTex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14" fontId="15" fillId="0" borderId="32" xfId="0" applyNumberFormat="1" applyFont="1" applyBorder="1" applyAlignment="1">
      <alignment horizontal="center" vertical="center"/>
    </xf>
    <xf numFmtId="0" fontId="15" fillId="0" borderId="19" xfId="0" applyFont="1" applyBorder="1" applyAlignment="1">
      <alignment horizontal="right" vertical="center"/>
    </xf>
    <xf numFmtId="176" fontId="15" fillId="0" borderId="24" xfId="0" applyNumberFormat="1" applyFont="1" applyBorder="1" applyAlignment="1">
      <alignment horizontal="center" vertical="center"/>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14" fontId="15" fillId="0" borderId="35" xfId="0" applyNumberFormat="1" applyFont="1" applyBorder="1" applyAlignment="1">
      <alignment horizontal="center" vertical="center"/>
    </xf>
    <xf numFmtId="0" fontId="15" fillId="0" borderId="4" xfId="0" applyFont="1" applyBorder="1" applyAlignment="1">
      <alignment horizontal="center" vertical="center" shrinkToFit="1"/>
    </xf>
    <xf numFmtId="0" fontId="15" fillId="0" borderId="24" xfId="0" applyFont="1" applyBorder="1" applyAlignment="1">
      <alignment horizontal="right" vertical="center"/>
    </xf>
    <xf numFmtId="176" fontId="15" fillId="0" borderId="20" xfId="0" applyNumberFormat="1" applyFont="1" applyBorder="1" applyAlignment="1">
      <alignment horizontal="center" vertical="center"/>
    </xf>
    <xf numFmtId="0" fontId="17" fillId="0" borderId="23" xfId="0" applyFont="1" applyBorder="1" applyAlignment="1">
      <alignment horizontal="distributed" vertical="center"/>
    </xf>
    <xf numFmtId="0" fontId="18" fillId="0" borderId="4" xfId="0" applyFont="1" applyBorder="1" applyAlignment="1">
      <alignment horizontal="left" vertical="center" shrinkToFit="1"/>
    </xf>
    <xf numFmtId="0" fontId="15" fillId="0" borderId="23" xfId="0" applyFont="1" applyBorder="1" applyAlignment="1">
      <alignment horizontal="center" vertical="center"/>
    </xf>
    <xf numFmtId="0" fontId="22" fillId="0" borderId="4" xfId="0" applyFont="1" applyBorder="1" applyAlignment="1">
      <alignment horizontal="center" vertical="center" shrinkToFit="1"/>
    </xf>
    <xf numFmtId="0" fontId="26" fillId="6" borderId="19" xfId="0" applyFont="1" applyFill="1" applyBorder="1" applyAlignment="1">
      <alignment horizontal="center" vertical="center" shrinkToFit="1"/>
    </xf>
    <xf numFmtId="0" fontId="26" fillId="6" borderId="40" xfId="0" applyFont="1" applyFill="1" applyBorder="1" applyAlignment="1">
      <alignment horizontal="center" vertical="center" shrinkToFit="1"/>
    </xf>
    <xf numFmtId="176" fontId="15" fillId="6" borderId="16" xfId="0" applyNumberFormat="1" applyFont="1" applyFill="1" applyBorder="1" applyAlignment="1">
      <alignment horizontal="center" vertical="center"/>
    </xf>
    <xf numFmtId="0" fontId="26" fillId="6" borderId="30" xfId="0" applyFont="1" applyFill="1" applyBorder="1" applyAlignment="1">
      <alignment horizontal="left" vertical="center" shrinkToFit="1"/>
    </xf>
    <xf numFmtId="0" fontId="15" fillId="6" borderId="31" xfId="0" applyFont="1" applyFill="1" applyBorder="1" applyAlignment="1">
      <alignment horizontal="left" vertical="center" shrinkToFit="1"/>
    </xf>
    <xf numFmtId="14" fontId="26" fillId="6" borderId="32" xfId="0" applyNumberFormat="1" applyFont="1" applyFill="1" applyBorder="1" applyAlignment="1">
      <alignment horizontal="center" vertical="center"/>
    </xf>
    <xf numFmtId="0" fontId="15" fillId="6" borderId="19" xfId="0" applyFont="1" applyFill="1" applyBorder="1" applyAlignment="1">
      <alignment horizontal="right" vertical="center"/>
    </xf>
    <xf numFmtId="0" fontId="26" fillId="6" borderId="24" xfId="0" applyFont="1" applyFill="1" applyBorder="1" applyAlignment="1">
      <alignment horizontal="center" vertical="center" shrinkToFit="1"/>
    </xf>
    <xf numFmtId="0" fontId="15" fillId="6" borderId="42" xfId="0" applyFont="1" applyFill="1" applyBorder="1" applyAlignment="1">
      <alignment horizontal="center" vertical="center" shrinkToFit="1"/>
    </xf>
    <xf numFmtId="0" fontId="26" fillId="6" borderId="33" xfId="0" applyFont="1" applyFill="1" applyBorder="1" applyAlignment="1">
      <alignment horizontal="left" vertical="center" shrinkToFit="1"/>
    </xf>
    <xf numFmtId="0" fontId="15" fillId="6" borderId="34" xfId="0" applyFont="1" applyFill="1" applyBorder="1" applyAlignment="1">
      <alignment horizontal="left" vertical="center" shrinkToFit="1"/>
    </xf>
    <xf numFmtId="14" fontId="26" fillId="6" borderId="35" xfId="0" applyNumberFormat="1" applyFont="1" applyFill="1" applyBorder="1" applyAlignment="1">
      <alignment horizontal="center" vertical="center"/>
    </xf>
    <xf numFmtId="0" fontId="26" fillId="6" borderId="23"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24" xfId="0" applyFont="1" applyFill="1" applyBorder="1" applyAlignment="1">
      <alignment horizontal="right" vertical="center"/>
    </xf>
    <xf numFmtId="0" fontId="26" fillId="6" borderId="36" xfId="0" applyFont="1" applyFill="1" applyBorder="1" applyAlignment="1">
      <alignment horizontal="left" vertical="center" shrinkToFit="1"/>
    </xf>
    <xf numFmtId="0" fontId="15" fillId="6" borderId="37" xfId="0" applyFont="1" applyFill="1" applyBorder="1" applyAlignment="1">
      <alignment horizontal="left" vertical="center" shrinkToFit="1"/>
    </xf>
    <xf numFmtId="14" fontId="26" fillId="6" borderId="38" xfId="0" applyNumberFormat="1" applyFont="1" applyFill="1" applyBorder="1" applyAlignment="1">
      <alignment horizontal="center" vertical="center"/>
    </xf>
    <xf numFmtId="0" fontId="15" fillId="6" borderId="23" xfId="0" applyFont="1" applyFill="1" applyBorder="1" applyAlignment="1">
      <alignment horizontal="center" vertical="center"/>
    </xf>
    <xf numFmtId="0" fontId="15" fillId="6" borderId="44" xfId="0" applyFont="1" applyFill="1" applyBorder="1" applyAlignment="1">
      <alignment horizontal="center" vertical="center" shrinkToFit="1"/>
    </xf>
    <xf numFmtId="0" fontId="26" fillId="6" borderId="46" xfId="0" applyFont="1" applyFill="1" applyBorder="1" applyAlignment="1">
      <alignment horizontal="left" vertical="center" shrinkToFit="1"/>
    </xf>
    <xf numFmtId="0" fontId="15" fillId="6" borderId="47" xfId="0" applyFont="1" applyFill="1" applyBorder="1" applyAlignment="1">
      <alignment horizontal="left" vertical="center" shrinkToFit="1"/>
    </xf>
    <xf numFmtId="14" fontId="26" fillId="6" borderId="48" xfId="0" applyNumberFormat="1" applyFont="1" applyFill="1" applyBorder="1" applyAlignment="1">
      <alignment horizontal="center" vertical="center"/>
    </xf>
    <xf numFmtId="0" fontId="15" fillId="6" borderId="40" xfId="0" applyFont="1" applyFill="1" applyBorder="1" applyAlignment="1">
      <alignment horizontal="center" vertical="center" shrinkToFit="1"/>
    </xf>
    <xf numFmtId="0" fontId="15" fillId="6" borderId="33" xfId="0" applyFont="1" applyFill="1" applyBorder="1" applyAlignment="1">
      <alignment horizontal="left" vertical="center" shrinkToFit="1"/>
    </xf>
    <xf numFmtId="14" fontId="15" fillId="6" borderId="35" xfId="0" applyNumberFormat="1" applyFont="1" applyFill="1" applyBorder="1" applyAlignment="1">
      <alignment horizontal="center" vertical="center"/>
    </xf>
    <xf numFmtId="0" fontId="15" fillId="6" borderId="36" xfId="0" applyFont="1" applyFill="1" applyBorder="1" applyAlignment="1">
      <alignment horizontal="left" vertical="center" shrinkToFit="1"/>
    </xf>
    <xf numFmtId="14" fontId="15" fillId="6" borderId="38" xfId="0" applyNumberFormat="1" applyFont="1" applyFill="1" applyBorder="1" applyAlignment="1">
      <alignment horizontal="center" vertical="center"/>
    </xf>
    <xf numFmtId="0" fontId="15" fillId="6" borderId="46" xfId="0" applyFont="1" applyFill="1" applyBorder="1" applyAlignment="1">
      <alignment horizontal="left" vertical="center" shrinkToFit="1"/>
    </xf>
    <xf numFmtId="14" fontId="15" fillId="6" borderId="48" xfId="0" applyNumberFormat="1" applyFont="1" applyFill="1" applyBorder="1" applyAlignment="1">
      <alignment horizontal="center" vertical="center"/>
    </xf>
    <xf numFmtId="0" fontId="0" fillId="6" borderId="33" xfId="0" applyFill="1" applyBorder="1" applyAlignment="1">
      <alignment horizontal="left" vertical="center" shrinkToFit="1"/>
    </xf>
    <xf numFmtId="0" fontId="0" fillId="6" borderId="34" xfId="0" applyFill="1" applyBorder="1" applyAlignment="1">
      <alignment horizontal="left" vertical="center" shrinkToFit="1"/>
    </xf>
    <xf numFmtId="0" fontId="0" fillId="6" borderId="36" xfId="0" applyFill="1" applyBorder="1" applyAlignment="1">
      <alignment horizontal="left" vertical="center" shrinkToFit="1"/>
    </xf>
    <xf numFmtId="0" fontId="0" fillId="6" borderId="37" xfId="0" applyFill="1" applyBorder="1" applyAlignment="1">
      <alignment horizontal="left" vertical="center" shrinkToFit="1"/>
    </xf>
    <xf numFmtId="0" fontId="0" fillId="2" borderId="0" xfId="0" applyFill="1" applyAlignment="1" applyProtection="1">
      <alignment horizontal="center" vertical="center" shrinkToFit="1"/>
      <protection locked="0"/>
    </xf>
    <xf numFmtId="0" fontId="26" fillId="0" borderId="1" xfId="0" applyFont="1" applyBorder="1" applyAlignment="1">
      <alignment horizontal="center" vertical="center"/>
    </xf>
    <xf numFmtId="0" fontId="15" fillId="0" borderId="1" xfId="0" applyFont="1" applyBorder="1" applyAlignment="1">
      <alignment horizontal="center" vertical="center"/>
    </xf>
    <xf numFmtId="0" fontId="0" fillId="2" borderId="16" xfId="0" applyFill="1" applyBorder="1" applyAlignment="1">
      <alignment horizontal="center" vertical="center" shrinkToFit="1"/>
    </xf>
    <xf numFmtId="0" fontId="0" fillId="2" borderId="16" xfId="0" applyFill="1" applyBorder="1" applyAlignment="1" applyProtection="1">
      <alignment horizontal="center" vertical="center" shrinkToFit="1"/>
      <protection locked="0"/>
    </xf>
    <xf numFmtId="0" fontId="0" fillId="0" borderId="0" xfId="0" quotePrefix="1" applyAlignment="1">
      <alignment horizontal="right" vertical="center"/>
    </xf>
    <xf numFmtId="0" fontId="0" fillId="0" borderId="2" xfId="0" applyBorder="1">
      <alignment vertical="center"/>
    </xf>
    <xf numFmtId="0" fontId="0" fillId="2" borderId="3" xfId="0" applyFill="1" applyBorder="1" applyProtection="1">
      <alignment vertical="center"/>
      <protection locked="0"/>
    </xf>
    <xf numFmtId="0" fontId="0" fillId="0" borderId="3" xfId="0" applyBorder="1">
      <alignment vertical="center"/>
    </xf>
    <xf numFmtId="0" fontId="0" fillId="0" borderId="3" xfId="0" applyBorder="1" applyAlignment="1">
      <alignment horizontal="left" vertical="center"/>
    </xf>
    <xf numFmtId="0" fontId="0" fillId="8" borderId="49" xfId="0" applyFill="1" applyBorder="1">
      <alignment vertical="center"/>
    </xf>
    <xf numFmtId="0" fontId="0" fillId="8" borderId="50" xfId="0" applyFill="1" applyBorder="1">
      <alignment vertical="center"/>
    </xf>
    <xf numFmtId="0" fontId="0" fillId="8" borderId="51" xfId="0" applyFill="1" applyBorder="1">
      <alignment vertical="center"/>
    </xf>
    <xf numFmtId="0" fontId="0" fillId="2" borderId="2" xfId="0" applyFill="1" applyBorder="1">
      <alignment vertical="center"/>
    </xf>
    <xf numFmtId="0" fontId="0" fillId="0" borderId="3" xfId="0" applyBorder="1" applyAlignment="1">
      <alignment horizontal="right" vertical="center" shrinkToFit="1"/>
    </xf>
    <xf numFmtId="0" fontId="0" fillId="8" borderId="52" xfId="0" applyFill="1"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lignment vertical="center"/>
    </xf>
    <xf numFmtId="0" fontId="0" fillId="2" borderId="3" xfId="0" applyFill="1" applyBorder="1" applyAlignment="1">
      <alignment vertical="center" shrinkToFit="1"/>
    </xf>
    <xf numFmtId="0" fontId="0" fillId="3" borderId="53" xfId="0" applyFill="1"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vertical="center" shrinkToFit="1"/>
    </xf>
    <xf numFmtId="0" fontId="0" fillId="2" borderId="3" xfId="0" applyFill="1" applyBorder="1" applyAlignment="1">
      <alignment horizontal="center" vertical="center"/>
    </xf>
    <xf numFmtId="0" fontId="0" fillId="2" borderId="53" xfId="0" applyFill="1" applyBorder="1" applyAlignment="1">
      <alignment horizontal="center" vertical="center"/>
    </xf>
    <xf numFmtId="0" fontId="0" fillId="2" borderId="53" xfId="0" applyFill="1" applyBorder="1" applyAlignment="1">
      <alignment horizontal="center" vertical="center" shrinkToFit="1"/>
    </xf>
    <xf numFmtId="0" fontId="0" fillId="2" borderId="5" xfId="0" applyFill="1" applyBorder="1">
      <alignment vertical="center"/>
    </xf>
    <xf numFmtId="0" fontId="0" fillId="0" borderId="3" xfId="0" applyBorder="1" applyAlignment="1">
      <alignment horizontal="right" vertical="center" shrinkToFit="1"/>
    </xf>
    <xf numFmtId="0" fontId="0" fillId="3" borderId="3" xfId="0" applyFill="1" applyBorder="1" applyAlignment="1">
      <alignment horizontal="center" vertical="center"/>
    </xf>
    <xf numFmtId="0" fontId="0" fillId="8" borderId="54"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0" borderId="17" xfId="0" applyBorder="1" applyAlignment="1">
      <alignment horizontal="center" vertical="center" wrapText="1"/>
    </xf>
    <xf numFmtId="0" fontId="0" fillId="2" borderId="1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8" borderId="2" xfId="0" applyFill="1" applyBorder="1" applyAlignment="1">
      <alignment horizontal="left" vertical="center"/>
    </xf>
    <xf numFmtId="0" fontId="0" fillId="8" borderId="3" xfId="0" applyFill="1" applyBorder="1" applyAlignment="1">
      <alignment horizontal="left" vertical="center"/>
    </xf>
    <xf numFmtId="0" fontId="0" fillId="8" borderId="4" xfId="0" applyFill="1" applyBorder="1" applyAlignment="1">
      <alignment horizontal="left" vertical="center"/>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0" borderId="16" xfId="0" applyBorder="1" applyAlignment="1">
      <alignment vertical="center" shrinkToFit="1"/>
    </xf>
    <xf numFmtId="0" fontId="0" fillId="3" borderId="16" xfId="0" applyFill="1" applyBorder="1" applyAlignment="1" applyProtection="1">
      <alignment vertical="center" shrinkToFit="1"/>
      <protection locked="0"/>
    </xf>
    <xf numFmtId="0" fontId="0" fillId="3" borderId="2"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protection locked="0"/>
    </xf>
    <xf numFmtId="0" fontId="4" fillId="0" borderId="6" xfId="0" applyFont="1" applyBorder="1" applyAlignment="1">
      <alignment horizontal="left" vertical="center" shrinkToFit="1"/>
    </xf>
    <xf numFmtId="0" fontId="0" fillId="3" borderId="0" xfId="0" applyFill="1" applyAlignment="1">
      <alignment horizontal="center" vertical="center"/>
    </xf>
    <xf numFmtId="0" fontId="0" fillId="5" borderId="3" xfId="0" applyFill="1" applyBorder="1" applyProtection="1">
      <alignment vertical="center"/>
      <protection locked="0"/>
    </xf>
    <xf numFmtId="0" fontId="0" fillId="0" borderId="4" xfId="0" applyBorder="1" applyAlignment="1">
      <alignment horizontal="left" vertical="center"/>
    </xf>
    <xf numFmtId="0" fontId="0" fillId="5" borderId="2" xfId="0" applyFill="1" applyBorder="1" applyProtection="1">
      <alignment vertical="center"/>
      <protection locked="0"/>
    </xf>
    <xf numFmtId="0" fontId="0" fillId="5" borderId="3" xfId="0" applyFill="1" applyBorder="1" applyAlignment="1" applyProtection="1">
      <alignment horizontal="center" vertical="center"/>
      <protection locked="0"/>
    </xf>
    <xf numFmtId="0" fontId="0" fillId="5" borderId="59"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3" borderId="4" xfId="0" applyFill="1" applyBorder="1" applyAlignment="1">
      <alignment horizontal="center" vertical="center"/>
    </xf>
    <xf numFmtId="0" fontId="0" fillId="5" borderId="0" xfId="0" applyFill="1" applyAlignment="1" applyProtection="1">
      <alignment horizontal="center" vertical="center"/>
      <protection locked="0"/>
    </xf>
    <xf numFmtId="0" fontId="0" fillId="3" borderId="0" xfId="0" applyFill="1" applyAlignment="1">
      <alignment horizontal="center" vertical="center" shrinkToFit="1"/>
    </xf>
    <xf numFmtId="0" fontId="0" fillId="0" borderId="18" xfId="0" applyBorder="1" applyAlignment="1">
      <alignment horizontal="center" vertical="center"/>
    </xf>
    <xf numFmtId="0" fontId="21" fillId="3" borderId="0" xfId="0" applyFont="1" applyFill="1" applyAlignment="1">
      <alignment horizontal="right" vertical="center" shrinkToFit="1"/>
    </xf>
    <xf numFmtId="0" fontId="0" fillId="5" borderId="0" xfId="0" applyFill="1" applyAlignment="1" applyProtection="1">
      <alignment horizontal="left" vertical="center" shrinkToFit="1"/>
      <protection locked="0"/>
    </xf>
    <xf numFmtId="0" fontId="0" fillId="5" borderId="18" xfId="0" applyFill="1" applyBorder="1" applyAlignment="1" applyProtection="1">
      <alignment horizontal="left" vertical="center" shrinkToFit="1"/>
      <protection locked="0"/>
    </xf>
    <xf numFmtId="0" fontId="0" fillId="5" borderId="1" xfId="0" applyFill="1" applyBorder="1" applyAlignment="1" applyProtection="1">
      <alignment horizontal="center" vertical="center"/>
      <protection locked="0"/>
    </xf>
    <xf numFmtId="0" fontId="0" fillId="3" borderId="1" xfId="0" applyFill="1" applyBorder="1" applyAlignment="1">
      <alignment horizontal="center" vertical="center"/>
    </xf>
    <xf numFmtId="0" fontId="0" fillId="5" borderId="1" xfId="0" applyFill="1" applyBorder="1" applyAlignment="1" applyProtection="1">
      <alignment horizontal="left" vertical="center" shrinkToFit="1"/>
      <protection locked="0"/>
    </xf>
    <xf numFmtId="0" fontId="0" fillId="5" borderId="12" xfId="0" applyFill="1" applyBorder="1" applyAlignment="1" applyProtection="1">
      <alignment horizontal="left" vertical="center" shrinkToFit="1"/>
      <protection locked="0"/>
    </xf>
    <xf numFmtId="0" fontId="21" fillId="3" borderId="6" xfId="0" applyFont="1" applyFill="1" applyBorder="1" applyAlignment="1">
      <alignment horizontal="right" vertical="center"/>
    </xf>
    <xf numFmtId="0" fontId="11" fillId="3" borderId="6" xfId="0" applyFont="1" applyFill="1" applyBorder="1" applyAlignment="1">
      <alignment horizontal="right" vertical="center"/>
    </xf>
    <xf numFmtId="0" fontId="0" fillId="5" borderId="6" xfId="0" applyFill="1" applyBorder="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11" fillId="3" borderId="0" xfId="0" applyFont="1" applyFill="1" applyAlignment="1">
      <alignment horizontal="right" vertical="center"/>
    </xf>
    <xf numFmtId="0" fontId="0" fillId="5" borderId="11" xfId="0" applyFill="1" applyBorder="1" applyAlignment="1" applyProtection="1">
      <alignment horizontal="center" vertical="center"/>
      <protection locked="0"/>
    </xf>
    <xf numFmtId="0" fontId="0" fillId="3" borderId="1" xfId="0" applyFill="1" applyBorder="1" applyAlignment="1">
      <alignment horizontal="right" vertical="center"/>
    </xf>
    <xf numFmtId="0" fontId="0" fillId="3" borderId="1" xfId="0" applyFill="1" applyBorder="1" applyAlignment="1">
      <alignment horizontal="left" vertical="center" shrinkToFit="1"/>
    </xf>
    <xf numFmtId="0" fontId="0" fillId="3" borderId="12" xfId="0" applyFill="1" applyBorder="1" applyAlignment="1">
      <alignment horizontal="left" vertical="center" shrinkToFi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0" borderId="0" xfId="0" applyAlignment="1">
      <alignment horizontal="center" vertical="center" wrapText="1"/>
    </xf>
    <xf numFmtId="0" fontId="0" fillId="0" borderId="18" xfId="0" applyBorder="1" applyAlignment="1">
      <alignment horizontal="center" vertical="center" wrapText="1"/>
    </xf>
    <xf numFmtId="0" fontId="0" fillId="5" borderId="17"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16" fillId="0" borderId="6" xfId="0" applyFont="1" applyBorder="1" applyAlignment="1">
      <alignment horizontal="left" vertical="center" wrapText="1"/>
    </xf>
    <xf numFmtId="0" fontId="17" fillId="0" borderId="0" xfId="0" applyFont="1" applyAlignment="1">
      <alignment horizontal="left" vertical="center" shrinkToFit="1"/>
    </xf>
    <xf numFmtId="0" fontId="17" fillId="0" borderId="0" xfId="0" applyFont="1" applyAlignment="1">
      <alignment horizontal="left" vertical="center"/>
    </xf>
    <xf numFmtId="0" fontId="17" fillId="0" borderId="0" xfId="0" applyFont="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center" vertical="center" shrinkToFit="1"/>
    </xf>
    <xf numFmtId="0" fontId="17" fillId="0" borderId="0" xfId="0" applyFont="1" applyAlignment="1">
      <alignment horizontal="left" vertical="center" wrapText="1"/>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114300</xdr:colOff>
      <xdr:row>16</xdr:row>
      <xdr:rowOff>133350</xdr:rowOff>
    </xdr:from>
    <xdr:to>
      <xdr:col>30</xdr:col>
      <xdr:colOff>85725</xdr:colOff>
      <xdr:row>24</xdr:row>
      <xdr:rowOff>0</xdr:rowOff>
    </xdr:to>
    <xdr:sp macro="" textlink="">
      <xdr:nvSpPr>
        <xdr:cNvPr id="2" name="テキスト ボックス 1">
          <a:extLst>
            <a:ext uri="{FF2B5EF4-FFF2-40B4-BE49-F238E27FC236}">
              <a16:creationId xmlns:a16="http://schemas.microsoft.com/office/drawing/2014/main" id="{C0BA2A5F-B62A-4E64-9BE3-40D143A8DC12}"/>
            </a:ext>
          </a:extLst>
        </xdr:cNvPr>
        <xdr:cNvSpPr txBox="1"/>
      </xdr:nvSpPr>
      <xdr:spPr>
        <a:xfrm>
          <a:off x="6467475" y="4276725"/>
          <a:ext cx="3543300"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申請額・内訳の金額、件数は、</a:t>
          </a:r>
          <a:endParaRPr kumimoji="1" lang="en-US" altLang="ja-JP" sz="1600">
            <a:solidFill>
              <a:srgbClr val="FF0000"/>
            </a:solidFill>
          </a:endParaRPr>
        </a:p>
        <a:p>
          <a:r>
            <a:rPr kumimoji="1" lang="ja-JP" altLang="en-US" sz="1600">
              <a:solidFill>
                <a:srgbClr val="FF0000"/>
              </a:solidFill>
            </a:rPr>
            <a:t>別シート（別紙１－１～３）をそれぞれ入力すれば、自動で反映します。</a:t>
          </a:r>
          <a:endParaRPr kumimoji="1" lang="en-US" altLang="ja-JP" sz="1600">
            <a:solidFill>
              <a:srgbClr val="FF0000"/>
            </a:solidFill>
          </a:endParaRPr>
        </a:p>
        <a:p>
          <a:endParaRPr kumimoji="1" lang="en-US" altLang="ja-JP" sz="1600">
            <a:solidFill>
              <a:srgbClr val="FF0000"/>
            </a:solidFill>
          </a:endParaRPr>
        </a:p>
        <a:p>
          <a:r>
            <a:rPr kumimoji="1" lang="ja-JP" altLang="en-US" sz="1600">
              <a:solidFill>
                <a:srgbClr val="FF0000"/>
              </a:solidFill>
            </a:rPr>
            <a:t>黄色のセルのみ、記載してください。</a:t>
          </a:r>
        </a:p>
      </xdr:txBody>
    </xdr:sp>
    <xdr:clientData/>
  </xdr:twoCellAnchor>
  <xdr:twoCellAnchor>
    <xdr:from>
      <xdr:col>23</xdr:col>
      <xdr:colOff>114300</xdr:colOff>
      <xdr:row>27</xdr:row>
      <xdr:rowOff>28575</xdr:rowOff>
    </xdr:from>
    <xdr:to>
      <xdr:col>30</xdr:col>
      <xdr:colOff>85725</xdr:colOff>
      <xdr:row>37</xdr:row>
      <xdr:rowOff>57151</xdr:rowOff>
    </xdr:to>
    <xdr:sp macro="" textlink="">
      <xdr:nvSpPr>
        <xdr:cNvPr id="3" name="テキスト ボックス 2">
          <a:extLst>
            <a:ext uri="{FF2B5EF4-FFF2-40B4-BE49-F238E27FC236}">
              <a16:creationId xmlns:a16="http://schemas.microsoft.com/office/drawing/2014/main" id="{0B88714B-ECFE-4C2D-A08B-AC62EC2CC40B}"/>
            </a:ext>
          </a:extLst>
        </xdr:cNvPr>
        <xdr:cNvSpPr txBox="1"/>
      </xdr:nvSpPr>
      <xdr:spPr>
        <a:xfrm>
          <a:off x="6467475" y="6791325"/>
          <a:ext cx="3543300" cy="2324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すべての診療の実績確認資料として、</a:t>
          </a:r>
          <a:endParaRPr kumimoji="1" lang="en-US" altLang="ja-JP" sz="1600">
            <a:solidFill>
              <a:srgbClr val="FF0000"/>
            </a:solidFill>
          </a:endParaRPr>
        </a:p>
        <a:p>
          <a:r>
            <a:rPr kumimoji="1" lang="ja-JP" altLang="en-US" sz="1600">
              <a:solidFill>
                <a:srgbClr val="FF0000"/>
              </a:solidFill>
            </a:rPr>
            <a:t>別紙に記載した患者ごとに、</a:t>
          </a:r>
          <a:endParaRPr kumimoji="1" lang="en-US" altLang="ja-JP" sz="1600">
            <a:solidFill>
              <a:srgbClr val="FF0000"/>
            </a:solidFill>
          </a:endParaRPr>
        </a:p>
        <a:p>
          <a:r>
            <a:rPr kumimoji="1" lang="ja-JP" altLang="en-US" sz="1600">
              <a:solidFill>
                <a:srgbClr val="FF0000"/>
              </a:solidFill>
            </a:rPr>
            <a:t>県が要請時に送付する「診療要請書兼結果報告書」の写しの提出が必要です。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161925</xdr:colOff>
      <xdr:row>5</xdr:row>
      <xdr:rowOff>219075</xdr:rowOff>
    </xdr:from>
    <xdr:to>
      <xdr:col>30</xdr:col>
      <xdr:colOff>409575</xdr:colOff>
      <xdr:row>12</xdr:row>
      <xdr:rowOff>66675</xdr:rowOff>
    </xdr:to>
    <xdr:sp macro="" textlink="">
      <xdr:nvSpPr>
        <xdr:cNvPr id="2" name="テキスト ボックス 1">
          <a:extLst>
            <a:ext uri="{FF2B5EF4-FFF2-40B4-BE49-F238E27FC236}">
              <a16:creationId xmlns:a16="http://schemas.microsoft.com/office/drawing/2014/main" id="{374D1361-25D3-4750-BC0A-6568AA609F6F}"/>
            </a:ext>
          </a:extLst>
        </xdr:cNvPr>
        <xdr:cNvSpPr txBox="1"/>
      </xdr:nvSpPr>
      <xdr:spPr>
        <a:xfrm>
          <a:off x="6791325" y="2428875"/>
          <a:ext cx="354330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初回申請時に提出してください。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7</xdr:row>
      <xdr:rowOff>0</xdr:rowOff>
    </xdr:from>
    <xdr:to>
      <xdr:col>31</xdr:col>
      <xdr:colOff>114300</xdr:colOff>
      <xdr:row>12</xdr:row>
      <xdr:rowOff>171450</xdr:rowOff>
    </xdr:to>
    <xdr:sp macro="" textlink="">
      <xdr:nvSpPr>
        <xdr:cNvPr id="2" name="テキスト ボックス 1">
          <a:extLst>
            <a:ext uri="{FF2B5EF4-FFF2-40B4-BE49-F238E27FC236}">
              <a16:creationId xmlns:a16="http://schemas.microsoft.com/office/drawing/2014/main" id="{4BF29F03-F85B-47CE-A2F8-F1DFCD20184B}"/>
            </a:ext>
          </a:extLst>
        </xdr:cNvPr>
        <xdr:cNvSpPr txBox="1"/>
      </xdr:nvSpPr>
      <xdr:spPr>
        <a:xfrm>
          <a:off x="7181850" y="2028825"/>
          <a:ext cx="35433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申請者と振込先の口座名義が異なる場合は、委任状の提出が必要です。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1581150</xdr:colOff>
      <xdr:row>14</xdr:row>
      <xdr:rowOff>66675</xdr:rowOff>
    </xdr:from>
    <xdr:to>
      <xdr:col>7</xdr:col>
      <xdr:colOff>752475</xdr:colOff>
      <xdr:row>21</xdr:row>
      <xdr:rowOff>95249</xdr:rowOff>
    </xdr:to>
    <xdr:sp macro="" textlink="">
      <xdr:nvSpPr>
        <xdr:cNvPr id="2" name="線吹き出し 1 (枠付き) 1">
          <a:extLst>
            <a:ext uri="{FF2B5EF4-FFF2-40B4-BE49-F238E27FC236}">
              <a16:creationId xmlns:a16="http://schemas.microsoft.com/office/drawing/2014/main" id="{F93E48EA-2D9B-41F4-8D1C-777635C1449A}"/>
            </a:ext>
          </a:extLst>
        </xdr:cNvPr>
        <xdr:cNvSpPr/>
      </xdr:nvSpPr>
      <xdr:spPr>
        <a:xfrm>
          <a:off x="4391025" y="3390900"/>
          <a:ext cx="1838325" cy="1562099"/>
        </a:xfrm>
        <a:prstGeom prst="borderCallout1">
          <a:avLst>
            <a:gd name="adj1" fmla="val 1224"/>
            <a:gd name="adj2" fmla="val 46212"/>
            <a:gd name="adj3" fmla="val -26267"/>
            <a:gd name="adj4" fmla="val 1484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外来を受け入れた</a:t>
          </a:r>
          <a:r>
            <a:rPr kumimoji="1" lang="ja-JP" altLang="en-US" sz="1100" u="sng"/>
            <a:t>初回の診療日のみ</a:t>
          </a:r>
          <a:r>
            <a:rPr kumimoji="1" lang="ja-JP" altLang="en-US" sz="1100"/>
            <a:t>記載してください。</a:t>
          </a:r>
          <a:endParaRPr kumimoji="1" lang="en-US" altLang="ja-JP" sz="1100"/>
        </a:p>
        <a:p>
          <a:pPr algn="l"/>
          <a:endParaRPr kumimoji="1" lang="en-US" altLang="ja-JP" sz="1100"/>
        </a:p>
        <a:p>
          <a:pPr algn="l"/>
          <a:r>
            <a:rPr kumimoji="1" lang="ja-JP" altLang="en-US" sz="1100"/>
            <a:t>同じ患者の２回目以降は別日の外来であっても支給対象外です。</a:t>
          </a:r>
        </a:p>
      </xdr:txBody>
    </xdr:sp>
    <xdr:clientData/>
  </xdr:twoCellAnchor>
  <xdr:twoCellAnchor>
    <xdr:from>
      <xdr:col>7</xdr:col>
      <xdr:colOff>838199</xdr:colOff>
      <xdr:row>14</xdr:row>
      <xdr:rowOff>76200</xdr:rowOff>
    </xdr:from>
    <xdr:to>
      <xdr:col>13</xdr:col>
      <xdr:colOff>571499</xdr:colOff>
      <xdr:row>25</xdr:row>
      <xdr:rowOff>190500</xdr:rowOff>
    </xdr:to>
    <xdr:sp macro="" textlink="">
      <xdr:nvSpPr>
        <xdr:cNvPr id="3" name="線吹き出し 1 (枠付き) 22">
          <a:extLst>
            <a:ext uri="{FF2B5EF4-FFF2-40B4-BE49-F238E27FC236}">
              <a16:creationId xmlns:a16="http://schemas.microsoft.com/office/drawing/2014/main" id="{4DE18CF5-5667-46DA-9580-2BF6444B986B}"/>
            </a:ext>
          </a:extLst>
        </xdr:cNvPr>
        <xdr:cNvSpPr/>
      </xdr:nvSpPr>
      <xdr:spPr>
        <a:xfrm>
          <a:off x="6315074" y="3400425"/>
          <a:ext cx="3600450" cy="2524125"/>
        </a:xfrm>
        <a:prstGeom prst="borderCallout1">
          <a:avLst>
            <a:gd name="adj1" fmla="val -415"/>
            <a:gd name="adj2" fmla="val 72434"/>
            <a:gd name="adj3" fmla="val -69352"/>
            <a:gd name="adj4" fmla="val 707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t>患者の到着時（初回）を基準</a:t>
          </a:r>
          <a:r>
            <a:rPr kumimoji="1" lang="ja-JP" altLang="en-US" sz="1100"/>
            <a:t>に選択してください。</a:t>
          </a:r>
          <a:endParaRPr kumimoji="1" lang="en-US" altLang="ja-JP" sz="1100"/>
        </a:p>
        <a:p>
          <a:pPr algn="l"/>
          <a:endParaRPr kumimoji="1" lang="en-US" altLang="ja-JP" sz="1100"/>
        </a:p>
        <a:p>
          <a:pPr algn="l"/>
          <a:r>
            <a:rPr kumimoji="1" lang="ja-JP" altLang="en-US" sz="1100"/>
            <a:t>「夜間」は</a:t>
          </a:r>
          <a:r>
            <a:rPr kumimoji="1" lang="en-US" altLang="ja-JP" sz="1100" u="sng">
              <a:solidFill>
                <a:srgbClr val="FF0000"/>
              </a:solidFill>
            </a:rPr>
            <a:t>18</a:t>
          </a:r>
          <a:r>
            <a:rPr kumimoji="1" lang="ja-JP" altLang="en-US" sz="1100" u="sng">
              <a:solidFill>
                <a:srgbClr val="FF0000"/>
              </a:solidFill>
            </a:rPr>
            <a:t>：</a:t>
          </a:r>
          <a:r>
            <a:rPr kumimoji="1" lang="en-US" altLang="ja-JP" sz="1100" u="sng">
              <a:solidFill>
                <a:srgbClr val="FF0000"/>
              </a:solidFill>
            </a:rPr>
            <a:t>00</a:t>
          </a:r>
          <a:r>
            <a:rPr kumimoji="1" lang="ja-JP" altLang="en-US" sz="1100" u="sng">
              <a:solidFill>
                <a:srgbClr val="FF0000"/>
              </a:solidFill>
            </a:rPr>
            <a:t>～翌日</a:t>
          </a:r>
          <a:r>
            <a:rPr kumimoji="1" lang="en-US" altLang="ja-JP" sz="1100" u="sng">
              <a:solidFill>
                <a:srgbClr val="FF0000"/>
              </a:solidFill>
            </a:rPr>
            <a:t>8</a:t>
          </a:r>
          <a:r>
            <a:rPr kumimoji="1" lang="ja-JP" altLang="en-US" sz="1100" u="sng">
              <a:solidFill>
                <a:srgbClr val="FF0000"/>
              </a:solidFill>
            </a:rPr>
            <a:t>：</a:t>
          </a:r>
          <a:r>
            <a:rPr kumimoji="1" lang="en-US" altLang="ja-JP" sz="1100" u="sng">
              <a:solidFill>
                <a:srgbClr val="FF0000"/>
              </a:solidFill>
            </a:rPr>
            <a:t>00</a:t>
          </a:r>
          <a:r>
            <a:rPr kumimoji="1" lang="ja-JP" altLang="en-US" sz="1100" u="sng">
              <a:solidFill>
                <a:srgbClr val="FF0000"/>
              </a:solidFill>
            </a:rPr>
            <a:t>前まで</a:t>
          </a:r>
          <a:r>
            <a:rPr kumimoji="1" lang="ja-JP" altLang="en-US" sz="1100" u="sng"/>
            <a:t>の間に患者が到着（来院）した場合に選択</a:t>
          </a:r>
          <a:r>
            <a:rPr kumimoji="1" lang="ja-JP" altLang="en-US" sz="1100" u="none"/>
            <a:t>しま</a:t>
          </a:r>
          <a:r>
            <a:rPr kumimoji="1" lang="ja-JP" altLang="en-US" sz="1100"/>
            <a:t>す。</a:t>
          </a:r>
          <a:endParaRPr kumimoji="1" lang="en-US" altLang="ja-JP" sz="1100"/>
        </a:p>
        <a:p>
          <a:pPr algn="l"/>
          <a:r>
            <a:rPr kumimoji="1" lang="en-US" altLang="ja-JP" sz="1100"/>
            <a:t>※</a:t>
          </a:r>
          <a:r>
            <a:rPr kumimoji="1" lang="ja-JP" altLang="en-US" sz="1100"/>
            <a:t>県から要請があった時間ではありません。</a:t>
          </a:r>
          <a:endParaRPr kumimoji="1" lang="en-US" altLang="ja-JP" sz="1100"/>
        </a:p>
        <a:p>
          <a:pPr algn="l" eaLnBrk="1" fontAlgn="auto" latinLnBrk="0" hangingPunct="1"/>
          <a:endParaRPr kumimoji="1" lang="en-US" altLang="ja-JP" sz="1100">
            <a:solidFill>
              <a:schemeClr val="lt1"/>
            </a:solidFill>
            <a:effectLst/>
            <a:latin typeface="+mn-lt"/>
            <a:ea typeface="+mn-ea"/>
            <a:cs typeface="+mn-cs"/>
          </a:endParaRPr>
        </a:p>
        <a:p>
          <a:pPr algn="l"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初回が「平日」の場合、２回目以降が「夜間・土日祝」の実績でも「平日」でカウントします。</a:t>
          </a:r>
          <a:endParaRPr kumimoji="1" lang="en-US" altLang="ja-JP" sz="1100">
            <a:solidFill>
              <a:schemeClr val="lt1"/>
            </a:solidFill>
            <a:effectLst/>
            <a:latin typeface="+mn-lt"/>
            <a:ea typeface="+mn-ea"/>
            <a:cs typeface="+mn-cs"/>
          </a:endParaRPr>
        </a:p>
        <a:p>
          <a:pPr algn="l" eaLnBrk="1" fontAlgn="auto" latinLnBrk="0" hangingPunct="1"/>
          <a:endParaRPr lang="en-US" altLang="ja-JP">
            <a:effectLst/>
          </a:endParaRPr>
        </a:p>
        <a:p>
          <a:pPr algn="l" eaLnBrk="1" fontAlgn="auto" latinLnBrk="0" hangingPunct="1"/>
          <a:r>
            <a:rPr lang="en-US" altLang="ja-JP">
              <a:effectLst/>
            </a:rPr>
            <a:t>※</a:t>
          </a:r>
          <a:r>
            <a:rPr lang="ja-JP" altLang="en-US">
              <a:effectLst/>
            </a:rPr>
            <a:t>１患者あたり、</a:t>
          </a:r>
          <a:r>
            <a:rPr lang="ja-JP" altLang="en-US" u="sng">
              <a:effectLst/>
            </a:rPr>
            <a:t>いずれか該当する方にのみ</a:t>
          </a:r>
          <a:r>
            <a:rPr lang="ja-JP" altLang="en-US">
              <a:effectLst/>
            </a:rPr>
            <a:t>「１」（単位）を選択してください。</a:t>
          </a:r>
          <a:endParaRPr lang="ja-JP" altLang="ja-JP">
            <a:effectLst/>
          </a:endParaRPr>
        </a:p>
      </xdr:txBody>
    </xdr:sp>
    <xdr:clientData/>
  </xdr:twoCellAnchor>
  <xdr:twoCellAnchor>
    <xdr:from>
      <xdr:col>2</xdr:col>
      <xdr:colOff>657225</xdr:colOff>
      <xdr:row>14</xdr:row>
      <xdr:rowOff>66675</xdr:rowOff>
    </xdr:from>
    <xdr:to>
      <xdr:col>4</xdr:col>
      <xdr:colOff>1504950</xdr:colOff>
      <xdr:row>26</xdr:row>
      <xdr:rowOff>219075</xdr:rowOff>
    </xdr:to>
    <xdr:sp macro="" textlink="">
      <xdr:nvSpPr>
        <xdr:cNvPr id="4" name="線吹き出し 1 (枠付き) 23">
          <a:extLst>
            <a:ext uri="{FF2B5EF4-FFF2-40B4-BE49-F238E27FC236}">
              <a16:creationId xmlns:a16="http://schemas.microsoft.com/office/drawing/2014/main" id="{E9FF1DDC-83F2-4D36-9292-EF49C4455D9A}"/>
            </a:ext>
          </a:extLst>
        </xdr:cNvPr>
        <xdr:cNvSpPr/>
      </xdr:nvSpPr>
      <xdr:spPr>
        <a:xfrm>
          <a:off x="1771650" y="3390900"/>
          <a:ext cx="2552700" cy="2781300"/>
        </a:xfrm>
        <a:prstGeom prst="borderCallout1">
          <a:avLst>
            <a:gd name="adj1" fmla="val 1224"/>
            <a:gd name="adj2" fmla="val 66105"/>
            <a:gd name="adj3" fmla="val -49676"/>
            <a:gd name="adj4" fmla="val 1807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それぞれ要請があった県所属の名称を</a:t>
          </a:r>
          <a:endParaRPr kumimoji="1" lang="en-US" altLang="ja-JP" sz="1100"/>
        </a:p>
        <a:p>
          <a:pPr algn="l"/>
          <a:r>
            <a:rPr kumimoji="1" lang="ja-JP" altLang="en-US" sz="1100"/>
            <a:t>選択してください。</a:t>
          </a:r>
          <a:endParaRPr kumimoji="1" lang="en-US" altLang="ja-JP" sz="1100"/>
        </a:p>
        <a:p>
          <a:pPr algn="l"/>
          <a:r>
            <a:rPr kumimoji="1" lang="ja-JP" altLang="en-US" sz="1100"/>
            <a:t>＜保健所＞</a:t>
          </a:r>
          <a:endParaRPr kumimoji="1" lang="en-US" altLang="ja-JP" sz="1100"/>
        </a:p>
        <a:p>
          <a:pPr algn="l"/>
          <a:r>
            <a:rPr kumimoji="1" lang="ja-JP" altLang="en-US" sz="1100"/>
            <a:t>　佐賀中部、鳥栖、唐津、　　　　　</a:t>
          </a:r>
          <a:endParaRPr kumimoji="1" lang="en-US" altLang="ja-JP" sz="1100"/>
        </a:p>
        <a:p>
          <a:pPr algn="l"/>
          <a:r>
            <a:rPr kumimoji="1" lang="ja-JP" altLang="en-US" sz="1100"/>
            <a:t>　伊万里、杵藤</a:t>
          </a:r>
          <a:endParaRPr kumimoji="1" lang="en-US" altLang="ja-JP" sz="1100"/>
        </a:p>
        <a:p>
          <a:pPr algn="l"/>
          <a:r>
            <a:rPr kumimoji="1" lang="ja-JP" altLang="en-US" sz="1100"/>
            <a:t>＜宿泊療養施設＞</a:t>
          </a:r>
          <a:endParaRPr kumimoji="1" lang="en-US" altLang="ja-JP" sz="1100"/>
        </a:p>
        <a:p>
          <a:pPr algn="l"/>
          <a:r>
            <a:rPr kumimoji="1" lang="ja-JP" altLang="en-US" sz="1100"/>
            <a:t>　アパ、コンフォート、</a:t>
          </a:r>
          <a:endParaRPr kumimoji="1" lang="en-US" altLang="ja-JP" sz="1100"/>
        </a:p>
        <a:p>
          <a:pPr algn="l"/>
          <a:r>
            <a:rPr kumimoji="1" lang="ja-JP" altLang="en-US" sz="1100"/>
            <a:t>　鳥栖ホテル、唐津ホテル、</a:t>
          </a:r>
          <a:endParaRPr kumimoji="1" lang="en-US" altLang="ja-JP" sz="1100"/>
        </a:p>
        <a:p>
          <a:pPr algn="l"/>
          <a:r>
            <a:rPr kumimoji="1" lang="ja-JP" altLang="en-US" sz="1100"/>
            <a:t>　白石ステーション、</a:t>
          </a:r>
          <a:endParaRPr kumimoji="1" lang="en-US" altLang="ja-JP" sz="1100"/>
        </a:p>
        <a:p>
          <a:pPr algn="l"/>
          <a:r>
            <a:rPr kumimoji="1" lang="ja-JP" altLang="en-US" sz="1100"/>
            <a:t>　東部療養施設</a:t>
          </a:r>
          <a:endParaRPr kumimoji="1" lang="en-US" altLang="ja-JP" sz="1100"/>
        </a:p>
      </xdr:txBody>
    </xdr:sp>
    <xdr:clientData/>
  </xdr:twoCellAnchor>
  <xdr:twoCellAnchor>
    <xdr:from>
      <xdr:col>8</xdr:col>
      <xdr:colOff>9525</xdr:colOff>
      <xdr:row>6</xdr:row>
      <xdr:rowOff>171450</xdr:rowOff>
    </xdr:from>
    <xdr:to>
      <xdr:col>9</xdr:col>
      <xdr:colOff>0</xdr:colOff>
      <xdr:row>9</xdr:row>
      <xdr:rowOff>95250</xdr:rowOff>
    </xdr:to>
    <xdr:sp macro="" textlink="">
      <xdr:nvSpPr>
        <xdr:cNvPr id="5" name="楕円 4">
          <a:extLst>
            <a:ext uri="{FF2B5EF4-FFF2-40B4-BE49-F238E27FC236}">
              <a16:creationId xmlns:a16="http://schemas.microsoft.com/office/drawing/2014/main" id="{B4F6601B-5ED1-4775-A0EA-B727630D2165}"/>
            </a:ext>
          </a:extLst>
        </xdr:cNvPr>
        <xdr:cNvSpPr/>
      </xdr:nvSpPr>
      <xdr:spPr>
        <a:xfrm>
          <a:off x="6324600" y="1743075"/>
          <a:ext cx="828675" cy="581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10</xdr:row>
      <xdr:rowOff>190499</xdr:rowOff>
    </xdr:from>
    <xdr:to>
      <xdr:col>9</xdr:col>
      <xdr:colOff>676276</xdr:colOff>
      <xdr:row>13</xdr:row>
      <xdr:rowOff>38099</xdr:rowOff>
    </xdr:to>
    <xdr:sp macro="" textlink="">
      <xdr:nvSpPr>
        <xdr:cNvPr id="6" name="楕円 5">
          <a:extLst>
            <a:ext uri="{FF2B5EF4-FFF2-40B4-BE49-F238E27FC236}">
              <a16:creationId xmlns:a16="http://schemas.microsoft.com/office/drawing/2014/main" id="{4399BF21-8984-4EE1-9534-3280C73E9C6F}"/>
            </a:ext>
          </a:extLst>
        </xdr:cNvPr>
        <xdr:cNvSpPr/>
      </xdr:nvSpPr>
      <xdr:spPr>
        <a:xfrm>
          <a:off x="7210425" y="2638424"/>
          <a:ext cx="619126"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657225</xdr:colOff>
      <xdr:row>4</xdr:row>
      <xdr:rowOff>180974</xdr:rowOff>
    </xdr:from>
    <xdr:to>
      <xdr:col>13</xdr:col>
      <xdr:colOff>104776</xdr:colOff>
      <xdr:row>6</xdr:row>
      <xdr:rowOff>66674</xdr:rowOff>
    </xdr:to>
    <xdr:sp macro="" textlink="">
      <xdr:nvSpPr>
        <xdr:cNvPr id="7" name="楕円 6">
          <a:extLst>
            <a:ext uri="{FF2B5EF4-FFF2-40B4-BE49-F238E27FC236}">
              <a16:creationId xmlns:a16="http://schemas.microsoft.com/office/drawing/2014/main" id="{5BC98108-06E8-46BD-BAAA-1D1B63333FE8}"/>
            </a:ext>
          </a:extLst>
        </xdr:cNvPr>
        <xdr:cNvSpPr/>
      </xdr:nvSpPr>
      <xdr:spPr>
        <a:xfrm>
          <a:off x="7810500" y="1133474"/>
          <a:ext cx="1638301"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733425</xdr:colOff>
      <xdr:row>0</xdr:row>
      <xdr:rowOff>104775</xdr:rowOff>
    </xdr:from>
    <xdr:to>
      <xdr:col>13</xdr:col>
      <xdr:colOff>752475</xdr:colOff>
      <xdr:row>2</xdr:row>
      <xdr:rowOff>114300</xdr:rowOff>
    </xdr:to>
    <xdr:sp macro="" textlink="">
      <xdr:nvSpPr>
        <xdr:cNvPr id="8" name="テキスト ボックス 7">
          <a:extLst>
            <a:ext uri="{FF2B5EF4-FFF2-40B4-BE49-F238E27FC236}">
              <a16:creationId xmlns:a16="http://schemas.microsoft.com/office/drawing/2014/main" id="{93BBB6C1-AA61-4DBB-8562-7B823033AB85}"/>
            </a:ext>
          </a:extLst>
        </xdr:cNvPr>
        <xdr:cNvSpPr txBox="1"/>
      </xdr:nvSpPr>
      <xdr:spPr>
        <a:xfrm>
          <a:off x="7829550" y="104775"/>
          <a:ext cx="220980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記載例</a:t>
          </a:r>
        </a:p>
      </xdr:txBody>
    </xdr:sp>
    <xdr:clientData/>
  </xdr:twoCellAnchor>
  <xdr:twoCellAnchor>
    <xdr:from>
      <xdr:col>1</xdr:col>
      <xdr:colOff>219075</xdr:colOff>
      <xdr:row>5</xdr:row>
      <xdr:rowOff>85724</xdr:rowOff>
    </xdr:from>
    <xdr:to>
      <xdr:col>2</xdr:col>
      <xdr:colOff>581025</xdr:colOff>
      <xdr:row>6</xdr:row>
      <xdr:rowOff>142875</xdr:rowOff>
    </xdr:to>
    <xdr:sp macro="" textlink="">
      <xdr:nvSpPr>
        <xdr:cNvPr id="9" name="楕円 8">
          <a:extLst>
            <a:ext uri="{FF2B5EF4-FFF2-40B4-BE49-F238E27FC236}">
              <a16:creationId xmlns:a16="http://schemas.microsoft.com/office/drawing/2014/main" id="{7A8DFF9D-8187-4594-9FEF-B9A3FDA30EE2}"/>
            </a:ext>
          </a:extLst>
        </xdr:cNvPr>
        <xdr:cNvSpPr/>
      </xdr:nvSpPr>
      <xdr:spPr>
        <a:xfrm>
          <a:off x="495300" y="1276349"/>
          <a:ext cx="1200150" cy="4381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14</xdr:row>
      <xdr:rowOff>66675</xdr:rowOff>
    </xdr:from>
    <xdr:to>
      <xdr:col>2</xdr:col>
      <xdr:colOff>600076</xdr:colOff>
      <xdr:row>20</xdr:row>
      <xdr:rowOff>95250</xdr:rowOff>
    </xdr:to>
    <xdr:sp macro="" textlink="">
      <xdr:nvSpPr>
        <xdr:cNvPr id="10" name="線吹き出し 1 (枠付き) 11">
          <a:extLst>
            <a:ext uri="{FF2B5EF4-FFF2-40B4-BE49-F238E27FC236}">
              <a16:creationId xmlns:a16="http://schemas.microsoft.com/office/drawing/2014/main" id="{2E5F82C3-D6D5-403A-82F2-F841C240832B}"/>
            </a:ext>
          </a:extLst>
        </xdr:cNvPr>
        <xdr:cNvSpPr/>
      </xdr:nvSpPr>
      <xdr:spPr>
        <a:xfrm>
          <a:off x="66676" y="3390900"/>
          <a:ext cx="1647825" cy="1343025"/>
        </a:xfrm>
        <a:prstGeom prst="borderCallout1">
          <a:avLst>
            <a:gd name="adj1" fmla="val -817"/>
            <a:gd name="adj2" fmla="val 42858"/>
            <a:gd name="adj3" fmla="val -88376"/>
            <a:gd name="adj4" fmla="val 505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１患者＝１単位が補助上限ですので、患者ごとに記載してください。</a:t>
          </a:r>
          <a:endParaRPr kumimoji="1" lang="en-US" altLang="ja-JP" sz="1100"/>
        </a:p>
        <a:p>
          <a:pPr algn="l"/>
          <a:endParaRPr kumimoji="1" lang="en-US" altLang="ja-JP" sz="1100"/>
        </a:p>
      </xdr:txBody>
    </xdr:sp>
    <xdr:clientData/>
  </xdr:twoCellAnchor>
  <xdr:twoCellAnchor>
    <xdr:from>
      <xdr:col>1</xdr:col>
      <xdr:colOff>228600</xdr:colOff>
      <xdr:row>6</xdr:row>
      <xdr:rowOff>190499</xdr:rowOff>
    </xdr:from>
    <xdr:to>
      <xdr:col>2</xdr:col>
      <xdr:colOff>590550</xdr:colOff>
      <xdr:row>8</xdr:row>
      <xdr:rowOff>190500</xdr:rowOff>
    </xdr:to>
    <xdr:sp macro="" textlink="">
      <xdr:nvSpPr>
        <xdr:cNvPr id="11" name="楕円 10">
          <a:extLst>
            <a:ext uri="{FF2B5EF4-FFF2-40B4-BE49-F238E27FC236}">
              <a16:creationId xmlns:a16="http://schemas.microsoft.com/office/drawing/2014/main" id="{311F64C3-0F07-454B-85C1-3358075A435F}"/>
            </a:ext>
          </a:extLst>
        </xdr:cNvPr>
        <xdr:cNvSpPr/>
      </xdr:nvSpPr>
      <xdr:spPr>
        <a:xfrm>
          <a:off x="504825" y="1762124"/>
          <a:ext cx="1200150" cy="4381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228600</xdr:colOff>
      <xdr:row>0</xdr:row>
      <xdr:rowOff>104775</xdr:rowOff>
    </xdr:from>
    <xdr:to>
      <xdr:col>13</xdr:col>
      <xdr:colOff>857250</xdr:colOff>
      <xdr:row>2</xdr:row>
      <xdr:rowOff>114300</xdr:rowOff>
    </xdr:to>
    <xdr:sp macro="" textlink="">
      <xdr:nvSpPr>
        <xdr:cNvPr id="2" name="テキスト ボックス 1">
          <a:extLst>
            <a:ext uri="{FF2B5EF4-FFF2-40B4-BE49-F238E27FC236}">
              <a16:creationId xmlns:a16="http://schemas.microsoft.com/office/drawing/2014/main" id="{46C3AB6F-09D4-4124-918D-2511D687271D}"/>
            </a:ext>
          </a:extLst>
        </xdr:cNvPr>
        <xdr:cNvSpPr txBox="1"/>
      </xdr:nvSpPr>
      <xdr:spPr>
        <a:xfrm>
          <a:off x="8591550" y="104775"/>
          <a:ext cx="144780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記載例</a:t>
          </a:r>
        </a:p>
      </xdr:txBody>
    </xdr:sp>
    <xdr:clientData/>
  </xdr:twoCellAnchor>
  <xdr:twoCellAnchor>
    <xdr:from>
      <xdr:col>3</xdr:col>
      <xdr:colOff>1514476</xdr:colOff>
      <xdr:row>15</xdr:row>
      <xdr:rowOff>38099</xdr:rowOff>
    </xdr:from>
    <xdr:to>
      <xdr:col>6</xdr:col>
      <xdr:colOff>438151</xdr:colOff>
      <xdr:row>26</xdr:row>
      <xdr:rowOff>190500</xdr:rowOff>
    </xdr:to>
    <xdr:sp macro="" textlink="">
      <xdr:nvSpPr>
        <xdr:cNvPr id="3" name="線吹き出し 1 (枠付き) 4">
          <a:extLst>
            <a:ext uri="{FF2B5EF4-FFF2-40B4-BE49-F238E27FC236}">
              <a16:creationId xmlns:a16="http://schemas.microsoft.com/office/drawing/2014/main" id="{F98E7CBD-52EB-460D-B819-0918F0852A80}"/>
            </a:ext>
          </a:extLst>
        </xdr:cNvPr>
        <xdr:cNvSpPr/>
      </xdr:nvSpPr>
      <xdr:spPr>
        <a:xfrm>
          <a:off x="2971801" y="3905249"/>
          <a:ext cx="2495550" cy="2562226"/>
        </a:xfrm>
        <a:prstGeom prst="borderCallout1">
          <a:avLst>
            <a:gd name="adj1" fmla="val 1224"/>
            <a:gd name="adj2" fmla="val 46212"/>
            <a:gd name="adj3" fmla="val -35160"/>
            <a:gd name="adj4" fmla="val 490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１回の往診時に複数の患者を診療した場合は</a:t>
          </a:r>
          <a:r>
            <a:rPr kumimoji="1" lang="ja-JP" altLang="en-US" sz="1100" u="sng"/>
            <a:t>初回の患者のみ</a:t>
          </a:r>
          <a:endParaRPr kumimoji="1" lang="en-US" altLang="ja-JP" sz="1100" u="sng"/>
        </a:p>
        <a:p>
          <a:pPr algn="l"/>
          <a:r>
            <a:rPr kumimoji="1" lang="ja-JP" altLang="en-US" sz="1100"/>
            <a:t>すべて記載してください。</a:t>
          </a:r>
          <a:endParaRPr kumimoji="1" lang="en-US" altLang="ja-JP" sz="1100"/>
        </a:p>
        <a:p>
          <a:pPr algn="l"/>
          <a:endParaRPr kumimoji="1" lang="en-US" altLang="ja-JP" sz="1100"/>
        </a:p>
        <a:p>
          <a:pPr algn="l"/>
          <a:r>
            <a:rPr kumimoji="1" lang="ja-JP" altLang="en-US" sz="1100"/>
            <a:t>同じ患者の２回目以降は別日の往診であっても支給対象外です。</a:t>
          </a:r>
          <a:endParaRPr kumimoji="1" lang="en-US" altLang="ja-JP" sz="1100"/>
        </a:p>
        <a:p>
          <a:pPr algn="l"/>
          <a:endParaRPr kumimoji="1" lang="en-US" altLang="ja-JP" sz="1100"/>
        </a:p>
        <a:p>
          <a:pPr algn="l"/>
          <a:r>
            <a:rPr kumimoji="1" lang="ja-JP" altLang="en-US" sz="1100"/>
            <a:t>同時に４人以上診察した場合は、</a:t>
          </a:r>
          <a:endParaRPr kumimoji="1" lang="en-US" altLang="ja-JP" sz="1100"/>
        </a:p>
        <a:p>
          <a:pPr algn="l"/>
          <a:r>
            <a:rPr kumimoji="1" lang="ja-JP" altLang="en-US" sz="1100"/>
            <a:t>適宜行間を広げてください。</a:t>
          </a:r>
          <a:endParaRPr kumimoji="1" lang="en-US" altLang="ja-JP" sz="1100"/>
        </a:p>
      </xdr:txBody>
    </xdr:sp>
    <xdr:clientData/>
  </xdr:twoCellAnchor>
  <xdr:twoCellAnchor>
    <xdr:from>
      <xdr:col>6</xdr:col>
      <xdr:colOff>504825</xdr:colOff>
      <xdr:row>16</xdr:row>
      <xdr:rowOff>95250</xdr:rowOff>
    </xdr:from>
    <xdr:to>
      <xdr:col>13</xdr:col>
      <xdr:colOff>923924</xdr:colOff>
      <xdr:row>26</xdr:row>
      <xdr:rowOff>200026</xdr:rowOff>
    </xdr:to>
    <xdr:sp macro="" textlink="">
      <xdr:nvSpPr>
        <xdr:cNvPr id="4" name="線吹き出し 1 (枠付き) 5">
          <a:extLst>
            <a:ext uri="{FF2B5EF4-FFF2-40B4-BE49-F238E27FC236}">
              <a16:creationId xmlns:a16="http://schemas.microsoft.com/office/drawing/2014/main" id="{1B319F0E-B137-445C-90B4-801456D7FBA3}"/>
            </a:ext>
          </a:extLst>
        </xdr:cNvPr>
        <xdr:cNvSpPr/>
      </xdr:nvSpPr>
      <xdr:spPr>
        <a:xfrm>
          <a:off x="5534025" y="4181475"/>
          <a:ext cx="4505324" cy="2295526"/>
        </a:xfrm>
        <a:prstGeom prst="borderCallout1">
          <a:avLst>
            <a:gd name="adj1" fmla="val -436"/>
            <a:gd name="adj2" fmla="val 64412"/>
            <a:gd name="adj3" fmla="val -96257"/>
            <a:gd name="adj4" fmla="val 665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t>往診場所に到着した時間を基準</a:t>
          </a:r>
          <a:r>
            <a:rPr kumimoji="1" lang="ja-JP" altLang="en-US" sz="1100"/>
            <a:t>に選択してください。</a:t>
          </a:r>
          <a:endParaRPr kumimoji="1" lang="en-US" altLang="ja-JP" sz="1100"/>
        </a:p>
        <a:p>
          <a:pPr algn="l"/>
          <a:r>
            <a:rPr kumimoji="1" lang="ja-JP" altLang="en-US" sz="1100"/>
            <a:t>「夜間」は</a:t>
          </a:r>
          <a:r>
            <a:rPr kumimoji="1" lang="en-US" altLang="ja-JP" sz="1100" u="sng">
              <a:solidFill>
                <a:srgbClr val="FF0000"/>
              </a:solidFill>
            </a:rPr>
            <a:t>18</a:t>
          </a:r>
          <a:r>
            <a:rPr kumimoji="1" lang="ja-JP" altLang="en-US" sz="1100" u="sng">
              <a:solidFill>
                <a:srgbClr val="FF0000"/>
              </a:solidFill>
            </a:rPr>
            <a:t>：</a:t>
          </a:r>
          <a:r>
            <a:rPr kumimoji="1" lang="en-US" altLang="ja-JP" sz="1100" u="sng">
              <a:solidFill>
                <a:srgbClr val="FF0000"/>
              </a:solidFill>
            </a:rPr>
            <a:t>00</a:t>
          </a:r>
          <a:r>
            <a:rPr kumimoji="1" lang="ja-JP" altLang="en-US" sz="1100" u="sng">
              <a:solidFill>
                <a:srgbClr val="FF0000"/>
              </a:solidFill>
            </a:rPr>
            <a:t>～翌日</a:t>
          </a:r>
          <a:r>
            <a:rPr kumimoji="1" lang="en-US" altLang="ja-JP" sz="1100" u="sng">
              <a:solidFill>
                <a:srgbClr val="FF0000"/>
              </a:solidFill>
            </a:rPr>
            <a:t>8</a:t>
          </a:r>
          <a:r>
            <a:rPr kumimoji="1" lang="ja-JP" altLang="en-US" sz="1100" u="sng">
              <a:solidFill>
                <a:srgbClr val="FF0000"/>
              </a:solidFill>
            </a:rPr>
            <a:t>：</a:t>
          </a:r>
          <a:r>
            <a:rPr kumimoji="1" lang="en-US" altLang="ja-JP" sz="1100" u="sng">
              <a:solidFill>
                <a:srgbClr val="FF0000"/>
              </a:solidFill>
            </a:rPr>
            <a:t>00</a:t>
          </a:r>
          <a:r>
            <a:rPr kumimoji="1" lang="ja-JP" altLang="en-US" sz="1100" u="sng">
              <a:solidFill>
                <a:srgbClr val="FF0000"/>
              </a:solidFill>
            </a:rPr>
            <a:t>前まで</a:t>
          </a:r>
          <a:r>
            <a:rPr kumimoji="1" lang="ja-JP" altLang="en-US" sz="1100" u="sng"/>
            <a:t>の間に往診場所に到着した場合に選択</a:t>
          </a:r>
          <a:r>
            <a:rPr kumimoji="1" lang="ja-JP" altLang="en-US" sz="1100" u="none"/>
            <a:t>します。</a:t>
          </a:r>
          <a:endParaRPr kumimoji="1" lang="en-US" altLang="ja-JP" sz="1100" u="none"/>
        </a:p>
        <a:p>
          <a:pPr algn="l"/>
          <a:r>
            <a:rPr kumimoji="1" lang="en-US" altLang="ja-JP" sz="1100"/>
            <a:t>※</a:t>
          </a:r>
          <a:r>
            <a:rPr kumimoji="1" lang="ja-JP" altLang="en-US" sz="1100"/>
            <a:t>県から要請があった時間ではありません。</a:t>
          </a:r>
          <a:endParaRPr kumimoji="1" lang="en-US" altLang="ja-JP" sz="1100"/>
        </a:p>
        <a:p>
          <a:pPr algn="l" eaLnBrk="1" fontAlgn="auto" latinLnBrk="0" hangingPunct="1"/>
          <a:endParaRPr kumimoji="1" lang="en-US" altLang="ja-JP" sz="1100">
            <a:solidFill>
              <a:schemeClr val="lt1"/>
            </a:solidFill>
            <a:effectLst/>
            <a:latin typeface="+mn-lt"/>
            <a:ea typeface="+mn-ea"/>
            <a:cs typeface="+mn-cs"/>
          </a:endParaRPr>
        </a:p>
        <a:p>
          <a:pPr algn="l"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初回が「平日」の場合、</a:t>
          </a:r>
          <a:endParaRPr lang="ja-JP" altLang="ja-JP">
            <a:effectLst/>
          </a:endParaRPr>
        </a:p>
        <a:p>
          <a:pPr algn="l" eaLnBrk="1" fontAlgn="auto" latinLnBrk="0" hangingPunct="1"/>
          <a:r>
            <a:rPr kumimoji="1" lang="ja-JP" altLang="ja-JP" sz="1100">
              <a:solidFill>
                <a:schemeClr val="lt1"/>
              </a:solidFill>
              <a:effectLst/>
              <a:latin typeface="+mn-lt"/>
              <a:ea typeface="+mn-ea"/>
              <a:cs typeface="+mn-cs"/>
            </a:rPr>
            <a:t>２回目以降が「夜間・土日祝」の実績でも「平日」でカウントします。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１</a:t>
          </a:r>
          <a:r>
            <a:rPr lang="ja-JP" altLang="en-US" sz="1100">
              <a:solidFill>
                <a:schemeClr val="lt1"/>
              </a:solidFill>
              <a:effectLst/>
              <a:latin typeface="+mn-lt"/>
              <a:ea typeface="+mn-ea"/>
              <a:cs typeface="+mn-cs"/>
            </a:rPr>
            <a:t>か所</a:t>
          </a:r>
          <a:r>
            <a:rPr lang="ja-JP" altLang="ja-JP" sz="1100">
              <a:solidFill>
                <a:schemeClr val="lt1"/>
              </a:solidFill>
              <a:effectLst/>
              <a:latin typeface="+mn-lt"/>
              <a:ea typeface="+mn-ea"/>
              <a:cs typeface="+mn-cs"/>
            </a:rPr>
            <a:t>あたり、</a:t>
          </a:r>
          <a:r>
            <a:rPr lang="ja-JP" altLang="ja-JP" sz="1100" u="sng">
              <a:solidFill>
                <a:schemeClr val="lt1"/>
              </a:solidFill>
              <a:effectLst/>
              <a:latin typeface="+mn-lt"/>
              <a:ea typeface="+mn-ea"/>
              <a:cs typeface="+mn-cs"/>
            </a:rPr>
            <a:t>いずれか該当する方にのみ</a:t>
          </a:r>
          <a:r>
            <a:rPr lang="ja-JP" altLang="ja-JP" sz="1100">
              <a:solidFill>
                <a:schemeClr val="lt1"/>
              </a:solidFill>
              <a:effectLst/>
              <a:latin typeface="+mn-lt"/>
              <a:ea typeface="+mn-ea"/>
              <a:cs typeface="+mn-cs"/>
            </a:rPr>
            <a:t>「１」（単位）を選択してください。</a:t>
          </a:r>
          <a:endParaRPr lang="ja-JP" altLang="ja-JP">
            <a:effectLst/>
          </a:endParaRPr>
        </a:p>
        <a:p>
          <a:pPr algn="l" eaLnBrk="1" fontAlgn="auto" latinLnBrk="0" hangingPunct="1"/>
          <a:endParaRPr lang="ja-JP" altLang="ja-JP">
            <a:effectLst/>
          </a:endParaRPr>
        </a:p>
      </xdr:txBody>
    </xdr:sp>
    <xdr:clientData/>
  </xdr:twoCellAnchor>
  <xdr:twoCellAnchor>
    <xdr:from>
      <xdr:col>0</xdr:col>
      <xdr:colOff>66675</xdr:colOff>
      <xdr:row>15</xdr:row>
      <xdr:rowOff>28574</xdr:rowOff>
    </xdr:from>
    <xdr:to>
      <xdr:col>3</xdr:col>
      <xdr:colOff>1438275</xdr:colOff>
      <xdr:row>27</xdr:row>
      <xdr:rowOff>38099</xdr:rowOff>
    </xdr:to>
    <xdr:sp macro="" textlink="">
      <xdr:nvSpPr>
        <xdr:cNvPr id="5" name="線吹き出し 1 (枠付き) 6">
          <a:extLst>
            <a:ext uri="{FF2B5EF4-FFF2-40B4-BE49-F238E27FC236}">
              <a16:creationId xmlns:a16="http://schemas.microsoft.com/office/drawing/2014/main" id="{7AABEC85-B6D2-462D-BFAB-A805E73A160A}"/>
            </a:ext>
          </a:extLst>
        </xdr:cNvPr>
        <xdr:cNvSpPr/>
      </xdr:nvSpPr>
      <xdr:spPr>
        <a:xfrm>
          <a:off x="66675" y="3895724"/>
          <a:ext cx="2828925" cy="2638425"/>
        </a:xfrm>
        <a:prstGeom prst="borderCallout1">
          <a:avLst>
            <a:gd name="adj1" fmla="val -7440"/>
            <a:gd name="adj2" fmla="val 51234"/>
            <a:gd name="adj3" fmla="val 649"/>
            <a:gd name="adj4" fmla="val 4350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診療した人数に関係なく、</a:t>
          </a:r>
          <a:endParaRPr kumimoji="1" lang="en-US" altLang="ja-JP" sz="1100"/>
        </a:p>
        <a:p>
          <a:pPr algn="l"/>
          <a:r>
            <a:rPr kumimoji="1" lang="ja-JP" altLang="en-US" sz="1100"/>
            <a:t>１往診（１か所）ごとに</a:t>
          </a:r>
          <a:endParaRPr kumimoji="1" lang="en-US" altLang="ja-JP" sz="1100"/>
        </a:p>
        <a:p>
          <a:pPr algn="l"/>
          <a:r>
            <a:rPr kumimoji="1" lang="ja-JP" altLang="en-US" sz="1100"/>
            <a:t>記載してください。</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１</a:t>
          </a:r>
          <a:r>
            <a:rPr kumimoji="1" lang="ja-JP" altLang="en-US" sz="1100">
              <a:solidFill>
                <a:schemeClr val="lt1"/>
              </a:solidFill>
              <a:effectLst/>
              <a:latin typeface="+mn-lt"/>
              <a:ea typeface="+mn-ea"/>
              <a:cs typeface="+mn-cs"/>
            </a:rPr>
            <a:t>か所</a:t>
          </a:r>
          <a:r>
            <a:rPr kumimoji="1" lang="ja-JP" altLang="ja-JP" sz="1100">
              <a:solidFill>
                <a:schemeClr val="lt1"/>
              </a:solidFill>
              <a:effectLst/>
              <a:latin typeface="+mn-lt"/>
              <a:ea typeface="+mn-ea"/>
              <a:cs typeface="+mn-cs"/>
            </a:rPr>
            <a:t>＝１単位が</a:t>
          </a:r>
          <a:r>
            <a:rPr kumimoji="1" lang="ja-JP" altLang="en-US" sz="1100">
              <a:solidFill>
                <a:schemeClr val="lt1"/>
              </a:solidFill>
              <a:effectLst/>
              <a:latin typeface="+mn-lt"/>
              <a:ea typeface="+mn-ea"/>
              <a:cs typeface="+mn-cs"/>
            </a:rPr>
            <a:t>補助</a:t>
          </a:r>
          <a:r>
            <a:rPr kumimoji="1" lang="ja-JP" altLang="ja-JP" sz="1100">
              <a:solidFill>
                <a:schemeClr val="lt1"/>
              </a:solidFill>
              <a:effectLst/>
              <a:latin typeface="+mn-lt"/>
              <a:ea typeface="+mn-ea"/>
              <a:cs typeface="+mn-cs"/>
            </a:rPr>
            <a:t>上限です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県が運用する宿泊療養施設へ往診した場合は、診療場所・要請者情報は施設名を記載してください。</a:t>
          </a:r>
          <a:endParaRPr lang="ja-JP" altLang="ja-JP">
            <a:effectLst/>
          </a:endParaRPr>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3</xdr:col>
      <xdr:colOff>66675</xdr:colOff>
      <xdr:row>6</xdr:row>
      <xdr:rowOff>9525</xdr:rowOff>
    </xdr:from>
    <xdr:to>
      <xdr:col>4</xdr:col>
      <xdr:colOff>19050</xdr:colOff>
      <xdr:row>8</xdr:row>
      <xdr:rowOff>180974</xdr:rowOff>
    </xdr:to>
    <xdr:sp macro="" textlink="">
      <xdr:nvSpPr>
        <xdr:cNvPr id="6" name="楕円 5">
          <a:extLst>
            <a:ext uri="{FF2B5EF4-FFF2-40B4-BE49-F238E27FC236}">
              <a16:creationId xmlns:a16="http://schemas.microsoft.com/office/drawing/2014/main" id="{A0604F9A-7796-4E45-9F25-210D4587F690}"/>
            </a:ext>
          </a:extLst>
        </xdr:cNvPr>
        <xdr:cNvSpPr/>
      </xdr:nvSpPr>
      <xdr:spPr>
        <a:xfrm>
          <a:off x="1524000" y="1905000"/>
          <a:ext cx="1790700" cy="6095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1323976</xdr:colOff>
      <xdr:row>8</xdr:row>
      <xdr:rowOff>180975</xdr:rowOff>
    </xdr:from>
    <xdr:to>
      <xdr:col>6</xdr:col>
      <xdr:colOff>400051</xdr:colOff>
      <xdr:row>11</xdr:row>
      <xdr:rowOff>19050</xdr:rowOff>
    </xdr:to>
    <xdr:sp macro="" textlink="">
      <xdr:nvSpPr>
        <xdr:cNvPr id="7" name="楕円 6">
          <a:extLst>
            <a:ext uri="{FF2B5EF4-FFF2-40B4-BE49-F238E27FC236}">
              <a16:creationId xmlns:a16="http://schemas.microsoft.com/office/drawing/2014/main" id="{B6524112-6A1D-41E2-8617-127B8524A186}"/>
            </a:ext>
          </a:extLst>
        </xdr:cNvPr>
        <xdr:cNvSpPr/>
      </xdr:nvSpPr>
      <xdr:spPr>
        <a:xfrm>
          <a:off x="2781301" y="2514600"/>
          <a:ext cx="264795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781050</xdr:colOff>
      <xdr:row>4</xdr:row>
      <xdr:rowOff>495300</xdr:rowOff>
    </xdr:from>
    <xdr:to>
      <xdr:col>13</xdr:col>
      <xdr:colOff>104776</xdr:colOff>
      <xdr:row>6</xdr:row>
      <xdr:rowOff>57150</xdr:rowOff>
    </xdr:to>
    <xdr:sp macro="" textlink="">
      <xdr:nvSpPr>
        <xdr:cNvPr id="8" name="楕円 7">
          <a:extLst>
            <a:ext uri="{FF2B5EF4-FFF2-40B4-BE49-F238E27FC236}">
              <a16:creationId xmlns:a16="http://schemas.microsoft.com/office/drawing/2014/main" id="{F72E96C1-6FF5-46C9-926E-52ED35A4DD44}"/>
            </a:ext>
          </a:extLst>
        </xdr:cNvPr>
        <xdr:cNvSpPr/>
      </xdr:nvSpPr>
      <xdr:spPr>
        <a:xfrm>
          <a:off x="8305800" y="1447800"/>
          <a:ext cx="1171576"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723901</xdr:colOff>
      <xdr:row>13</xdr:row>
      <xdr:rowOff>142875</xdr:rowOff>
    </xdr:from>
    <xdr:to>
      <xdr:col>11</xdr:col>
      <xdr:colOff>38101</xdr:colOff>
      <xdr:row>15</xdr:row>
      <xdr:rowOff>38100</xdr:rowOff>
    </xdr:to>
    <xdr:sp macro="" textlink="">
      <xdr:nvSpPr>
        <xdr:cNvPr id="9" name="楕円 8">
          <a:extLst>
            <a:ext uri="{FF2B5EF4-FFF2-40B4-BE49-F238E27FC236}">
              <a16:creationId xmlns:a16="http://schemas.microsoft.com/office/drawing/2014/main" id="{FA4C4746-C6DE-4309-A57D-F2473807DD05}"/>
            </a:ext>
          </a:extLst>
        </xdr:cNvPr>
        <xdr:cNvSpPr/>
      </xdr:nvSpPr>
      <xdr:spPr>
        <a:xfrm>
          <a:off x="5753101" y="3571875"/>
          <a:ext cx="264795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12</xdr:row>
      <xdr:rowOff>19050</xdr:rowOff>
    </xdr:from>
    <xdr:to>
      <xdr:col>3</xdr:col>
      <xdr:colOff>1819275</xdr:colOff>
      <xdr:row>14</xdr:row>
      <xdr:rowOff>190499</xdr:rowOff>
    </xdr:to>
    <xdr:sp macro="" textlink="">
      <xdr:nvSpPr>
        <xdr:cNvPr id="10" name="楕円 9">
          <a:extLst>
            <a:ext uri="{FF2B5EF4-FFF2-40B4-BE49-F238E27FC236}">
              <a16:creationId xmlns:a16="http://schemas.microsoft.com/office/drawing/2014/main" id="{39C97961-A5D6-4A0A-856D-4601CAE937E4}"/>
            </a:ext>
          </a:extLst>
        </xdr:cNvPr>
        <xdr:cNvSpPr/>
      </xdr:nvSpPr>
      <xdr:spPr>
        <a:xfrm>
          <a:off x="1485900" y="3228975"/>
          <a:ext cx="1790700" cy="6095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57150</xdr:colOff>
      <xdr:row>0</xdr:row>
      <xdr:rowOff>142875</xdr:rowOff>
    </xdr:from>
    <xdr:to>
      <xdr:col>14</xdr:col>
      <xdr:colOff>685800</xdr:colOff>
      <xdr:row>2</xdr:row>
      <xdr:rowOff>152400</xdr:rowOff>
    </xdr:to>
    <xdr:sp macro="" textlink="">
      <xdr:nvSpPr>
        <xdr:cNvPr id="2" name="テキスト ボックス 1">
          <a:extLst>
            <a:ext uri="{FF2B5EF4-FFF2-40B4-BE49-F238E27FC236}">
              <a16:creationId xmlns:a16="http://schemas.microsoft.com/office/drawing/2014/main" id="{FCE116DE-4F1D-41C8-A6CE-02A54525FB76}"/>
            </a:ext>
          </a:extLst>
        </xdr:cNvPr>
        <xdr:cNvSpPr txBox="1"/>
      </xdr:nvSpPr>
      <xdr:spPr>
        <a:xfrm>
          <a:off x="9058275" y="142875"/>
          <a:ext cx="112395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記載例</a:t>
          </a:r>
        </a:p>
      </xdr:txBody>
    </xdr:sp>
    <xdr:clientData/>
  </xdr:twoCellAnchor>
  <xdr:twoCellAnchor>
    <xdr:from>
      <xdr:col>3</xdr:col>
      <xdr:colOff>95250</xdr:colOff>
      <xdr:row>6</xdr:row>
      <xdr:rowOff>0</xdr:rowOff>
    </xdr:from>
    <xdr:to>
      <xdr:col>3</xdr:col>
      <xdr:colOff>590550</xdr:colOff>
      <xdr:row>14</xdr:row>
      <xdr:rowOff>238125</xdr:rowOff>
    </xdr:to>
    <xdr:sp macro="" textlink="">
      <xdr:nvSpPr>
        <xdr:cNvPr id="3" name="楕円 2">
          <a:extLst>
            <a:ext uri="{FF2B5EF4-FFF2-40B4-BE49-F238E27FC236}">
              <a16:creationId xmlns:a16="http://schemas.microsoft.com/office/drawing/2014/main" id="{612A092A-55F8-4D0C-87B8-30DAB07A7DBF}"/>
            </a:ext>
          </a:extLst>
        </xdr:cNvPr>
        <xdr:cNvSpPr/>
      </xdr:nvSpPr>
      <xdr:spPr>
        <a:xfrm>
          <a:off x="2752725" y="2190750"/>
          <a:ext cx="495300" cy="2219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6</xdr:row>
      <xdr:rowOff>38100</xdr:rowOff>
    </xdr:from>
    <xdr:to>
      <xdr:col>8</xdr:col>
      <xdr:colOff>9525</xdr:colOff>
      <xdr:row>8</xdr:row>
      <xdr:rowOff>209550</xdr:rowOff>
    </xdr:to>
    <xdr:sp macro="" textlink="">
      <xdr:nvSpPr>
        <xdr:cNvPr id="4" name="楕円 3">
          <a:extLst>
            <a:ext uri="{FF2B5EF4-FFF2-40B4-BE49-F238E27FC236}">
              <a16:creationId xmlns:a16="http://schemas.microsoft.com/office/drawing/2014/main" id="{097D0B8B-15ED-44E0-9D29-798F6BFB6B1F}"/>
            </a:ext>
          </a:extLst>
        </xdr:cNvPr>
        <xdr:cNvSpPr/>
      </xdr:nvSpPr>
      <xdr:spPr>
        <a:xfrm>
          <a:off x="3857625" y="2228850"/>
          <a:ext cx="2247900" cy="666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104774</xdr:colOff>
      <xdr:row>13</xdr:row>
      <xdr:rowOff>161925</xdr:rowOff>
    </xdr:from>
    <xdr:to>
      <xdr:col>2</xdr:col>
      <xdr:colOff>962025</xdr:colOff>
      <xdr:row>21</xdr:row>
      <xdr:rowOff>76200</xdr:rowOff>
    </xdr:to>
    <xdr:sp macro="" textlink="">
      <xdr:nvSpPr>
        <xdr:cNvPr id="5" name="線吹き出し 1 (枠付き) 6">
          <a:extLst>
            <a:ext uri="{FF2B5EF4-FFF2-40B4-BE49-F238E27FC236}">
              <a16:creationId xmlns:a16="http://schemas.microsoft.com/office/drawing/2014/main" id="{B4E1DDD3-57C9-4262-AD3E-05B22520EDD4}"/>
            </a:ext>
          </a:extLst>
        </xdr:cNvPr>
        <xdr:cNvSpPr/>
      </xdr:nvSpPr>
      <xdr:spPr>
        <a:xfrm>
          <a:off x="104774" y="4086225"/>
          <a:ext cx="1590676" cy="1895475"/>
        </a:xfrm>
        <a:prstGeom prst="borderCallout1">
          <a:avLst>
            <a:gd name="adj1" fmla="val 1224"/>
            <a:gd name="adj2" fmla="val 46212"/>
            <a:gd name="adj3" fmla="val -60277"/>
            <a:gd name="adj4" fmla="val 72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診療した人数・日数に関係なく、１施設ごとに記載してください。</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１</a:t>
          </a:r>
          <a:r>
            <a:rPr kumimoji="1" lang="ja-JP" altLang="en-US" sz="1100">
              <a:solidFill>
                <a:schemeClr val="lt1"/>
              </a:solidFill>
              <a:effectLst/>
              <a:latin typeface="+mn-lt"/>
              <a:ea typeface="+mn-ea"/>
              <a:cs typeface="+mn-cs"/>
            </a:rPr>
            <a:t>施設あたり</a:t>
          </a:r>
          <a:r>
            <a:rPr kumimoji="1" lang="ja-JP" altLang="ja-JP" sz="1100">
              <a:solidFill>
                <a:schemeClr val="lt1"/>
              </a:solidFill>
              <a:effectLst/>
              <a:latin typeface="+mn-lt"/>
              <a:ea typeface="+mn-ea"/>
              <a:cs typeface="+mn-cs"/>
            </a:rPr>
            <a:t>＝１単位が上限です。</a:t>
          </a:r>
          <a:endParaRPr lang="ja-JP" altLang="ja-JP">
            <a:effectLst/>
          </a:endParaRPr>
        </a:p>
        <a:p>
          <a:pPr algn="l"/>
          <a:endParaRPr kumimoji="1" lang="ja-JP" altLang="en-US" sz="1100"/>
        </a:p>
      </xdr:txBody>
    </xdr:sp>
    <xdr:clientData/>
  </xdr:twoCellAnchor>
  <xdr:twoCellAnchor>
    <xdr:from>
      <xdr:col>2</xdr:col>
      <xdr:colOff>76200</xdr:colOff>
      <xdr:row>6</xdr:row>
      <xdr:rowOff>228601</xdr:rowOff>
    </xdr:from>
    <xdr:to>
      <xdr:col>2</xdr:col>
      <xdr:colOff>1714500</xdr:colOff>
      <xdr:row>9</xdr:row>
      <xdr:rowOff>38101</xdr:rowOff>
    </xdr:to>
    <xdr:sp macro="" textlink="">
      <xdr:nvSpPr>
        <xdr:cNvPr id="6" name="楕円 5">
          <a:extLst>
            <a:ext uri="{FF2B5EF4-FFF2-40B4-BE49-F238E27FC236}">
              <a16:creationId xmlns:a16="http://schemas.microsoft.com/office/drawing/2014/main" id="{2BE77622-22B7-4EFD-AF32-739EC620D252}"/>
            </a:ext>
          </a:extLst>
        </xdr:cNvPr>
        <xdr:cNvSpPr/>
      </xdr:nvSpPr>
      <xdr:spPr>
        <a:xfrm>
          <a:off x="809625" y="2419351"/>
          <a:ext cx="1638300"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1066799</xdr:colOff>
      <xdr:row>15</xdr:row>
      <xdr:rowOff>38100</xdr:rowOff>
    </xdr:from>
    <xdr:to>
      <xdr:col>3</xdr:col>
      <xdr:colOff>657224</xdr:colOff>
      <xdr:row>23</xdr:row>
      <xdr:rowOff>161925</xdr:rowOff>
    </xdr:to>
    <xdr:sp macro="" textlink="">
      <xdr:nvSpPr>
        <xdr:cNvPr id="7" name="線吹き出し 1 (枠付き) 8">
          <a:extLst>
            <a:ext uri="{FF2B5EF4-FFF2-40B4-BE49-F238E27FC236}">
              <a16:creationId xmlns:a16="http://schemas.microsoft.com/office/drawing/2014/main" id="{94AC7A6F-42EC-40DA-BBD1-5FCDE4BC35B0}"/>
            </a:ext>
          </a:extLst>
        </xdr:cNvPr>
        <xdr:cNvSpPr/>
      </xdr:nvSpPr>
      <xdr:spPr>
        <a:xfrm>
          <a:off x="1800224" y="4457700"/>
          <a:ext cx="1514475" cy="2105025"/>
        </a:xfrm>
        <a:prstGeom prst="borderCallout1">
          <a:avLst>
            <a:gd name="adj1" fmla="val 1224"/>
            <a:gd name="adj2" fmla="val 46212"/>
            <a:gd name="adj3" fmla="val -37819"/>
            <a:gd name="adj4" fmla="val 637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往診初回（１人目）～施設内感染終息（感染者が０人）までの間に実施した往診日を記載してください。</a:t>
          </a:r>
        </a:p>
      </xdr:txBody>
    </xdr:sp>
    <xdr:clientData/>
  </xdr:twoCellAnchor>
  <xdr:twoCellAnchor>
    <xdr:from>
      <xdr:col>5</xdr:col>
      <xdr:colOff>95251</xdr:colOff>
      <xdr:row>15</xdr:row>
      <xdr:rowOff>28575</xdr:rowOff>
    </xdr:from>
    <xdr:to>
      <xdr:col>9</xdr:col>
      <xdr:colOff>95251</xdr:colOff>
      <xdr:row>21</xdr:row>
      <xdr:rowOff>190500</xdr:rowOff>
    </xdr:to>
    <xdr:sp macro="" textlink="">
      <xdr:nvSpPr>
        <xdr:cNvPr id="8" name="線吹き出し 1 (枠付き) 9">
          <a:extLst>
            <a:ext uri="{FF2B5EF4-FFF2-40B4-BE49-F238E27FC236}">
              <a16:creationId xmlns:a16="http://schemas.microsoft.com/office/drawing/2014/main" id="{54C3FB89-E78C-46DB-8716-7C0174D2D410}"/>
            </a:ext>
          </a:extLst>
        </xdr:cNvPr>
        <xdr:cNvSpPr/>
      </xdr:nvSpPr>
      <xdr:spPr>
        <a:xfrm>
          <a:off x="3933826" y="4448175"/>
          <a:ext cx="2552700" cy="1647825"/>
        </a:xfrm>
        <a:prstGeom prst="borderCallout1">
          <a:avLst>
            <a:gd name="adj1" fmla="val 33"/>
            <a:gd name="adj2" fmla="val 48651"/>
            <a:gd name="adj3" fmla="val -95666"/>
            <a:gd name="adj4" fmla="val 510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日ごとの往診時に複数の患者を</a:t>
          </a:r>
          <a:endParaRPr kumimoji="1" lang="en-US" altLang="ja-JP" sz="1100"/>
        </a:p>
        <a:p>
          <a:pPr algn="l"/>
          <a:r>
            <a:rPr kumimoji="1" lang="ja-JP" altLang="en-US" sz="1100"/>
            <a:t>診療した場合は、</a:t>
          </a:r>
          <a:r>
            <a:rPr kumimoji="1" lang="ja-JP" altLang="en-US" sz="1100" u="sng"/>
            <a:t>初回の患者のみ</a:t>
          </a:r>
          <a:endParaRPr kumimoji="1" lang="en-US" altLang="ja-JP" sz="1100" u="sng"/>
        </a:p>
        <a:p>
          <a:pPr algn="l"/>
          <a:r>
            <a:rPr kumimoji="1" lang="ja-JP" altLang="en-US" sz="1100"/>
            <a:t>すべて記載してください。</a:t>
          </a:r>
          <a:endParaRPr kumimoji="1" lang="en-US" altLang="ja-JP" sz="1100"/>
        </a:p>
        <a:p>
          <a:pPr algn="l"/>
          <a:endParaRPr kumimoji="1" lang="en-US" altLang="ja-JP" sz="1100"/>
        </a:p>
        <a:p>
          <a:pPr algn="l"/>
          <a:r>
            <a:rPr kumimoji="1" lang="ja-JP" altLang="en-US" sz="1100"/>
            <a:t>同時に４人以上診察した場合は、</a:t>
          </a:r>
          <a:endParaRPr kumimoji="1" lang="en-US" altLang="ja-JP" sz="1100"/>
        </a:p>
        <a:p>
          <a:pPr algn="l"/>
          <a:r>
            <a:rPr kumimoji="1" lang="ja-JP" altLang="en-US" sz="1100"/>
            <a:t>適宜行間を広げてください。</a:t>
          </a:r>
          <a:endParaRPr kumimoji="1" lang="en-US" altLang="ja-JP" sz="1100"/>
        </a:p>
      </xdr:txBody>
    </xdr:sp>
    <xdr:clientData/>
  </xdr:twoCellAnchor>
  <xdr:twoCellAnchor>
    <xdr:from>
      <xdr:col>9</xdr:col>
      <xdr:colOff>190500</xdr:colOff>
      <xdr:row>12</xdr:row>
      <xdr:rowOff>228600</xdr:rowOff>
    </xdr:from>
    <xdr:to>
      <xdr:col>14</xdr:col>
      <xdr:colOff>1009650</xdr:colOff>
      <xdr:row>23</xdr:row>
      <xdr:rowOff>180975</xdr:rowOff>
    </xdr:to>
    <xdr:sp macro="" textlink="">
      <xdr:nvSpPr>
        <xdr:cNvPr id="9" name="線吹き出し 1 (枠付き) 12">
          <a:extLst>
            <a:ext uri="{FF2B5EF4-FFF2-40B4-BE49-F238E27FC236}">
              <a16:creationId xmlns:a16="http://schemas.microsoft.com/office/drawing/2014/main" id="{F69B3758-6E02-42C5-8D5E-DC7D632C7DEA}"/>
            </a:ext>
          </a:extLst>
        </xdr:cNvPr>
        <xdr:cNvSpPr/>
      </xdr:nvSpPr>
      <xdr:spPr>
        <a:xfrm>
          <a:off x="6581775" y="3905250"/>
          <a:ext cx="3657600" cy="2676525"/>
        </a:xfrm>
        <a:prstGeom prst="borderCallout1">
          <a:avLst>
            <a:gd name="adj1" fmla="val 171"/>
            <a:gd name="adj2" fmla="val 51542"/>
            <a:gd name="adj3" fmla="val -60897"/>
            <a:gd name="adj4" fmla="val 583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u="sng">
              <a:solidFill>
                <a:schemeClr val="lt1"/>
              </a:solidFill>
              <a:effectLst/>
              <a:latin typeface="+mn-lt"/>
              <a:ea typeface="+mn-ea"/>
              <a:cs typeface="+mn-cs"/>
            </a:rPr>
            <a:t>往診場所に到着した時間</a:t>
          </a:r>
          <a:r>
            <a:rPr kumimoji="1" lang="ja-JP" altLang="en-US" sz="1100" u="sng">
              <a:solidFill>
                <a:schemeClr val="lt1"/>
              </a:solidFill>
              <a:effectLst/>
              <a:latin typeface="+mn-lt"/>
              <a:ea typeface="+mn-ea"/>
              <a:cs typeface="+mn-cs"/>
            </a:rPr>
            <a:t>（初回１人目）</a:t>
          </a:r>
          <a:r>
            <a:rPr kumimoji="1" lang="ja-JP" altLang="ja-JP" sz="1100" u="sng">
              <a:solidFill>
                <a:schemeClr val="lt1"/>
              </a:solidFill>
              <a:effectLst/>
              <a:latin typeface="+mn-lt"/>
              <a:ea typeface="+mn-ea"/>
              <a:cs typeface="+mn-cs"/>
            </a:rPr>
            <a:t>を基準</a:t>
          </a:r>
          <a:r>
            <a:rPr kumimoji="1" lang="ja-JP" altLang="ja-JP" sz="1100">
              <a:solidFill>
                <a:schemeClr val="lt1"/>
              </a:solidFill>
              <a:effectLst/>
              <a:latin typeface="+mn-lt"/>
              <a:ea typeface="+mn-ea"/>
              <a:cs typeface="+mn-cs"/>
            </a:rPr>
            <a:t>に選択してください。</a:t>
          </a:r>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「夜間」は</a:t>
          </a:r>
          <a:r>
            <a:rPr kumimoji="1" lang="en-US" altLang="ja-JP" sz="1100" u="sng">
              <a:solidFill>
                <a:srgbClr val="FF0000"/>
              </a:solidFill>
              <a:effectLst/>
              <a:latin typeface="+mn-lt"/>
              <a:ea typeface="+mn-ea"/>
              <a:cs typeface="+mn-cs"/>
            </a:rPr>
            <a:t>18</a:t>
          </a:r>
          <a:r>
            <a:rPr kumimoji="1" lang="ja-JP" altLang="ja-JP" sz="1100" u="sng">
              <a:solidFill>
                <a:srgbClr val="FF0000"/>
              </a:solidFill>
              <a:effectLst/>
              <a:latin typeface="+mn-lt"/>
              <a:ea typeface="+mn-ea"/>
              <a:cs typeface="+mn-cs"/>
            </a:rPr>
            <a:t>：</a:t>
          </a:r>
          <a:r>
            <a:rPr kumimoji="1" lang="en-US" altLang="ja-JP" sz="1100" u="sng">
              <a:solidFill>
                <a:srgbClr val="FF0000"/>
              </a:solidFill>
              <a:effectLst/>
              <a:latin typeface="+mn-lt"/>
              <a:ea typeface="+mn-ea"/>
              <a:cs typeface="+mn-cs"/>
            </a:rPr>
            <a:t>00</a:t>
          </a:r>
          <a:r>
            <a:rPr kumimoji="1" lang="ja-JP" altLang="ja-JP" sz="1100" u="sng">
              <a:solidFill>
                <a:srgbClr val="FF0000"/>
              </a:solidFill>
              <a:effectLst/>
              <a:latin typeface="+mn-lt"/>
              <a:ea typeface="+mn-ea"/>
              <a:cs typeface="+mn-cs"/>
            </a:rPr>
            <a:t>～</a:t>
          </a:r>
          <a:r>
            <a:rPr kumimoji="1" lang="ja-JP" altLang="en-US" sz="1100" u="sng">
              <a:solidFill>
                <a:srgbClr val="FF0000"/>
              </a:solidFill>
              <a:effectLst/>
              <a:latin typeface="+mn-lt"/>
              <a:ea typeface="+mn-ea"/>
              <a:cs typeface="+mn-cs"/>
            </a:rPr>
            <a:t>翌日</a:t>
          </a:r>
          <a:r>
            <a:rPr kumimoji="1" lang="en-US" altLang="ja-JP" sz="1100" u="sng">
              <a:solidFill>
                <a:srgbClr val="FF0000"/>
              </a:solidFill>
              <a:effectLst/>
              <a:latin typeface="+mn-lt"/>
              <a:ea typeface="+mn-ea"/>
              <a:cs typeface="+mn-cs"/>
            </a:rPr>
            <a:t>8</a:t>
          </a:r>
          <a:r>
            <a:rPr kumimoji="1" lang="ja-JP" altLang="ja-JP" sz="1100" u="sng">
              <a:solidFill>
                <a:srgbClr val="FF0000"/>
              </a:solidFill>
              <a:effectLst/>
              <a:latin typeface="+mn-lt"/>
              <a:ea typeface="+mn-ea"/>
              <a:cs typeface="+mn-cs"/>
            </a:rPr>
            <a:t>：</a:t>
          </a:r>
          <a:r>
            <a:rPr kumimoji="1" lang="en-US" altLang="ja-JP" sz="1100" u="sng">
              <a:solidFill>
                <a:srgbClr val="FF0000"/>
              </a:solidFill>
              <a:effectLst/>
              <a:latin typeface="+mn-lt"/>
              <a:ea typeface="+mn-ea"/>
              <a:cs typeface="+mn-cs"/>
            </a:rPr>
            <a:t>00</a:t>
          </a:r>
          <a:r>
            <a:rPr kumimoji="1" lang="ja-JP" altLang="en-US" sz="1100" u="sng">
              <a:solidFill>
                <a:srgbClr val="FF0000"/>
              </a:solidFill>
              <a:effectLst/>
              <a:latin typeface="+mn-lt"/>
              <a:ea typeface="+mn-ea"/>
              <a:cs typeface="+mn-cs"/>
            </a:rPr>
            <a:t>前</a:t>
          </a:r>
          <a:r>
            <a:rPr kumimoji="1" lang="ja-JP" altLang="ja-JP" sz="1100" u="sng">
              <a:solidFill>
                <a:srgbClr val="FF0000"/>
              </a:solidFill>
              <a:effectLst/>
              <a:latin typeface="+mn-lt"/>
              <a:ea typeface="+mn-ea"/>
              <a:cs typeface="+mn-cs"/>
            </a:rPr>
            <a:t>まで</a:t>
          </a:r>
          <a:r>
            <a:rPr kumimoji="1" lang="ja-JP" altLang="ja-JP" sz="1100" u="sng">
              <a:solidFill>
                <a:schemeClr val="lt1"/>
              </a:solidFill>
              <a:effectLst/>
              <a:latin typeface="+mn-lt"/>
              <a:ea typeface="+mn-ea"/>
              <a:cs typeface="+mn-cs"/>
            </a:rPr>
            <a:t>の間に往診場所に到着した場合に選択</a:t>
          </a:r>
          <a:r>
            <a:rPr kumimoji="1" lang="ja-JP" altLang="ja-JP" sz="1100">
              <a:solidFill>
                <a:schemeClr val="lt1"/>
              </a:solidFill>
              <a:effectLst/>
              <a:latin typeface="+mn-lt"/>
              <a:ea typeface="+mn-ea"/>
              <a:cs typeface="+mn-cs"/>
            </a:rPr>
            <a:t>します。</a:t>
          </a:r>
          <a:endParaRPr lang="ja-JP" altLang="ja-JP">
            <a:effectLst/>
          </a:endParaRPr>
        </a:p>
        <a:p>
          <a:pPr algn="l"/>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県から</a:t>
          </a:r>
          <a:r>
            <a:rPr kumimoji="1" lang="ja-JP" altLang="en-US" sz="1100">
              <a:solidFill>
                <a:schemeClr val="lt1"/>
              </a:solidFill>
              <a:effectLst/>
              <a:latin typeface="+mn-lt"/>
              <a:ea typeface="+mn-ea"/>
              <a:cs typeface="+mn-cs"/>
            </a:rPr>
            <a:t>要請</a:t>
          </a:r>
          <a:r>
            <a:rPr kumimoji="1" lang="ja-JP" altLang="ja-JP" sz="1100">
              <a:solidFill>
                <a:schemeClr val="lt1"/>
              </a:solidFill>
              <a:effectLst/>
              <a:latin typeface="+mn-lt"/>
              <a:ea typeface="+mn-ea"/>
              <a:cs typeface="+mn-cs"/>
            </a:rPr>
            <a:t>があった</a:t>
          </a:r>
          <a:r>
            <a:rPr kumimoji="1" lang="ja-JP" altLang="en-US" sz="1100">
              <a:solidFill>
                <a:schemeClr val="lt1"/>
              </a:solidFill>
              <a:effectLst/>
              <a:latin typeface="+mn-lt"/>
              <a:ea typeface="+mn-ea"/>
              <a:cs typeface="+mn-cs"/>
            </a:rPr>
            <a:t>日時</a:t>
          </a:r>
          <a:r>
            <a:rPr kumimoji="1" lang="ja-JP" altLang="ja-JP" sz="1100">
              <a:solidFill>
                <a:schemeClr val="lt1"/>
              </a:solidFill>
              <a:effectLst/>
              <a:latin typeface="+mn-lt"/>
              <a:ea typeface="+mn-ea"/>
              <a:cs typeface="+mn-cs"/>
            </a:rPr>
            <a:t>ではありません。</a:t>
          </a:r>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a:p>
          <a:pPr algn="l"/>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初回１人目が「平日」の場合、翌日以降が</a:t>
          </a:r>
          <a:r>
            <a:rPr kumimoji="1" lang="ja-JP" altLang="ja-JP" sz="1100">
              <a:solidFill>
                <a:schemeClr val="lt1"/>
              </a:solidFill>
              <a:effectLst/>
              <a:latin typeface="+mn-lt"/>
              <a:ea typeface="+mn-ea"/>
              <a:cs typeface="+mn-cs"/>
            </a:rPr>
            <a:t>「夜間</a:t>
          </a:r>
          <a:r>
            <a:rPr kumimoji="1" lang="ja-JP" altLang="en-US" sz="1100">
              <a:solidFill>
                <a:schemeClr val="lt1"/>
              </a:solidFill>
              <a:effectLst/>
              <a:latin typeface="+mn-lt"/>
              <a:ea typeface="+mn-ea"/>
              <a:cs typeface="+mn-cs"/>
            </a:rPr>
            <a:t>・土日祝</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の実績でも</a:t>
          </a:r>
          <a:r>
            <a:rPr kumimoji="1" lang="ja-JP" altLang="ja-JP" sz="1100">
              <a:solidFill>
                <a:schemeClr val="lt1"/>
              </a:solidFill>
              <a:effectLst/>
              <a:latin typeface="+mn-lt"/>
              <a:ea typeface="+mn-ea"/>
              <a:cs typeface="+mn-cs"/>
            </a:rPr>
            <a:t>「平日」</a:t>
          </a:r>
          <a:r>
            <a:rPr kumimoji="1" lang="ja-JP" altLang="en-US" sz="1100">
              <a:solidFill>
                <a:schemeClr val="lt1"/>
              </a:solidFill>
              <a:effectLst/>
              <a:latin typeface="+mn-lt"/>
              <a:ea typeface="+mn-ea"/>
              <a:cs typeface="+mn-cs"/>
            </a:rPr>
            <a:t>でカウントします。</a:t>
          </a:r>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１</a:t>
          </a:r>
          <a:r>
            <a:rPr lang="ja-JP" altLang="en-US" sz="1100">
              <a:solidFill>
                <a:schemeClr val="lt1"/>
              </a:solidFill>
              <a:effectLst/>
              <a:latin typeface="+mn-lt"/>
              <a:ea typeface="+mn-ea"/>
              <a:cs typeface="+mn-cs"/>
            </a:rPr>
            <a:t>施設</a:t>
          </a:r>
          <a:r>
            <a:rPr lang="ja-JP" altLang="ja-JP" sz="1100">
              <a:solidFill>
                <a:schemeClr val="lt1"/>
              </a:solidFill>
              <a:effectLst/>
              <a:latin typeface="+mn-lt"/>
              <a:ea typeface="+mn-ea"/>
              <a:cs typeface="+mn-cs"/>
            </a:rPr>
            <a:t>あたり、</a:t>
          </a:r>
          <a:r>
            <a:rPr lang="ja-JP" altLang="ja-JP" sz="1100" u="sng">
              <a:solidFill>
                <a:schemeClr val="lt1"/>
              </a:solidFill>
              <a:effectLst/>
              <a:latin typeface="+mn-lt"/>
              <a:ea typeface="+mn-ea"/>
              <a:cs typeface="+mn-cs"/>
            </a:rPr>
            <a:t>いずれか該当する方にのみ</a:t>
          </a:r>
          <a:r>
            <a:rPr lang="ja-JP" altLang="ja-JP" sz="1100">
              <a:solidFill>
                <a:schemeClr val="lt1"/>
              </a:solidFill>
              <a:effectLst/>
              <a:latin typeface="+mn-lt"/>
              <a:ea typeface="+mn-ea"/>
              <a:cs typeface="+mn-cs"/>
            </a:rPr>
            <a:t>「１」（単位）を選択してください。</a:t>
          </a:r>
          <a:endParaRPr lang="ja-JP" altLang="ja-JP">
            <a:effectLst/>
          </a:endParaRPr>
        </a:p>
        <a:p>
          <a:pPr algn="l"/>
          <a:endParaRPr kumimoji="1" lang="en-US" altLang="ja-JP" sz="1100">
            <a:solidFill>
              <a:schemeClr val="lt1"/>
            </a:solidFill>
            <a:effectLst/>
            <a:latin typeface="+mn-lt"/>
            <a:ea typeface="+mn-ea"/>
            <a:cs typeface="+mn-cs"/>
          </a:endParaRPr>
        </a:p>
      </xdr:txBody>
    </xdr:sp>
    <xdr:clientData/>
  </xdr:twoCellAnchor>
  <xdr:twoCellAnchor>
    <xdr:from>
      <xdr:col>11</xdr:col>
      <xdr:colOff>704850</xdr:colOff>
      <xdr:row>4</xdr:row>
      <xdr:rowOff>809625</xdr:rowOff>
    </xdr:from>
    <xdr:to>
      <xdr:col>14</xdr:col>
      <xdr:colOff>0</xdr:colOff>
      <xdr:row>6</xdr:row>
      <xdr:rowOff>76200</xdr:rowOff>
    </xdr:to>
    <xdr:sp macro="" textlink="">
      <xdr:nvSpPr>
        <xdr:cNvPr id="10" name="楕円 9">
          <a:extLst>
            <a:ext uri="{FF2B5EF4-FFF2-40B4-BE49-F238E27FC236}">
              <a16:creationId xmlns:a16="http://schemas.microsoft.com/office/drawing/2014/main" id="{15691D06-98CD-45EE-9329-EDFDF499CFE3}"/>
            </a:ext>
          </a:extLst>
        </xdr:cNvPr>
        <xdr:cNvSpPr/>
      </xdr:nvSpPr>
      <xdr:spPr>
        <a:xfrm>
          <a:off x="8439150" y="1762125"/>
          <a:ext cx="1057275"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xdr:row>
          <xdr:rowOff>228600</xdr:rowOff>
        </xdr:from>
        <xdr:to>
          <xdr:col>7</xdr:col>
          <xdr:colOff>257175</xdr:colOff>
          <xdr:row>4</xdr:row>
          <xdr:rowOff>228600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3456F8E6-342B-45DF-A82B-77C5BD1EEF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①発生届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228600</xdr:rowOff>
        </xdr:from>
        <xdr:to>
          <xdr:col>10</xdr:col>
          <xdr:colOff>190500</xdr:colOff>
          <xdr:row>8</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DA732D8C-902D-4415-B296-FE3DED616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往診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228600</xdr:rowOff>
        </xdr:from>
        <xdr:to>
          <xdr:col>6</xdr:col>
          <xdr:colOff>161925</xdr:colOff>
          <xdr:row>24</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2A901536-0D41-41E2-B67D-1CECB2BC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診察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228600</xdr:rowOff>
        </xdr:from>
        <xdr:to>
          <xdr:col>20</xdr:col>
          <xdr:colOff>114300</xdr:colOff>
          <xdr:row>16</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BAF9DDDC-9113-4B0C-9143-8914D8705E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xdr:row>
          <xdr:rowOff>228600</xdr:rowOff>
        </xdr:from>
        <xdr:to>
          <xdr:col>22</xdr:col>
          <xdr:colOff>171450</xdr:colOff>
          <xdr:row>16</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41FAB85F-4293-4C40-953E-F93E1E96B6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被扶養者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228600</xdr:rowOff>
        </xdr:from>
        <xdr:to>
          <xdr:col>7</xdr:col>
          <xdr:colOff>76200</xdr:colOff>
          <xdr:row>26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5FB1309-42C6-4AA3-A711-62EDB74C1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薬の処方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228600</xdr:rowOff>
        </xdr:from>
        <xdr:to>
          <xdr:col>8</xdr:col>
          <xdr:colOff>28575</xdr:colOff>
          <xdr:row>26</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F913422D-5339-4DF1-B4A1-FB3EF35C03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点滴静脈注射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228600</xdr:rowOff>
        </xdr:from>
        <xdr:to>
          <xdr:col>8</xdr:col>
          <xdr:colOff>28575</xdr:colOff>
          <xdr:row>27</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DD60010D-1A1C-4BC5-9543-995A50FC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血液検査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228600</xdr:rowOff>
        </xdr:from>
        <xdr:to>
          <xdr:col>8</xdr:col>
          <xdr:colOff>28575</xdr:colOff>
          <xdr:row>28</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A3BB2AC3-2DA6-4078-86EC-B02A5C0EE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胸部レントゲン検査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228600</xdr:rowOff>
        </xdr:from>
        <xdr:to>
          <xdr:col>8</xdr:col>
          <xdr:colOff>28575</xdr:colOff>
          <xdr:row>29</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57672588-AB6D-4C71-8A40-DDAC21CDD3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CT検査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0</xdr:rowOff>
        </xdr:from>
        <xdr:to>
          <xdr:col>7</xdr:col>
          <xdr:colOff>76200</xdr:colOff>
          <xdr:row>31</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A4E7EE49-F156-44F7-A52E-A3284BB4B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228600</xdr:rowOff>
        </xdr:from>
        <xdr:to>
          <xdr:col>6</xdr:col>
          <xdr:colOff>95250</xdr:colOff>
          <xdr:row>31</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F24C880D-8340-438A-B57D-E5FC8BFF9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228600</xdr:rowOff>
        </xdr:from>
        <xdr:to>
          <xdr:col>6</xdr:col>
          <xdr:colOff>114300</xdr:colOff>
          <xdr:row>33</xdr:row>
          <xdr:rowOff>228600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44E515D5-0DA8-4E62-B8AE-55995B24D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0</xdr:rowOff>
        </xdr:from>
        <xdr:to>
          <xdr:col>7</xdr:col>
          <xdr:colOff>57150</xdr:colOff>
          <xdr:row>33</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1DCD1156-7AB6-4665-8CAC-3A3B83A71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228600</xdr:rowOff>
        </xdr:from>
        <xdr:to>
          <xdr:col>17</xdr:col>
          <xdr:colOff>247650</xdr:colOff>
          <xdr:row>20</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957DEB5D-ED47-4E29-A35A-C61B11F78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228600</xdr:rowOff>
        </xdr:from>
        <xdr:to>
          <xdr:col>19</xdr:col>
          <xdr:colOff>228600</xdr:colOff>
          <xdr:row>20</xdr:row>
          <xdr:rowOff>228600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DE37724D-857E-4486-8567-581AC0AB5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228600</xdr:rowOff>
        </xdr:from>
        <xdr:to>
          <xdr:col>8</xdr:col>
          <xdr:colOff>171450</xdr:colOff>
          <xdr:row>14</xdr:row>
          <xdr:rowOff>228600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FC00853C-013C-4510-9288-5C6D6AEBEF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宿泊療養施設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14</xdr:row>
          <xdr:rowOff>0</xdr:rowOff>
        </xdr:from>
        <xdr:to>
          <xdr:col>12</xdr:col>
          <xdr:colOff>152400</xdr:colOff>
          <xdr:row>14</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EB064AF2-7A54-4670-9192-4168B2B8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社会福祉施設等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228600</xdr:rowOff>
        </xdr:from>
        <xdr:to>
          <xdr:col>5</xdr:col>
          <xdr:colOff>228600</xdr:colOff>
          <xdr:row>14</xdr:row>
          <xdr:rowOff>228600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CE878B61-1212-4E87-A588-CC5A6FDC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228600</xdr:rowOff>
        </xdr:from>
        <xdr:to>
          <xdr:col>7</xdr:col>
          <xdr:colOff>257175</xdr:colOff>
          <xdr:row>5</xdr:row>
          <xdr:rowOff>228600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3074B71B-FEAA-4AA6-ACEF-220E87982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②登録センター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0</xdr:rowOff>
        </xdr:from>
        <xdr:to>
          <xdr:col>9</xdr:col>
          <xdr:colOff>66675</xdr:colOff>
          <xdr:row>6</xdr:row>
          <xdr:rowOff>238125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F9F0988E-D426-40F5-B217-963DB7D7A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③上記以外（自己申告）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228600</xdr:rowOff>
        </xdr:from>
        <xdr:to>
          <xdr:col>7</xdr:col>
          <xdr:colOff>209550</xdr:colOff>
          <xdr:row>8</xdr:row>
          <xdr:rowOff>228600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558A2C4A-A43B-4D48-9B2E-0E311D3139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41B6-9776-4899-9BD6-682405B50F0A}">
  <dimension ref="A1:Y38"/>
  <sheetViews>
    <sheetView showGridLines="0" showZeros="0" tabSelected="1" view="pageBreakPreview" zoomScaleNormal="100" zoomScaleSheetLayoutView="100" workbookViewId="0"/>
  </sheetViews>
  <sheetFormatPr defaultRowHeight="18.75" x14ac:dyDescent="0.4"/>
  <cols>
    <col min="1" max="26" width="3.625" customWidth="1"/>
  </cols>
  <sheetData>
    <row r="1" spans="1:25" x14ac:dyDescent="0.4">
      <c r="A1" t="s">
        <v>0</v>
      </c>
    </row>
    <row r="2" spans="1:25" x14ac:dyDescent="0.4">
      <c r="Q2" s="1" t="s">
        <v>1</v>
      </c>
      <c r="R2" s="2"/>
      <c r="S2" t="s">
        <v>2</v>
      </c>
      <c r="T2" s="2"/>
      <c r="U2" t="s">
        <v>3</v>
      </c>
      <c r="V2" s="2"/>
      <c r="W2" s="3" t="s">
        <v>4</v>
      </c>
    </row>
    <row r="3" spans="1:25" x14ac:dyDescent="0.4">
      <c r="A3" t="s">
        <v>5</v>
      </c>
    </row>
    <row r="4" spans="1:25" x14ac:dyDescent="0.4">
      <c r="L4" s="58" t="s">
        <v>6</v>
      </c>
      <c r="M4" s="58"/>
      <c r="N4" s="58"/>
      <c r="O4" s="58"/>
      <c r="P4" s="59"/>
      <c r="Q4" s="59"/>
      <c r="R4" s="59"/>
      <c r="S4" s="59"/>
      <c r="T4" s="59"/>
      <c r="U4" s="59"/>
      <c r="V4" s="59"/>
      <c r="W4" s="59"/>
    </row>
    <row r="5" spans="1:25" x14ac:dyDescent="0.4">
      <c r="L5" s="58" t="s">
        <v>7</v>
      </c>
      <c r="M5" s="58"/>
      <c r="N5" s="58"/>
      <c r="O5" s="58"/>
      <c r="P5" s="59"/>
      <c r="Q5" s="59"/>
      <c r="R5" s="59"/>
      <c r="S5" s="59"/>
      <c r="T5" s="59"/>
      <c r="U5" s="59"/>
      <c r="V5" s="59"/>
      <c r="W5" s="59"/>
    </row>
    <row r="6" spans="1:25" x14ac:dyDescent="0.4">
      <c r="L6" s="58" t="s">
        <v>8</v>
      </c>
      <c r="M6" s="58"/>
      <c r="N6" s="58"/>
      <c r="O6" s="58"/>
      <c r="P6" s="59"/>
      <c r="Q6" s="59"/>
      <c r="R6" s="59"/>
      <c r="S6" s="59"/>
      <c r="T6" s="59"/>
      <c r="U6" s="59"/>
      <c r="V6" s="59"/>
      <c r="W6" s="59"/>
    </row>
    <row r="7" spans="1:25" x14ac:dyDescent="0.4">
      <c r="L7" s="58" t="s">
        <v>9</v>
      </c>
      <c r="M7" s="58"/>
      <c r="N7" s="58"/>
      <c r="O7" s="58"/>
      <c r="P7" s="59"/>
      <c r="Q7" s="59"/>
      <c r="R7" s="59"/>
      <c r="S7" s="59"/>
      <c r="T7" s="59"/>
      <c r="U7" s="59"/>
      <c r="V7" s="59"/>
      <c r="W7" s="59"/>
    </row>
    <row r="8" spans="1:25" ht="12" customHeight="1" x14ac:dyDescent="0.4"/>
    <row r="9" spans="1:25" x14ac:dyDescent="0.4">
      <c r="A9" s="108" t="s">
        <v>10</v>
      </c>
      <c r="B9" s="108"/>
      <c r="C9" s="108"/>
      <c r="D9" s="108"/>
      <c r="E9" s="108"/>
      <c r="F9" s="108"/>
      <c r="G9" s="108"/>
      <c r="H9" s="108"/>
      <c r="I9" s="108"/>
      <c r="J9" s="108"/>
      <c r="K9" s="108"/>
      <c r="L9" s="108"/>
      <c r="M9" s="108"/>
      <c r="N9" s="108"/>
      <c r="O9" s="108"/>
      <c r="P9" s="108"/>
      <c r="Q9" s="108"/>
      <c r="R9" s="108"/>
      <c r="S9" s="108"/>
      <c r="T9" s="108"/>
      <c r="U9" s="108"/>
      <c r="V9" s="108"/>
      <c r="W9" s="108"/>
    </row>
    <row r="10" spans="1:25" ht="12" customHeight="1" x14ac:dyDescent="0.4"/>
    <row r="11" spans="1:25" ht="78.75" customHeight="1" x14ac:dyDescent="0.4">
      <c r="A11" s="109" t="s">
        <v>11</v>
      </c>
      <c r="B11" s="109"/>
      <c r="C11" s="109"/>
      <c r="D11" s="109"/>
      <c r="E11" s="109"/>
      <c r="F11" s="109"/>
      <c r="G11" s="109"/>
      <c r="H11" s="109"/>
      <c r="I11" s="109"/>
      <c r="J11" s="109"/>
      <c r="K11" s="109"/>
      <c r="L11" s="109"/>
      <c r="M11" s="109"/>
      <c r="N11" s="109"/>
      <c r="O11" s="109"/>
      <c r="P11" s="109"/>
      <c r="Q11" s="109"/>
      <c r="R11" s="109"/>
      <c r="S11" s="109"/>
      <c r="T11" s="109"/>
      <c r="U11" s="109"/>
      <c r="V11" s="109"/>
      <c r="W11" s="109"/>
      <c r="X11" s="4"/>
      <c r="Y11" s="4"/>
    </row>
    <row r="12" spans="1:25" ht="12"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x14ac:dyDescent="0.4">
      <c r="A13" s="108" t="s">
        <v>12</v>
      </c>
      <c r="B13" s="108"/>
      <c r="C13" s="108"/>
      <c r="D13" s="108"/>
      <c r="E13" s="108"/>
      <c r="F13" s="108"/>
      <c r="G13" s="108"/>
      <c r="H13" s="108"/>
      <c r="I13" s="108"/>
      <c r="J13" s="108"/>
      <c r="K13" s="108"/>
      <c r="L13" s="108"/>
      <c r="M13" s="108"/>
      <c r="N13" s="108"/>
      <c r="O13" s="108"/>
      <c r="P13" s="108"/>
      <c r="Q13" s="108"/>
      <c r="R13" s="108"/>
      <c r="S13" s="108"/>
      <c r="T13" s="108"/>
      <c r="U13" s="108"/>
      <c r="V13" s="108"/>
      <c r="W13" s="108"/>
    </row>
    <row r="14" spans="1:25" ht="12" customHeight="1" x14ac:dyDescent="0.4"/>
    <row r="15" spans="1:25" x14ac:dyDescent="0.4">
      <c r="A15" t="s">
        <v>13</v>
      </c>
    </row>
    <row r="16" spans="1:25" ht="12" customHeight="1" x14ac:dyDescent="0.4"/>
    <row r="17" spans="1:22" ht="25.5" x14ac:dyDescent="0.4">
      <c r="A17" t="s">
        <v>14</v>
      </c>
      <c r="F17" s="6" t="s">
        <v>15</v>
      </c>
      <c r="G17" s="110">
        <f>S27</f>
        <v>0</v>
      </c>
      <c r="H17" s="111"/>
      <c r="I17" s="111"/>
      <c r="J17" s="111"/>
      <c r="K17" s="111"/>
      <c r="L17" s="111"/>
      <c r="M17" s="111"/>
      <c r="N17" s="111"/>
      <c r="O17" t="s">
        <v>16</v>
      </c>
      <c r="P17" s="112" t="s">
        <v>17</v>
      </c>
      <c r="Q17" s="112"/>
      <c r="R17" s="2"/>
      <c r="S17" t="s">
        <v>2</v>
      </c>
      <c r="T17" s="8"/>
      <c r="U17" t="s">
        <v>18</v>
      </c>
    </row>
    <row r="18" spans="1:22" ht="12" customHeight="1" x14ac:dyDescent="0.4"/>
    <row r="19" spans="1:22" x14ac:dyDescent="0.4">
      <c r="A19" t="s">
        <v>19</v>
      </c>
      <c r="V19" s="1" t="s">
        <v>20</v>
      </c>
    </row>
    <row r="20" spans="1:22" x14ac:dyDescent="0.4">
      <c r="B20" s="60" t="s">
        <v>21</v>
      </c>
      <c r="C20" s="61"/>
      <c r="D20" s="62"/>
      <c r="E20" s="60" t="s">
        <v>22</v>
      </c>
      <c r="F20" s="61"/>
      <c r="G20" s="61"/>
      <c r="H20" s="61"/>
      <c r="I20" s="62"/>
      <c r="J20" s="60" t="s">
        <v>23</v>
      </c>
      <c r="K20" s="61"/>
      <c r="L20" s="62"/>
      <c r="M20" s="60" t="s">
        <v>24</v>
      </c>
      <c r="N20" s="61"/>
      <c r="O20" s="62"/>
      <c r="P20" s="60" t="s">
        <v>25</v>
      </c>
      <c r="Q20" s="61"/>
      <c r="R20" s="62"/>
      <c r="S20" s="60" t="s">
        <v>26</v>
      </c>
      <c r="T20" s="61"/>
      <c r="U20" s="61"/>
      <c r="V20" s="62"/>
    </row>
    <row r="21" spans="1:22" x14ac:dyDescent="0.4">
      <c r="B21" s="95" t="s">
        <v>27</v>
      </c>
      <c r="C21" s="96"/>
      <c r="D21" s="97"/>
      <c r="E21" s="101"/>
      <c r="F21" s="102"/>
      <c r="G21" s="102"/>
      <c r="H21" s="102"/>
      <c r="I21" s="103"/>
      <c r="J21" s="107" t="s">
        <v>28</v>
      </c>
      <c r="K21" s="71"/>
      <c r="L21" s="72"/>
      <c r="M21" s="73">
        <v>50000</v>
      </c>
      <c r="N21" s="74"/>
      <c r="O21" s="75"/>
      <c r="P21" s="92">
        <f>'別紙1-1【外来】'!L27</f>
        <v>0</v>
      </c>
      <c r="Q21" s="93"/>
      <c r="R21" s="94"/>
      <c r="S21" s="79">
        <f>M21*P21</f>
        <v>0</v>
      </c>
      <c r="T21" s="80"/>
      <c r="U21" s="80"/>
      <c r="V21" s="81"/>
    </row>
    <row r="22" spans="1:22" x14ac:dyDescent="0.4">
      <c r="B22" s="98"/>
      <c r="C22" s="99"/>
      <c r="D22" s="100"/>
      <c r="E22" s="104"/>
      <c r="F22" s="105"/>
      <c r="G22" s="105"/>
      <c r="H22" s="105"/>
      <c r="I22" s="106"/>
      <c r="J22" s="82" t="s">
        <v>29</v>
      </c>
      <c r="K22" s="83"/>
      <c r="L22" s="84"/>
      <c r="M22" s="73">
        <v>100000</v>
      </c>
      <c r="N22" s="74"/>
      <c r="O22" s="75"/>
      <c r="P22" s="92">
        <f>'別紙1-1【外来】'!M27</f>
        <v>0</v>
      </c>
      <c r="Q22" s="93"/>
      <c r="R22" s="94"/>
      <c r="S22" s="79">
        <f t="shared" ref="S22:S26" si="0">M22*P22</f>
        <v>0</v>
      </c>
      <c r="T22" s="80"/>
      <c r="U22" s="80"/>
      <c r="V22" s="81"/>
    </row>
    <row r="23" spans="1:22" x14ac:dyDescent="0.4">
      <c r="B23" s="85" t="s">
        <v>30</v>
      </c>
      <c r="C23" s="85"/>
      <c r="D23" s="85"/>
      <c r="E23" s="86" t="s">
        <v>31</v>
      </c>
      <c r="F23" s="87"/>
      <c r="G23" s="87"/>
      <c r="H23" s="87"/>
      <c r="I23" s="88"/>
      <c r="J23" s="70" t="s">
        <v>32</v>
      </c>
      <c r="K23" s="71"/>
      <c r="L23" s="72"/>
      <c r="M23" s="73">
        <v>50000</v>
      </c>
      <c r="N23" s="74"/>
      <c r="O23" s="75"/>
      <c r="P23" s="92">
        <f>'別紙1-2【往診（自宅）】 '!L28</f>
        <v>0</v>
      </c>
      <c r="Q23" s="93"/>
      <c r="R23" s="94"/>
      <c r="S23" s="79">
        <f t="shared" si="0"/>
        <v>0</v>
      </c>
      <c r="T23" s="80"/>
      <c r="U23" s="80"/>
      <c r="V23" s="81"/>
    </row>
    <row r="24" spans="1:22" x14ac:dyDescent="0.4">
      <c r="B24" s="85"/>
      <c r="C24" s="85"/>
      <c r="D24" s="85"/>
      <c r="E24" s="89"/>
      <c r="F24" s="90"/>
      <c r="G24" s="90"/>
      <c r="H24" s="90"/>
      <c r="I24" s="91"/>
      <c r="J24" s="82" t="s">
        <v>29</v>
      </c>
      <c r="K24" s="83"/>
      <c r="L24" s="84"/>
      <c r="M24" s="73">
        <v>100000</v>
      </c>
      <c r="N24" s="74"/>
      <c r="O24" s="75"/>
      <c r="P24" s="92">
        <f>'別紙1-2【往診（自宅）】 '!M28</f>
        <v>0</v>
      </c>
      <c r="Q24" s="93"/>
      <c r="R24" s="94"/>
      <c r="S24" s="79">
        <f t="shared" si="0"/>
        <v>0</v>
      </c>
      <c r="T24" s="80"/>
      <c r="U24" s="80"/>
      <c r="V24" s="81"/>
    </row>
    <row r="25" spans="1:22" ht="18.75" customHeight="1" x14ac:dyDescent="0.4">
      <c r="B25" s="85"/>
      <c r="C25" s="85"/>
      <c r="D25" s="85"/>
      <c r="E25" s="64" t="s">
        <v>33</v>
      </c>
      <c r="F25" s="65"/>
      <c r="G25" s="65"/>
      <c r="H25" s="65"/>
      <c r="I25" s="66"/>
      <c r="J25" s="70" t="s">
        <v>32</v>
      </c>
      <c r="K25" s="71"/>
      <c r="L25" s="72"/>
      <c r="M25" s="73">
        <v>100000</v>
      </c>
      <c r="N25" s="74"/>
      <c r="O25" s="75"/>
      <c r="P25" s="76">
        <f>'別紙1-3【往診（社会福祉施設等）】 '!M25</f>
        <v>0</v>
      </c>
      <c r="Q25" s="77"/>
      <c r="R25" s="78"/>
      <c r="S25" s="79">
        <f t="shared" si="0"/>
        <v>0</v>
      </c>
      <c r="T25" s="80"/>
      <c r="U25" s="80"/>
      <c r="V25" s="81"/>
    </row>
    <row r="26" spans="1:22" x14ac:dyDescent="0.4">
      <c r="B26" s="85"/>
      <c r="C26" s="85"/>
      <c r="D26" s="85"/>
      <c r="E26" s="67"/>
      <c r="F26" s="68"/>
      <c r="G26" s="68"/>
      <c r="H26" s="68"/>
      <c r="I26" s="69"/>
      <c r="J26" s="82" t="s">
        <v>29</v>
      </c>
      <c r="K26" s="83"/>
      <c r="L26" s="84"/>
      <c r="M26" s="73">
        <v>200000</v>
      </c>
      <c r="N26" s="74"/>
      <c r="O26" s="75"/>
      <c r="P26" s="76">
        <f>'別紙1-3【往診（社会福祉施設等）】 '!N25</f>
        <v>0</v>
      </c>
      <c r="Q26" s="77"/>
      <c r="R26" s="78"/>
      <c r="S26" s="79">
        <f t="shared" si="0"/>
        <v>0</v>
      </c>
      <c r="T26" s="80"/>
      <c r="U26" s="80"/>
      <c r="V26" s="81"/>
    </row>
    <row r="27" spans="1:22" x14ac:dyDescent="0.4">
      <c r="B27" s="10"/>
      <c r="C27" s="10"/>
      <c r="D27" s="10"/>
      <c r="E27" s="10"/>
      <c r="F27" s="10"/>
      <c r="G27" s="10"/>
      <c r="H27" s="10"/>
      <c r="I27" s="10"/>
      <c r="J27" s="10"/>
      <c r="K27" s="10"/>
      <c r="L27" s="10"/>
      <c r="M27" s="10"/>
      <c r="N27" s="10"/>
      <c r="O27" s="11"/>
      <c r="P27" s="60" t="s">
        <v>34</v>
      </c>
      <c r="Q27" s="61"/>
      <c r="R27" s="62"/>
      <c r="S27" s="63">
        <f>SUM(S21:V26)</f>
        <v>0</v>
      </c>
      <c r="T27" s="63"/>
      <c r="U27" s="63"/>
      <c r="V27" s="63"/>
    </row>
    <row r="28" spans="1:22" ht="12" customHeight="1" x14ac:dyDescent="0.4"/>
    <row r="29" spans="1:22" x14ac:dyDescent="0.4">
      <c r="A29" t="s">
        <v>35</v>
      </c>
    </row>
    <row r="30" spans="1:22" x14ac:dyDescent="0.4">
      <c r="B30" t="s">
        <v>36</v>
      </c>
    </row>
    <row r="31" spans="1:22" x14ac:dyDescent="0.4">
      <c r="B31" t="s">
        <v>37</v>
      </c>
    </row>
    <row r="32" spans="1:22" x14ac:dyDescent="0.4">
      <c r="B32" t="s">
        <v>38</v>
      </c>
    </row>
    <row r="33" spans="2:23" ht="18.75" customHeight="1" x14ac:dyDescent="0.4">
      <c r="B33" s="12" t="s">
        <v>39</v>
      </c>
    </row>
    <row r="34" spans="2:23" x14ac:dyDescent="0.4">
      <c r="L34" s="58" t="s">
        <v>40</v>
      </c>
      <c r="M34" s="58"/>
      <c r="N34" s="58"/>
      <c r="O34" s="58"/>
      <c r="P34" s="59"/>
      <c r="Q34" s="59"/>
      <c r="R34" s="59"/>
      <c r="S34" s="59"/>
      <c r="T34" s="59"/>
      <c r="U34" s="59"/>
      <c r="V34" s="59"/>
      <c r="W34" s="59"/>
    </row>
    <row r="35" spans="2:23" x14ac:dyDescent="0.4">
      <c r="L35" s="58" t="s">
        <v>41</v>
      </c>
      <c r="M35" s="58"/>
      <c r="N35" s="58"/>
      <c r="O35" s="58"/>
      <c r="P35" s="59"/>
      <c r="Q35" s="59"/>
      <c r="R35" s="59"/>
      <c r="S35" s="59"/>
      <c r="T35" s="59"/>
      <c r="U35" s="59"/>
      <c r="V35" s="59"/>
      <c r="W35" s="59"/>
    </row>
    <row r="36" spans="2:23" x14ac:dyDescent="0.4">
      <c r="L36" s="58" t="s">
        <v>42</v>
      </c>
      <c r="M36" s="58"/>
      <c r="N36" s="58"/>
      <c r="O36" s="58"/>
      <c r="P36" s="59"/>
      <c r="Q36" s="59"/>
      <c r="R36" s="59"/>
      <c r="S36" s="59"/>
      <c r="T36" s="59"/>
      <c r="U36" s="59"/>
      <c r="V36" s="59"/>
      <c r="W36" s="59"/>
    </row>
    <row r="37" spans="2:23" x14ac:dyDescent="0.4">
      <c r="L37" s="58" t="s">
        <v>43</v>
      </c>
      <c r="M37" s="58"/>
      <c r="N37" s="58"/>
      <c r="O37" s="58"/>
      <c r="P37" s="59"/>
      <c r="Q37" s="59"/>
      <c r="R37" s="59"/>
      <c r="S37" s="59"/>
      <c r="T37" s="59"/>
      <c r="U37" s="59"/>
      <c r="V37" s="59"/>
      <c r="W37" s="59"/>
    </row>
    <row r="38" spans="2:23" x14ac:dyDescent="0.4">
      <c r="L38" s="58" t="s">
        <v>44</v>
      </c>
      <c r="M38" s="58"/>
      <c r="N38" s="58"/>
      <c r="O38" s="58"/>
      <c r="P38" s="59"/>
      <c r="Q38" s="59"/>
      <c r="R38" s="59"/>
      <c r="S38" s="59"/>
      <c r="T38" s="59"/>
      <c r="U38" s="59"/>
      <c r="V38" s="59"/>
      <c r="W38" s="59"/>
    </row>
  </sheetData>
  <sheetProtection selectLockedCells="1"/>
  <mergeCells count="60">
    <mergeCell ref="L4:O4"/>
    <mergeCell ref="P4:W4"/>
    <mergeCell ref="L5:O5"/>
    <mergeCell ref="P5:W5"/>
    <mergeCell ref="L6:O6"/>
    <mergeCell ref="P6:W6"/>
    <mergeCell ref="S20:V20"/>
    <mergeCell ref="L7:O7"/>
    <mergeCell ref="P7:W7"/>
    <mergeCell ref="A9:W9"/>
    <mergeCell ref="A11:W11"/>
    <mergeCell ref="A13:W13"/>
    <mergeCell ref="G17:N17"/>
    <mergeCell ref="P17:Q17"/>
    <mergeCell ref="B20:D20"/>
    <mergeCell ref="E20:I20"/>
    <mergeCell ref="J20:L20"/>
    <mergeCell ref="M20:O20"/>
    <mergeCell ref="P20:R20"/>
    <mergeCell ref="S21:V21"/>
    <mergeCell ref="J22:L22"/>
    <mergeCell ref="M22:O22"/>
    <mergeCell ref="P22:R22"/>
    <mergeCell ref="S22:V22"/>
    <mergeCell ref="B21:D22"/>
    <mergeCell ref="E21:I22"/>
    <mergeCell ref="J21:L21"/>
    <mergeCell ref="M21:O21"/>
    <mergeCell ref="P21:R21"/>
    <mergeCell ref="S23:V23"/>
    <mergeCell ref="J24:L24"/>
    <mergeCell ref="M24:O24"/>
    <mergeCell ref="P24:R24"/>
    <mergeCell ref="S24:V24"/>
    <mergeCell ref="B23:D26"/>
    <mergeCell ref="E23:I24"/>
    <mergeCell ref="J23:L23"/>
    <mergeCell ref="M23:O23"/>
    <mergeCell ref="P23:R23"/>
    <mergeCell ref="E25:I26"/>
    <mergeCell ref="J25:L25"/>
    <mergeCell ref="M25:O25"/>
    <mergeCell ref="P25:R25"/>
    <mergeCell ref="S25:V25"/>
    <mergeCell ref="J26:L26"/>
    <mergeCell ref="M26:O26"/>
    <mergeCell ref="P26:R26"/>
    <mergeCell ref="S26:V26"/>
    <mergeCell ref="P27:R27"/>
    <mergeCell ref="S27:V27"/>
    <mergeCell ref="L34:O34"/>
    <mergeCell ref="P34:W34"/>
    <mergeCell ref="L35:O35"/>
    <mergeCell ref="P35:W35"/>
    <mergeCell ref="L36:O36"/>
    <mergeCell ref="P36:W36"/>
    <mergeCell ref="L37:O37"/>
    <mergeCell ref="P37:W37"/>
    <mergeCell ref="L38:O38"/>
    <mergeCell ref="P38:W38"/>
  </mergeCells>
  <phoneticPr fontId="2"/>
  <dataValidations count="3">
    <dataValidation type="whole" allowBlank="1" showInputMessage="1" showErrorMessage="1" sqref="V2" xr:uid="{34A32AA4-C694-483C-8244-D9ED5096C4AB}">
      <formula1>1</formula1>
      <formula2>31</formula2>
    </dataValidation>
    <dataValidation type="whole" allowBlank="1" showInputMessage="1" showErrorMessage="1" sqref="T2" xr:uid="{E5B83140-2848-44B9-B399-AE0E07E976F4}">
      <formula1>1</formula1>
      <formula2>12</formula2>
    </dataValidation>
    <dataValidation type="whole" operator="greaterThanOrEqual" allowBlank="1" showInputMessage="1" showErrorMessage="1" sqref="R2 R17" xr:uid="{18C6073F-1DE9-45EB-831F-2DAA927761BD}">
      <formula1>1</formula1>
    </dataValidation>
  </dataValidations>
  <pageMargins left="0.43307086614173229" right="0.43307086614173229"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B844-7D68-4066-86FB-403330ED2331}">
  <dimension ref="A1:S25"/>
  <sheetViews>
    <sheetView showGridLines="0" showZeros="0" view="pageBreakPreview" zoomScaleNormal="100" zoomScaleSheetLayoutView="100" workbookViewId="0"/>
  </sheetViews>
  <sheetFormatPr defaultRowHeight="18.75" x14ac:dyDescent="0.4"/>
  <cols>
    <col min="1" max="1" width="3.625" customWidth="1"/>
    <col min="2" max="2" width="6" bestFit="1" customWidth="1"/>
    <col min="3" max="3" width="25.25" customWidth="1"/>
    <col min="4" max="4" width="8.875" customWidth="1"/>
    <col min="5" max="5" width="6.625" customWidth="1"/>
    <col min="6" max="7" width="9.125" customWidth="1"/>
    <col min="8" max="8" width="11.375" bestFit="1" customWidth="1"/>
    <col min="9" max="9" width="3.875" customWidth="1"/>
    <col min="10" max="10" width="10" customWidth="1"/>
    <col min="11" max="11" width="7.625" customWidth="1"/>
    <col min="12" max="12" width="10" customWidth="1"/>
    <col min="13" max="13" width="6.625" customWidth="1"/>
    <col min="14" max="14" width="6.5" customWidth="1"/>
    <col min="15" max="15" width="9.75" customWidth="1"/>
    <col min="17" max="19" width="9" hidden="1" customWidth="1"/>
    <col min="20" max="20" width="9" customWidth="1"/>
  </cols>
  <sheetData>
    <row r="1" spans="1:19" x14ac:dyDescent="0.4">
      <c r="A1" s="13" t="s">
        <v>91</v>
      </c>
    </row>
    <row r="2" spans="1:19" x14ac:dyDescent="0.4">
      <c r="A2" s="154" t="s">
        <v>46</v>
      </c>
      <c r="B2" s="154"/>
      <c r="C2" s="154"/>
      <c r="D2" s="154"/>
      <c r="E2" s="154"/>
      <c r="F2" s="154"/>
      <c r="G2" s="154"/>
      <c r="H2" s="154"/>
      <c r="I2" s="154"/>
      <c r="J2" s="154"/>
      <c r="K2" s="154"/>
      <c r="L2" s="154"/>
      <c r="M2" s="154"/>
      <c r="N2" s="154"/>
      <c r="O2" s="154"/>
    </row>
    <row r="3" spans="1:19" x14ac:dyDescent="0.4">
      <c r="B3" s="14"/>
      <c r="C3" s="14"/>
      <c r="D3" s="14"/>
      <c r="E3" s="14"/>
      <c r="F3" s="14"/>
      <c r="G3" s="14"/>
      <c r="H3" s="186" t="s">
        <v>133</v>
      </c>
      <c r="I3" s="186"/>
      <c r="J3" s="14"/>
      <c r="K3" s="14"/>
      <c r="L3" s="14"/>
      <c r="M3" s="14"/>
      <c r="N3" s="14"/>
    </row>
    <row r="4" spans="1:19" x14ac:dyDescent="0.4">
      <c r="A4" s="14" t="s">
        <v>92</v>
      </c>
      <c r="B4" s="14"/>
      <c r="K4" s="85" t="s">
        <v>49</v>
      </c>
      <c r="L4" s="85"/>
      <c r="M4" s="240" t="s">
        <v>156</v>
      </c>
      <c r="N4" s="241"/>
      <c r="O4" s="242"/>
    </row>
    <row r="5" spans="1:19" ht="67.5" customHeight="1" x14ac:dyDescent="0.4">
      <c r="A5" s="159" t="s">
        <v>50</v>
      </c>
      <c r="B5" s="230" t="s">
        <v>93</v>
      </c>
      <c r="C5" s="231"/>
      <c r="D5" s="166" t="s">
        <v>60</v>
      </c>
      <c r="E5" s="187" t="s">
        <v>61</v>
      </c>
      <c r="F5" s="294" t="s">
        <v>157</v>
      </c>
      <c r="G5" s="96"/>
      <c r="H5" s="96"/>
      <c r="I5" s="95" t="s">
        <v>52</v>
      </c>
      <c r="J5" s="96"/>
      <c r="K5" s="96"/>
      <c r="L5" s="97"/>
      <c r="M5" s="193" t="s">
        <v>95</v>
      </c>
      <c r="N5" s="223"/>
      <c r="O5" s="159" t="s">
        <v>54</v>
      </c>
    </row>
    <row r="6" spans="1:19" ht="30" customHeight="1" x14ac:dyDescent="0.4">
      <c r="A6" s="160"/>
      <c r="B6" s="232"/>
      <c r="C6" s="233"/>
      <c r="D6" s="168"/>
      <c r="E6" s="188"/>
      <c r="F6" s="184" t="s">
        <v>89</v>
      </c>
      <c r="G6" s="185"/>
      <c r="H6" s="16" t="s">
        <v>56</v>
      </c>
      <c r="I6" s="184" t="s">
        <v>58</v>
      </c>
      <c r="J6" s="146"/>
      <c r="K6" s="145" t="s">
        <v>59</v>
      </c>
      <c r="L6" s="146"/>
      <c r="M6" s="20" t="s">
        <v>136</v>
      </c>
      <c r="N6" s="20" t="s">
        <v>63</v>
      </c>
      <c r="O6" s="160"/>
    </row>
    <row r="7" spans="1:19" ht="19.5" customHeight="1" x14ac:dyDescent="0.4">
      <c r="A7" s="311">
        <v>1</v>
      </c>
      <c r="B7" s="226" t="s">
        <v>96</v>
      </c>
      <c r="C7" s="312" t="s">
        <v>158</v>
      </c>
      <c r="D7" s="313">
        <v>45017</v>
      </c>
      <c r="E7" s="134">
        <f>D7</f>
        <v>45017</v>
      </c>
      <c r="F7" s="314" t="s">
        <v>159</v>
      </c>
      <c r="G7" s="315"/>
      <c r="H7" s="316" t="s">
        <v>160</v>
      </c>
      <c r="I7" s="43"/>
      <c r="J7" s="208" t="s">
        <v>65</v>
      </c>
      <c r="K7" s="209"/>
      <c r="L7" s="210"/>
      <c r="M7" s="221"/>
      <c r="N7" s="317">
        <v>1</v>
      </c>
      <c r="O7" s="211"/>
      <c r="Q7">
        <v>1</v>
      </c>
      <c r="R7" t="s">
        <v>66</v>
      </c>
      <c r="S7" t="s">
        <v>68</v>
      </c>
    </row>
    <row r="8" spans="1:19" ht="19.5" customHeight="1" x14ac:dyDescent="0.4">
      <c r="A8" s="318"/>
      <c r="B8" s="227"/>
      <c r="C8" s="319"/>
      <c r="D8" s="313"/>
      <c r="E8" s="135"/>
      <c r="F8" s="320" t="s">
        <v>161</v>
      </c>
      <c r="G8" s="321"/>
      <c r="H8" s="322" t="s">
        <v>162</v>
      </c>
      <c r="I8" s="323" t="s">
        <v>148</v>
      </c>
      <c r="J8" s="45" t="s">
        <v>69</v>
      </c>
      <c r="K8" s="46" t="s">
        <v>70</v>
      </c>
      <c r="L8" s="324" t="s">
        <v>66</v>
      </c>
      <c r="M8" s="222"/>
      <c r="N8" s="325"/>
      <c r="O8" s="211"/>
      <c r="R8" t="s">
        <v>71</v>
      </c>
    </row>
    <row r="9" spans="1:19" ht="19.5" customHeight="1" x14ac:dyDescent="0.4">
      <c r="A9" s="318"/>
      <c r="B9" s="227"/>
      <c r="C9" s="319"/>
      <c r="D9" s="313"/>
      <c r="E9" s="136"/>
      <c r="F9" s="326" t="s">
        <v>163</v>
      </c>
      <c r="G9" s="327"/>
      <c r="H9" s="328" t="s">
        <v>164</v>
      </c>
      <c r="I9" s="329"/>
      <c r="J9" s="49"/>
      <c r="K9" s="46" t="s">
        <v>77</v>
      </c>
      <c r="L9" s="50"/>
      <c r="M9" s="222"/>
      <c r="N9" s="325"/>
      <c r="O9" s="211"/>
      <c r="R9" t="s">
        <v>75</v>
      </c>
    </row>
    <row r="10" spans="1:19" ht="19.5" customHeight="1" x14ac:dyDescent="0.4">
      <c r="A10" s="318"/>
      <c r="B10" s="228"/>
      <c r="C10" s="330"/>
      <c r="D10" s="313">
        <v>45022</v>
      </c>
      <c r="E10" s="134">
        <f t="shared" ref="E10" si="0">D10</f>
        <v>45022</v>
      </c>
      <c r="F10" s="331" t="s">
        <v>165</v>
      </c>
      <c r="G10" s="332"/>
      <c r="H10" s="333" t="s">
        <v>166</v>
      </c>
      <c r="I10" s="329" t="s">
        <v>148</v>
      </c>
      <c r="J10" s="208" t="s">
        <v>65</v>
      </c>
      <c r="K10" s="209"/>
      <c r="L10" s="210"/>
      <c r="M10" s="222"/>
      <c r="N10" s="325"/>
      <c r="O10" s="211"/>
      <c r="R10" t="s">
        <v>78</v>
      </c>
    </row>
    <row r="11" spans="1:19" ht="19.5" customHeight="1" x14ac:dyDescent="0.4">
      <c r="A11" s="318"/>
      <c r="B11" s="217" t="s">
        <v>97</v>
      </c>
      <c r="C11" s="334" t="s">
        <v>167</v>
      </c>
      <c r="D11" s="313"/>
      <c r="E11" s="135"/>
      <c r="F11" s="335" t="s">
        <v>168</v>
      </c>
      <c r="G11" s="321"/>
      <c r="H11" s="336" t="s">
        <v>169</v>
      </c>
      <c r="I11" s="329"/>
      <c r="J11" s="45" t="s">
        <v>69</v>
      </c>
      <c r="K11" s="46" t="s">
        <v>70</v>
      </c>
      <c r="L11" s="324"/>
      <c r="M11" s="222"/>
      <c r="N11" s="325"/>
      <c r="O11" s="211"/>
      <c r="R11" t="s">
        <v>80</v>
      </c>
    </row>
    <row r="12" spans="1:19" ht="19.5" customHeight="1" x14ac:dyDescent="0.4">
      <c r="A12" s="318"/>
      <c r="B12" s="218"/>
      <c r="C12" s="319"/>
      <c r="D12" s="313"/>
      <c r="E12" s="136"/>
      <c r="F12" s="337"/>
      <c r="G12" s="327"/>
      <c r="H12" s="338"/>
      <c r="I12" s="43"/>
      <c r="J12" s="49"/>
      <c r="K12" s="46" t="s">
        <v>77</v>
      </c>
      <c r="L12" s="50"/>
      <c r="M12" s="222"/>
      <c r="N12" s="325"/>
      <c r="O12" s="211"/>
    </row>
    <row r="13" spans="1:19" ht="19.5" customHeight="1" x14ac:dyDescent="0.4">
      <c r="A13" s="318"/>
      <c r="B13" s="218"/>
      <c r="C13" s="319"/>
      <c r="D13" s="313">
        <v>45023</v>
      </c>
      <c r="E13" s="134">
        <f t="shared" ref="E13" si="1">D13</f>
        <v>45023</v>
      </c>
      <c r="F13" s="339" t="s">
        <v>170</v>
      </c>
      <c r="G13" s="332"/>
      <c r="H13" s="340" t="s">
        <v>171</v>
      </c>
      <c r="I13" s="323" t="s">
        <v>148</v>
      </c>
      <c r="J13" s="208" t="s">
        <v>65</v>
      </c>
      <c r="K13" s="209"/>
      <c r="L13" s="210"/>
      <c r="M13" s="222"/>
      <c r="N13" s="325"/>
      <c r="O13" s="211"/>
    </row>
    <row r="14" spans="1:19" ht="19.5" customHeight="1" x14ac:dyDescent="0.4">
      <c r="A14" s="318"/>
      <c r="B14" s="218"/>
      <c r="C14" s="319"/>
      <c r="D14" s="313"/>
      <c r="E14" s="135"/>
      <c r="F14" s="341"/>
      <c r="G14" s="342"/>
      <c r="H14" s="44"/>
      <c r="I14" s="323"/>
      <c r="J14" s="45" t="s">
        <v>69</v>
      </c>
      <c r="K14" s="46" t="s">
        <v>70</v>
      </c>
      <c r="L14" s="324" t="s">
        <v>66</v>
      </c>
      <c r="M14" s="222"/>
      <c r="N14" s="325"/>
      <c r="O14" s="211"/>
    </row>
    <row r="15" spans="1:19" ht="19.5" customHeight="1" x14ac:dyDescent="0.4">
      <c r="A15" s="318"/>
      <c r="B15" s="218"/>
      <c r="C15" s="319"/>
      <c r="D15" s="313"/>
      <c r="E15" s="136"/>
      <c r="F15" s="343"/>
      <c r="G15" s="344"/>
      <c r="H15" s="48"/>
      <c r="I15" s="43"/>
      <c r="J15" s="49"/>
      <c r="K15" s="46" t="s">
        <v>77</v>
      </c>
      <c r="L15" s="50"/>
      <c r="M15" s="222"/>
      <c r="N15" s="325"/>
      <c r="O15" s="211"/>
    </row>
    <row r="16" spans="1:19" ht="19.5" customHeight="1" x14ac:dyDescent="0.4">
      <c r="A16" s="173"/>
      <c r="B16" s="197" t="s">
        <v>96</v>
      </c>
      <c r="C16" s="200"/>
      <c r="D16" s="153"/>
      <c r="E16" s="134">
        <f t="shared" ref="E16" si="2">D16</f>
        <v>0</v>
      </c>
      <c r="F16" s="182"/>
      <c r="G16" s="183"/>
      <c r="H16" s="32"/>
      <c r="I16" s="33"/>
      <c r="J16" s="130" t="s">
        <v>65</v>
      </c>
      <c r="K16" s="131"/>
      <c r="L16" s="132"/>
      <c r="M16" s="163"/>
      <c r="N16" s="163"/>
      <c r="O16" s="140"/>
    </row>
    <row r="17" spans="1:15" ht="19.5" customHeight="1" x14ac:dyDescent="0.4">
      <c r="A17" s="174"/>
      <c r="B17" s="198"/>
      <c r="C17" s="201"/>
      <c r="D17" s="153"/>
      <c r="E17" s="135"/>
      <c r="F17" s="169"/>
      <c r="G17" s="170"/>
      <c r="H17" s="34"/>
      <c r="I17" s="33"/>
      <c r="J17" s="51" t="s">
        <v>69</v>
      </c>
      <c r="K17" s="52" t="s">
        <v>70</v>
      </c>
      <c r="L17" s="53"/>
      <c r="M17" s="164"/>
      <c r="N17" s="164"/>
      <c r="O17" s="140"/>
    </row>
    <row r="18" spans="1:15" ht="19.5" customHeight="1" x14ac:dyDescent="0.4">
      <c r="A18" s="174"/>
      <c r="B18" s="198"/>
      <c r="C18" s="201"/>
      <c r="D18" s="153"/>
      <c r="E18" s="136"/>
      <c r="F18" s="171"/>
      <c r="G18" s="172"/>
      <c r="H18" s="38"/>
      <c r="I18" s="33"/>
      <c r="J18" s="22"/>
      <c r="K18" s="52" t="s">
        <v>77</v>
      </c>
      <c r="L18" s="24"/>
      <c r="M18" s="164"/>
      <c r="N18" s="164"/>
      <c r="O18" s="140"/>
    </row>
    <row r="19" spans="1:15" ht="19.5" customHeight="1" x14ac:dyDescent="0.4">
      <c r="A19" s="174"/>
      <c r="B19" s="199"/>
      <c r="C19" s="202"/>
      <c r="D19" s="153"/>
      <c r="E19" s="134">
        <f t="shared" ref="E19" si="3">D19</f>
        <v>0</v>
      </c>
      <c r="F19" s="182"/>
      <c r="G19" s="183"/>
      <c r="H19" s="32"/>
      <c r="I19" s="33"/>
      <c r="J19" s="130" t="s">
        <v>65</v>
      </c>
      <c r="K19" s="131"/>
      <c r="L19" s="132"/>
      <c r="M19" s="164"/>
      <c r="N19" s="164"/>
      <c r="O19" s="140"/>
    </row>
    <row r="20" spans="1:15" ht="19.5" customHeight="1" x14ac:dyDescent="0.4">
      <c r="A20" s="174"/>
      <c r="B20" s="203" t="s">
        <v>97</v>
      </c>
      <c r="C20" s="200"/>
      <c r="D20" s="153"/>
      <c r="E20" s="135"/>
      <c r="F20" s="169"/>
      <c r="G20" s="170"/>
      <c r="H20" s="34"/>
      <c r="I20" s="33"/>
      <c r="J20" s="51" t="s">
        <v>69</v>
      </c>
      <c r="K20" s="52" t="s">
        <v>70</v>
      </c>
      <c r="L20" s="53"/>
      <c r="M20" s="164"/>
      <c r="N20" s="164"/>
      <c r="O20" s="140"/>
    </row>
    <row r="21" spans="1:15" ht="19.5" customHeight="1" x14ac:dyDescent="0.4">
      <c r="A21" s="174"/>
      <c r="B21" s="204"/>
      <c r="C21" s="201"/>
      <c r="D21" s="153"/>
      <c r="E21" s="136"/>
      <c r="F21" s="171"/>
      <c r="G21" s="172"/>
      <c r="H21" s="38"/>
      <c r="I21" s="33"/>
      <c r="J21" s="22"/>
      <c r="K21" s="52" t="s">
        <v>77</v>
      </c>
      <c r="L21" s="24"/>
      <c r="M21" s="164"/>
      <c r="N21" s="164"/>
      <c r="O21" s="140"/>
    </row>
    <row r="22" spans="1:15" ht="19.5" customHeight="1" x14ac:dyDescent="0.4">
      <c r="A22" s="174"/>
      <c r="B22" s="204"/>
      <c r="C22" s="201"/>
      <c r="D22" s="153"/>
      <c r="E22" s="134">
        <f t="shared" ref="E22" si="4">D22</f>
        <v>0</v>
      </c>
      <c r="F22" s="182"/>
      <c r="G22" s="183"/>
      <c r="H22" s="32"/>
      <c r="I22" s="33"/>
      <c r="J22" s="130" t="s">
        <v>65</v>
      </c>
      <c r="K22" s="131"/>
      <c r="L22" s="132"/>
      <c r="M22" s="164"/>
      <c r="N22" s="164"/>
      <c r="O22" s="140"/>
    </row>
    <row r="23" spans="1:15" ht="19.5" customHeight="1" x14ac:dyDescent="0.4">
      <c r="A23" s="174"/>
      <c r="B23" s="204"/>
      <c r="C23" s="201"/>
      <c r="D23" s="153"/>
      <c r="E23" s="135"/>
      <c r="F23" s="169"/>
      <c r="G23" s="170"/>
      <c r="H23" s="34"/>
      <c r="I23" s="33"/>
      <c r="J23" s="51" t="s">
        <v>69</v>
      </c>
      <c r="K23" s="52" t="s">
        <v>70</v>
      </c>
      <c r="L23" s="53"/>
      <c r="M23" s="164"/>
      <c r="N23" s="164"/>
      <c r="O23" s="140"/>
    </row>
    <row r="24" spans="1:15" ht="19.5" customHeight="1" thickBot="1" x14ac:dyDescent="0.45">
      <c r="A24" s="175"/>
      <c r="B24" s="205"/>
      <c r="C24" s="202"/>
      <c r="D24" s="153"/>
      <c r="E24" s="136"/>
      <c r="F24" s="171"/>
      <c r="G24" s="172"/>
      <c r="H24" s="38"/>
      <c r="I24" s="33"/>
      <c r="J24" s="22"/>
      <c r="K24" s="52" t="s">
        <v>77</v>
      </c>
      <c r="L24" s="24"/>
      <c r="M24" s="164"/>
      <c r="N24" s="164"/>
      <c r="O24" s="140"/>
    </row>
    <row r="25" spans="1:15" ht="19.5" thickBot="1" x14ac:dyDescent="0.45">
      <c r="A25" t="s">
        <v>83</v>
      </c>
      <c r="B25" s="39"/>
      <c r="L25" s="40" t="s">
        <v>34</v>
      </c>
      <c r="M25" s="28">
        <f>SUM(M7:M24)</f>
        <v>0</v>
      </c>
      <c r="N25" s="293">
        <f>SUM(N7:N24)</f>
        <v>1</v>
      </c>
    </row>
  </sheetData>
  <mergeCells count="71">
    <mergeCell ref="F21:G21"/>
    <mergeCell ref="D22:D24"/>
    <mergeCell ref="E22:E24"/>
    <mergeCell ref="F22:G22"/>
    <mergeCell ref="J22:L22"/>
    <mergeCell ref="O22:O24"/>
    <mergeCell ref="F23:G23"/>
    <mergeCell ref="F24:G24"/>
    <mergeCell ref="J16:L16"/>
    <mergeCell ref="M16:M24"/>
    <mergeCell ref="N16:N24"/>
    <mergeCell ref="O16:O18"/>
    <mergeCell ref="F17:G17"/>
    <mergeCell ref="F18:G18"/>
    <mergeCell ref="F19:G19"/>
    <mergeCell ref="J19:L19"/>
    <mergeCell ref="O19:O21"/>
    <mergeCell ref="F20:G20"/>
    <mergeCell ref="A16:A24"/>
    <mergeCell ref="B16:B19"/>
    <mergeCell ref="C16:C19"/>
    <mergeCell ref="D16:D18"/>
    <mergeCell ref="E16:E18"/>
    <mergeCell ref="F16:G16"/>
    <mergeCell ref="D19:D21"/>
    <mergeCell ref="E19:E21"/>
    <mergeCell ref="B20:B24"/>
    <mergeCell ref="C20:C24"/>
    <mergeCell ref="E13:E15"/>
    <mergeCell ref="F13:G13"/>
    <mergeCell ref="J13:L13"/>
    <mergeCell ref="O13:O15"/>
    <mergeCell ref="F14:G14"/>
    <mergeCell ref="F15:G15"/>
    <mergeCell ref="D10:D12"/>
    <mergeCell ref="E10:E12"/>
    <mergeCell ref="F10:G10"/>
    <mergeCell ref="J10:L10"/>
    <mergeCell ref="O10:O12"/>
    <mergeCell ref="B11:B15"/>
    <mergeCell ref="C11:C15"/>
    <mergeCell ref="F11:G11"/>
    <mergeCell ref="F12:G12"/>
    <mergeCell ref="D13:D15"/>
    <mergeCell ref="F7:G7"/>
    <mergeCell ref="J7:L7"/>
    <mergeCell ref="M7:M15"/>
    <mergeCell ref="N7:N15"/>
    <mergeCell ref="O7:O9"/>
    <mergeCell ref="F8:G8"/>
    <mergeCell ref="F9:G9"/>
    <mergeCell ref="M5:N5"/>
    <mergeCell ref="O5:O6"/>
    <mergeCell ref="F6:G6"/>
    <mergeCell ref="I6:J6"/>
    <mergeCell ref="K6:L6"/>
    <mergeCell ref="A7:A15"/>
    <mergeCell ref="B7:B10"/>
    <mergeCell ref="C7:C10"/>
    <mergeCell ref="D7:D9"/>
    <mergeCell ref="E7:E9"/>
    <mergeCell ref="A2:O2"/>
    <mergeCell ref="H3:I3"/>
    <mergeCell ref="K4:L4"/>
    <mergeCell ref="M4:O4"/>
    <mergeCell ref="A5:A6"/>
    <mergeCell ref="B5:C6"/>
    <mergeCell ref="D5:D6"/>
    <mergeCell ref="E5:E6"/>
    <mergeCell ref="F5:H5"/>
    <mergeCell ref="I5:L5"/>
  </mergeCells>
  <phoneticPr fontId="2"/>
  <dataValidations count="5">
    <dataValidation type="list" allowBlank="1" showInputMessage="1" showErrorMessage="1" sqref="M7:N24" xr:uid="{F62E7C3A-E776-4F9F-8A6E-E8A8D860DA23}">
      <formula1>$Q$7:$Q$8</formula1>
    </dataValidation>
    <dataValidation type="list" allowBlank="1" showInputMessage="1" showErrorMessage="1" sqref="I7:I24" xr:uid="{D189E6DB-8C7F-4649-9154-369D17D3B80D}">
      <formula1>$S$7:$S$8</formula1>
    </dataValidation>
    <dataValidation imeMode="fullKatakana" allowBlank="1" showInputMessage="1" showErrorMessage="1" sqref="F7:G24" xr:uid="{2DC50116-FA74-4D82-BA2E-52A2E359037A}"/>
    <dataValidation type="list" allowBlank="1" showInputMessage="1" showErrorMessage="1" sqref="L8 L23 L20 L17 L14 L11" xr:uid="{F4AAF775-68A9-4D58-9EAF-E4511F2E3F61}">
      <formula1>$R$7:$R$12</formula1>
    </dataValidation>
    <dataValidation type="list" allowBlank="1" showInputMessage="1" showErrorMessage="1" sqref="L9 L21 L18 L15 L12 L24" xr:uid="{737F0814-FBD7-4FB0-B026-4B6D6CA8A4EB}">
      <formula1>$T$7:$T$10</formula1>
    </dataValidation>
  </dataValidations>
  <pageMargins left="0.23622047244094491" right="0.23622047244094491" top="0.35433070866141736" bottom="0.35433070866141736" header="0.31496062992125984" footer="0.31496062992125984"/>
  <pageSetup paperSize="9" scale="98"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2DB9-BA59-438F-996C-B05FC6451120}">
  <dimension ref="A1:AD76"/>
  <sheetViews>
    <sheetView showGridLines="0" showZeros="0" view="pageBreakPreview" zoomScaleNormal="100" zoomScaleSheetLayoutView="100" workbookViewId="0">
      <selection sqref="A1:C1"/>
    </sheetView>
  </sheetViews>
  <sheetFormatPr defaultRowHeight="18.75" x14ac:dyDescent="0.4"/>
  <cols>
    <col min="1" max="26" width="3.625" customWidth="1"/>
    <col min="27" max="30" width="9" customWidth="1"/>
  </cols>
  <sheetData>
    <row r="1" spans="1:30" x14ac:dyDescent="0.4">
      <c r="A1" s="235" t="s">
        <v>172</v>
      </c>
      <c r="B1" s="235"/>
      <c r="C1" s="235"/>
      <c r="D1" s="108" t="s">
        <v>182</v>
      </c>
      <c r="E1" s="108"/>
      <c r="F1" s="108"/>
      <c r="G1" s="108"/>
      <c r="H1" s="108"/>
      <c r="I1" s="108"/>
      <c r="J1" s="108"/>
      <c r="K1" s="108"/>
      <c r="L1" s="108"/>
      <c r="M1" s="108"/>
      <c r="N1" s="108"/>
      <c r="O1" s="108"/>
      <c r="P1" s="108"/>
      <c r="Q1" s="108"/>
      <c r="R1" s="108"/>
      <c r="S1" s="108"/>
      <c r="T1" s="108"/>
      <c r="U1" s="346" t="s">
        <v>183</v>
      </c>
      <c r="V1" s="347"/>
      <c r="W1" s="347"/>
    </row>
    <row r="2" spans="1:30" x14ac:dyDescent="0.4">
      <c r="A2" s="55" t="s">
        <v>184</v>
      </c>
      <c r="B2" s="6"/>
      <c r="C2" s="6"/>
      <c r="D2" s="6"/>
      <c r="E2" s="6"/>
      <c r="F2" s="6"/>
      <c r="G2" s="6"/>
      <c r="H2" s="6"/>
      <c r="I2" s="6"/>
      <c r="J2" s="6"/>
      <c r="K2" s="6"/>
      <c r="L2" s="6"/>
      <c r="M2" s="147" t="s">
        <v>185</v>
      </c>
      <c r="N2" s="147"/>
      <c r="O2" s="147"/>
      <c r="P2" s="147"/>
      <c r="Q2" s="348"/>
      <c r="R2" s="348"/>
      <c r="S2" s="348"/>
      <c r="T2" s="348"/>
      <c r="U2" s="348"/>
      <c r="V2" s="348"/>
      <c r="W2" s="348"/>
      <c r="AA2" t="s">
        <v>64</v>
      </c>
    </row>
    <row r="3" spans="1:30" ht="19.5" thickBot="1" x14ac:dyDescent="0.45">
      <c r="A3" s="85" t="s">
        <v>186</v>
      </c>
      <c r="B3" s="85"/>
      <c r="C3" s="85"/>
      <c r="D3" s="85"/>
      <c r="E3" s="349"/>
      <c r="F3" s="349"/>
      <c r="G3" s="349"/>
      <c r="H3" s="349"/>
      <c r="I3" s="349"/>
      <c r="J3" s="349"/>
      <c r="K3" s="349"/>
      <c r="L3" s="349"/>
      <c r="M3" s="85" t="s">
        <v>187</v>
      </c>
      <c r="N3" s="85"/>
      <c r="O3" s="85"/>
      <c r="P3" s="85"/>
      <c r="Q3" s="349"/>
      <c r="R3" s="349"/>
      <c r="S3" s="349"/>
      <c r="T3" s="349"/>
      <c r="U3" s="349"/>
      <c r="V3" s="349"/>
      <c r="W3" s="349"/>
      <c r="AA3" t="s">
        <v>65</v>
      </c>
      <c r="AB3" t="s">
        <v>188</v>
      </c>
      <c r="AC3" s="350" t="s">
        <v>189</v>
      </c>
      <c r="AD3" s="350" t="s">
        <v>190</v>
      </c>
    </row>
    <row r="4" spans="1:30" x14ac:dyDescent="0.4">
      <c r="A4" s="85" t="s">
        <v>191</v>
      </c>
      <c r="B4" s="85"/>
      <c r="C4" s="85"/>
      <c r="D4" s="85"/>
      <c r="E4" s="351"/>
      <c r="F4" s="9" t="s">
        <v>1</v>
      </c>
      <c r="G4" s="352"/>
      <c r="H4" s="353" t="s">
        <v>2</v>
      </c>
      <c r="I4" s="352"/>
      <c r="J4" s="353" t="s">
        <v>3</v>
      </c>
      <c r="K4" s="352"/>
      <c r="L4" s="354" t="s">
        <v>4</v>
      </c>
      <c r="M4" s="355" t="s">
        <v>192</v>
      </c>
      <c r="N4" s="356"/>
      <c r="O4" s="356"/>
      <c r="P4" s="356"/>
      <c r="Q4" s="356"/>
      <c r="R4" s="356"/>
      <c r="S4" s="356"/>
      <c r="T4" s="356"/>
      <c r="U4" s="356"/>
      <c r="V4" s="356"/>
      <c r="W4" s="357"/>
      <c r="AA4" t="s">
        <v>193</v>
      </c>
      <c r="AB4" t="s">
        <v>194</v>
      </c>
      <c r="AC4">
        <v>1</v>
      </c>
      <c r="AD4" s="350" t="s">
        <v>195</v>
      </c>
    </row>
    <row r="5" spans="1:30" x14ac:dyDescent="0.4">
      <c r="A5" s="95" t="s">
        <v>196</v>
      </c>
      <c r="B5" s="96"/>
      <c r="C5" s="96"/>
      <c r="D5" s="97"/>
      <c r="E5" s="358"/>
      <c r="F5" s="353"/>
      <c r="G5" s="353"/>
      <c r="H5" s="359" t="s">
        <v>50</v>
      </c>
      <c r="I5" s="359"/>
      <c r="J5" s="157"/>
      <c r="K5" s="157"/>
      <c r="L5" s="157"/>
      <c r="M5" s="360"/>
      <c r="N5" s="361" t="s">
        <v>197</v>
      </c>
      <c r="O5" s="362"/>
      <c r="P5" s="363"/>
      <c r="Q5" s="156"/>
      <c r="R5" s="157"/>
      <c r="S5" s="364" t="s">
        <v>2</v>
      </c>
      <c r="T5" s="365"/>
      <c r="U5" s="364" t="s">
        <v>198</v>
      </c>
      <c r="V5" s="365"/>
      <c r="W5" s="366" t="s">
        <v>4</v>
      </c>
      <c r="AA5" t="s">
        <v>199</v>
      </c>
      <c r="AC5">
        <v>2</v>
      </c>
      <c r="AD5" s="350" t="s">
        <v>200</v>
      </c>
    </row>
    <row r="6" spans="1:30" x14ac:dyDescent="0.4">
      <c r="A6" s="367"/>
      <c r="B6" s="108"/>
      <c r="C6" s="108"/>
      <c r="D6" s="368"/>
      <c r="E6" s="358"/>
      <c r="F6" s="353"/>
      <c r="G6" s="353"/>
      <c r="H6" s="369"/>
      <c r="I6" s="9" t="s">
        <v>50</v>
      </c>
      <c r="J6" s="370"/>
      <c r="K6" s="370"/>
      <c r="L6" s="371"/>
      <c r="M6" s="360"/>
      <c r="N6" s="60" t="s">
        <v>201</v>
      </c>
      <c r="O6" s="62"/>
      <c r="P6" s="156"/>
      <c r="Q6" s="157"/>
      <c r="R6" s="158"/>
      <c r="S6" s="60" t="s">
        <v>202</v>
      </c>
      <c r="T6" s="62"/>
      <c r="U6" s="156"/>
      <c r="V6" s="157"/>
      <c r="W6" s="372"/>
      <c r="AA6" t="s">
        <v>203</v>
      </c>
      <c r="AC6">
        <v>3</v>
      </c>
      <c r="AD6" s="350" t="s">
        <v>204</v>
      </c>
    </row>
    <row r="7" spans="1:30" ht="19.5" thickBot="1" x14ac:dyDescent="0.45">
      <c r="A7" s="98"/>
      <c r="B7" s="99"/>
      <c r="C7" s="99"/>
      <c r="D7" s="100"/>
      <c r="E7" s="373"/>
      <c r="F7" s="353"/>
      <c r="G7" s="353"/>
      <c r="H7" s="374"/>
      <c r="I7" s="374"/>
      <c r="J7" s="364"/>
      <c r="K7" s="375" t="s">
        <v>205</v>
      </c>
      <c r="L7" s="375" t="s">
        <v>205</v>
      </c>
      <c r="M7" s="376"/>
      <c r="N7" s="377" t="s">
        <v>206</v>
      </c>
      <c r="O7" s="378"/>
      <c r="P7" s="378"/>
      <c r="Q7" s="379"/>
      <c r="R7" s="380"/>
      <c r="S7" s="381"/>
      <c r="T7" s="381"/>
      <c r="U7" s="381"/>
      <c r="V7" s="381"/>
      <c r="W7" s="382"/>
      <c r="AA7" t="s">
        <v>207</v>
      </c>
      <c r="AC7">
        <v>4</v>
      </c>
      <c r="AD7" s="350" t="s">
        <v>208</v>
      </c>
    </row>
    <row r="8" spans="1:30" x14ac:dyDescent="0.4">
      <c r="A8" s="85" t="s">
        <v>209</v>
      </c>
      <c r="B8" s="85"/>
      <c r="C8" s="85"/>
      <c r="D8" s="85"/>
      <c r="E8" s="383"/>
      <c r="F8" s="384"/>
      <c r="G8" s="384"/>
      <c r="H8" s="384"/>
      <c r="I8" s="384"/>
      <c r="J8" s="384"/>
      <c r="K8" s="384"/>
      <c r="L8" s="385"/>
      <c r="M8" s="98" t="s">
        <v>210</v>
      </c>
      <c r="N8" s="99"/>
      <c r="O8" s="100"/>
      <c r="P8" s="386"/>
      <c r="Q8" s="387"/>
      <c r="R8" s="388"/>
      <c r="S8" s="389" t="s">
        <v>211</v>
      </c>
      <c r="T8" s="390"/>
      <c r="U8" s="391"/>
      <c r="V8" s="392"/>
      <c r="W8" s="393"/>
      <c r="AA8" t="s">
        <v>212</v>
      </c>
      <c r="AC8">
        <v>5</v>
      </c>
      <c r="AD8" s="350" t="s">
        <v>213</v>
      </c>
    </row>
    <row r="9" spans="1:30" x14ac:dyDescent="0.4">
      <c r="A9" s="85" t="s">
        <v>21</v>
      </c>
      <c r="B9" s="85"/>
      <c r="C9" s="85"/>
      <c r="D9" s="85"/>
      <c r="E9" s="394"/>
      <c r="F9" s="395"/>
      <c r="G9" s="395"/>
      <c r="H9" s="395"/>
      <c r="I9" s="395"/>
      <c r="J9" s="395"/>
      <c r="K9" s="395"/>
      <c r="L9" s="395"/>
      <c r="M9" s="85" t="s">
        <v>214</v>
      </c>
      <c r="N9" s="85"/>
      <c r="O9" s="85"/>
      <c r="P9" s="85"/>
      <c r="Q9" s="349"/>
      <c r="R9" s="349"/>
      <c r="S9" s="349"/>
      <c r="T9" s="349"/>
      <c r="U9" s="349"/>
      <c r="V9" s="349"/>
      <c r="W9" s="349"/>
      <c r="AA9" t="s">
        <v>218</v>
      </c>
      <c r="AC9">
        <v>6</v>
      </c>
      <c r="AD9" s="350" t="s">
        <v>215</v>
      </c>
    </row>
    <row r="10" spans="1:30" x14ac:dyDescent="0.4">
      <c r="A10" s="294" t="s">
        <v>216</v>
      </c>
      <c r="B10" s="96"/>
      <c r="C10" s="96"/>
      <c r="D10" s="97"/>
      <c r="E10" s="396"/>
      <c r="F10" s="397"/>
      <c r="G10" s="397"/>
      <c r="H10" s="397"/>
      <c r="I10" s="397"/>
      <c r="J10" s="397"/>
      <c r="K10" s="397"/>
      <c r="L10" s="397"/>
      <c r="M10" s="397"/>
      <c r="N10" s="397"/>
      <c r="O10" s="397"/>
      <c r="P10" s="397"/>
      <c r="Q10" s="397"/>
      <c r="R10" s="397"/>
      <c r="S10" s="397"/>
      <c r="T10" s="397"/>
      <c r="U10" s="397"/>
      <c r="V10" s="397"/>
      <c r="W10" s="398"/>
      <c r="AA10" t="s">
        <v>220</v>
      </c>
      <c r="AC10">
        <v>7</v>
      </c>
      <c r="AD10" s="350" t="s">
        <v>217</v>
      </c>
    </row>
    <row r="11" spans="1:30" x14ac:dyDescent="0.4">
      <c r="A11" s="399"/>
      <c r="B11" s="108"/>
      <c r="C11" s="108"/>
      <c r="D11" s="368"/>
      <c r="E11" s="400"/>
      <c r="F11" s="401"/>
      <c r="G11" s="401"/>
      <c r="H11" s="401"/>
      <c r="I11" s="401"/>
      <c r="J11" s="401"/>
      <c r="K11" s="401"/>
      <c r="L11" s="401"/>
      <c r="M11" s="401"/>
      <c r="N11" s="401"/>
      <c r="O11" s="401"/>
      <c r="P11" s="401"/>
      <c r="Q11" s="401"/>
      <c r="R11" s="401"/>
      <c r="S11" s="401"/>
      <c r="T11" s="401"/>
      <c r="U11" s="401"/>
      <c r="V11" s="401"/>
      <c r="W11" s="402"/>
      <c r="AA11" t="s">
        <v>81</v>
      </c>
      <c r="AC11">
        <v>8</v>
      </c>
      <c r="AD11" s="350" t="s">
        <v>219</v>
      </c>
    </row>
    <row r="12" spans="1:30" x14ac:dyDescent="0.4">
      <c r="A12" s="98"/>
      <c r="B12" s="99"/>
      <c r="C12" s="99"/>
      <c r="D12" s="100"/>
      <c r="E12" s="403"/>
      <c r="F12" s="404"/>
      <c r="G12" s="404"/>
      <c r="H12" s="404"/>
      <c r="I12" s="404"/>
      <c r="J12" s="404"/>
      <c r="K12" s="404"/>
      <c r="L12" s="404"/>
      <c r="M12" s="404"/>
      <c r="N12" s="404"/>
      <c r="O12" s="404"/>
      <c r="P12" s="404"/>
      <c r="Q12" s="404"/>
      <c r="R12" s="404"/>
      <c r="S12" s="404"/>
      <c r="T12" s="404"/>
      <c r="U12" s="404"/>
      <c r="V12" s="404"/>
      <c r="W12" s="405"/>
      <c r="AA12" t="s">
        <v>82</v>
      </c>
      <c r="AC12">
        <v>9</v>
      </c>
      <c r="AD12" s="350" t="s">
        <v>221</v>
      </c>
    </row>
    <row r="13" spans="1:30" x14ac:dyDescent="0.4">
      <c r="A13" s="406" t="s">
        <v>222</v>
      </c>
      <c r="B13" s="407"/>
      <c r="C13" s="407"/>
      <c r="D13" s="407"/>
      <c r="E13" s="407"/>
      <c r="F13" s="407"/>
      <c r="G13" s="408"/>
      <c r="H13" s="409" t="s">
        <v>223</v>
      </c>
      <c r="I13" s="410"/>
      <c r="J13" s="394"/>
      <c r="K13" s="395"/>
      <c r="L13" s="395"/>
      <c r="M13" s="395"/>
      <c r="N13" s="395"/>
      <c r="O13" s="411"/>
      <c r="P13" s="409" t="s">
        <v>224</v>
      </c>
      <c r="Q13" s="410"/>
      <c r="R13" s="412"/>
      <c r="S13" s="370"/>
      <c r="T13" s="370"/>
      <c r="U13" s="370"/>
      <c r="V13" s="370"/>
      <c r="W13" s="413"/>
    </row>
    <row r="14" spans="1:30" x14ac:dyDescent="0.4">
      <c r="A14" s="414" t="s">
        <v>225</v>
      </c>
      <c r="B14" s="415"/>
      <c r="C14" s="415"/>
      <c r="D14" s="415"/>
      <c r="E14" s="415"/>
      <c r="F14" s="415"/>
      <c r="G14" s="415"/>
      <c r="H14" s="415"/>
      <c r="I14" s="415"/>
      <c r="J14" s="415"/>
      <c r="K14" s="415"/>
      <c r="L14" s="415"/>
      <c r="M14" s="415"/>
      <c r="N14" s="415"/>
      <c r="O14" s="415"/>
      <c r="P14" s="415"/>
      <c r="Q14" s="415"/>
      <c r="R14" s="415"/>
      <c r="S14" s="415"/>
      <c r="T14" s="415"/>
      <c r="U14" s="415"/>
      <c r="V14" s="415"/>
      <c r="W14" s="416"/>
    </row>
    <row r="15" spans="1:30" x14ac:dyDescent="0.4">
      <c r="A15" s="60" t="s">
        <v>22</v>
      </c>
      <c r="B15" s="61"/>
      <c r="C15" s="61"/>
      <c r="D15" s="62"/>
      <c r="E15" s="394"/>
      <c r="F15" s="395"/>
      <c r="G15" s="395"/>
      <c r="H15" s="395"/>
      <c r="I15" s="395"/>
      <c r="J15" s="395"/>
      <c r="K15" s="395"/>
      <c r="L15" s="395"/>
      <c r="M15" s="411"/>
      <c r="N15" s="60" t="s">
        <v>96</v>
      </c>
      <c r="O15" s="61"/>
      <c r="P15" s="62"/>
      <c r="Q15" s="383"/>
      <c r="R15" s="384"/>
      <c r="S15" s="384"/>
      <c r="T15" s="384"/>
      <c r="U15" s="384"/>
      <c r="V15" s="384"/>
      <c r="W15" s="385"/>
    </row>
    <row r="16" spans="1:30" x14ac:dyDescent="0.4">
      <c r="A16" s="147" t="s">
        <v>226</v>
      </c>
      <c r="B16" s="147"/>
      <c r="C16" s="147"/>
      <c r="D16" s="147"/>
      <c r="E16" s="417"/>
      <c r="F16" s="418"/>
      <c r="G16" s="418"/>
      <c r="H16" s="418"/>
      <c r="I16" s="418"/>
      <c r="J16" s="418"/>
      <c r="K16" s="418"/>
      <c r="L16" s="418"/>
      <c r="M16" s="418"/>
      <c r="N16" s="418"/>
      <c r="O16" s="418"/>
      <c r="P16" s="418"/>
      <c r="Q16" s="418"/>
      <c r="R16" s="418"/>
      <c r="S16" s="418"/>
      <c r="T16" s="418"/>
      <c r="U16" s="418"/>
      <c r="V16" s="418"/>
      <c r="W16" s="419"/>
      <c r="AD16">
        <v>13</v>
      </c>
    </row>
    <row r="17" spans="1:30" x14ac:dyDescent="0.4">
      <c r="A17" s="147" t="s">
        <v>227</v>
      </c>
      <c r="B17" s="147"/>
      <c r="C17" s="147"/>
      <c r="D17" s="147"/>
      <c r="E17" s="420" t="s">
        <v>228</v>
      </c>
      <c r="F17" s="156"/>
      <c r="G17" s="157"/>
      <c r="H17" s="158"/>
      <c r="I17" s="421" t="s">
        <v>229</v>
      </c>
      <c r="J17" s="383"/>
      <c r="K17" s="384"/>
      <c r="L17" s="385"/>
      <c r="M17" s="422" t="s">
        <v>230</v>
      </c>
      <c r="N17" s="423"/>
      <c r="O17" s="383"/>
      <c r="P17" s="384"/>
      <c r="Q17" s="385"/>
      <c r="R17" s="420" t="s">
        <v>231</v>
      </c>
      <c r="S17" s="424"/>
      <c r="T17" s="424"/>
      <c r="U17" s="424"/>
      <c r="V17" s="424"/>
      <c r="W17" s="424"/>
      <c r="AD17">
        <v>14</v>
      </c>
    </row>
    <row r="18" spans="1:30" x14ac:dyDescent="0.4">
      <c r="A18" s="425" t="s">
        <v>232</v>
      </c>
      <c r="B18" s="425"/>
      <c r="C18" s="425"/>
      <c r="D18" s="425"/>
      <c r="E18" s="425"/>
      <c r="F18" s="425"/>
      <c r="G18" s="425"/>
      <c r="H18" s="425"/>
      <c r="I18" s="425"/>
      <c r="J18" s="425"/>
      <c r="K18" s="425"/>
      <c r="L18" s="425"/>
      <c r="M18" s="425"/>
      <c r="N18" s="425"/>
      <c r="O18" s="425"/>
      <c r="P18" s="425"/>
      <c r="Q18" s="425"/>
      <c r="R18" s="425"/>
      <c r="S18" s="425"/>
      <c r="T18" s="425"/>
      <c r="U18" s="425"/>
      <c r="V18" s="425"/>
      <c r="W18" s="425"/>
      <c r="AD18">
        <v>15</v>
      </c>
    </row>
    <row r="19" spans="1:30" ht="8.25" customHeight="1" x14ac:dyDescent="0.4">
      <c r="A19" s="39"/>
      <c r="B19" s="39"/>
      <c r="C19" s="39"/>
      <c r="D19" s="39"/>
      <c r="E19" s="6"/>
      <c r="F19" s="6"/>
      <c r="G19" s="426"/>
      <c r="H19" s="426"/>
      <c r="I19" s="426"/>
      <c r="J19" s="426"/>
      <c r="K19" s="426"/>
      <c r="L19" s="426"/>
      <c r="M19" s="426"/>
      <c r="N19" s="426"/>
      <c r="O19" s="426"/>
      <c r="P19" s="426"/>
      <c r="Q19" s="426"/>
      <c r="R19" s="426"/>
      <c r="S19" s="426"/>
      <c r="T19" s="426"/>
      <c r="U19" s="426"/>
      <c r="V19" s="426"/>
      <c r="W19" s="426"/>
      <c r="AD19">
        <v>16</v>
      </c>
    </row>
    <row r="20" spans="1:30" x14ac:dyDescent="0.4">
      <c r="A20" s="55" t="s">
        <v>233</v>
      </c>
      <c r="B20" s="39"/>
      <c r="C20" s="39"/>
      <c r="D20" s="39"/>
      <c r="E20" s="6"/>
      <c r="F20" s="6"/>
      <c r="G20" s="426"/>
      <c r="H20" s="426"/>
      <c r="I20" s="426"/>
      <c r="J20" s="426"/>
      <c r="K20" s="426"/>
      <c r="L20" s="426"/>
      <c r="M20" s="426"/>
      <c r="N20" s="426"/>
      <c r="O20" s="426"/>
      <c r="P20" s="426"/>
      <c r="Q20" s="6"/>
      <c r="R20" s="6"/>
      <c r="S20" s="6"/>
      <c r="T20" s="6"/>
      <c r="U20" s="6"/>
      <c r="V20" s="6" t="s">
        <v>126</v>
      </c>
      <c r="W20" s="6"/>
      <c r="AD20">
        <v>17</v>
      </c>
    </row>
    <row r="21" spans="1:30" x14ac:dyDescent="0.4">
      <c r="A21" s="85" t="s">
        <v>234</v>
      </c>
      <c r="B21" s="85"/>
      <c r="C21" s="85"/>
      <c r="D21" s="85"/>
      <c r="E21" s="351"/>
      <c r="F21" s="9" t="s">
        <v>1</v>
      </c>
      <c r="G21" s="427"/>
      <c r="H21" s="353" t="s">
        <v>2</v>
      </c>
      <c r="I21" s="427"/>
      <c r="J21" s="353" t="s">
        <v>3</v>
      </c>
      <c r="K21" s="427"/>
      <c r="L21" s="428" t="s">
        <v>4</v>
      </c>
      <c r="M21" s="147" t="s">
        <v>235</v>
      </c>
      <c r="N21" s="147"/>
      <c r="O21" s="147"/>
      <c r="P21" s="147"/>
      <c r="Q21" s="429"/>
      <c r="R21" s="427"/>
      <c r="S21" s="427"/>
      <c r="T21" s="430"/>
      <c r="U21" s="431"/>
      <c r="V21" s="375" t="s">
        <v>236</v>
      </c>
      <c r="W21" s="432"/>
      <c r="AD21">
        <v>18</v>
      </c>
    </row>
    <row r="22" spans="1:30" x14ac:dyDescent="0.4">
      <c r="A22" s="60" t="s">
        <v>237</v>
      </c>
      <c r="B22" s="61"/>
      <c r="C22" s="61"/>
      <c r="D22" s="61"/>
      <c r="E22" s="433"/>
      <c r="F22" s="434"/>
      <c r="G22" s="434"/>
      <c r="H22" s="434"/>
      <c r="I22" s="434"/>
      <c r="J22" s="434"/>
      <c r="K22" s="434"/>
      <c r="L22" s="435"/>
      <c r="M22" s="361" t="s">
        <v>238</v>
      </c>
      <c r="N22" s="362"/>
      <c r="O22" s="362"/>
      <c r="P22" s="363"/>
      <c r="Q22" s="433"/>
      <c r="R22" s="434"/>
      <c r="S22" s="434"/>
      <c r="T22" s="434"/>
      <c r="U22" s="434"/>
      <c r="V22" s="434"/>
      <c r="W22" s="435"/>
      <c r="AD22">
        <v>19</v>
      </c>
    </row>
    <row r="23" spans="1:30" x14ac:dyDescent="0.4">
      <c r="A23" s="60" t="s">
        <v>239</v>
      </c>
      <c r="B23" s="61"/>
      <c r="C23" s="61"/>
      <c r="D23" s="62"/>
      <c r="E23" s="436"/>
      <c r="F23" s="437"/>
      <c r="G23" s="437"/>
      <c r="H23" s="438" t="s">
        <v>240</v>
      </c>
      <c r="I23" s="406" t="s">
        <v>241</v>
      </c>
      <c r="J23" s="407"/>
      <c r="K23" s="407"/>
      <c r="L23" s="407"/>
      <c r="M23" s="407"/>
      <c r="N23" s="407"/>
      <c r="O23" s="407"/>
      <c r="P23" s="408"/>
      <c r="Q23" s="436"/>
      <c r="R23" s="437"/>
      <c r="S23" s="437"/>
      <c r="T23" s="437"/>
      <c r="U23" s="437"/>
      <c r="V23" s="437"/>
      <c r="W23" s="438" t="s">
        <v>242</v>
      </c>
      <c r="AD23">
        <v>20</v>
      </c>
    </row>
    <row r="24" spans="1:30" x14ac:dyDescent="0.4">
      <c r="A24" s="95" t="s">
        <v>243</v>
      </c>
      <c r="B24" s="96"/>
      <c r="C24" s="96"/>
      <c r="D24" s="97"/>
      <c r="E24" s="415" t="s">
        <v>244</v>
      </c>
      <c r="F24" s="415"/>
      <c r="G24" s="415"/>
      <c r="H24" s="415"/>
      <c r="I24" s="415"/>
      <c r="J24" s="415"/>
      <c r="K24" s="415"/>
      <c r="L24" s="415"/>
      <c r="M24" s="415"/>
      <c r="N24" s="415"/>
      <c r="O24" s="415"/>
      <c r="P24" s="415"/>
      <c r="Q24" s="415"/>
      <c r="R24" s="415"/>
      <c r="S24" s="415"/>
      <c r="T24" s="415"/>
      <c r="U24" s="415"/>
      <c r="V24" s="415"/>
      <c r="W24" s="416"/>
      <c r="AD24">
        <v>21</v>
      </c>
    </row>
    <row r="25" spans="1:30" x14ac:dyDescent="0.4">
      <c r="A25" s="367"/>
      <c r="B25" s="108"/>
      <c r="C25" s="108"/>
      <c r="D25" s="368"/>
      <c r="E25" s="439"/>
      <c r="F25" s="426"/>
      <c r="G25" s="426"/>
      <c r="H25" s="426"/>
      <c r="I25" s="440"/>
      <c r="J25" s="440"/>
      <c r="K25" s="440"/>
      <c r="L25" s="440"/>
      <c r="M25" s="440"/>
      <c r="N25" s="440"/>
      <c r="O25" s="440"/>
      <c r="P25" s="440"/>
      <c r="Q25" s="6"/>
      <c r="R25" s="6"/>
      <c r="S25" s="6"/>
      <c r="T25" s="6"/>
      <c r="U25" s="6"/>
      <c r="V25" s="6"/>
      <c r="W25" s="441"/>
      <c r="AD25">
        <v>22</v>
      </c>
    </row>
    <row r="26" spans="1:30" x14ac:dyDescent="0.4">
      <c r="A26" s="367"/>
      <c r="B26" s="108"/>
      <c r="C26" s="108"/>
      <c r="D26" s="368"/>
      <c r="E26" s="439"/>
      <c r="F26" s="426"/>
      <c r="G26" s="426"/>
      <c r="H26" s="442" t="s">
        <v>245</v>
      </c>
      <c r="I26" s="442"/>
      <c r="J26" s="442"/>
      <c r="K26" s="443"/>
      <c r="L26" s="443"/>
      <c r="M26" s="443"/>
      <c r="N26" s="443"/>
      <c r="O26" s="443"/>
      <c r="P26" s="443"/>
      <c r="Q26" s="443"/>
      <c r="R26" s="443"/>
      <c r="S26" s="443"/>
      <c r="T26" s="443"/>
      <c r="U26" s="443"/>
      <c r="V26" s="443"/>
      <c r="W26" s="444"/>
      <c r="AD26">
        <v>23</v>
      </c>
    </row>
    <row r="27" spans="1:30" x14ac:dyDescent="0.4">
      <c r="A27" s="367"/>
      <c r="B27" s="108"/>
      <c r="C27" s="108"/>
      <c r="D27" s="368"/>
      <c r="E27" s="439"/>
      <c r="F27" s="426"/>
      <c r="G27" s="426"/>
      <c r="H27" s="426"/>
      <c r="I27" s="440"/>
      <c r="J27" s="440"/>
      <c r="K27" s="440"/>
      <c r="L27" s="440"/>
      <c r="M27" s="440"/>
      <c r="N27" s="440"/>
      <c r="O27" s="440"/>
      <c r="P27" s="440"/>
      <c r="Q27" s="6"/>
      <c r="R27" s="6"/>
      <c r="S27" s="6"/>
      <c r="T27" s="6"/>
      <c r="U27" s="6"/>
      <c r="V27" s="6"/>
      <c r="W27" s="441"/>
      <c r="AD27">
        <v>24</v>
      </c>
    </row>
    <row r="28" spans="1:30" x14ac:dyDescent="0.4">
      <c r="A28" s="367"/>
      <c r="B28" s="108"/>
      <c r="C28" s="108"/>
      <c r="D28" s="368"/>
      <c r="E28" s="439"/>
      <c r="F28" s="426"/>
      <c r="G28" s="426"/>
      <c r="H28" s="426"/>
      <c r="I28" s="440"/>
      <c r="J28" s="440"/>
      <c r="K28" s="440"/>
      <c r="L28" s="440"/>
      <c r="M28" s="440"/>
      <c r="N28" s="440"/>
      <c r="O28" s="440"/>
      <c r="P28" s="440"/>
      <c r="Q28" s="6"/>
      <c r="R28" s="6"/>
      <c r="S28" s="6"/>
      <c r="T28" s="6"/>
      <c r="U28" s="6"/>
      <c r="V28" s="6"/>
      <c r="W28" s="441"/>
      <c r="AD28">
        <v>25</v>
      </c>
    </row>
    <row r="29" spans="1:30" x14ac:dyDescent="0.4">
      <c r="A29" s="367"/>
      <c r="B29" s="108"/>
      <c r="C29" s="108"/>
      <c r="D29" s="368"/>
      <c r="E29" s="439"/>
      <c r="F29" s="426"/>
      <c r="G29" s="426"/>
      <c r="H29" s="426"/>
      <c r="I29" s="440"/>
      <c r="J29" s="440"/>
      <c r="K29" s="440"/>
      <c r="L29" s="440"/>
      <c r="M29" s="440"/>
      <c r="N29" s="440"/>
      <c r="O29" s="440"/>
      <c r="P29" s="440"/>
      <c r="Q29" s="6"/>
      <c r="R29" s="6"/>
      <c r="S29" s="6"/>
      <c r="T29" s="6"/>
      <c r="U29" s="6"/>
      <c r="V29" s="6"/>
      <c r="W29" s="441"/>
      <c r="AD29">
        <v>26</v>
      </c>
    </row>
    <row r="30" spans="1:30" x14ac:dyDescent="0.4">
      <c r="A30" s="367"/>
      <c r="B30" s="108"/>
      <c r="C30" s="108"/>
      <c r="D30" s="368"/>
      <c r="E30" s="439"/>
      <c r="F30" s="426"/>
      <c r="G30" s="426"/>
      <c r="H30" s="426"/>
      <c r="I30" s="440"/>
      <c r="J30" s="440"/>
      <c r="K30" s="440"/>
      <c r="L30" s="440"/>
      <c r="M30" s="440"/>
      <c r="N30" s="440"/>
      <c r="O30" s="440"/>
      <c r="P30" s="440"/>
      <c r="Q30" s="6"/>
      <c r="R30" s="6"/>
      <c r="S30" s="6"/>
      <c r="T30" s="6"/>
      <c r="U30" s="6"/>
      <c r="V30" s="6"/>
      <c r="W30" s="441"/>
      <c r="AD30">
        <v>27</v>
      </c>
    </row>
    <row r="31" spans="1:30" x14ac:dyDescent="0.4">
      <c r="A31" s="98"/>
      <c r="B31" s="99"/>
      <c r="C31" s="99"/>
      <c r="D31" s="100"/>
      <c r="E31" s="445"/>
      <c r="F31" s="446"/>
      <c r="G31" s="446"/>
      <c r="H31" s="446" t="s">
        <v>236</v>
      </c>
      <c r="I31" s="447"/>
      <c r="J31" s="447"/>
      <c r="K31" s="447"/>
      <c r="L31" s="447"/>
      <c r="M31" s="447"/>
      <c r="N31" s="447"/>
      <c r="O31" s="447"/>
      <c r="P31" s="447"/>
      <c r="Q31" s="447"/>
      <c r="R31" s="447"/>
      <c r="S31" s="447"/>
      <c r="T31" s="447"/>
      <c r="U31" s="447"/>
      <c r="V31" s="447"/>
      <c r="W31" s="448"/>
      <c r="AD31">
        <v>28</v>
      </c>
    </row>
    <row r="32" spans="1:30" x14ac:dyDescent="0.4">
      <c r="A32" s="95" t="s">
        <v>246</v>
      </c>
      <c r="B32" s="96"/>
      <c r="C32" s="96"/>
      <c r="D32" s="97"/>
      <c r="E32" s="439"/>
      <c r="F32" s="426"/>
      <c r="G32" s="449" t="s">
        <v>247</v>
      </c>
      <c r="H32" s="450"/>
      <c r="I32" s="450"/>
      <c r="J32" s="451"/>
      <c r="K32" s="451"/>
      <c r="L32" s="451"/>
      <c r="M32" s="451"/>
      <c r="N32" s="451"/>
      <c r="O32" s="451"/>
      <c r="P32" s="451"/>
      <c r="Q32" s="451"/>
      <c r="R32" s="451"/>
      <c r="S32" s="451"/>
      <c r="T32" s="451"/>
      <c r="U32" s="451"/>
      <c r="V32" s="451"/>
      <c r="W32" s="452"/>
      <c r="AD32">
        <v>29</v>
      </c>
    </row>
    <row r="33" spans="1:30" x14ac:dyDescent="0.4">
      <c r="A33" s="367"/>
      <c r="B33" s="108"/>
      <c r="C33" s="108"/>
      <c r="D33" s="368"/>
      <c r="E33" s="439"/>
      <c r="F33" s="426"/>
      <c r="G33" s="453" t="s">
        <v>247</v>
      </c>
      <c r="H33" s="453"/>
      <c r="I33" s="453"/>
      <c r="J33" s="443"/>
      <c r="K33" s="443"/>
      <c r="L33" s="443"/>
      <c r="M33" s="443"/>
      <c r="N33" s="443"/>
      <c r="O33" s="443"/>
      <c r="P33" s="443"/>
      <c r="Q33" s="443"/>
      <c r="R33" s="443"/>
      <c r="S33" s="443"/>
      <c r="T33" s="443"/>
      <c r="U33" s="443"/>
      <c r="V33" s="443"/>
      <c r="W33" s="444"/>
      <c r="AD33">
        <v>30</v>
      </c>
    </row>
    <row r="34" spans="1:30" x14ac:dyDescent="0.4">
      <c r="A34" s="98"/>
      <c r="B34" s="99"/>
      <c r="C34" s="99"/>
      <c r="D34" s="100"/>
      <c r="E34" s="454"/>
      <c r="F34" s="446"/>
      <c r="G34" s="455"/>
      <c r="H34" s="455"/>
      <c r="I34" s="455"/>
      <c r="J34" s="456"/>
      <c r="K34" s="456"/>
      <c r="L34" s="456"/>
      <c r="M34" s="456"/>
      <c r="N34" s="456"/>
      <c r="O34" s="456"/>
      <c r="P34" s="456"/>
      <c r="Q34" s="456"/>
      <c r="R34" s="456"/>
      <c r="S34" s="456"/>
      <c r="T34" s="456"/>
      <c r="U34" s="456"/>
      <c r="V34" s="456"/>
      <c r="W34" s="457"/>
      <c r="AD34">
        <v>31</v>
      </c>
    </row>
    <row r="35" spans="1:30" x14ac:dyDescent="0.4">
      <c r="A35" s="294" t="s">
        <v>248</v>
      </c>
      <c r="B35" s="458"/>
      <c r="C35" s="458"/>
      <c r="D35" s="459"/>
      <c r="E35" s="460"/>
      <c r="F35" s="461"/>
      <c r="G35" s="461"/>
      <c r="H35" s="461"/>
      <c r="I35" s="461"/>
      <c r="J35" s="461"/>
      <c r="K35" s="461"/>
      <c r="L35" s="461"/>
      <c r="M35" s="461"/>
      <c r="N35" s="461"/>
      <c r="O35" s="461"/>
      <c r="P35" s="461"/>
      <c r="Q35" s="461"/>
      <c r="R35" s="461"/>
      <c r="S35" s="461"/>
      <c r="T35" s="461"/>
      <c r="U35" s="461"/>
      <c r="V35" s="461"/>
      <c r="W35" s="462"/>
      <c r="AD35">
        <v>32</v>
      </c>
    </row>
    <row r="36" spans="1:30" x14ac:dyDescent="0.4">
      <c r="A36" s="399"/>
      <c r="B36" s="463"/>
      <c r="C36" s="463"/>
      <c r="D36" s="464"/>
      <c r="E36" s="465"/>
      <c r="F36" s="466"/>
      <c r="G36" s="466"/>
      <c r="H36" s="466"/>
      <c r="I36" s="466"/>
      <c r="J36" s="466"/>
      <c r="K36" s="466"/>
      <c r="L36" s="466"/>
      <c r="M36" s="466"/>
      <c r="N36" s="466"/>
      <c r="O36" s="466"/>
      <c r="P36" s="466"/>
      <c r="Q36" s="466"/>
      <c r="R36" s="466"/>
      <c r="S36" s="466"/>
      <c r="T36" s="466"/>
      <c r="U36" s="466"/>
      <c r="V36" s="466"/>
      <c r="W36" s="467"/>
      <c r="AD36">
        <v>33</v>
      </c>
    </row>
    <row r="37" spans="1:30" x14ac:dyDescent="0.4">
      <c r="A37" s="399"/>
      <c r="B37" s="463"/>
      <c r="C37" s="463"/>
      <c r="D37" s="464"/>
      <c r="E37" s="465"/>
      <c r="F37" s="466"/>
      <c r="G37" s="466"/>
      <c r="H37" s="466"/>
      <c r="I37" s="466"/>
      <c r="J37" s="466"/>
      <c r="K37" s="466"/>
      <c r="L37" s="466"/>
      <c r="M37" s="466"/>
      <c r="N37" s="466"/>
      <c r="O37" s="466"/>
      <c r="P37" s="466"/>
      <c r="Q37" s="466"/>
      <c r="R37" s="466"/>
      <c r="S37" s="466"/>
      <c r="T37" s="466"/>
      <c r="U37" s="466"/>
      <c r="V37" s="466"/>
      <c r="W37" s="467"/>
      <c r="AD37">
        <v>34</v>
      </c>
    </row>
    <row r="38" spans="1:30" x14ac:dyDescent="0.4">
      <c r="A38" s="468"/>
      <c r="B38" s="469"/>
      <c r="C38" s="469"/>
      <c r="D38" s="470"/>
      <c r="E38" s="471"/>
      <c r="F38" s="472"/>
      <c r="G38" s="472"/>
      <c r="H38" s="472"/>
      <c r="I38" s="472"/>
      <c r="J38" s="472"/>
      <c r="K38" s="472"/>
      <c r="L38" s="472"/>
      <c r="M38" s="472"/>
      <c r="N38" s="472"/>
      <c r="O38" s="472"/>
      <c r="P38" s="472"/>
      <c r="Q38" s="472"/>
      <c r="R38" s="472"/>
      <c r="S38" s="472"/>
      <c r="T38" s="472"/>
      <c r="U38" s="472"/>
      <c r="V38" s="472"/>
      <c r="W38" s="473"/>
      <c r="AD38">
        <v>35</v>
      </c>
    </row>
    <row r="39" spans="1:30" ht="14.25" customHeight="1" x14ac:dyDescent="0.4">
      <c r="A39" s="474" t="s">
        <v>249</v>
      </c>
      <c r="B39" s="474"/>
      <c r="C39" s="474"/>
      <c r="D39" s="474"/>
      <c r="E39" s="474"/>
      <c r="F39" s="474"/>
      <c r="G39" s="474"/>
      <c r="H39" s="474"/>
      <c r="I39" s="474"/>
      <c r="J39" s="474"/>
      <c r="K39" s="474"/>
      <c r="L39" s="474"/>
      <c r="M39" s="474"/>
      <c r="N39" s="474"/>
      <c r="O39" s="474"/>
      <c r="P39" s="474"/>
      <c r="Q39" s="474"/>
      <c r="R39" s="474"/>
      <c r="S39" s="474"/>
      <c r="T39" s="474"/>
      <c r="U39" s="474"/>
      <c r="V39" s="474"/>
      <c r="W39" s="474"/>
      <c r="AD39">
        <v>36</v>
      </c>
    </row>
    <row r="40" spans="1:30" x14ac:dyDescent="0.4">
      <c r="A40" s="475" t="s">
        <v>250</v>
      </c>
      <c r="B40" s="475"/>
      <c r="C40" s="475"/>
      <c r="D40" s="475"/>
      <c r="E40" s="475"/>
      <c r="F40" s="475"/>
      <c r="G40" s="475"/>
      <c r="H40" s="475"/>
      <c r="I40" s="475"/>
      <c r="J40" s="475"/>
      <c r="K40" s="475"/>
      <c r="L40" s="475"/>
      <c r="M40" s="475"/>
      <c r="N40" s="475"/>
      <c r="O40" s="475"/>
      <c r="P40" s="475"/>
      <c r="Q40" s="475"/>
      <c r="R40" s="475"/>
      <c r="S40" s="475"/>
      <c r="T40" s="475"/>
      <c r="U40" s="475"/>
      <c r="V40" s="475"/>
      <c r="W40" s="475"/>
      <c r="AD40">
        <v>37</v>
      </c>
    </row>
    <row r="41" spans="1:30" x14ac:dyDescent="0.4">
      <c r="A41" s="475" t="s">
        <v>251</v>
      </c>
      <c r="B41" s="475"/>
      <c r="C41" s="475"/>
      <c r="D41" s="475"/>
      <c r="E41" s="475"/>
      <c r="F41" s="475"/>
      <c r="G41" s="475"/>
      <c r="H41" s="475"/>
      <c r="I41" s="475"/>
      <c r="J41" s="475"/>
      <c r="K41" s="475"/>
      <c r="L41" s="475"/>
      <c r="M41" s="475"/>
      <c r="N41" s="475"/>
      <c r="O41" s="475"/>
      <c r="P41" s="475"/>
      <c r="Q41" s="475"/>
      <c r="R41" s="475"/>
      <c r="S41" s="475"/>
      <c r="T41" s="475"/>
      <c r="U41" s="475"/>
      <c r="V41" s="475"/>
      <c r="W41" s="475"/>
      <c r="AD41">
        <v>38</v>
      </c>
    </row>
    <row r="42" spans="1:30" x14ac:dyDescent="0.4">
      <c r="A42" s="476" t="s">
        <v>252</v>
      </c>
      <c r="B42" s="477"/>
      <c r="C42" s="477"/>
      <c r="D42" s="477"/>
      <c r="E42" s="478"/>
      <c r="F42" s="478"/>
      <c r="G42" s="478"/>
      <c r="H42" s="478"/>
      <c r="I42" s="479"/>
      <c r="J42" s="479"/>
      <c r="K42" s="479"/>
      <c r="L42" s="479"/>
      <c r="M42" s="479"/>
      <c r="N42" s="479"/>
      <c r="O42" s="479"/>
      <c r="P42" s="479"/>
      <c r="Q42" s="477"/>
      <c r="R42" s="477"/>
      <c r="S42" s="477"/>
      <c r="T42" s="477"/>
      <c r="U42" s="477"/>
      <c r="V42" s="477"/>
      <c r="W42" s="477"/>
      <c r="AD42">
        <v>39</v>
      </c>
    </row>
    <row r="43" spans="1:30" x14ac:dyDescent="0.4">
      <c r="A43" s="480" t="s">
        <v>253</v>
      </c>
      <c r="B43" s="480"/>
      <c r="C43" s="480"/>
      <c r="D43" s="480"/>
      <c r="E43" s="480"/>
      <c r="F43" s="480"/>
      <c r="G43" s="480"/>
      <c r="H43" s="480"/>
      <c r="I43" s="480"/>
      <c r="J43" s="480"/>
      <c r="K43" s="480"/>
      <c r="L43" s="480"/>
      <c r="M43" s="480"/>
      <c r="N43" s="480"/>
      <c r="O43" s="480"/>
      <c r="P43" s="480"/>
      <c r="Q43" s="480"/>
      <c r="R43" s="480"/>
      <c r="S43" s="480"/>
      <c r="T43" s="480"/>
      <c r="U43" s="480"/>
      <c r="V43" s="480"/>
      <c r="W43" s="480"/>
      <c r="AD43">
        <v>40</v>
      </c>
    </row>
    <row r="44" spans="1:30" x14ac:dyDescent="0.4">
      <c r="A44" s="481" t="s">
        <v>254</v>
      </c>
      <c r="AD44">
        <v>41</v>
      </c>
    </row>
    <row r="45" spans="1:30" ht="18.75" customHeight="1" x14ac:dyDescent="0.4">
      <c r="AD45">
        <v>42</v>
      </c>
    </row>
    <row r="46" spans="1:30" x14ac:dyDescent="0.4">
      <c r="AD46">
        <v>43</v>
      </c>
    </row>
    <row r="47" spans="1:30" x14ac:dyDescent="0.4">
      <c r="AD47">
        <v>44</v>
      </c>
    </row>
    <row r="48" spans="1:30" ht="18.75" customHeight="1" x14ac:dyDescent="0.4">
      <c r="AD48">
        <v>45</v>
      </c>
    </row>
    <row r="49" spans="24:30" ht="18.75" customHeight="1" x14ac:dyDescent="0.4">
      <c r="X49" s="4"/>
      <c r="Y49" s="4"/>
      <c r="AD49">
        <v>46</v>
      </c>
    </row>
    <row r="50" spans="24:30" ht="18.75" customHeight="1" x14ac:dyDescent="0.4">
      <c r="X50" s="4"/>
      <c r="Y50" s="4"/>
      <c r="AD50">
        <v>47</v>
      </c>
    </row>
    <row r="51" spans="24:30" ht="18.75" customHeight="1" x14ac:dyDescent="0.4">
      <c r="X51" s="4"/>
      <c r="Y51" s="4"/>
      <c r="AD51">
        <v>48</v>
      </c>
    </row>
    <row r="52" spans="24:30" ht="18.75" customHeight="1" x14ac:dyDescent="0.4">
      <c r="X52" s="4"/>
      <c r="Y52" s="4"/>
      <c r="AD52">
        <v>49</v>
      </c>
    </row>
    <row r="53" spans="24:30" ht="18.75" customHeight="1" x14ac:dyDescent="0.4">
      <c r="X53" s="4"/>
      <c r="Y53" s="4"/>
      <c r="AD53">
        <v>50</v>
      </c>
    </row>
    <row r="54" spans="24:30" ht="18.75" customHeight="1" x14ac:dyDescent="0.4">
      <c r="X54" s="4"/>
      <c r="Y54" s="4"/>
      <c r="AD54">
        <v>51</v>
      </c>
    </row>
    <row r="55" spans="24:30" ht="37.5" customHeight="1" x14ac:dyDescent="0.4">
      <c r="AD55">
        <v>52</v>
      </c>
    </row>
    <row r="56" spans="24:30" x14ac:dyDescent="0.4">
      <c r="AD56">
        <v>53</v>
      </c>
    </row>
    <row r="57" spans="24:30" x14ac:dyDescent="0.4">
      <c r="AD57">
        <v>54</v>
      </c>
    </row>
    <row r="58" spans="24:30" ht="18.75" customHeight="1" x14ac:dyDescent="0.4">
      <c r="AD58">
        <v>55</v>
      </c>
    </row>
    <row r="59" spans="24:30" x14ac:dyDescent="0.4">
      <c r="AD59">
        <v>56</v>
      </c>
    </row>
    <row r="60" spans="24:30" ht="18.75" customHeight="1" x14ac:dyDescent="0.4">
      <c r="AD60">
        <v>57</v>
      </c>
    </row>
    <row r="61" spans="24:30" ht="25.5" customHeight="1" x14ac:dyDescent="0.4">
      <c r="AD61">
        <v>58</v>
      </c>
    </row>
    <row r="62" spans="24:30" x14ac:dyDescent="0.4">
      <c r="AD62">
        <v>59</v>
      </c>
    </row>
    <row r="64" spans="24:30" ht="18.75" customHeight="1" x14ac:dyDescent="0.4"/>
    <row r="65" ht="18.75" customHeight="1" x14ac:dyDescent="0.4"/>
    <row r="66" ht="18.75" customHeight="1" x14ac:dyDescent="0.4"/>
    <row r="67" ht="18.75" customHeight="1" x14ac:dyDescent="0.4"/>
    <row r="71" ht="6" customHeight="1" x14ac:dyDescent="0.4"/>
    <row r="76" ht="6" customHeight="1" x14ac:dyDescent="0.4"/>
  </sheetData>
  <mergeCells count="81">
    <mergeCell ref="A35:D38"/>
    <mergeCell ref="E35:W38"/>
    <mergeCell ref="A39:W39"/>
    <mergeCell ref="A40:W40"/>
    <mergeCell ref="A41:W41"/>
    <mergeCell ref="A43:W43"/>
    <mergeCell ref="A32:D34"/>
    <mergeCell ref="G32:I32"/>
    <mergeCell ref="J32:W32"/>
    <mergeCell ref="G33:I33"/>
    <mergeCell ref="J33:W33"/>
    <mergeCell ref="G34:I34"/>
    <mergeCell ref="J34:W34"/>
    <mergeCell ref="A23:D23"/>
    <mergeCell ref="E23:G23"/>
    <mergeCell ref="I23:P23"/>
    <mergeCell ref="Q23:V23"/>
    <mergeCell ref="A24:D31"/>
    <mergeCell ref="E24:W24"/>
    <mergeCell ref="H26:J26"/>
    <mergeCell ref="K26:W26"/>
    <mergeCell ref="I31:W31"/>
    <mergeCell ref="A18:W18"/>
    <mergeCell ref="A21:D21"/>
    <mergeCell ref="M21:P21"/>
    <mergeCell ref="A22:D22"/>
    <mergeCell ref="E22:L22"/>
    <mergeCell ref="M22:P22"/>
    <mergeCell ref="Q22:W22"/>
    <mergeCell ref="A17:D17"/>
    <mergeCell ref="F17:H17"/>
    <mergeCell ref="J17:L17"/>
    <mergeCell ref="M17:N17"/>
    <mergeCell ref="O17:Q17"/>
    <mergeCell ref="S17:W17"/>
    <mergeCell ref="A15:D15"/>
    <mergeCell ref="E15:M15"/>
    <mergeCell ref="N15:P15"/>
    <mergeCell ref="Q15:W15"/>
    <mergeCell ref="A16:D16"/>
    <mergeCell ref="E16:W16"/>
    <mergeCell ref="A13:G13"/>
    <mergeCell ref="H13:I13"/>
    <mergeCell ref="J13:O13"/>
    <mergeCell ref="P13:Q13"/>
    <mergeCell ref="R13:W13"/>
    <mergeCell ref="A14:W14"/>
    <mergeCell ref="A9:D9"/>
    <mergeCell ref="E9:L9"/>
    <mergeCell ref="M9:P9"/>
    <mergeCell ref="Q9:W9"/>
    <mergeCell ref="A10:D12"/>
    <mergeCell ref="E10:W12"/>
    <mergeCell ref="S6:T6"/>
    <mergeCell ref="U6:W6"/>
    <mergeCell ref="N7:Q7"/>
    <mergeCell ref="R7:W7"/>
    <mergeCell ref="A8:D8"/>
    <mergeCell ref="E8:L8"/>
    <mergeCell ref="M8:O8"/>
    <mergeCell ref="P8:R8"/>
    <mergeCell ref="S8:T8"/>
    <mergeCell ref="U8:W8"/>
    <mergeCell ref="A4:D4"/>
    <mergeCell ref="A5:D7"/>
    <mergeCell ref="H5:I5"/>
    <mergeCell ref="J5:L5"/>
    <mergeCell ref="N5:P5"/>
    <mergeCell ref="Q5:R5"/>
    <mergeCell ref="J6:L6"/>
    <mergeCell ref="N6:O6"/>
    <mergeCell ref="P6:R6"/>
    <mergeCell ref="A1:C1"/>
    <mergeCell ref="D1:T1"/>
    <mergeCell ref="U1:W1"/>
    <mergeCell ref="M2:P2"/>
    <mergeCell ref="Q2:W2"/>
    <mergeCell ref="A3:D3"/>
    <mergeCell ref="E3:L3"/>
    <mergeCell ref="M3:P3"/>
    <mergeCell ref="Q3:W3"/>
  </mergeCells>
  <phoneticPr fontId="2"/>
  <dataValidations count="8">
    <dataValidation type="list" allowBlank="1" showInputMessage="1" showErrorMessage="1" sqref="W21" xr:uid="{69C4B975-B03C-4551-94BC-0B5EAB3163F5}">
      <formula1>$AD$3:$AD$62</formula1>
    </dataValidation>
    <dataValidation type="list" allowBlank="1" showInputMessage="1" showErrorMessage="1" sqref="U8:W8" xr:uid="{739B4B46-101B-4184-957C-27187A2375C6}">
      <formula1>$AB$3:$AB$5</formula1>
    </dataValidation>
    <dataValidation type="whole" operator="greaterThanOrEqual" allowBlank="1" showInputMessage="1" showErrorMessage="1" sqref="G21 G4" xr:uid="{B02788E4-2558-4C50-BCFF-F5DA68E419D3}">
      <formula1>1</formula1>
    </dataValidation>
    <dataValidation type="whole" allowBlank="1" showInputMessage="1" showErrorMessage="1" sqref="I21 I4" xr:uid="{32ECF384-8D22-4D23-80D6-7F3FFC975E25}">
      <formula1>1</formula1>
      <formula2>12</formula2>
    </dataValidation>
    <dataValidation type="whole" allowBlank="1" showInputMessage="1" showErrorMessage="1" sqref="K21 K4" xr:uid="{CF6440D5-91C4-4DDD-A981-BFCE4CC19495}">
      <formula1>1</formula1>
      <formula2>31</formula2>
    </dataValidation>
    <dataValidation type="whole" operator="greaterThanOrEqual" allowBlank="1" showInputMessage="1" showErrorMessage="1" sqref="P8:R8" xr:uid="{E91E5675-344E-407E-A673-F0DA14D342C2}">
      <formula1>0</formula1>
    </dataValidation>
    <dataValidation type="list" allowBlank="1" showInputMessage="1" showErrorMessage="1" sqref="U21" xr:uid="{12C4BDAB-E966-4901-9337-95EDA4C1BC28}">
      <formula1>$AC$3:$AC$16</formula1>
    </dataValidation>
    <dataValidation type="list" allowBlank="1" showInputMessage="1" showErrorMessage="1" sqref="E3:L3" xr:uid="{CC185C31-EE42-48D0-A022-E4B241169CA6}">
      <formula1>$AA$3:$AA$15</formula1>
    </dataValidation>
  </dataValidations>
  <pageMargins left="0.43307086614173229" right="0.43307086614173229" top="0.39370078740157483" bottom="0.3937007874015748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3</xdr:row>
                    <xdr:rowOff>228600</xdr:rowOff>
                  </from>
                  <to>
                    <xdr:col>7</xdr:col>
                    <xdr:colOff>257175</xdr:colOff>
                    <xdr:row>4</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123825</xdr:colOff>
                    <xdr:row>7</xdr:row>
                    <xdr:rowOff>228600</xdr:rowOff>
                  </from>
                  <to>
                    <xdr:col>10</xdr:col>
                    <xdr:colOff>190500</xdr:colOff>
                    <xdr:row>8</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23</xdr:row>
                    <xdr:rowOff>228600</xdr:rowOff>
                  </from>
                  <to>
                    <xdr:col>6</xdr:col>
                    <xdr:colOff>161925</xdr:colOff>
                    <xdr:row>24</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47625</xdr:colOff>
                    <xdr:row>15</xdr:row>
                    <xdr:rowOff>228600</xdr:rowOff>
                  </from>
                  <to>
                    <xdr:col>20</xdr:col>
                    <xdr:colOff>114300</xdr:colOff>
                    <xdr:row>16</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20</xdr:col>
                    <xdr:colOff>104775</xdr:colOff>
                    <xdr:row>15</xdr:row>
                    <xdr:rowOff>228600</xdr:rowOff>
                  </from>
                  <to>
                    <xdr:col>22</xdr:col>
                    <xdr:colOff>171450</xdr:colOff>
                    <xdr:row>16</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38100</xdr:colOff>
                    <xdr:row>24</xdr:row>
                    <xdr:rowOff>228600</xdr:rowOff>
                  </from>
                  <to>
                    <xdr:col>7</xdr:col>
                    <xdr:colOff>76200</xdr:colOff>
                    <xdr:row>26</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38100</xdr:colOff>
                    <xdr:row>25</xdr:row>
                    <xdr:rowOff>228600</xdr:rowOff>
                  </from>
                  <to>
                    <xdr:col>8</xdr:col>
                    <xdr:colOff>28575</xdr:colOff>
                    <xdr:row>26</xdr:row>
                    <xdr:rowOff>228600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38100</xdr:colOff>
                    <xdr:row>26</xdr:row>
                    <xdr:rowOff>228600</xdr:rowOff>
                  </from>
                  <to>
                    <xdr:col>8</xdr:col>
                    <xdr:colOff>28575</xdr:colOff>
                    <xdr:row>27</xdr:row>
                    <xdr:rowOff>228600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38100</xdr:colOff>
                    <xdr:row>27</xdr:row>
                    <xdr:rowOff>228600</xdr:rowOff>
                  </from>
                  <to>
                    <xdr:col>8</xdr:col>
                    <xdr:colOff>28575</xdr:colOff>
                    <xdr:row>28</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38100</xdr:colOff>
                    <xdr:row>28</xdr:row>
                    <xdr:rowOff>228600</xdr:rowOff>
                  </from>
                  <to>
                    <xdr:col>8</xdr:col>
                    <xdr:colOff>28575</xdr:colOff>
                    <xdr:row>29</xdr:row>
                    <xdr:rowOff>228600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38100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38100</xdr:colOff>
                    <xdr:row>30</xdr:row>
                    <xdr:rowOff>228600</xdr:rowOff>
                  </from>
                  <to>
                    <xdr:col>6</xdr:col>
                    <xdr:colOff>95250</xdr:colOff>
                    <xdr:row>31</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38100</xdr:colOff>
                    <xdr:row>32</xdr:row>
                    <xdr:rowOff>228600</xdr:rowOff>
                  </from>
                  <to>
                    <xdr:col>6</xdr:col>
                    <xdr:colOff>114300</xdr:colOff>
                    <xdr:row>33</xdr:row>
                    <xdr:rowOff>228600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38100</xdr:colOff>
                    <xdr:row>32</xdr:row>
                    <xdr:rowOff>0</xdr:rowOff>
                  </from>
                  <to>
                    <xdr:col>7</xdr:col>
                    <xdr:colOff>57150</xdr:colOff>
                    <xdr:row>33</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16</xdr:col>
                    <xdr:colOff>28575</xdr:colOff>
                    <xdr:row>19</xdr:row>
                    <xdr:rowOff>228600</xdr:rowOff>
                  </from>
                  <to>
                    <xdr:col>17</xdr:col>
                    <xdr:colOff>247650</xdr:colOff>
                    <xdr:row>20</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9525</xdr:colOff>
                    <xdr:row>19</xdr:row>
                    <xdr:rowOff>228600</xdr:rowOff>
                  </from>
                  <to>
                    <xdr:col>19</xdr:col>
                    <xdr:colOff>228600</xdr:colOff>
                    <xdr:row>20</xdr:row>
                    <xdr:rowOff>228600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xdr:col>
                    <xdr:colOff>190500</xdr:colOff>
                    <xdr:row>13</xdr:row>
                    <xdr:rowOff>228600</xdr:rowOff>
                  </from>
                  <to>
                    <xdr:col>8</xdr:col>
                    <xdr:colOff>171450</xdr:colOff>
                    <xdr:row>14</xdr:row>
                    <xdr:rowOff>228600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9</xdr:col>
                    <xdr:colOff>47625</xdr:colOff>
                    <xdr:row>14</xdr:row>
                    <xdr:rowOff>0</xdr:rowOff>
                  </from>
                  <to>
                    <xdr:col>12</xdr:col>
                    <xdr:colOff>152400</xdr:colOff>
                    <xdr:row>14</xdr:row>
                    <xdr:rowOff>228600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9525</xdr:colOff>
                    <xdr:row>13</xdr:row>
                    <xdr:rowOff>228600</xdr:rowOff>
                  </from>
                  <to>
                    <xdr:col>5</xdr:col>
                    <xdr:colOff>228600</xdr:colOff>
                    <xdr:row>14</xdr:row>
                    <xdr:rowOff>228600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38100</xdr:colOff>
                    <xdr:row>4</xdr:row>
                    <xdr:rowOff>228600</xdr:rowOff>
                  </from>
                  <to>
                    <xdr:col>7</xdr:col>
                    <xdr:colOff>257175</xdr:colOff>
                    <xdr:row>5</xdr:row>
                    <xdr:rowOff>228600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xdr:col>
                    <xdr:colOff>38100</xdr:colOff>
                    <xdr:row>6</xdr:row>
                    <xdr:rowOff>0</xdr:rowOff>
                  </from>
                  <to>
                    <xdr:col>9</xdr:col>
                    <xdr:colOff>66675</xdr:colOff>
                    <xdr:row>6</xdr:row>
                    <xdr:rowOff>238125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142875</xdr:colOff>
                    <xdr:row>7</xdr:row>
                    <xdr:rowOff>228600</xdr:rowOff>
                  </from>
                  <to>
                    <xdr:col>7</xdr:col>
                    <xdr:colOff>209550</xdr:colOff>
                    <xdr:row>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0B1-10B4-4E7A-B5D7-E8905256825B}">
  <dimension ref="A1:S27"/>
  <sheetViews>
    <sheetView showGridLines="0" showZeros="0" view="pageBreakPreview" zoomScaleNormal="100" zoomScaleSheetLayoutView="100" workbookViewId="0"/>
  </sheetViews>
  <sheetFormatPr defaultRowHeight="18.75" x14ac:dyDescent="0.4"/>
  <cols>
    <col min="1" max="1" width="3.625" customWidth="1"/>
    <col min="2" max="3" width="11" customWidth="1"/>
    <col min="4" max="4" width="11.375" bestFit="1" customWidth="1"/>
    <col min="5" max="5" width="20.625" customWidth="1"/>
    <col min="6" max="6" width="3.875" customWidth="1"/>
    <col min="7" max="7" width="10.5" bestFit="1" customWidth="1"/>
    <col min="8" max="8" width="11" customWidth="1"/>
    <col min="9" max="9" width="11" bestFit="1" customWidth="1"/>
    <col min="10" max="10" width="8.875" customWidth="1"/>
    <col min="11" max="13" width="6.625" customWidth="1"/>
    <col min="14" max="14" width="9.125" customWidth="1"/>
    <col min="16" max="19" width="9" customWidth="1"/>
  </cols>
  <sheetData>
    <row r="1" spans="1:19" x14ac:dyDescent="0.4">
      <c r="A1" s="13" t="s">
        <v>45</v>
      </c>
    </row>
    <row r="2" spans="1:19" x14ac:dyDescent="0.4">
      <c r="A2" s="154" t="s">
        <v>46</v>
      </c>
      <c r="B2" s="154"/>
      <c r="C2" s="154"/>
      <c r="D2" s="154"/>
      <c r="E2" s="154"/>
      <c r="F2" s="154"/>
      <c r="G2" s="154"/>
      <c r="H2" s="154"/>
      <c r="I2" s="154"/>
      <c r="J2" s="154"/>
      <c r="K2" s="154"/>
      <c r="L2" s="154"/>
      <c r="M2" s="154"/>
      <c r="N2" s="154"/>
    </row>
    <row r="3" spans="1:19" x14ac:dyDescent="0.4">
      <c r="B3" s="14"/>
      <c r="C3" s="14"/>
      <c r="D3" s="14"/>
      <c r="E3" s="14"/>
      <c r="F3" s="155" t="s">
        <v>47</v>
      </c>
      <c r="G3" s="155"/>
      <c r="H3" s="14"/>
      <c r="I3" s="14"/>
      <c r="J3" s="14"/>
      <c r="K3" s="14"/>
      <c r="L3" s="14"/>
      <c r="M3" s="14"/>
    </row>
    <row r="4" spans="1:19" x14ac:dyDescent="0.4">
      <c r="A4" s="14" t="s">
        <v>48</v>
      </c>
      <c r="I4" s="15" t="s">
        <v>49</v>
      </c>
      <c r="J4" s="156"/>
      <c r="K4" s="157"/>
      <c r="L4" s="157"/>
      <c r="M4" s="157"/>
      <c r="N4" s="158"/>
    </row>
    <row r="5" spans="1:19" x14ac:dyDescent="0.4">
      <c r="A5" s="159" t="s">
        <v>50</v>
      </c>
      <c r="B5" s="95" t="s">
        <v>51</v>
      </c>
      <c r="C5" s="96"/>
      <c r="D5" s="96"/>
      <c r="E5" s="97"/>
      <c r="F5" s="95" t="s">
        <v>52</v>
      </c>
      <c r="G5" s="96"/>
      <c r="H5" s="96"/>
      <c r="I5" s="97"/>
      <c r="J5" s="60" t="s">
        <v>53</v>
      </c>
      <c r="K5" s="61"/>
      <c r="L5" s="61"/>
      <c r="M5" s="62"/>
      <c r="N5" s="159" t="s">
        <v>54</v>
      </c>
    </row>
    <row r="6" spans="1:19" ht="30" customHeight="1" x14ac:dyDescent="0.4">
      <c r="A6" s="160"/>
      <c r="B6" s="161" t="s">
        <v>55</v>
      </c>
      <c r="C6" s="162"/>
      <c r="D6" s="16" t="s">
        <v>56</v>
      </c>
      <c r="E6" s="16" t="s">
        <v>57</v>
      </c>
      <c r="F6" s="145" t="s">
        <v>58</v>
      </c>
      <c r="G6" s="146"/>
      <c r="H6" s="145" t="s">
        <v>59</v>
      </c>
      <c r="I6" s="146"/>
      <c r="J6" s="17" t="s">
        <v>60</v>
      </c>
      <c r="K6" s="18" t="s">
        <v>61</v>
      </c>
      <c r="L6" s="19" t="s">
        <v>62</v>
      </c>
      <c r="M6" s="20" t="s">
        <v>63</v>
      </c>
      <c r="N6" s="160"/>
      <c r="P6" s="108" t="s">
        <v>64</v>
      </c>
      <c r="Q6" s="108"/>
      <c r="R6" s="108"/>
      <c r="S6" s="108"/>
    </row>
    <row r="7" spans="1:19" ht="17.25" customHeight="1" x14ac:dyDescent="0.4">
      <c r="A7" s="147"/>
      <c r="B7" s="149"/>
      <c r="C7" s="123"/>
      <c r="D7" s="150"/>
      <c r="E7" s="152"/>
      <c r="F7" s="21"/>
      <c r="G7" s="130" t="s">
        <v>65</v>
      </c>
      <c r="H7" s="131"/>
      <c r="I7" s="132"/>
      <c r="J7" s="153"/>
      <c r="K7" s="134">
        <f>J7</f>
        <v>0</v>
      </c>
      <c r="L7" s="139"/>
      <c r="M7" s="139"/>
      <c r="N7" s="140"/>
      <c r="P7">
        <v>1</v>
      </c>
      <c r="Q7" t="s">
        <v>66</v>
      </c>
      <c r="R7" t="s">
        <v>67</v>
      </c>
      <c r="S7" t="s">
        <v>68</v>
      </c>
    </row>
    <row r="8" spans="1:19" ht="17.25" customHeight="1" x14ac:dyDescent="0.4">
      <c r="A8" s="148"/>
      <c r="B8" s="124"/>
      <c r="C8" s="125"/>
      <c r="D8" s="151"/>
      <c r="E8" s="140"/>
      <c r="F8" s="21"/>
      <c r="G8" s="22" t="s">
        <v>69</v>
      </c>
      <c r="H8" s="23" t="s">
        <v>70</v>
      </c>
      <c r="I8" s="24"/>
      <c r="J8" s="153"/>
      <c r="K8" s="135"/>
      <c r="L8" s="139"/>
      <c r="M8" s="139"/>
      <c r="N8" s="140"/>
      <c r="Q8" t="s">
        <v>71</v>
      </c>
      <c r="R8" t="s">
        <v>72</v>
      </c>
    </row>
    <row r="9" spans="1:19" ht="17.25" customHeight="1" x14ac:dyDescent="0.4">
      <c r="A9" s="148"/>
      <c r="B9" s="124"/>
      <c r="C9" s="125"/>
      <c r="D9" s="151"/>
      <c r="E9" s="140"/>
      <c r="F9" s="21"/>
      <c r="G9" s="22" t="s">
        <v>73</v>
      </c>
      <c r="H9" s="23" t="s">
        <v>74</v>
      </c>
      <c r="I9" s="24"/>
      <c r="J9" s="153"/>
      <c r="K9" s="135"/>
      <c r="L9" s="139"/>
      <c r="M9" s="139"/>
      <c r="N9" s="140"/>
      <c r="Q9" t="s">
        <v>75</v>
      </c>
      <c r="R9" t="s">
        <v>76</v>
      </c>
    </row>
    <row r="10" spans="1:19" ht="17.25" customHeight="1" x14ac:dyDescent="0.4">
      <c r="A10" s="148"/>
      <c r="B10" s="126"/>
      <c r="C10" s="127"/>
      <c r="D10" s="151"/>
      <c r="E10" s="140"/>
      <c r="F10" s="21"/>
      <c r="G10" s="22"/>
      <c r="H10" s="23" t="s">
        <v>77</v>
      </c>
      <c r="I10" s="24"/>
      <c r="J10" s="153"/>
      <c r="K10" s="136"/>
      <c r="L10" s="139"/>
      <c r="M10" s="139"/>
      <c r="N10" s="140"/>
      <c r="Q10" t="s">
        <v>78</v>
      </c>
      <c r="R10" t="s">
        <v>79</v>
      </c>
    </row>
    <row r="11" spans="1:19" ht="17.25" customHeight="1" x14ac:dyDescent="0.4">
      <c r="A11" s="141"/>
      <c r="B11" s="122"/>
      <c r="C11" s="123"/>
      <c r="D11" s="143"/>
      <c r="E11" s="138"/>
      <c r="F11" s="21"/>
      <c r="G11" s="130" t="s">
        <v>65</v>
      </c>
      <c r="H11" s="131"/>
      <c r="I11" s="132"/>
      <c r="J11" s="144"/>
      <c r="K11" s="134">
        <f t="shared" ref="K11" si="0">J11</f>
        <v>0</v>
      </c>
      <c r="L11" s="113"/>
      <c r="M11" s="113"/>
      <c r="N11" s="138"/>
      <c r="Q11" t="s">
        <v>80</v>
      </c>
      <c r="R11" t="s">
        <v>81</v>
      </c>
    </row>
    <row r="12" spans="1:19" ht="17.25" customHeight="1" x14ac:dyDescent="0.4">
      <c r="A12" s="142"/>
      <c r="B12" s="124"/>
      <c r="C12" s="125"/>
      <c r="D12" s="143"/>
      <c r="E12" s="138"/>
      <c r="F12" s="21"/>
      <c r="G12" s="25" t="s">
        <v>69</v>
      </c>
      <c r="H12" s="26" t="s">
        <v>70</v>
      </c>
      <c r="I12" s="24"/>
      <c r="J12" s="144"/>
      <c r="K12" s="135"/>
      <c r="L12" s="113"/>
      <c r="M12" s="113"/>
      <c r="N12" s="138"/>
      <c r="R12" t="s">
        <v>82</v>
      </c>
    </row>
    <row r="13" spans="1:19" ht="17.25" customHeight="1" x14ac:dyDescent="0.4">
      <c r="A13" s="142"/>
      <c r="B13" s="124"/>
      <c r="C13" s="125"/>
      <c r="D13" s="143"/>
      <c r="E13" s="138"/>
      <c r="F13" s="21"/>
      <c r="G13" s="25" t="s">
        <v>73</v>
      </c>
      <c r="H13" s="26" t="s">
        <v>74</v>
      </c>
      <c r="I13" s="24"/>
      <c r="J13" s="144"/>
      <c r="K13" s="135"/>
      <c r="L13" s="113"/>
      <c r="M13" s="113"/>
      <c r="N13" s="138"/>
    </row>
    <row r="14" spans="1:19" ht="17.25" customHeight="1" x14ac:dyDescent="0.4">
      <c r="A14" s="142"/>
      <c r="B14" s="126"/>
      <c r="C14" s="127"/>
      <c r="D14" s="143"/>
      <c r="E14" s="138"/>
      <c r="F14" s="21"/>
      <c r="G14" s="22"/>
      <c r="H14" s="23" t="s">
        <v>77</v>
      </c>
      <c r="I14" s="24"/>
      <c r="J14" s="144"/>
      <c r="K14" s="136"/>
      <c r="L14" s="113"/>
      <c r="M14" s="113"/>
      <c r="N14" s="138"/>
    </row>
    <row r="15" spans="1:19" ht="17.25" customHeight="1" x14ac:dyDescent="0.4">
      <c r="A15" s="119"/>
      <c r="B15" s="122"/>
      <c r="C15" s="123"/>
      <c r="D15" s="128"/>
      <c r="E15" s="115"/>
      <c r="F15" s="21"/>
      <c r="G15" s="130" t="s">
        <v>65</v>
      </c>
      <c r="H15" s="131"/>
      <c r="I15" s="132"/>
      <c r="J15" s="133"/>
      <c r="K15" s="134">
        <f t="shared" ref="K15" si="1">J15</f>
        <v>0</v>
      </c>
      <c r="L15" s="113"/>
      <c r="M15" s="113"/>
      <c r="N15" s="115"/>
    </row>
    <row r="16" spans="1:19" ht="17.25" customHeight="1" x14ac:dyDescent="0.4">
      <c r="A16" s="120"/>
      <c r="B16" s="124"/>
      <c r="C16" s="125"/>
      <c r="D16" s="128"/>
      <c r="E16" s="115"/>
      <c r="F16" s="21"/>
      <c r="G16" s="25" t="s">
        <v>69</v>
      </c>
      <c r="H16" s="26" t="s">
        <v>70</v>
      </c>
      <c r="I16" s="24"/>
      <c r="J16" s="133"/>
      <c r="K16" s="135"/>
      <c r="L16" s="113"/>
      <c r="M16" s="113"/>
      <c r="N16" s="115"/>
    </row>
    <row r="17" spans="1:14" ht="17.25" customHeight="1" x14ac:dyDescent="0.4">
      <c r="A17" s="120"/>
      <c r="B17" s="124"/>
      <c r="C17" s="125"/>
      <c r="D17" s="128"/>
      <c r="E17" s="115"/>
      <c r="F17" s="21"/>
      <c r="G17" s="25" t="s">
        <v>73</v>
      </c>
      <c r="H17" s="26" t="s">
        <v>74</v>
      </c>
      <c r="I17" s="24"/>
      <c r="J17" s="133"/>
      <c r="K17" s="135"/>
      <c r="L17" s="113"/>
      <c r="M17" s="113"/>
      <c r="N17" s="115"/>
    </row>
    <row r="18" spans="1:14" ht="17.25" customHeight="1" x14ac:dyDescent="0.4">
      <c r="A18" s="121"/>
      <c r="B18" s="126"/>
      <c r="C18" s="127"/>
      <c r="D18" s="129"/>
      <c r="E18" s="116"/>
      <c r="F18" s="21"/>
      <c r="G18" s="22"/>
      <c r="H18" s="23" t="s">
        <v>77</v>
      </c>
      <c r="I18" s="24"/>
      <c r="J18" s="137"/>
      <c r="K18" s="136"/>
      <c r="L18" s="113"/>
      <c r="M18" s="113"/>
      <c r="N18" s="116"/>
    </row>
    <row r="19" spans="1:14" ht="17.25" customHeight="1" x14ac:dyDescent="0.4">
      <c r="A19" s="119"/>
      <c r="B19" s="122"/>
      <c r="C19" s="123"/>
      <c r="D19" s="128"/>
      <c r="E19" s="115"/>
      <c r="F19" s="21"/>
      <c r="G19" s="130" t="s">
        <v>65</v>
      </c>
      <c r="H19" s="131"/>
      <c r="I19" s="132"/>
      <c r="J19" s="133"/>
      <c r="K19" s="134">
        <f t="shared" ref="K19" si="2">J19</f>
        <v>0</v>
      </c>
      <c r="L19" s="113"/>
      <c r="M19" s="113"/>
      <c r="N19" s="115"/>
    </row>
    <row r="20" spans="1:14" ht="17.25" customHeight="1" x14ac:dyDescent="0.4">
      <c r="A20" s="120"/>
      <c r="B20" s="124"/>
      <c r="C20" s="125"/>
      <c r="D20" s="128"/>
      <c r="E20" s="115"/>
      <c r="F20" s="21"/>
      <c r="G20" s="25" t="s">
        <v>69</v>
      </c>
      <c r="H20" s="26" t="s">
        <v>70</v>
      </c>
      <c r="I20" s="24"/>
      <c r="J20" s="133"/>
      <c r="K20" s="135"/>
      <c r="L20" s="113"/>
      <c r="M20" s="113"/>
      <c r="N20" s="115"/>
    </row>
    <row r="21" spans="1:14" ht="17.25" customHeight="1" x14ac:dyDescent="0.4">
      <c r="A21" s="120"/>
      <c r="B21" s="124"/>
      <c r="C21" s="125"/>
      <c r="D21" s="128"/>
      <c r="E21" s="115"/>
      <c r="F21" s="21"/>
      <c r="G21" s="25" t="s">
        <v>73</v>
      </c>
      <c r="H21" s="26" t="s">
        <v>74</v>
      </c>
      <c r="I21" s="24"/>
      <c r="J21" s="133"/>
      <c r="K21" s="135"/>
      <c r="L21" s="113"/>
      <c r="M21" s="113"/>
      <c r="N21" s="115"/>
    </row>
    <row r="22" spans="1:14" ht="17.25" customHeight="1" x14ac:dyDescent="0.4">
      <c r="A22" s="121"/>
      <c r="B22" s="126"/>
      <c r="C22" s="127"/>
      <c r="D22" s="129"/>
      <c r="E22" s="116"/>
      <c r="F22" s="21"/>
      <c r="G22" s="22"/>
      <c r="H22" s="23" t="s">
        <v>77</v>
      </c>
      <c r="I22" s="24"/>
      <c r="J22" s="137"/>
      <c r="K22" s="136"/>
      <c r="L22" s="113"/>
      <c r="M22" s="113"/>
      <c r="N22" s="116"/>
    </row>
    <row r="23" spans="1:14" ht="17.25" customHeight="1" x14ac:dyDescent="0.4">
      <c r="A23" s="119"/>
      <c r="B23" s="122"/>
      <c r="C23" s="123"/>
      <c r="D23" s="128"/>
      <c r="E23" s="115"/>
      <c r="F23" s="21"/>
      <c r="G23" s="130" t="s">
        <v>65</v>
      </c>
      <c r="H23" s="131"/>
      <c r="I23" s="132"/>
      <c r="J23" s="133"/>
      <c r="K23" s="134">
        <f t="shared" ref="K23" si="3">J23</f>
        <v>0</v>
      </c>
      <c r="L23" s="113"/>
      <c r="M23" s="113"/>
      <c r="N23" s="115"/>
    </row>
    <row r="24" spans="1:14" ht="17.25" customHeight="1" x14ac:dyDescent="0.4">
      <c r="A24" s="120"/>
      <c r="B24" s="124"/>
      <c r="C24" s="125"/>
      <c r="D24" s="128"/>
      <c r="E24" s="115"/>
      <c r="F24" s="21"/>
      <c r="G24" s="25" t="s">
        <v>69</v>
      </c>
      <c r="H24" s="26" t="s">
        <v>70</v>
      </c>
      <c r="I24" s="24"/>
      <c r="J24" s="133"/>
      <c r="K24" s="135"/>
      <c r="L24" s="113"/>
      <c r="M24" s="113"/>
      <c r="N24" s="115"/>
    </row>
    <row r="25" spans="1:14" ht="17.25" customHeight="1" x14ac:dyDescent="0.4">
      <c r="A25" s="120"/>
      <c r="B25" s="124"/>
      <c r="C25" s="125"/>
      <c r="D25" s="128"/>
      <c r="E25" s="115"/>
      <c r="F25" s="21"/>
      <c r="G25" s="25" t="s">
        <v>73</v>
      </c>
      <c r="H25" s="26" t="s">
        <v>74</v>
      </c>
      <c r="I25" s="24"/>
      <c r="J25" s="133"/>
      <c r="K25" s="135"/>
      <c r="L25" s="113"/>
      <c r="M25" s="113"/>
      <c r="N25" s="115"/>
    </row>
    <row r="26" spans="1:14" ht="17.25" customHeight="1" thickBot="1" x14ac:dyDescent="0.45">
      <c r="A26" s="121"/>
      <c r="B26" s="126"/>
      <c r="C26" s="127"/>
      <c r="D26" s="129"/>
      <c r="E26" s="116"/>
      <c r="F26" s="21"/>
      <c r="G26" s="22"/>
      <c r="H26" s="23" t="s">
        <v>77</v>
      </c>
      <c r="I26" s="24"/>
      <c r="J26" s="133"/>
      <c r="K26" s="136"/>
      <c r="L26" s="114"/>
      <c r="M26" s="114"/>
      <c r="N26" s="116"/>
    </row>
    <row r="27" spans="1:14" ht="23.25" customHeight="1" thickBot="1" x14ac:dyDescent="0.45">
      <c r="A27" t="s">
        <v>83</v>
      </c>
      <c r="J27" s="117" t="s">
        <v>34</v>
      </c>
      <c r="K27" s="118"/>
      <c r="L27" s="28">
        <f>SUM(L7:L26)</f>
        <v>0</v>
      </c>
      <c r="M27" s="29">
        <f>SUM(M7:M26)</f>
        <v>0</v>
      </c>
    </row>
  </sheetData>
  <mergeCells count="63">
    <mergeCell ref="A2:N2"/>
    <mergeCell ref="F3:G3"/>
    <mergeCell ref="J4:N4"/>
    <mergeCell ref="A5:A6"/>
    <mergeCell ref="B5:E5"/>
    <mergeCell ref="F5:I5"/>
    <mergeCell ref="J5:M5"/>
    <mergeCell ref="N5:N6"/>
    <mergeCell ref="B6:C6"/>
    <mergeCell ref="F6:G6"/>
    <mergeCell ref="H6:I6"/>
    <mergeCell ref="P6:S6"/>
    <mergeCell ref="A7:A10"/>
    <mergeCell ref="B7:C10"/>
    <mergeCell ref="D7:D10"/>
    <mergeCell ref="E7:E10"/>
    <mergeCell ref="G7:I7"/>
    <mergeCell ref="J7:J10"/>
    <mergeCell ref="K7:K10"/>
    <mergeCell ref="L7:L10"/>
    <mergeCell ref="M7:M10"/>
    <mergeCell ref="N7:N10"/>
    <mergeCell ref="A11:A14"/>
    <mergeCell ref="B11:C14"/>
    <mergeCell ref="D11:D14"/>
    <mergeCell ref="E11:E14"/>
    <mergeCell ref="G11:I11"/>
    <mergeCell ref="J11:J14"/>
    <mergeCell ref="K11:K14"/>
    <mergeCell ref="L11:L14"/>
    <mergeCell ref="M11:M14"/>
    <mergeCell ref="N11:N14"/>
    <mergeCell ref="A15:A18"/>
    <mergeCell ref="B15:C18"/>
    <mergeCell ref="D15:D18"/>
    <mergeCell ref="E15:E18"/>
    <mergeCell ref="G15:I15"/>
    <mergeCell ref="J15:J18"/>
    <mergeCell ref="K15:K18"/>
    <mergeCell ref="L15:L18"/>
    <mergeCell ref="M15:M18"/>
    <mergeCell ref="N15:N18"/>
    <mergeCell ref="A19:A22"/>
    <mergeCell ref="B19:C22"/>
    <mergeCell ref="D19:D22"/>
    <mergeCell ref="E19:E22"/>
    <mergeCell ref="G19:I19"/>
    <mergeCell ref="J19:J22"/>
    <mergeCell ref="K19:K22"/>
    <mergeCell ref="L19:L22"/>
    <mergeCell ref="A23:A26"/>
    <mergeCell ref="B23:C26"/>
    <mergeCell ref="D23:D26"/>
    <mergeCell ref="E23:E26"/>
    <mergeCell ref="G23:I23"/>
    <mergeCell ref="M23:M26"/>
    <mergeCell ref="N23:N26"/>
    <mergeCell ref="J27:K27"/>
    <mergeCell ref="M19:M22"/>
    <mergeCell ref="N19:N22"/>
    <mergeCell ref="J23:J26"/>
    <mergeCell ref="K23:K26"/>
    <mergeCell ref="L23:L26"/>
  </mergeCells>
  <phoneticPr fontId="2"/>
  <dataValidations count="6">
    <dataValidation type="list" allowBlank="1" showInputMessage="1" showErrorMessage="1" sqref="F7:F26" xr:uid="{4F0988BF-5CFD-487A-AD74-4FF6DE94A4AD}">
      <formula1>$S$7:$S$8</formula1>
    </dataValidation>
    <dataValidation type="list" allowBlank="1" showInputMessage="1" showErrorMessage="1" sqref="I9 I25 I21 I17 I13" xr:uid="{3F31F98F-0B60-4F74-B962-64DE84E54C9E}">
      <formula1>$R$7:$R$13</formula1>
    </dataValidation>
    <dataValidation type="list" allowBlank="1" showInputMessage="1" showErrorMessage="1" sqref="I8 I24 I20 I16 I12" xr:uid="{55D6D7FB-895D-4B5B-A954-71586DCEEBFB}">
      <formula1>$Q$7:$Q$12</formula1>
    </dataValidation>
    <dataValidation type="list" allowBlank="1" showInputMessage="1" showErrorMessage="1" sqref="L7:M26" xr:uid="{B86673EA-881F-4B1E-8075-33A3D71AE2EB}">
      <formula1>$P$7:$P$8</formula1>
    </dataValidation>
    <dataValidation type="whole" allowBlank="1" showInputMessage="1" showErrorMessage="1" sqref="A11:A26" xr:uid="{0E818C6C-6167-4C2B-83A8-EDA249E79C84}">
      <formula1>1</formula1>
      <formula2>999</formula2>
    </dataValidation>
    <dataValidation imeMode="fullKatakana" allowBlank="1" showInputMessage="1" showErrorMessage="1" sqref="B7 B11 B15 B19 B23" xr:uid="{FE1F4978-0833-43F8-A82F-5E576B60F3B6}"/>
  </dataValidations>
  <pageMargins left="0.23622047244094491" right="0.23622047244094491" top="0.35433070866141736" bottom="0.35433070866141736" header="0.31496062992125984" footer="0.31496062992125984"/>
  <pageSetup paperSize="9" scale="9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62DC4-A795-4EEA-AF93-58243EB76B5E}">
  <dimension ref="A1:R29"/>
  <sheetViews>
    <sheetView showGridLines="0" showZeros="0" view="pageBreakPreview" zoomScaleNormal="100" zoomScaleSheetLayoutView="100" workbookViewId="0"/>
  </sheetViews>
  <sheetFormatPr defaultRowHeight="18.75" x14ac:dyDescent="0.4"/>
  <cols>
    <col min="1" max="1" width="3.625" customWidth="1"/>
    <col min="2" max="2" width="8.875" customWidth="1"/>
    <col min="3" max="3" width="6.625" customWidth="1"/>
    <col min="4" max="4" width="24.125" customWidth="1"/>
    <col min="5" max="7" width="11.375" bestFit="1" customWidth="1"/>
    <col min="8" max="8" width="3.875" customWidth="1"/>
    <col min="9" max="9" width="9.875" customWidth="1"/>
    <col min="10" max="10" width="7.625" customWidth="1"/>
    <col min="11" max="11" width="11" bestFit="1" customWidth="1"/>
    <col min="12" max="12" width="6.75" customWidth="1"/>
    <col min="13" max="13" width="6.625" customWidth="1"/>
    <col min="14" max="14" width="8.75" customWidth="1"/>
    <col min="16" max="18" width="9" customWidth="1"/>
  </cols>
  <sheetData>
    <row r="1" spans="1:18" x14ac:dyDescent="0.4">
      <c r="A1" s="13" t="s">
        <v>84</v>
      </c>
    </row>
    <row r="2" spans="1:18" x14ac:dyDescent="0.4">
      <c r="A2" s="154" t="s">
        <v>46</v>
      </c>
      <c r="B2" s="154"/>
      <c r="C2" s="154"/>
      <c r="D2" s="154"/>
      <c r="E2" s="154"/>
      <c r="F2" s="154"/>
      <c r="G2" s="154"/>
      <c r="H2" s="154"/>
      <c r="I2" s="154"/>
      <c r="J2" s="154"/>
      <c r="K2" s="154"/>
      <c r="L2" s="154"/>
      <c r="M2" s="154"/>
      <c r="N2" s="154"/>
    </row>
    <row r="3" spans="1:18" x14ac:dyDescent="0.4">
      <c r="B3" s="14"/>
      <c r="C3" s="14"/>
      <c r="D3" s="14"/>
      <c r="E3" s="14"/>
      <c r="F3" s="14"/>
      <c r="G3" s="186" t="s">
        <v>47</v>
      </c>
      <c r="H3" s="186"/>
      <c r="I3" s="14"/>
      <c r="J3" s="14"/>
      <c r="K3" s="14"/>
      <c r="L3" s="14"/>
      <c r="M3" s="14"/>
    </row>
    <row r="4" spans="1:18" x14ac:dyDescent="0.4">
      <c r="A4" s="14" t="s">
        <v>85</v>
      </c>
      <c r="B4" s="14"/>
      <c r="C4" s="14"/>
      <c r="K4" s="15" t="s">
        <v>49</v>
      </c>
      <c r="L4" s="157"/>
      <c r="M4" s="157"/>
      <c r="N4" s="158"/>
    </row>
    <row r="5" spans="1:18" ht="44.25" customHeight="1" x14ac:dyDescent="0.4">
      <c r="A5" s="159" t="s">
        <v>50</v>
      </c>
      <c r="B5" s="166" t="s">
        <v>60</v>
      </c>
      <c r="C5" s="187" t="s">
        <v>61</v>
      </c>
      <c r="D5" s="189" t="s">
        <v>86</v>
      </c>
      <c r="E5" s="191" t="s">
        <v>87</v>
      </c>
      <c r="F5" s="192"/>
      <c r="G5" s="192"/>
      <c r="H5" s="95" t="s">
        <v>52</v>
      </c>
      <c r="I5" s="96"/>
      <c r="J5" s="96"/>
      <c r="K5" s="97"/>
      <c r="L5" s="193" t="s">
        <v>88</v>
      </c>
      <c r="M5" s="62"/>
      <c r="N5" s="159" t="s">
        <v>54</v>
      </c>
    </row>
    <row r="6" spans="1:18" ht="30" customHeight="1" x14ac:dyDescent="0.4">
      <c r="A6" s="160"/>
      <c r="B6" s="168"/>
      <c r="C6" s="188"/>
      <c r="D6" s="190"/>
      <c r="E6" s="184" t="s">
        <v>89</v>
      </c>
      <c r="F6" s="185"/>
      <c r="G6" s="16" t="s">
        <v>56</v>
      </c>
      <c r="H6" s="145" t="s">
        <v>58</v>
      </c>
      <c r="I6" s="146"/>
      <c r="J6" s="145" t="s">
        <v>59</v>
      </c>
      <c r="K6" s="146"/>
      <c r="L6" s="19" t="s">
        <v>62</v>
      </c>
      <c r="M6" s="20" t="s">
        <v>63</v>
      </c>
      <c r="N6" s="160"/>
      <c r="P6" t="s">
        <v>64</v>
      </c>
    </row>
    <row r="7" spans="1:18" ht="17.25" customHeight="1" x14ac:dyDescent="0.4">
      <c r="A7" s="173"/>
      <c r="B7" s="176"/>
      <c r="C7" s="134">
        <f>B7</f>
        <v>0</v>
      </c>
      <c r="D7" s="179"/>
      <c r="E7" s="182"/>
      <c r="F7" s="183"/>
      <c r="G7" s="32"/>
      <c r="H7" s="33"/>
      <c r="I7" s="130" t="s">
        <v>65</v>
      </c>
      <c r="J7" s="131"/>
      <c r="K7" s="132"/>
      <c r="L7" s="163"/>
      <c r="M7" s="163"/>
      <c r="N7" s="166"/>
      <c r="P7">
        <v>1</v>
      </c>
      <c r="Q7" t="s">
        <v>66</v>
      </c>
      <c r="R7" t="s">
        <v>68</v>
      </c>
    </row>
    <row r="8" spans="1:18" ht="17.25" customHeight="1" x14ac:dyDescent="0.4">
      <c r="A8" s="174"/>
      <c r="B8" s="177"/>
      <c r="C8" s="135"/>
      <c r="D8" s="180"/>
      <c r="E8" s="169"/>
      <c r="F8" s="170"/>
      <c r="G8" s="34"/>
      <c r="H8" s="33"/>
      <c r="I8" s="22" t="s">
        <v>69</v>
      </c>
      <c r="J8" s="35" t="s">
        <v>70</v>
      </c>
      <c r="K8" s="24"/>
      <c r="L8" s="164"/>
      <c r="M8" s="164"/>
      <c r="N8" s="167"/>
      <c r="Q8" t="s">
        <v>71</v>
      </c>
    </row>
    <row r="9" spans="1:18" ht="17.25" customHeight="1" x14ac:dyDescent="0.4">
      <c r="A9" s="175"/>
      <c r="B9" s="178"/>
      <c r="C9" s="136"/>
      <c r="D9" s="181"/>
      <c r="E9" s="169"/>
      <c r="F9" s="170"/>
      <c r="G9" s="34"/>
      <c r="H9" s="33"/>
      <c r="I9" s="36"/>
      <c r="J9" s="23" t="s">
        <v>77</v>
      </c>
      <c r="K9" s="37"/>
      <c r="L9" s="165"/>
      <c r="M9" s="165"/>
      <c r="N9" s="168"/>
      <c r="Q9" t="s">
        <v>75</v>
      </c>
    </row>
    <row r="10" spans="1:18" ht="17.25" customHeight="1" x14ac:dyDescent="0.4">
      <c r="A10" s="173"/>
      <c r="B10" s="176"/>
      <c r="C10" s="134">
        <f t="shared" ref="C10" si="0">B10</f>
        <v>0</v>
      </c>
      <c r="D10" s="179"/>
      <c r="E10" s="182"/>
      <c r="F10" s="183"/>
      <c r="G10" s="32"/>
      <c r="H10" s="33"/>
      <c r="I10" s="130" t="s">
        <v>65</v>
      </c>
      <c r="J10" s="131"/>
      <c r="K10" s="132"/>
      <c r="L10" s="163"/>
      <c r="M10" s="163"/>
      <c r="N10" s="166"/>
      <c r="Q10" t="s">
        <v>78</v>
      </c>
    </row>
    <row r="11" spans="1:18" ht="17.25" customHeight="1" x14ac:dyDescent="0.4">
      <c r="A11" s="174"/>
      <c r="B11" s="177"/>
      <c r="C11" s="135"/>
      <c r="D11" s="180"/>
      <c r="E11" s="169"/>
      <c r="F11" s="170"/>
      <c r="G11" s="34"/>
      <c r="H11" s="33"/>
      <c r="I11" s="22" t="s">
        <v>69</v>
      </c>
      <c r="J11" s="35" t="s">
        <v>70</v>
      </c>
      <c r="K11" s="24"/>
      <c r="L11" s="164"/>
      <c r="M11" s="164"/>
      <c r="N11" s="167"/>
      <c r="Q11" t="s">
        <v>80</v>
      </c>
    </row>
    <row r="12" spans="1:18" ht="17.25" customHeight="1" x14ac:dyDescent="0.4">
      <c r="A12" s="175"/>
      <c r="B12" s="178"/>
      <c r="C12" s="136"/>
      <c r="D12" s="181"/>
      <c r="E12" s="169"/>
      <c r="F12" s="170"/>
      <c r="G12" s="34"/>
      <c r="H12" s="33"/>
      <c r="I12" s="36"/>
      <c r="J12" s="23" t="s">
        <v>77</v>
      </c>
      <c r="K12" s="37"/>
      <c r="L12" s="165"/>
      <c r="M12" s="165"/>
      <c r="N12" s="168"/>
    </row>
    <row r="13" spans="1:18" ht="17.25" customHeight="1" x14ac:dyDescent="0.4">
      <c r="A13" s="173"/>
      <c r="B13" s="176"/>
      <c r="C13" s="134">
        <f t="shared" ref="C13" si="1">B13</f>
        <v>0</v>
      </c>
      <c r="D13" s="179"/>
      <c r="E13" s="182"/>
      <c r="F13" s="183"/>
      <c r="G13" s="32"/>
      <c r="H13" s="33"/>
      <c r="I13" s="130" t="s">
        <v>65</v>
      </c>
      <c r="J13" s="131"/>
      <c r="K13" s="132"/>
      <c r="L13" s="163"/>
      <c r="M13" s="163"/>
      <c r="N13" s="166"/>
    </row>
    <row r="14" spans="1:18" ht="17.25" customHeight="1" x14ac:dyDescent="0.4">
      <c r="A14" s="174"/>
      <c r="B14" s="177"/>
      <c r="C14" s="135"/>
      <c r="D14" s="180"/>
      <c r="E14" s="169"/>
      <c r="F14" s="170"/>
      <c r="G14" s="34"/>
      <c r="H14" s="33"/>
      <c r="I14" s="22" t="s">
        <v>69</v>
      </c>
      <c r="J14" s="35" t="s">
        <v>70</v>
      </c>
      <c r="K14" s="24"/>
      <c r="L14" s="164"/>
      <c r="M14" s="164"/>
      <c r="N14" s="167"/>
    </row>
    <row r="15" spans="1:18" ht="17.25" customHeight="1" x14ac:dyDescent="0.4">
      <c r="A15" s="175"/>
      <c r="B15" s="178"/>
      <c r="C15" s="136"/>
      <c r="D15" s="181"/>
      <c r="E15" s="169"/>
      <c r="F15" s="170"/>
      <c r="G15" s="34"/>
      <c r="H15" s="33"/>
      <c r="I15" s="36"/>
      <c r="J15" s="23" t="s">
        <v>77</v>
      </c>
      <c r="K15" s="37"/>
      <c r="L15" s="165"/>
      <c r="M15" s="165"/>
      <c r="N15" s="168"/>
    </row>
    <row r="16" spans="1:18" ht="17.25" customHeight="1" x14ac:dyDescent="0.4">
      <c r="A16" s="173"/>
      <c r="B16" s="176"/>
      <c r="C16" s="134">
        <f t="shared" ref="C16" si="2">B16</f>
        <v>0</v>
      </c>
      <c r="D16" s="179"/>
      <c r="E16" s="182"/>
      <c r="F16" s="183"/>
      <c r="G16" s="32"/>
      <c r="H16" s="33"/>
      <c r="I16" s="130" t="s">
        <v>65</v>
      </c>
      <c r="J16" s="131"/>
      <c r="K16" s="132"/>
      <c r="L16" s="163"/>
      <c r="M16" s="163"/>
      <c r="N16" s="166"/>
    </row>
    <row r="17" spans="1:14" ht="17.25" customHeight="1" x14ac:dyDescent="0.4">
      <c r="A17" s="174"/>
      <c r="B17" s="177"/>
      <c r="C17" s="135"/>
      <c r="D17" s="180"/>
      <c r="E17" s="169"/>
      <c r="F17" s="170"/>
      <c r="G17" s="34"/>
      <c r="H17" s="33"/>
      <c r="I17" s="22" t="s">
        <v>69</v>
      </c>
      <c r="J17" s="35" t="s">
        <v>70</v>
      </c>
      <c r="K17" s="24"/>
      <c r="L17" s="164"/>
      <c r="M17" s="164"/>
      <c r="N17" s="167"/>
    </row>
    <row r="18" spans="1:14" ht="17.25" customHeight="1" x14ac:dyDescent="0.4">
      <c r="A18" s="175"/>
      <c r="B18" s="178"/>
      <c r="C18" s="136"/>
      <c r="D18" s="181"/>
      <c r="E18" s="169"/>
      <c r="F18" s="170"/>
      <c r="G18" s="34"/>
      <c r="H18" s="33"/>
      <c r="I18" s="36"/>
      <c r="J18" s="23" t="s">
        <v>77</v>
      </c>
      <c r="K18" s="37"/>
      <c r="L18" s="165"/>
      <c r="M18" s="165"/>
      <c r="N18" s="168"/>
    </row>
    <row r="19" spans="1:14" ht="17.25" customHeight="1" x14ac:dyDescent="0.4">
      <c r="A19" s="173"/>
      <c r="B19" s="176"/>
      <c r="C19" s="134">
        <f t="shared" ref="C19" si="3">B19</f>
        <v>0</v>
      </c>
      <c r="D19" s="179"/>
      <c r="E19" s="182"/>
      <c r="F19" s="183"/>
      <c r="G19" s="32"/>
      <c r="H19" s="33"/>
      <c r="I19" s="130" t="s">
        <v>65</v>
      </c>
      <c r="J19" s="131"/>
      <c r="K19" s="132"/>
      <c r="L19" s="163"/>
      <c r="M19" s="163"/>
      <c r="N19" s="166"/>
    </row>
    <row r="20" spans="1:14" ht="17.25" customHeight="1" x14ac:dyDescent="0.4">
      <c r="A20" s="174"/>
      <c r="B20" s="177"/>
      <c r="C20" s="135"/>
      <c r="D20" s="180"/>
      <c r="E20" s="169"/>
      <c r="F20" s="170"/>
      <c r="G20" s="34"/>
      <c r="H20" s="33"/>
      <c r="I20" s="22" t="s">
        <v>69</v>
      </c>
      <c r="J20" s="35" t="s">
        <v>70</v>
      </c>
      <c r="K20" s="24"/>
      <c r="L20" s="164"/>
      <c r="M20" s="164"/>
      <c r="N20" s="167"/>
    </row>
    <row r="21" spans="1:14" ht="17.25" customHeight="1" x14ac:dyDescent="0.4">
      <c r="A21" s="175"/>
      <c r="B21" s="178"/>
      <c r="C21" s="136"/>
      <c r="D21" s="181"/>
      <c r="E21" s="169"/>
      <c r="F21" s="170"/>
      <c r="G21" s="34"/>
      <c r="H21" s="33"/>
      <c r="I21" s="36"/>
      <c r="J21" s="23" t="s">
        <v>77</v>
      </c>
      <c r="K21" s="37"/>
      <c r="L21" s="165"/>
      <c r="M21" s="165"/>
      <c r="N21" s="168"/>
    </row>
    <row r="22" spans="1:14" ht="17.25" customHeight="1" x14ac:dyDescent="0.4">
      <c r="A22" s="173"/>
      <c r="B22" s="176"/>
      <c r="C22" s="134">
        <f t="shared" ref="C22" si="4">B22</f>
        <v>0</v>
      </c>
      <c r="D22" s="179"/>
      <c r="E22" s="182"/>
      <c r="F22" s="183"/>
      <c r="G22" s="32"/>
      <c r="H22" s="33"/>
      <c r="I22" s="130" t="s">
        <v>65</v>
      </c>
      <c r="J22" s="131"/>
      <c r="K22" s="132"/>
      <c r="L22" s="163"/>
      <c r="M22" s="163"/>
      <c r="N22" s="166"/>
    </row>
    <row r="23" spans="1:14" ht="17.25" customHeight="1" x14ac:dyDescent="0.4">
      <c r="A23" s="174"/>
      <c r="B23" s="177"/>
      <c r="C23" s="135"/>
      <c r="D23" s="180"/>
      <c r="E23" s="169"/>
      <c r="F23" s="170"/>
      <c r="G23" s="34"/>
      <c r="H23" s="33"/>
      <c r="I23" s="22" t="s">
        <v>69</v>
      </c>
      <c r="J23" s="35" t="s">
        <v>70</v>
      </c>
      <c r="K23" s="24"/>
      <c r="L23" s="164"/>
      <c r="M23" s="164"/>
      <c r="N23" s="167"/>
    </row>
    <row r="24" spans="1:14" ht="17.25" customHeight="1" x14ac:dyDescent="0.4">
      <c r="A24" s="175"/>
      <c r="B24" s="178"/>
      <c r="C24" s="136"/>
      <c r="D24" s="181"/>
      <c r="E24" s="169"/>
      <c r="F24" s="170"/>
      <c r="G24" s="34"/>
      <c r="H24" s="33"/>
      <c r="I24" s="36"/>
      <c r="J24" s="23" t="s">
        <v>77</v>
      </c>
      <c r="K24" s="37"/>
      <c r="L24" s="165"/>
      <c r="M24" s="165"/>
      <c r="N24" s="168"/>
    </row>
    <row r="25" spans="1:14" ht="17.25" customHeight="1" x14ac:dyDescent="0.4">
      <c r="A25" s="173"/>
      <c r="B25" s="176"/>
      <c r="C25" s="134">
        <f t="shared" ref="C25" si="5">B25</f>
        <v>0</v>
      </c>
      <c r="D25" s="179"/>
      <c r="E25" s="182"/>
      <c r="F25" s="183"/>
      <c r="G25" s="32"/>
      <c r="H25" s="33"/>
      <c r="I25" s="130" t="s">
        <v>65</v>
      </c>
      <c r="J25" s="131"/>
      <c r="K25" s="132"/>
      <c r="L25" s="163"/>
      <c r="M25" s="163"/>
      <c r="N25" s="166"/>
    </row>
    <row r="26" spans="1:14" ht="17.25" customHeight="1" x14ac:dyDescent="0.4">
      <c r="A26" s="174"/>
      <c r="B26" s="177"/>
      <c r="C26" s="135"/>
      <c r="D26" s="180"/>
      <c r="E26" s="169"/>
      <c r="F26" s="170"/>
      <c r="G26" s="34"/>
      <c r="H26" s="33"/>
      <c r="I26" s="22" t="s">
        <v>69</v>
      </c>
      <c r="J26" s="35" t="s">
        <v>70</v>
      </c>
      <c r="K26" s="24"/>
      <c r="L26" s="164"/>
      <c r="M26" s="164"/>
      <c r="N26" s="167"/>
    </row>
    <row r="27" spans="1:14" ht="17.25" customHeight="1" thickBot="1" x14ac:dyDescent="0.45">
      <c r="A27" s="175"/>
      <c r="B27" s="178"/>
      <c r="C27" s="136"/>
      <c r="D27" s="181"/>
      <c r="E27" s="171"/>
      <c r="F27" s="172"/>
      <c r="G27" s="38"/>
      <c r="H27" s="33"/>
      <c r="I27" s="36"/>
      <c r="J27" s="23" t="s">
        <v>77</v>
      </c>
      <c r="K27" s="37"/>
      <c r="L27" s="165"/>
      <c r="M27" s="165"/>
      <c r="N27" s="168"/>
    </row>
    <row r="28" spans="1:14" ht="19.5" thickBot="1" x14ac:dyDescent="0.45">
      <c r="A28" t="s">
        <v>83</v>
      </c>
      <c r="B28" s="39"/>
      <c r="C28" s="39"/>
      <c r="K28" s="40" t="s">
        <v>34</v>
      </c>
      <c r="L28" s="28">
        <f>SUM(L7:L27)</f>
        <v>0</v>
      </c>
      <c r="M28" s="41">
        <f>SUM(M7:M27)</f>
        <v>0</v>
      </c>
    </row>
    <row r="29" spans="1:14" x14ac:dyDescent="0.4">
      <c r="A29" t="s">
        <v>90</v>
      </c>
    </row>
  </sheetData>
  <mergeCells count="91">
    <mergeCell ref="A2:N2"/>
    <mergeCell ref="G3:H3"/>
    <mergeCell ref="L4:N4"/>
    <mergeCell ref="A5:A6"/>
    <mergeCell ref="B5:B6"/>
    <mergeCell ref="C5:C6"/>
    <mergeCell ref="D5:D6"/>
    <mergeCell ref="E5:G5"/>
    <mergeCell ref="H5:K5"/>
    <mergeCell ref="L5:M5"/>
    <mergeCell ref="N5:N6"/>
    <mergeCell ref="E6:F6"/>
    <mergeCell ref="H6:I6"/>
    <mergeCell ref="J6:K6"/>
    <mergeCell ref="A7:A9"/>
    <mergeCell ref="B7:B9"/>
    <mergeCell ref="C7:C9"/>
    <mergeCell ref="D7:D9"/>
    <mergeCell ref="E7:F7"/>
    <mergeCell ref="I7:K7"/>
    <mergeCell ref="A10:A12"/>
    <mergeCell ref="B10:B12"/>
    <mergeCell ref="C10:C12"/>
    <mergeCell ref="D10:D12"/>
    <mergeCell ref="E10:F10"/>
    <mergeCell ref="L7:L9"/>
    <mergeCell ref="M7:M9"/>
    <mergeCell ref="N7:N9"/>
    <mergeCell ref="E8:F8"/>
    <mergeCell ref="E9:F9"/>
    <mergeCell ref="I10:K10"/>
    <mergeCell ref="L10:L12"/>
    <mergeCell ref="M10:M12"/>
    <mergeCell ref="N10:N12"/>
    <mergeCell ref="E11:F11"/>
    <mergeCell ref="E12:F12"/>
    <mergeCell ref="A13:A15"/>
    <mergeCell ref="B13:B15"/>
    <mergeCell ref="C13:C15"/>
    <mergeCell ref="D13:D15"/>
    <mergeCell ref="E13:F13"/>
    <mergeCell ref="A16:A18"/>
    <mergeCell ref="B16:B18"/>
    <mergeCell ref="C16:C18"/>
    <mergeCell ref="D16:D18"/>
    <mergeCell ref="E16:F16"/>
    <mergeCell ref="L13:L15"/>
    <mergeCell ref="M13:M15"/>
    <mergeCell ref="N13:N15"/>
    <mergeCell ref="E14:F14"/>
    <mergeCell ref="E15:F15"/>
    <mergeCell ref="I13:K13"/>
    <mergeCell ref="I16:K16"/>
    <mergeCell ref="L16:L18"/>
    <mergeCell ref="M16:M18"/>
    <mergeCell ref="N16:N18"/>
    <mergeCell ref="E17:F17"/>
    <mergeCell ref="E18:F18"/>
    <mergeCell ref="A19:A21"/>
    <mergeCell ref="B19:B21"/>
    <mergeCell ref="C19:C21"/>
    <mergeCell ref="D19:D21"/>
    <mergeCell ref="E19:F19"/>
    <mergeCell ref="A22:A24"/>
    <mergeCell ref="B22:B24"/>
    <mergeCell ref="C22:C24"/>
    <mergeCell ref="D22:D24"/>
    <mergeCell ref="E22:F22"/>
    <mergeCell ref="L19:L21"/>
    <mergeCell ref="M19:M21"/>
    <mergeCell ref="N19:N21"/>
    <mergeCell ref="E20:F20"/>
    <mergeCell ref="E21:F21"/>
    <mergeCell ref="I19:K19"/>
    <mergeCell ref="I22:K22"/>
    <mergeCell ref="L22:L24"/>
    <mergeCell ref="M22:M24"/>
    <mergeCell ref="N22:N24"/>
    <mergeCell ref="E23:F23"/>
    <mergeCell ref="E24:F24"/>
    <mergeCell ref="A25:A27"/>
    <mergeCell ref="B25:B27"/>
    <mergeCell ref="C25:C27"/>
    <mergeCell ref="D25:D27"/>
    <mergeCell ref="E25:F25"/>
    <mergeCell ref="L25:L27"/>
    <mergeCell ref="M25:M27"/>
    <mergeCell ref="N25:N27"/>
    <mergeCell ref="E26:F26"/>
    <mergeCell ref="E27:F27"/>
    <mergeCell ref="I25:K25"/>
  </mergeCells>
  <phoneticPr fontId="2"/>
  <dataValidations count="4">
    <dataValidation type="list" allowBlank="1" showInputMessage="1" showErrorMessage="1" sqref="H7:H27" xr:uid="{4D6950CE-3F7E-43F0-9172-EB1A18B9D67D}">
      <formula1>$R$7:$R$8</formula1>
    </dataValidation>
    <dataValidation imeMode="fullKatakana" allowBlank="1" showInputMessage="1" showErrorMessage="1" sqref="E7:E27" xr:uid="{731B778C-45D6-4685-A05A-BE017CA8BF2A}"/>
    <dataValidation type="list" allowBlank="1" showInputMessage="1" showErrorMessage="1" sqref="K11 K26 K23 K17 K20 K14 K8" xr:uid="{9CB2F506-8371-4727-8AEC-453296F18567}">
      <formula1>$Q$7:$Q$12</formula1>
    </dataValidation>
    <dataValidation type="list" allowBlank="1" showInputMessage="1" showErrorMessage="1" sqref="L7:M7 L25:M25 L22:M22 L16:M16 L19:M19 L13:M13 L10:M10" xr:uid="{ABBFF64B-6C0C-44D2-B434-8C33BC5FDAAB}">
      <formula1>$P$7:$P$8</formula1>
    </dataValidation>
  </dataValidations>
  <pageMargins left="0.23622047244094491" right="0.23622047244094491" top="0.35433070866141736" bottom="0.35433070866141736" header="0.31496062992125984" footer="0.31496062992125984"/>
  <pageSetup paperSize="9" scale="9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D618B-1524-4E40-A170-3FB0CAC72CB2}">
  <dimension ref="A1:S25"/>
  <sheetViews>
    <sheetView showGridLines="0" showZeros="0" view="pageBreakPreview" zoomScaleNormal="100" zoomScaleSheetLayoutView="100" workbookViewId="0"/>
  </sheetViews>
  <sheetFormatPr defaultRowHeight="18.75" x14ac:dyDescent="0.4"/>
  <cols>
    <col min="1" max="1" width="3.625" customWidth="1"/>
    <col min="2" max="2" width="6" bestFit="1" customWidth="1"/>
    <col min="3" max="3" width="25.25" customWidth="1"/>
    <col min="4" max="4" width="8.875" customWidth="1"/>
    <col min="5" max="5" width="6.625" customWidth="1"/>
    <col min="6" max="7" width="9.125" customWidth="1"/>
    <col min="8" max="8" width="11.375" bestFit="1" customWidth="1"/>
    <col min="9" max="9" width="3.875" customWidth="1"/>
    <col min="10" max="10" width="10" customWidth="1"/>
    <col min="11" max="11" width="7.625" customWidth="1"/>
    <col min="12" max="12" width="10" customWidth="1"/>
    <col min="13" max="14" width="6.625" customWidth="1"/>
    <col min="15" max="15" width="9.75" customWidth="1"/>
    <col min="17" max="20" width="9" customWidth="1"/>
  </cols>
  <sheetData>
    <row r="1" spans="1:19" x14ac:dyDescent="0.4">
      <c r="A1" s="13" t="s">
        <v>91</v>
      </c>
    </row>
    <row r="2" spans="1:19" x14ac:dyDescent="0.4">
      <c r="A2" s="154" t="s">
        <v>46</v>
      </c>
      <c r="B2" s="154"/>
      <c r="C2" s="154"/>
      <c r="D2" s="154"/>
      <c r="E2" s="154"/>
      <c r="F2" s="154"/>
      <c r="G2" s="154"/>
      <c r="H2" s="154"/>
      <c r="I2" s="154"/>
      <c r="J2" s="154"/>
      <c r="K2" s="154"/>
      <c r="L2" s="154"/>
      <c r="M2" s="154"/>
      <c r="N2" s="154"/>
      <c r="O2" s="154"/>
    </row>
    <row r="3" spans="1:19" x14ac:dyDescent="0.4">
      <c r="B3" s="14"/>
      <c r="C3" s="14"/>
      <c r="D3" s="14"/>
      <c r="E3" s="14"/>
      <c r="F3" s="14"/>
      <c r="G3" s="14"/>
      <c r="H3" s="186" t="s">
        <v>47</v>
      </c>
      <c r="I3" s="186"/>
      <c r="J3" s="14"/>
      <c r="K3" s="14"/>
      <c r="L3" s="14"/>
      <c r="M3" s="14"/>
      <c r="N3" s="14"/>
    </row>
    <row r="4" spans="1:19" x14ac:dyDescent="0.4">
      <c r="A4" s="14" t="s">
        <v>92</v>
      </c>
      <c r="B4" s="14"/>
      <c r="K4" s="85" t="s">
        <v>49</v>
      </c>
      <c r="L4" s="85"/>
      <c r="M4" s="157"/>
      <c r="N4" s="157"/>
      <c r="O4" s="158"/>
    </row>
    <row r="5" spans="1:19" ht="67.5" customHeight="1" x14ac:dyDescent="0.4">
      <c r="A5" s="159" t="s">
        <v>50</v>
      </c>
      <c r="B5" s="230" t="s">
        <v>93</v>
      </c>
      <c r="C5" s="231"/>
      <c r="D5" s="166" t="s">
        <v>60</v>
      </c>
      <c r="E5" s="187" t="s">
        <v>61</v>
      </c>
      <c r="F5" s="191" t="s">
        <v>94</v>
      </c>
      <c r="G5" s="192"/>
      <c r="H5" s="192"/>
      <c r="I5" s="95" t="s">
        <v>52</v>
      </c>
      <c r="J5" s="96"/>
      <c r="K5" s="96"/>
      <c r="L5" s="97"/>
      <c r="M5" s="193" t="s">
        <v>95</v>
      </c>
      <c r="N5" s="223"/>
      <c r="O5" s="159" t="s">
        <v>54</v>
      </c>
    </row>
    <row r="6" spans="1:19" ht="30" customHeight="1" x14ac:dyDescent="0.4">
      <c r="A6" s="160"/>
      <c r="B6" s="232"/>
      <c r="C6" s="233"/>
      <c r="D6" s="168"/>
      <c r="E6" s="188"/>
      <c r="F6" s="184" t="s">
        <v>89</v>
      </c>
      <c r="G6" s="185"/>
      <c r="H6" s="16" t="s">
        <v>56</v>
      </c>
      <c r="I6" s="184" t="s">
        <v>58</v>
      </c>
      <c r="J6" s="146"/>
      <c r="K6" s="145" t="s">
        <v>59</v>
      </c>
      <c r="L6" s="146"/>
      <c r="M6" s="19" t="s">
        <v>62</v>
      </c>
      <c r="N6" s="20" t="s">
        <v>63</v>
      </c>
      <c r="O6" s="160"/>
      <c r="Q6" t="s">
        <v>64</v>
      </c>
    </row>
    <row r="7" spans="1:19" ht="19.5" customHeight="1" x14ac:dyDescent="0.4">
      <c r="A7" s="224"/>
      <c r="B7" s="226" t="s">
        <v>96</v>
      </c>
      <c r="C7" s="219"/>
      <c r="D7" s="216"/>
      <c r="E7" s="194">
        <f>D7</f>
        <v>0</v>
      </c>
      <c r="F7" s="206"/>
      <c r="G7" s="207"/>
      <c r="H7" s="42"/>
      <c r="I7" s="43"/>
      <c r="J7" s="208" t="s">
        <v>65</v>
      </c>
      <c r="K7" s="209"/>
      <c r="L7" s="210"/>
      <c r="M7" s="221"/>
      <c r="N7" s="221"/>
      <c r="O7" s="211"/>
      <c r="Q7">
        <v>1</v>
      </c>
      <c r="R7" t="s">
        <v>66</v>
      </c>
      <c r="S7" t="s">
        <v>68</v>
      </c>
    </row>
    <row r="8" spans="1:19" ht="19.5" customHeight="1" x14ac:dyDescent="0.4">
      <c r="A8" s="225"/>
      <c r="B8" s="227"/>
      <c r="C8" s="220"/>
      <c r="D8" s="216"/>
      <c r="E8" s="195"/>
      <c r="F8" s="212"/>
      <c r="G8" s="213"/>
      <c r="H8" s="44"/>
      <c r="I8" s="43"/>
      <c r="J8" s="45" t="s">
        <v>69</v>
      </c>
      <c r="K8" s="46" t="s">
        <v>70</v>
      </c>
      <c r="L8" s="47"/>
      <c r="M8" s="222"/>
      <c r="N8" s="222"/>
      <c r="O8" s="211"/>
      <c r="R8" t="s">
        <v>71</v>
      </c>
    </row>
    <row r="9" spans="1:19" ht="19.5" customHeight="1" x14ac:dyDescent="0.4">
      <c r="A9" s="225"/>
      <c r="B9" s="227"/>
      <c r="C9" s="220"/>
      <c r="D9" s="216"/>
      <c r="E9" s="196"/>
      <c r="F9" s="214"/>
      <c r="G9" s="215"/>
      <c r="H9" s="48"/>
      <c r="I9" s="43"/>
      <c r="J9" s="49"/>
      <c r="K9" s="46" t="s">
        <v>77</v>
      </c>
      <c r="L9" s="50"/>
      <c r="M9" s="222"/>
      <c r="N9" s="222"/>
      <c r="O9" s="211"/>
      <c r="R9" t="s">
        <v>75</v>
      </c>
    </row>
    <row r="10" spans="1:19" ht="19.5" customHeight="1" x14ac:dyDescent="0.4">
      <c r="A10" s="225"/>
      <c r="B10" s="228"/>
      <c r="C10" s="229"/>
      <c r="D10" s="216"/>
      <c r="E10" s="194">
        <f t="shared" ref="E10" si="0">D10</f>
        <v>0</v>
      </c>
      <c r="F10" s="206"/>
      <c r="G10" s="207"/>
      <c r="H10" s="42"/>
      <c r="I10" s="43"/>
      <c r="J10" s="208" t="s">
        <v>65</v>
      </c>
      <c r="K10" s="209"/>
      <c r="L10" s="210"/>
      <c r="M10" s="222"/>
      <c r="N10" s="222"/>
      <c r="O10" s="211"/>
      <c r="R10" t="s">
        <v>78</v>
      </c>
    </row>
    <row r="11" spans="1:19" ht="19.5" customHeight="1" x14ac:dyDescent="0.4">
      <c r="A11" s="225"/>
      <c r="B11" s="217" t="s">
        <v>97</v>
      </c>
      <c r="C11" s="219"/>
      <c r="D11" s="216"/>
      <c r="E11" s="195"/>
      <c r="F11" s="212"/>
      <c r="G11" s="213"/>
      <c r="H11" s="44"/>
      <c r="I11" s="43"/>
      <c r="J11" s="45" t="s">
        <v>69</v>
      </c>
      <c r="K11" s="46" t="s">
        <v>70</v>
      </c>
      <c r="L11" s="47"/>
      <c r="M11" s="222"/>
      <c r="N11" s="222"/>
      <c r="O11" s="211"/>
      <c r="R11" t="s">
        <v>80</v>
      </c>
    </row>
    <row r="12" spans="1:19" ht="19.5" customHeight="1" x14ac:dyDescent="0.4">
      <c r="A12" s="225"/>
      <c r="B12" s="218"/>
      <c r="C12" s="220"/>
      <c r="D12" s="216"/>
      <c r="E12" s="196"/>
      <c r="F12" s="214"/>
      <c r="G12" s="215"/>
      <c r="H12" s="48"/>
      <c r="I12" s="43"/>
      <c r="J12" s="49"/>
      <c r="K12" s="46" t="s">
        <v>77</v>
      </c>
      <c r="L12" s="50"/>
      <c r="M12" s="222"/>
      <c r="N12" s="222"/>
      <c r="O12" s="211"/>
    </row>
    <row r="13" spans="1:19" ht="19.5" customHeight="1" x14ac:dyDescent="0.4">
      <c r="A13" s="225"/>
      <c r="B13" s="218"/>
      <c r="C13" s="220"/>
      <c r="D13" s="216"/>
      <c r="E13" s="194">
        <f t="shared" ref="E13" si="1">D13</f>
        <v>0</v>
      </c>
      <c r="F13" s="206"/>
      <c r="G13" s="207"/>
      <c r="H13" s="42"/>
      <c r="I13" s="43"/>
      <c r="J13" s="208" t="s">
        <v>65</v>
      </c>
      <c r="K13" s="209"/>
      <c r="L13" s="210"/>
      <c r="M13" s="222"/>
      <c r="N13" s="222"/>
      <c r="O13" s="211"/>
    </row>
    <row r="14" spans="1:19" ht="19.5" customHeight="1" x14ac:dyDescent="0.4">
      <c r="A14" s="225"/>
      <c r="B14" s="218"/>
      <c r="C14" s="220"/>
      <c r="D14" s="216"/>
      <c r="E14" s="195"/>
      <c r="F14" s="212"/>
      <c r="G14" s="213"/>
      <c r="H14" s="44"/>
      <c r="I14" s="43"/>
      <c r="J14" s="45" t="s">
        <v>69</v>
      </c>
      <c r="K14" s="46" t="s">
        <v>70</v>
      </c>
      <c r="L14" s="47"/>
      <c r="M14" s="222"/>
      <c r="N14" s="222"/>
      <c r="O14" s="211"/>
    </row>
    <row r="15" spans="1:19" ht="19.5" customHeight="1" x14ac:dyDescent="0.4">
      <c r="A15" s="225"/>
      <c r="B15" s="218"/>
      <c r="C15" s="220"/>
      <c r="D15" s="216"/>
      <c r="E15" s="196"/>
      <c r="F15" s="214"/>
      <c r="G15" s="215"/>
      <c r="H15" s="48"/>
      <c r="I15" s="43"/>
      <c r="J15" s="49"/>
      <c r="K15" s="46" t="s">
        <v>77</v>
      </c>
      <c r="L15" s="50"/>
      <c r="M15" s="222"/>
      <c r="N15" s="222"/>
      <c r="O15" s="211"/>
    </row>
    <row r="16" spans="1:19" ht="19.5" customHeight="1" x14ac:dyDescent="0.4">
      <c r="A16" s="173"/>
      <c r="B16" s="197" t="s">
        <v>96</v>
      </c>
      <c r="C16" s="200"/>
      <c r="D16" s="153"/>
      <c r="E16" s="194">
        <f t="shared" ref="E16" si="2">D16</f>
        <v>0</v>
      </c>
      <c r="F16" s="182"/>
      <c r="G16" s="183"/>
      <c r="H16" s="32"/>
      <c r="I16" s="33"/>
      <c r="J16" s="130" t="s">
        <v>65</v>
      </c>
      <c r="K16" s="131"/>
      <c r="L16" s="132"/>
      <c r="M16" s="163"/>
      <c r="N16" s="163"/>
      <c r="O16" s="140"/>
    </row>
    <row r="17" spans="1:15" ht="19.5" customHeight="1" x14ac:dyDescent="0.4">
      <c r="A17" s="174"/>
      <c r="B17" s="198"/>
      <c r="C17" s="201"/>
      <c r="D17" s="153"/>
      <c r="E17" s="195"/>
      <c r="F17" s="169"/>
      <c r="G17" s="170"/>
      <c r="H17" s="34"/>
      <c r="I17" s="33"/>
      <c r="J17" s="51" t="s">
        <v>69</v>
      </c>
      <c r="K17" s="52" t="s">
        <v>70</v>
      </c>
      <c r="L17" s="53"/>
      <c r="M17" s="164"/>
      <c r="N17" s="164"/>
      <c r="O17" s="140"/>
    </row>
    <row r="18" spans="1:15" ht="19.5" customHeight="1" x14ac:dyDescent="0.4">
      <c r="A18" s="174"/>
      <c r="B18" s="198"/>
      <c r="C18" s="201"/>
      <c r="D18" s="153"/>
      <c r="E18" s="196"/>
      <c r="F18" s="171"/>
      <c r="G18" s="172"/>
      <c r="H18" s="38"/>
      <c r="I18" s="33"/>
      <c r="J18" s="22"/>
      <c r="K18" s="52" t="s">
        <v>77</v>
      </c>
      <c r="L18" s="24"/>
      <c r="M18" s="164"/>
      <c r="N18" s="164"/>
      <c r="O18" s="140"/>
    </row>
    <row r="19" spans="1:15" ht="19.5" customHeight="1" x14ac:dyDescent="0.4">
      <c r="A19" s="174"/>
      <c r="B19" s="199"/>
      <c r="C19" s="202"/>
      <c r="D19" s="153"/>
      <c r="E19" s="194">
        <f t="shared" ref="E19" si="3">D19</f>
        <v>0</v>
      </c>
      <c r="F19" s="182"/>
      <c r="G19" s="183"/>
      <c r="H19" s="32"/>
      <c r="I19" s="33"/>
      <c r="J19" s="130" t="s">
        <v>65</v>
      </c>
      <c r="K19" s="131"/>
      <c r="L19" s="132"/>
      <c r="M19" s="164"/>
      <c r="N19" s="164"/>
      <c r="O19" s="140"/>
    </row>
    <row r="20" spans="1:15" ht="19.5" customHeight="1" x14ac:dyDescent="0.4">
      <c r="A20" s="174"/>
      <c r="B20" s="203" t="s">
        <v>97</v>
      </c>
      <c r="C20" s="200"/>
      <c r="D20" s="153"/>
      <c r="E20" s="195"/>
      <c r="F20" s="169"/>
      <c r="G20" s="170"/>
      <c r="H20" s="34"/>
      <c r="I20" s="33"/>
      <c r="J20" s="51" t="s">
        <v>69</v>
      </c>
      <c r="K20" s="52" t="s">
        <v>70</v>
      </c>
      <c r="L20" s="53"/>
      <c r="M20" s="164"/>
      <c r="N20" s="164"/>
      <c r="O20" s="140"/>
    </row>
    <row r="21" spans="1:15" ht="19.5" customHeight="1" x14ac:dyDescent="0.4">
      <c r="A21" s="174"/>
      <c r="B21" s="204"/>
      <c r="C21" s="201"/>
      <c r="D21" s="153"/>
      <c r="E21" s="196"/>
      <c r="F21" s="171"/>
      <c r="G21" s="172"/>
      <c r="H21" s="38"/>
      <c r="I21" s="33"/>
      <c r="J21" s="22"/>
      <c r="K21" s="52" t="s">
        <v>77</v>
      </c>
      <c r="L21" s="24"/>
      <c r="M21" s="164"/>
      <c r="N21" s="164"/>
      <c r="O21" s="140"/>
    </row>
    <row r="22" spans="1:15" ht="19.5" customHeight="1" x14ac:dyDescent="0.4">
      <c r="A22" s="174"/>
      <c r="B22" s="204"/>
      <c r="C22" s="201"/>
      <c r="D22" s="153"/>
      <c r="E22" s="194">
        <f t="shared" ref="E22" si="4">D22</f>
        <v>0</v>
      </c>
      <c r="F22" s="182"/>
      <c r="G22" s="183"/>
      <c r="H22" s="32"/>
      <c r="I22" s="33"/>
      <c r="J22" s="130" t="s">
        <v>65</v>
      </c>
      <c r="K22" s="131"/>
      <c r="L22" s="132"/>
      <c r="M22" s="164"/>
      <c r="N22" s="164"/>
      <c r="O22" s="140"/>
    </row>
    <row r="23" spans="1:15" ht="19.5" customHeight="1" x14ac:dyDescent="0.4">
      <c r="A23" s="174"/>
      <c r="B23" s="204"/>
      <c r="C23" s="201"/>
      <c r="D23" s="153"/>
      <c r="E23" s="195"/>
      <c r="F23" s="169"/>
      <c r="G23" s="170"/>
      <c r="H23" s="34"/>
      <c r="I23" s="33"/>
      <c r="J23" s="51" t="s">
        <v>69</v>
      </c>
      <c r="K23" s="52" t="s">
        <v>70</v>
      </c>
      <c r="L23" s="53"/>
      <c r="M23" s="164"/>
      <c r="N23" s="164"/>
      <c r="O23" s="140"/>
    </row>
    <row r="24" spans="1:15" ht="19.5" customHeight="1" thickBot="1" x14ac:dyDescent="0.45">
      <c r="A24" s="175"/>
      <c r="B24" s="205"/>
      <c r="C24" s="202"/>
      <c r="D24" s="153"/>
      <c r="E24" s="196"/>
      <c r="F24" s="171"/>
      <c r="G24" s="172"/>
      <c r="H24" s="38"/>
      <c r="I24" s="33"/>
      <c r="J24" s="22"/>
      <c r="K24" s="52" t="s">
        <v>77</v>
      </c>
      <c r="L24" s="24"/>
      <c r="M24" s="164"/>
      <c r="N24" s="164"/>
      <c r="O24" s="140"/>
    </row>
    <row r="25" spans="1:15" ht="19.5" thickBot="1" x14ac:dyDescent="0.45">
      <c r="A25" t="s">
        <v>83</v>
      </c>
      <c r="B25" s="39"/>
      <c r="L25" s="40" t="s">
        <v>34</v>
      </c>
      <c r="M25" s="28">
        <f>SUM(M7:M24)</f>
        <v>0</v>
      </c>
      <c r="N25" s="41">
        <f>SUM(N7:N24)</f>
        <v>0</v>
      </c>
    </row>
  </sheetData>
  <mergeCells count="71">
    <mergeCell ref="A2:O2"/>
    <mergeCell ref="H3:I3"/>
    <mergeCell ref="K4:L4"/>
    <mergeCell ref="M4:O4"/>
    <mergeCell ref="A5:A6"/>
    <mergeCell ref="B5:C6"/>
    <mergeCell ref="D5:D6"/>
    <mergeCell ref="E5:E6"/>
    <mergeCell ref="F5:H5"/>
    <mergeCell ref="I5:L5"/>
    <mergeCell ref="A7:A15"/>
    <mergeCell ref="B7:B10"/>
    <mergeCell ref="C7:C10"/>
    <mergeCell ref="D7:D9"/>
    <mergeCell ref="E7:E9"/>
    <mergeCell ref="M5:N5"/>
    <mergeCell ref="O5:O6"/>
    <mergeCell ref="F6:G6"/>
    <mergeCell ref="I6:J6"/>
    <mergeCell ref="K6:L6"/>
    <mergeCell ref="F7:G7"/>
    <mergeCell ref="J7:L7"/>
    <mergeCell ref="M7:M15"/>
    <mergeCell ref="N7:N15"/>
    <mergeCell ref="O7:O9"/>
    <mergeCell ref="F8:G8"/>
    <mergeCell ref="F9:G9"/>
    <mergeCell ref="B11:B15"/>
    <mergeCell ref="C11:C15"/>
    <mergeCell ref="F11:G11"/>
    <mergeCell ref="F12:G12"/>
    <mergeCell ref="D13:D15"/>
    <mergeCell ref="D10:D12"/>
    <mergeCell ref="E10:E12"/>
    <mergeCell ref="F10:G10"/>
    <mergeCell ref="J10:L10"/>
    <mergeCell ref="O10:O12"/>
    <mergeCell ref="E13:E15"/>
    <mergeCell ref="F13:G13"/>
    <mergeCell ref="J13:L13"/>
    <mergeCell ref="O13:O15"/>
    <mergeCell ref="F14:G14"/>
    <mergeCell ref="F15:G15"/>
    <mergeCell ref="A16:A24"/>
    <mergeCell ref="B16:B19"/>
    <mergeCell ref="C16:C19"/>
    <mergeCell ref="D16:D18"/>
    <mergeCell ref="E16:E18"/>
    <mergeCell ref="D19:D21"/>
    <mergeCell ref="E19:E21"/>
    <mergeCell ref="B20:B24"/>
    <mergeCell ref="C20:C24"/>
    <mergeCell ref="O22:O24"/>
    <mergeCell ref="F23:G23"/>
    <mergeCell ref="F24:G24"/>
    <mergeCell ref="J16:L16"/>
    <mergeCell ref="M16:M24"/>
    <mergeCell ref="N16:N24"/>
    <mergeCell ref="O16:O18"/>
    <mergeCell ref="F17:G17"/>
    <mergeCell ref="F18:G18"/>
    <mergeCell ref="F19:G19"/>
    <mergeCell ref="J19:L19"/>
    <mergeCell ref="O19:O21"/>
    <mergeCell ref="F20:G20"/>
    <mergeCell ref="F16:G16"/>
    <mergeCell ref="F21:G21"/>
    <mergeCell ref="D22:D24"/>
    <mergeCell ref="E22:E24"/>
    <mergeCell ref="F22:G22"/>
    <mergeCell ref="J22:L22"/>
  </mergeCells>
  <phoneticPr fontId="2"/>
  <dataValidations count="4">
    <dataValidation type="list" allowBlank="1" showInputMessage="1" showErrorMessage="1" sqref="M7:N24" xr:uid="{ED420F9B-10D2-4C7D-ABA2-28D9F58DCCA8}">
      <formula1>$Q$7:$Q$8</formula1>
    </dataValidation>
    <dataValidation type="list" allowBlank="1" showInputMessage="1" showErrorMessage="1" sqref="I7:I24" xr:uid="{7ADED62E-258B-4D89-9E73-6613888836F9}">
      <formula1>$S$7:$S$8</formula1>
    </dataValidation>
    <dataValidation imeMode="fullKatakana" allowBlank="1" showInputMessage="1" showErrorMessage="1" sqref="F7:G24" xr:uid="{B853760D-DA2A-4C48-8FE1-BDF4F440641E}"/>
    <dataValidation type="list" allowBlank="1" showInputMessage="1" showErrorMessage="1" sqref="L8 L23 L20 L17 L14 L11" xr:uid="{4C40C376-3024-49BA-BBDF-35AC5EF94DF1}">
      <formula1>$R$7:$R$12</formula1>
    </dataValidation>
  </dataValidations>
  <pageMargins left="0.23622047244094491" right="0.23622047244094491" top="0.35433070866141736" bottom="0.35433070866141736" header="0.31496062992125984" footer="0.31496062992125984"/>
  <pageSetup paperSize="9" scale="98"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31C9-C37C-44CC-AA2D-00622AD2098D}">
  <dimension ref="A1:AA38"/>
  <sheetViews>
    <sheetView showGridLines="0" showZeros="0" view="pageBreakPreview" zoomScaleNormal="100" zoomScaleSheetLayoutView="100" workbookViewId="0"/>
  </sheetViews>
  <sheetFormatPr defaultRowHeight="18.75" x14ac:dyDescent="0.4"/>
  <cols>
    <col min="1" max="26" width="3.625" customWidth="1"/>
    <col min="27" max="27" width="9" customWidth="1"/>
  </cols>
  <sheetData>
    <row r="1" spans="1:25" x14ac:dyDescent="0.4">
      <c r="A1" t="s">
        <v>98</v>
      </c>
    </row>
    <row r="2" spans="1:25" ht="18.75" customHeight="1" x14ac:dyDescent="0.4"/>
    <row r="3" spans="1:25" ht="33" x14ac:dyDescent="0.4">
      <c r="A3" s="237" t="s">
        <v>99</v>
      </c>
      <c r="B3" s="237"/>
      <c r="C3" s="237"/>
      <c r="D3" s="237"/>
      <c r="E3" s="237"/>
      <c r="F3" s="237"/>
      <c r="G3" s="237"/>
      <c r="H3" s="237"/>
      <c r="I3" s="237"/>
      <c r="J3" s="237"/>
      <c r="K3" s="237"/>
      <c r="L3" s="237"/>
      <c r="M3" s="237"/>
      <c r="N3" s="237"/>
      <c r="O3" s="237"/>
      <c r="P3" s="237"/>
      <c r="Q3" s="237"/>
      <c r="R3" s="237"/>
      <c r="S3" s="237"/>
      <c r="T3" s="237"/>
      <c r="U3" s="237"/>
      <c r="V3" s="237"/>
      <c r="W3" s="237"/>
    </row>
    <row r="4" spans="1:25" ht="18.75" customHeight="1" x14ac:dyDescent="0.4"/>
    <row r="5" spans="1:25" ht="84.75" customHeight="1" x14ac:dyDescent="0.4">
      <c r="A5" s="109" t="s">
        <v>100</v>
      </c>
      <c r="B5" s="109"/>
      <c r="C5" s="109"/>
      <c r="D5" s="109"/>
      <c r="E5" s="109"/>
      <c r="F5" s="109"/>
      <c r="G5" s="109"/>
      <c r="H5" s="109"/>
      <c r="I5" s="109"/>
      <c r="J5" s="109"/>
      <c r="K5" s="109"/>
      <c r="L5" s="109"/>
      <c r="M5" s="109"/>
      <c r="N5" s="109"/>
      <c r="O5" s="109"/>
      <c r="P5" s="109"/>
      <c r="Q5" s="109"/>
      <c r="R5" s="109"/>
      <c r="S5" s="109"/>
      <c r="T5" s="109"/>
      <c r="U5" s="109"/>
      <c r="V5" s="109"/>
      <c r="W5" s="109"/>
      <c r="X5" s="4"/>
      <c r="Y5" s="4"/>
    </row>
    <row r="6" spans="1:25" ht="18.75" customHeight="1" x14ac:dyDescent="0.4">
      <c r="A6" s="5"/>
      <c r="B6" s="5"/>
      <c r="C6" s="5"/>
      <c r="D6" s="5"/>
      <c r="E6" s="5"/>
      <c r="F6" s="5"/>
      <c r="G6" s="5"/>
      <c r="H6" s="5"/>
      <c r="I6" s="5"/>
      <c r="J6" s="5"/>
      <c r="K6" s="5"/>
      <c r="L6" s="5"/>
      <c r="M6" s="5"/>
      <c r="N6" s="5"/>
      <c r="O6" s="5"/>
      <c r="P6" s="5"/>
      <c r="Q6" s="5"/>
      <c r="R6" s="5"/>
      <c r="S6" s="5"/>
      <c r="T6" s="5"/>
      <c r="U6" s="5"/>
      <c r="V6" s="5"/>
      <c r="W6" s="5"/>
      <c r="X6" s="4"/>
      <c r="Y6" s="4"/>
    </row>
    <row r="7" spans="1:25" x14ac:dyDescent="0.4">
      <c r="A7" s="108" t="s">
        <v>12</v>
      </c>
      <c r="B7" s="108"/>
      <c r="C7" s="108"/>
      <c r="D7" s="108"/>
      <c r="E7" s="108"/>
      <c r="F7" s="108"/>
      <c r="G7" s="108"/>
      <c r="H7" s="108"/>
      <c r="I7" s="108"/>
      <c r="J7" s="108"/>
      <c r="K7" s="108"/>
      <c r="L7" s="108"/>
      <c r="M7" s="108"/>
      <c r="N7" s="108"/>
      <c r="O7" s="108"/>
      <c r="P7" s="108"/>
      <c r="Q7" s="108"/>
      <c r="R7" s="108"/>
      <c r="S7" s="108"/>
      <c r="T7" s="108"/>
      <c r="U7" s="108"/>
      <c r="V7" s="108"/>
      <c r="W7" s="108"/>
    </row>
    <row r="8" spans="1:25" ht="18.75" customHeight="1" x14ac:dyDescent="0.4"/>
    <row r="9" spans="1:25" ht="18.75" customHeight="1" x14ac:dyDescent="0.4">
      <c r="A9" t="s">
        <v>101</v>
      </c>
    </row>
    <row r="10" spans="1:25" ht="37.5" customHeight="1" x14ac:dyDescent="0.4">
      <c r="A10" s="109" t="s">
        <v>102</v>
      </c>
      <c r="B10" s="109"/>
      <c r="C10" s="109"/>
      <c r="D10" s="109"/>
      <c r="E10" s="109"/>
      <c r="F10" s="109"/>
      <c r="G10" s="109"/>
      <c r="H10" s="109"/>
      <c r="I10" s="109"/>
      <c r="J10" s="109"/>
      <c r="K10" s="109"/>
      <c r="L10" s="109"/>
      <c r="M10" s="109"/>
      <c r="N10" s="109"/>
      <c r="O10" s="109"/>
      <c r="P10" s="109"/>
      <c r="Q10" s="109"/>
      <c r="R10" s="109"/>
      <c r="S10" s="109"/>
      <c r="T10" s="109"/>
      <c r="U10" s="109"/>
      <c r="V10" s="109"/>
      <c r="W10" s="109"/>
    </row>
    <row r="11" spans="1:25" ht="18.75" customHeight="1" x14ac:dyDescent="0.4">
      <c r="A11" s="235" t="s">
        <v>103</v>
      </c>
      <c r="B11" s="235"/>
      <c r="C11" s="235"/>
      <c r="D11" s="235"/>
      <c r="E11" s="235"/>
      <c r="F11" s="235"/>
      <c r="G11" s="235"/>
      <c r="H11" s="235"/>
      <c r="I11" s="235"/>
      <c r="J11" s="235"/>
      <c r="K11" s="235"/>
      <c r="L11" s="235"/>
      <c r="M11" s="235"/>
      <c r="N11" s="235"/>
      <c r="O11" s="235"/>
      <c r="P11" s="235"/>
      <c r="Q11" s="235"/>
      <c r="R11" s="235"/>
      <c r="S11" s="235"/>
      <c r="T11" s="235"/>
      <c r="U11" s="235"/>
      <c r="V11" s="235"/>
      <c r="W11" s="235"/>
    </row>
    <row r="12" spans="1:25" ht="25.5" customHeight="1" x14ac:dyDescent="0.4">
      <c r="A12" s="235" t="s">
        <v>104</v>
      </c>
      <c r="B12" s="235"/>
      <c r="C12" s="235"/>
      <c r="D12" s="235"/>
      <c r="E12" s="235"/>
      <c r="F12" s="235"/>
      <c r="G12" s="235"/>
      <c r="H12" s="235"/>
      <c r="I12" s="235"/>
      <c r="J12" s="235"/>
      <c r="K12" s="235"/>
      <c r="L12" s="235"/>
      <c r="M12" s="235"/>
      <c r="N12" s="235"/>
      <c r="O12" s="235"/>
      <c r="P12" s="235"/>
      <c r="Q12" s="235"/>
      <c r="R12" s="235"/>
      <c r="S12" s="235"/>
      <c r="T12" s="235"/>
      <c r="U12" s="235"/>
      <c r="V12" s="235"/>
      <c r="W12" s="235"/>
    </row>
    <row r="13" spans="1:25" ht="37.5" customHeight="1" x14ac:dyDescent="0.4">
      <c r="A13" s="109" t="s">
        <v>105</v>
      </c>
      <c r="B13" s="109"/>
      <c r="C13" s="109"/>
      <c r="D13" s="109"/>
      <c r="E13" s="109"/>
      <c r="F13" s="109"/>
      <c r="G13" s="109"/>
      <c r="H13" s="109"/>
      <c r="I13" s="109"/>
      <c r="J13" s="109"/>
      <c r="K13" s="109"/>
      <c r="L13" s="109"/>
      <c r="M13" s="109"/>
      <c r="N13" s="109"/>
      <c r="O13" s="109"/>
      <c r="P13" s="109"/>
      <c r="Q13" s="109"/>
      <c r="R13" s="109"/>
      <c r="S13" s="109"/>
      <c r="T13" s="109"/>
      <c r="U13" s="109"/>
      <c r="V13" s="109"/>
      <c r="W13" s="109"/>
    </row>
    <row r="14" spans="1:25" ht="37.5" customHeight="1" x14ac:dyDescent="0.4">
      <c r="A14" s="109" t="s">
        <v>106</v>
      </c>
      <c r="B14" s="109"/>
      <c r="C14" s="109"/>
      <c r="D14" s="109"/>
      <c r="E14" s="109"/>
      <c r="F14" s="109"/>
      <c r="G14" s="109"/>
      <c r="H14" s="109"/>
      <c r="I14" s="109"/>
      <c r="J14" s="109"/>
      <c r="K14" s="109"/>
      <c r="L14" s="109"/>
      <c r="M14" s="109"/>
      <c r="N14" s="109"/>
      <c r="O14" s="109"/>
      <c r="P14" s="109"/>
      <c r="Q14" s="109"/>
      <c r="R14" s="109"/>
      <c r="S14" s="109"/>
      <c r="T14" s="109"/>
      <c r="U14" s="109"/>
      <c r="V14" s="109"/>
      <c r="W14" s="109"/>
    </row>
    <row r="15" spans="1:25" x14ac:dyDescent="0.4">
      <c r="A15" s="235" t="s">
        <v>107</v>
      </c>
      <c r="B15" s="235"/>
      <c r="C15" s="235"/>
      <c r="D15" s="235"/>
      <c r="E15" s="235"/>
      <c r="F15" s="235"/>
      <c r="G15" s="235"/>
      <c r="H15" s="235"/>
      <c r="I15" s="235"/>
      <c r="J15" s="235"/>
      <c r="K15" s="235"/>
      <c r="L15" s="235"/>
      <c r="M15" s="235"/>
      <c r="N15" s="235"/>
      <c r="O15" s="235"/>
      <c r="P15" s="235"/>
      <c r="Q15" s="235"/>
      <c r="R15" s="235"/>
      <c r="S15" s="235"/>
      <c r="T15" s="235"/>
      <c r="U15" s="235"/>
      <c r="V15" s="235"/>
      <c r="W15" s="235"/>
    </row>
    <row r="16" spans="1:25" x14ac:dyDescent="0.4">
      <c r="A16" s="235" t="s">
        <v>108</v>
      </c>
      <c r="B16" s="235"/>
      <c r="C16" s="235"/>
      <c r="D16" s="235"/>
      <c r="E16" s="235"/>
      <c r="F16" s="235"/>
      <c r="G16" s="235"/>
      <c r="H16" s="235"/>
      <c r="I16" s="235"/>
      <c r="J16" s="235"/>
      <c r="K16" s="235"/>
      <c r="L16" s="235"/>
      <c r="M16" s="235"/>
      <c r="N16" s="235"/>
      <c r="O16" s="235"/>
      <c r="P16" s="235"/>
      <c r="Q16" s="235"/>
      <c r="R16" s="235"/>
      <c r="S16" s="235"/>
      <c r="T16" s="235"/>
      <c r="U16" s="235"/>
      <c r="V16" s="235"/>
      <c r="W16" s="235"/>
    </row>
    <row r="17" spans="1:27" x14ac:dyDescent="0.4">
      <c r="A17" s="3"/>
      <c r="B17" s="3"/>
      <c r="C17" s="3"/>
      <c r="D17" s="3"/>
      <c r="E17" s="3"/>
      <c r="F17" s="3"/>
      <c r="G17" s="3"/>
      <c r="H17" s="3"/>
      <c r="I17" s="3"/>
      <c r="J17" s="3"/>
      <c r="K17" s="3"/>
      <c r="L17" s="3"/>
      <c r="M17" s="3"/>
      <c r="N17" s="3"/>
      <c r="O17" s="3"/>
      <c r="P17" s="3"/>
      <c r="Q17" s="3"/>
      <c r="R17" s="3"/>
      <c r="S17" s="3"/>
      <c r="T17" s="3"/>
      <c r="U17" s="3"/>
      <c r="V17" s="3"/>
      <c r="W17" s="3"/>
    </row>
    <row r="18" spans="1:27" ht="37.5" customHeight="1" x14ac:dyDescent="0.4">
      <c r="A18" s="109" t="s">
        <v>109</v>
      </c>
      <c r="B18" s="109"/>
      <c r="C18" s="109"/>
      <c r="D18" s="109"/>
      <c r="E18" s="109"/>
      <c r="F18" s="109"/>
      <c r="G18" s="109"/>
      <c r="H18" s="109"/>
      <c r="I18" s="109"/>
      <c r="J18" s="109"/>
      <c r="K18" s="109"/>
      <c r="L18" s="109"/>
      <c r="M18" s="109"/>
      <c r="N18" s="109"/>
      <c r="O18" s="109"/>
      <c r="P18" s="109"/>
      <c r="Q18" s="109"/>
      <c r="R18" s="109"/>
      <c r="S18" s="109"/>
      <c r="T18" s="109"/>
      <c r="U18" s="109"/>
      <c r="V18" s="109"/>
      <c r="W18" s="109"/>
    </row>
    <row r="19" spans="1:27" ht="37.5" customHeight="1" x14ac:dyDescent="0.4">
      <c r="A19" s="5"/>
      <c r="B19" s="5"/>
      <c r="C19" s="5"/>
      <c r="D19" s="5"/>
      <c r="E19" s="5"/>
      <c r="F19" s="5"/>
      <c r="G19" s="5"/>
      <c r="H19" s="5"/>
      <c r="I19" s="5"/>
      <c r="J19" s="5"/>
      <c r="K19" s="5"/>
      <c r="L19" s="5"/>
      <c r="M19" s="5"/>
      <c r="N19" s="5"/>
      <c r="O19" s="5"/>
      <c r="P19" s="5"/>
      <c r="Q19" s="5"/>
      <c r="R19" s="5"/>
      <c r="S19" s="5"/>
      <c r="T19" s="5"/>
      <c r="U19" s="5"/>
      <c r="V19" s="5"/>
      <c r="W19" s="5"/>
      <c r="AA19" t="s">
        <v>64</v>
      </c>
    </row>
    <row r="20" spans="1:27" x14ac:dyDescent="0.4">
      <c r="Q20" s="1" t="s">
        <v>1</v>
      </c>
      <c r="R20" s="2"/>
      <c r="S20" t="s">
        <v>2</v>
      </c>
      <c r="T20" s="2"/>
      <c r="U20" t="s">
        <v>3</v>
      </c>
      <c r="V20" s="2"/>
      <c r="W20" s="3" t="s">
        <v>4</v>
      </c>
      <c r="AA20" t="s">
        <v>110</v>
      </c>
    </row>
    <row r="21" spans="1:27" x14ac:dyDescent="0.4">
      <c r="A21" t="s">
        <v>5</v>
      </c>
      <c r="AA21" t="s">
        <v>111</v>
      </c>
    </row>
    <row r="22" spans="1:27" x14ac:dyDescent="0.4">
      <c r="L22" s="58" t="s">
        <v>112</v>
      </c>
      <c r="M22" s="58"/>
      <c r="N22" s="58"/>
      <c r="O22" s="58"/>
      <c r="P22" s="236"/>
      <c r="Q22" s="236"/>
      <c r="R22" s="236"/>
      <c r="S22" s="236"/>
      <c r="T22" s="236"/>
      <c r="U22" s="236"/>
      <c r="V22" s="236"/>
      <c r="W22" s="236"/>
      <c r="AA22" t="s">
        <v>113</v>
      </c>
    </row>
    <row r="23" spans="1:27" ht="6" customHeight="1" x14ac:dyDescent="0.4">
      <c r="L23" s="56"/>
      <c r="M23" s="56"/>
      <c r="N23" s="56"/>
      <c r="O23" s="56"/>
      <c r="P23" s="57"/>
      <c r="Q23" s="57"/>
      <c r="R23" s="57"/>
      <c r="S23" s="57"/>
      <c r="T23" s="57"/>
      <c r="U23" s="57"/>
      <c r="V23" s="57"/>
      <c r="W23" s="57"/>
      <c r="AA23" t="s">
        <v>114</v>
      </c>
    </row>
    <row r="24" spans="1:27" x14ac:dyDescent="0.4">
      <c r="L24" s="58" t="s">
        <v>115</v>
      </c>
      <c r="M24" s="58"/>
      <c r="N24" s="58"/>
      <c r="O24" s="58"/>
      <c r="P24" s="59"/>
      <c r="Q24" s="59"/>
      <c r="R24" s="59"/>
      <c r="S24" s="59"/>
      <c r="T24" s="59"/>
      <c r="U24" s="59"/>
      <c r="V24" s="59"/>
      <c r="W24" s="59"/>
    </row>
    <row r="25" spans="1:27" x14ac:dyDescent="0.4">
      <c r="L25" s="58" t="s">
        <v>116</v>
      </c>
      <c r="M25" s="58"/>
      <c r="N25" s="58"/>
      <c r="O25" s="58"/>
      <c r="P25" s="59"/>
      <c r="Q25" s="59"/>
      <c r="R25" s="59"/>
      <c r="S25" s="59"/>
      <c r="T25" s="59"/>
      <c r="U25" s="59"/>
      <c r="V25" s="59"/>
      <c r="W25" s="59"/>
    </row>
    <row r="26" spans="1:27" ht="6" customHeight="1" x14ac:dyDescent="0.4">
      <c r="L26" s="56"/>
      <c r="M26" s="56"/>
      <c r="N26" s="56"/>
      <c r="O26" s="56"/>
      <c r="P26" s="57"/>
      <c r="Q26" s="57"/>
      <c r="R26" s="57"/>
      <c r="S26" s="57"/>
      <c r="T26" s="57"/>
      <c r="U26" s="57"/>
      <c r="V26" s="57"/>
      <c r="W26" s="57"/>
    </row>
    <row r="27" spans="1:27" x14ac:dyDescent="0.4">
      <c r="L27" s="58" t="s">
        <v>115</v>
      </c>
      <c r="M27" s="58"/>
      <c r="N27" s="58"/>
      <c r="O27" s="58"/>
      <c r="P27" s="59"/>
      <c r="Q27" s="59"/>
      <c r="R27" s="59"/>
      <c r="S27" s="59"/>
      <c r="T27" s="59"/>
      <c r="U27" s="59"/>
      <c r="V27" s="59"/>
      <c r="W27" s="59"/>
    </row>
    <row r="28" spans="1:27" x14ac:dyDescent="0.4">
      <c r="L28" s="58" t="s">
        <v>117</v>
      </c>
      <c r="M28" s="58"/>
      <c r="N28" s="58"/>
      <c r="O28" s="58"/>
      <c r="P28" s="59"/>
      <c r="Q28" s="59"/>
      <c r="R28" s="59"/>
      <c r="S28" s="59"/>
      <c r="T28" s="59"/>
      <c r="U28" s="59"/>
      <c r="V28" s="59"/>
      <c r="W28" s="59"/>
    </row>
    <row r="29" spans="1:27" ht="6" customHeight="1" x14ac:dyDescent="0.4">
      <c r="L29" s="56"/>
      <c r="M29" s="56"/>
      <c r="N29" s="56"/>
      <c r="O29" s="56"/>
      <c r="P29" s="57"/>
      <c r="Q29" s="57"/>
      <c r="R29" s="57"/>
      <c r="S29" s="57"/>
      <c r="T29" s="57"/>
      <c r="U29" s="57"/>
      <c r="V29" s="57"/>
      <c r="W29" s="57"/>
    </row>
    <row r="30" spans="1:27" x14ac:dyDescent="0.4">
      <c r="L30" s="58" t="s">
        <v>118</v>
      </c>
      <c r="M30" s="58"/>
      <c r="N30" s="58"/>
      <c r="O30" s="58"/>
      <c r="P30" s="234"/>
      <c r="Q30" s="234"/>
      <c r="R30" s="2"/>
      <c r="S30" t="s">
        <v>2</v>
      </c>
      <c r="T30" s="2"/>
      <c r="U30" t="s">
        <v>3</v>
      </c>
      <c r="V30" s="2"/>
      <c r="W30" s="3" t="s">
        <v>4</v>
      </c>
    </row>
    <row r="31" spans="1:27" x14ac:dyDescent="0.4">
      <c r="N31" s="1"/>
      <c r="T31" s="3"/>
    </row>
    <row r="32" spans="1:27" x14ac:dyDescent="0.4">
      <c r="N32" s="1"/>
      <c r="T32" s="3"/>
    </row>
    <row r="33" ht="6" customHeight="1" x14ac:dyDescent="0.4"/>
    <row r="38" ht="6" customHeight="1" x14ac:dyDescent="0.4"/>
  </sheetData>
  <mergeCells count="23">
    <mergeCell ref="L22:O22"/>
    <mergeCell ref="P22:W22"/>
    <mergeCell ref="A3:W3"/>
    <mergeCell ref="A5:W5"/>
    <mergeCell ref="A7:W7"/>
    <mergeCell ref="A10:W10"/>
    <mergeCell ref="A11:W11"/>
    <mergeCell ref="A12:W12"/>
    <mergeCell ref="A13:W13"/>
    <mergeCell ref="A14:W14"/>
    <mergeCell ref="A15:W15"/>
    <mergeCell ref="A16:W16"/>
    <mergeCell ref="A18:W18"/>
    <mergeCell ref="L28:O28"/>
    <mergeCell ref="P28:W28"/>
    <mergeCell ref="L30:O30"/>
    <mergeCell ref="P30:Q30"/>
    <mergeCell ref="L24:O24"/>
    <mergeCell ref="P24:W24"/>
    <mergeCell ref="L25:O25"/>
    <mergeCell ref="P25:W25"/>
    <mergeCell ref="L27:O27"/>
    <mergeCell ref="P27:W27"/>
  </mergeCells>
  <phoneticPr fontId="2"/>
  <dataValidations count="5">
    <dataValidation type="list" allowBlank="1" showInputMessage="1" showErrorMessage="1" sqref="P30:Q30" xr:uid="{86D94358-159B-49CB-ADF2-C739822B4185}">
      <formula1>$AA$20:$AA$24</formula1>
    </dataValidation>
    <dataValidation type="whole" allowBlank="1" showInputMessage="1" showErrorMessage="1" sqref="V20 S31:S32 V30" xr:uid="{0D71F644-AD5C-47AE-B9CD-D978E9DFEF91}">
      <formula1>1</formula1>
      <formula2>31</formula2>
    </dataValidation>
    <dataValidation type="whole" allowBlank="1" showInputMessage="1" showErrorMessage="1" sqref="T20 Q31:Q32 T30" xr:uid="{D893DB61-244B-48D5-B98F-04F193978D4E}">
      <formula1>1</formula1>
      <formula2>12</formula2>
    </dataValidation>
    <dataValidation type="whole" operator="greaterThanOrEqual" allowBlank="1" showInputMessage="1" showErrorMessage="1" sqref="R20 O31:O32 R30" xr:uid="{C3D33405-4A33-46F6-AC2A-5E8A5D2B1C14}">
      <formula1>1</formula1>
    </dataValidation>
    <dataValidation imeMode="halfKatakana" allowBlank="1" showInputMessage="1" showErrorMessage="1" sqref="P24:W24 P27:W27" xr:uid="{469132BC-F44D-4513-A460-9D6D6A1549E7}"/>
  </dataValidations>
  <pageMargins left="0.43307086614173229" right="0.43307086614173229"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6FDB-E0AE-4D5C-ABDE-168E322465A7}">
  <dimension ref="A1:Y37"/>
  <sheetViews>
    <sheetView showGridLines="0" showZeros="0" view="pageBreakPreview" zoomScaleNormal="100" zoomScaleSheetLayoutView="100" workbookViewId="0"/>
  </sheetViews>
  <sheetFormatPr defaultRowHeight="18.75" x14ac:dyDescent="0.4"/>
  <cols>
    <col min="1" max="26" width="3.625" customWidth="1"/>
  </cols>
  <sheetData>
    <row r="1" spans="1:25" x14ac:dyDescent="0.4">
      <c r="A1" t="s">
        <v>119</v>
      </c>
    </row>
    <row r="2" spans="1:25" x14ac:dyDescent="0.4">
      <c r="Q2" s="1" t="s">
        <v>1</v>
      </c>
      <c r="R2" s="2"/>
      <c r="S2" t="s">
        <v>2</v>
      </c>
      <c r="T2" s="2"/>
      <c r="U2" t="s">
        <v>3</v>
      </c>
      <c r="V2" s="2"/>
      <c r="W2" s="3" t="s">
        <v>4</v>
      </c>
    </row>
    <row r="3" spans="1:25" x14ac:dyDescent="0.4">
      <c r="A3" t="s">
        <v>5</v>
      </c>
    </row>
    <row r="4" spans="1:25" x14ac:dyDescent="0.4">
      <c r="L4" s="58" t="s">
        <v>6</v>
      </c>
      <c r="M4" s="58"/>
      <c r="N4" s="58"/>
      <c r="O4" s="58"/>
      <c r="P4" s="59"/>
      <c r="Q4" s="59"/>
      <c r="R4" s="59"/>
      <c r="S4" s="59"/>
      <c r="T4" s="59"/>
      <c r="U4" s="59"/>
      <c r="V4" s="59"/>
      <c r="W4" s="59"/>
    </row>
    <row r="5" spans="1:25" x14ac:dyDescent="0.4">
      <c r="L5" s="58" t="s">
        <v>7</v>
      </c>
      <c r="M5" s="58"/>
      <c r="N5" s="58"/>
      <c r="O5" s="58"/>
      <c r="P5" s="59"/>
      <c r="Q5" s="59"/>
      <c r="R5" s="59"/>
      <c r="S5" s="59"/>
      <c r="T5" s="59"/>
      <c r="U5" s="59"/>
      <c r="V5" s="59"/>
      <c r="W5" s="59"/>
    </row>
    <row r="6" spans="1:25" x14ac:dyDescent="0.4">
      <c r="L6" s="58" t="s">
        <v>8</v>
      </c>
      <c r="M6" s="58"/>
      <c r="N6" s="58"/>
      <c r="O6" s="58"/>
      <c r="P6" s="59"/>
      <c r="Q6" s="59"/>
      <c r="R6" s="59"/>
      <c r="S6" s="59"/>
      <c r="T6" s="59"/>
      <c r="U6" s="59"/>
      <c r="V6" s="59"/>
      <c r="W6" s="59"/>
    </row>
    <row r="7" spans="1:25" x14ac:dyDescent="0.4">
      <c r="L7" s="58" t="s">
        <v>9</v>
      </c>
      <c r="M7" s="58"/>
      <c r="N7" s="58"/>
      <c r="O7" s="58"/>
      <c r="P7" s="59"/>
      <c r="Q7" s="59"/>
      <c r="R7" s="59"/>
      <c r="S7" s="59"/>
      <c r="T7" s="59"/>
      <c r="U7" s="59"/>
      <c r="V7" s="59"/>
      <c r="W7" s="59"/>
    </row>
    <row r="8" spans="1:25" ht="18.75" customHeight="1" x14ac:dyDescent="0.4"/>
    <row r="9" spans="1:25" x14ac:dyDescent="0.4">
      <c r="A9" s="108" t="s">
        <v>120</v>
      </c>
      <c r="B9" s="108"/>
      <c r="C9" s="108"/>
      <c r="D9" s="108"/>
      <c r="E9" s="108"/>
      <c r="F9" s="108"/>
      <c r="G9" s="108"/>
      <c r="H9" s="108"/>
      <c r="I9" s="108"/>
      <c r="J9" s="108"/>
      <c r="K9" s="108"/>
      <c r="L9" s="108"/>
      <c r="M9" s="108"/>
      <c r="N9" s="108"/>
      <c r="O9" s="108"/>
      <c r="P9" s="108"/>
      <c r="Q9" s="108"/>
      <c r="R9" s="108"/>
      <c r="S9" s="108"/>
      <c r="T9" s="108"/>
      <c r="U9" s="108"/>
      <c r="V9" s="108"/>
      <c r="W9" s="108"/>
    </row>
    <row r="10" spans="1:25" ht="18.75" customHeight="1" x14ac:dyDescent="0.4"/>
    <row r="11" spans="1:25" ht="78.75" customHeight="1" x14ac:dyDescent="0.4">
      <c r="A11" s="109" t="s">
        <v>121</v>
      </c>
      <c r="B11" s="109"/>
      <c r="C11" s="109"/>
      <c r="D11" s="109"/>
      <c r="E11" s="109"/>
      <c r="F11" s="109"/>
      <c r="G11" s="109"/>
      <c r="H11" s="109"/>
      <c r="I11" s="109"/>
      <c r="J11" s="109"/>
      <c r="K11" s="109"/>
      <c r="L11" s="109"/>
      <c r="M11" s="109"/>
      <c r="N11" s="109"/>
      <c r="O11" s="109"/>
      <c r="P11" s="109"/>
      <c r="Q11" s="109"/>
      <c r="R11" s="109"/>
      <c r="S11" s="109"/>
      <c r="T11" s="109"/>
      <c r="U11" s="109"/>
      <c r="V11" s="109"/>
      <c r="W11" s="109"/>
      <c r="X11" s="4"/>
      <c r="Y11" s="4"/>
    </row>
    <row r="12" spans="1:25" ht="18.75"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x14ac:dyDescent="0.4">
      <c r="A13" s="108" t="s">
        <v>12</v>
      </c>
      <c r="B13" s="108"/>
      <c r="C13" s="108"/>
      <c r="D13" s="108"/>
      <c r="E13" s="108"/>
      <c r="F13" s="108"/>
      <c r="G13" s="108"/>
      <c r="H13" s="108"/>
      <c r="I13" s="108"/>
      <c r="J13" s="108"/>
      <c r="K13" s="108"/>
      <c r="L13" s="108"/>
      <c r="M13" s="108"/>
      <c r="N13" s="108"/>
      <c r="O13" s="108"/>
      <c r="P13" s="108"/>
      <c r="Q13" s="108"/>
      <c r="R13" s="108"/>
      <c r="S13" s="108"/>
      <c r="T13" s="108"/>
      <c r="U13" s="108"/>
      <c r="V13" s="108"/>
      <c r="W13" s="108"/>
    </row>
    <row r="14" spans="1:25" ht="18.75" customHeight="1" x14ac:dyDescent="0.4"/>
    <row r="15" spans="1:25" x14ac:dyDescent="0.4">
      <c r="A15" t="s">
        <v>13</v>
      </c>
    </row>
    <row r="16" spans="1:25" ht="18.75" customHeight="1" x14ac:dyDescent="0.4"/>
    <row r="17" spans="1:21" ht="25.5" x14ac:dyDescent="0.4">
      <c r="A17" t="s">
        <v>122</v>
      </c>
      <c r="F17" s="6" t="s">
        <v>15</v>
      </c>
      <c r="G17" s="110">
        <f>'様式第１号（申請書兼実績報告書）'!G17:N17</f>
        <v>0</v>
      </c>
      <c r="H17" s="111"/>
      <c r="I17" s="111"/>
      <c r="J17" s="111"/>
      <c r="K17" s="111"/>
      <c r="L17" s="111"/>
      <c r="M17" s="111"/>
      <c r="N17" s="111"/>
      <c r="O17" t="s">
        <v>16</v>
      </c>
      <c r="P17" s="112" t="s">
        <v>17</v>
      </c>
      <c r="Q17" s="112"/>
      <c r="R17" s="2"/>
      <c r="S17" t="s">
        <v>2</v>
      </c>
      <c r="T17" s="8"/>
      <c r="U17" t="s">
        <v>18</v>
      </c>
    </row>
    <row r="18" spans="1:21" ht="18.75" customHeight="1" x14ac:dyDescent="0.4"/>
    <row r="19" spans="1:21" ht="25.5" customHeight="1" x14ac:dyDescent="0.4">
      <c r="A19" t="s">
        <v>123</v>
      </c>
      <c r="N19" s="1" t="s">
        <v>124</v>
      </c>
      <c r="O19" s="238"/>
      <c r="P19" s="238"/>
      <c r="Q19" s="238"/>
      <c r="R19" s="238"/>
      <c r="S19" s="238"/>
      <c r="T19" t="s">
        <v>125</v>
      </c>
    </row>
    <row r="20" spans="1:21" x14ac:dyDescent="0.4">
      <c r="D20" t="s">
        <v>126</v>
      </c>
      <c r="N20" s="1" t="s">
        <v>1</v>
      </c>
      <c r="O20" s="2"/>
      <c r="P20" t="s">
        <v>2</v>
      </c>
      <c r="Q20" s="2"/>
      <c r="R20" t="s">
        <v>3</v>
      </c>
      <c r="S20" s="2"/>
      <c r="T20" s="3" t="s">
        <v>4</v>
      </c>
    </row>
    <row r="21" spans="1:21" x14ac:dyDescent="0.4">
      <c r="N21" s="1"/>
      <c r="T21" s="3"/>
    </row>
    <row r="22" spans="1:21" x14ac:dyDescent="0.4">
      <c r="N22" s="1"/>
      <c r="T22" s="3"/>
    </row>
    <row r="23" spans="1:21" x14ac:dyDescent="0.4">
      <c r="N23" s="1"/>
      <c r="T23" s="3"/>
    </row>
    <row r="24" spans="1:21" x14ac:dyDescent="0.4">
      <c r="D24" t="s">
        <v>127</v>
      </c>
      <c r="N24" s="1"/>
      <c r="T24" s="3"/>
    </row>
    <row r="25" spans="1:21" ht="18.75" customHeight="1" x14ac:dyDescent="0.4">
      <c r="F25" s="58" t="s">
        <v>128</v>
      </c>
      <c r="G25" s="58"/>
      <c r="H25" s="58"/>
      <c r="I25" s="58"/>
      <c r="J25" s="59"/>
      <c r="K25" s="59"/>
      <c r="L25" s="59"/>
      <c r="M25" s="59"/>
      <c r="N25" s="59"/>
      <c r="O25" s="59"/>
      <c r="P25" s="59"/>
      <c r="Q25" s="59"/>
      <c r="T25" s="3"/>
    </row>
    <row r="26" spans="1:21" ht="18.75" customHeight="1" x14ac:dyDescent="0.4">
      <c r="F26" s="58" t="s">
        <v>129</v>
      </c>
      <c r="G26" s="58"/>
      <c r="H26" s="58"/>
      <c r="I26" s="58"/>
      <c r="J26" s="59"/>
      <c r="K26" s="59"/>
      <c r="L26" s="59"/>
      <c r="M26" s="59"/>
      <c r="N26" s="59"/>
      <c r="O26" s="59"/>
      <c r="P26" s="59"/>
      <c r="Q26" s="59"/>
      <c r="T26" s="3"/>
    </row>
    <row r="27" spans="1:21" ht="18.75" customHeight="1" x14ac:dyDescent="0.4">
      <c r="F27" s="58" t="s">
        <v>130</v>
      </c>
      <c r="G27" s="58"/>
      <c r="H27" s="58"/>
      <c r="I27" s="58"/>
      <c r="J27" s="59"/>
      <c r="K27" s="59"/>
      <c r="L27" s="59"/>
      <c r="M27" s="59"/>
      <c r="N27" s="59"/>
      <c r="O27" s="59"/>
      <c r="P27" s="59"/>
      <c r="Q27" s="59"/>
      <c r="T27" s="3"/>
    </row>
    <row r="28" spans="1:21" ht="18.75" customHeight="1" x14ac:dyDescent="0.4">
      <c r="F28" s="58" t="s">
        <v>131</v>
      </c>
      <c r="G28" s="58"/>
      <c r="H28" s="58"/>
      <c r="I28" s="58"/>
      <c r="J28" s="59"/>
      <c r="K28" s="59"/>
      <c r="L28" s="59"/>
      <c r="M28" s="59"/>
      <c r="N28" s="59"/>
      <c r="O28" s="59"/>
      <c r="P28" s="59"/>
      <c r="Q28" s="59"/>
      <c r="T28" s="3"/>
    </row>
    <row r="29" spans="1:21" ht="18.75" customHeight="1" x14ac:dyDescent="0.4">
      <c r="F29" s="58" t="s">
        <v>115</v>
      </c>
      <c r="G29" s="58"/>
      <c r="H29" s="58"/>
      <c r="I29" s="58"/>
      <c r="J29" s="59"/>
      <c r="K29" s="59"/>
      <c r="L29" s="59"/>
      <c r="M29" s="59"/>
      <c r="N29" s="59"/>
      <c r="O29" s="59"/>
      <c r="P29" s="59"/>
      <c r="Q29" s="59"/>
      <c r="T29" s="3"/>
    </row>
    <row r="30" spans="1:21" ht="18.75" customHeight="1" x14ac:dyDescent="0.4">
      <c r="F30" s="58" t="s">
        <v>132</v>
      </c>
      <c r="G30" s="58"/>
      <c r="H30" s="58"/>
      <c r="I30" s="58"/>
      <c r="J30" s="59"/>
      <c r="K30" s="59"/>
      <c r="L30" s="59"/>
      <c r="M30" s="59"/>
      <c r="N30" s="59"/>
      <c r="O30" s="59"/>
      <c r="P30" s="59"/>
      <c r="Q30" s="59"/>
      <c r="T30" s="3"/>
    </row>
    <row r="32" spans="1:21" ht="6" customHeight="1" x14ac:dyDescent="0.4"/>
    <row r="37" ht="6" customHeight="1" x14ac:dyDescent="0.4"/>
  </sheetData>
  <mergeCells count="26">
    <mergeCell ref="L4:O4"/>
    <mergeCell ref="P4:W4"/>
    <mergeCell ref="L5:O5"/>
    <mergeCell ref="P5:W5"/>
    <mergeCell ref="L6:O6"/>
    <mergeCell ref="P6:W6"/>
    <mergeCell ref="F27:I27"/>
    <mergeCell ref="J27:Q27"/>
    <mergeCell ref="L7:O7"/>
    <mergeCell ref="P7:W7"/>
    <mergeCell ref="A9:W9"/>
    <mergeCell ref="A11:W11"/>
    <mergeCell ref="A13:W13"/>
    <mergeCell ref="G17:N17"/>
    <mergeCell ref="P17:Q17"/>
    <mergeCell ref="O19:S19"/>
    <mergeCell ref="F25:I25"/>
    <mergeCell ref="J25:Q25"/>
    <mergeCell ref="F26:I26"/>
    <mergeCell ref="J26:Q26"/>
    <mergeCell ref="F28:I28"/>
    <mergeCell ref="J28:Q28"/>
    <mergeCell ref="F29:I29"/>
    <mergeCell ref="J29:Q29"/>
    <mergeCell ref="F30:I30"/>
    <mergeCell ref="J30:Q30"/>
  </mergeCells>
  <phoneticPr fontId="2"/>
  <dataValidations count="4">
    <dataValidation imeMode="halfKatakana" allowBlank="1" showInputMessage="1" showErrorMessage="1" sqref="J29:Q29" xr:uid="{55BBB096-88DE-493B-8D42-E688BE205F13}"/>
    <dataValidation type="whole" operator="greaterThanOrEqual" allowBlank="1" showInputMessage="1" showErrorMessage="1" sqref="R2 R17 O19:S19 O20:O24" xr:uid="{5DB2E664-30B8-40B9-83CB-C20318827B3C}">
      <formula1>1</formula1>
    </dataValidation>
    <dataValidation type="whole" allowBlank="1" showInputMessage="1" showErrorMessage="1" sqref="T2 Q20:Q24" xr:uid="{33D1A5AC-1ADD-4666-8DD0-1260B23EC741}">
      <formula1>1</formula1>
      <formula2>12</formula2>
    </dataValidation>
    <dataValidation type="whole" allowBlank="1" showInputMessage="1" showErrorMessage="1" sqref="V2 S20:S30" xr:uid="{1E174A5E-8445-4FA3-9460-AAB5CE26B17A}">
      <formula1>1</formula1>
      <formula2>31</formula2>
    </dataValidation>
  </dataValidations>
  <pageMargins left="0.43307086614173229" right="0.43307086614173229"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2365A-A27E-4B85-AAB8-D906E8EDCCD4}">
  <dimension ref="A1:Y35"/>
  <sheetViews>
    <sheetView showGridLines="0" showZeros="0" view="pageBreakPreview" zoomScaleNormal="100" zoomScaleSheetLayoutView="100" workbookViewId="0"/>
  </sheetViews>
  <sheetFormatPr defaultRowHeight="18.75" x14ac:dyDescent="0.4"/>
  <cols>
    <col min="1" max="26" width="3.625" customWidth="1"/>
  </cols>
  <sheetData>
    <row r="1" spans="1:25" x14ac:dyDescent="0.4">
      <c r="A1" t="s">
        <v>172</v>
      </c>
    </row>
    <row r="3" spans="1:25" x14ac:dyDescent="0.4">
      <c r="Q3" s="7" t="s">
        <v>1</v>
      </c>
      <c r="R3" s="2"/>
      <c r="S3" t="s">
        <v>2</v>
      </c>
      <c r="T3" s="2"/>
      <c r="U3" t="s">
        <v>3</v>
      </c>
      <c r="V3" s="2"/>
      <c r="W3" s="55" t="s">
        <v>4</v>
      </c>
    </row>
    <row r="4" spans="1:25" ht="18.75" customHeight="1" x14ac:dyDescent="0.4"/>
    <row r="5" spans="1:25" ht="33" x14ac:dyDescent="0.4">
      <c r="A5" s="237" t="s">
        <v>173</v>
      </c>
      <c r="B5" s="237"/>
      <c r="C5" s="237"/>
      <c r="D5" s="237"/>
      <c r="E5" s="237"/>
      <c r="F5" s="237"/>
      <c r="G5" s="237"/>
      <c r="H5" s="237"/>
      <c r="I5" s="237"/>
      <c r="J5" s="237"/>
      <c r="K5" s="237"/>
      <c r="L5" s="237"/>
      <c r="M5" s="237"/>
      <c r="N5" s="237"/>
      <c r="O5" s="237"/>
      <c r="P5" s="237"/>
      <c r="Q5" s="237"/>
      <c r="R5" s="237"/>
      <c r="S5" s="237"/>
      <c r="T5" s="237"/>
      <c r="U5" s="237"/>
      <c r="V5" s="237"/>
      <c r="W5" s="237"/>
    </row>
    <row r="6" spans="1:25" ht="33" x14ac:dyDescent="0.4">
      <c r="A6" s="54"/>
      <c r="B6" s="54"/>
      <c r="C6" s="54"/>
      <c r="D6" s="54"/>
      <c r="E6" s="54"/>
      <c r="F6" s="54"/>
      <c r="G6" s="54"/>
      <c r="H6" s="54"/>
      <c r="I6" s="54"/>
      <c r="J6" s="54"/>
      <c r="K6" s="54"/>
      <c r="L6" s="54"/>
      <c r="M6" s="54"/>
      <c r="N6" s="54"/>
      <c r="O6" s="54"/>
      <c r="P6" s="54"/>
      <c r="Q6" s="54"/>
      <c r="R6" s="54"/>
      <c r="S6" s="54"/>
      <c r="T6" s="54"/>
      <c r="U6" s="54"/>
      <c r="V6" s="54"/>
      <c r="W6" s="54"/>
    </row>
    <row r="7" spans="1:25" ht="18.75" customHeight="1" x14ac:dyDescent="0.4"/>
    <row r="8" spans="1:25" ht="18.75" customHeight="1" x14ac:dyDescent="0.4">
      <c r="A8" s="4"/>
      <c r="B8" s="4"/>
      <c r="C8" s="4"/>
      <c r="D8" s="109" t="s">
        <v>174</v>
      </c>
      <c r="E8" s="109"/>
      <c r="F8" s="109"/>
      <c r="G8" s="109"/>
      <c r="H8" s="4"/>
      <c r="I8" s="4"/>
      <c r="J8" s="4"/>
      <c r="K8" s="4"/>
      <c r="L8" s="4"/>
      <c r="M8" s="4"/>
      <c r="N8" s="4"/>
      <c r="O8" s="4"/>
      <c r="P8" s="4"/>
      <c r="Q8" s="4"/>
      <c r="R8" s="4"/>
      <c r="S8" s="4"/>
      <c r="T8" s="4"/>
      <c r="U8" s="4"/>
      <c r="V8" s="4"/>
      <c r="W8" s="4"/>
      <c r="X8" s="4"/>
      <c r="Y8" s="4"/>
    </row>
    <row r="9" spans="1:25" ht="18.75" customHeight="1" x14ac:dyDescent="0.4">
      <c r="A9" s="5"/>
      <c r="B9" s="5"/>
      <c r="C9" s="5"/>
      <c r="D9" s="58" t="s">
        <v>175</v>
      </c>
      <c r="E9" s="58"/>
      <c r="F9" s="58"/>
      <c r="G9" s="58"/>
      <c r="H9" s="345"/>
      <c r="I9" s="345"/>
      <c r="J9" s="345"/>
      <c r="K9" s="345"/>
      <c r="L9" s="345"/>
      <c r="M9" s="345"/>
      <c r="N9" s="345"/>
      <c r="O9" s="345"/>
      <c r="P9" s="345"/>
      <c r="Q9" s="345"/>
      <c r="R9" s="5"/>
      <c r="S9" s="5"/>
      <c r="T9" s="5"/>
      <c r="U9" s="5"/>
      <c r="V9" s="5"/>
      <c r="W9" s="5"/>
      <c r="X9" s="4"/>
      <c r="Y9" s="4"/>
    </row>
    <row r="10" spans="1:25" ht="18.75" customHeight="1" x14ac:dyDescent="0.4">
      <c r="A10" s="5"/>
      <c r="B10" s="5"/>
      <c r="C10" s="5"/>
      <c r="D10" s="58" t="s">
        <v>116</v>
      </c>
      <c r="E10" s="58"/>
      <c r="F10" s="58"/>
      <c r="G10" s="58"/>
      <c r="H10" s="345"/>
      <c r="I10" s="345"/>
      <c r="J10" s="345"/>
      <c r="K10" s="345"/>
      <c r="L10" s="345"/>
      <c r="M10" s="345"/>
      <c r="N10" s="345"/>
      <c r="O10" s="345"/>
      <c r="P10" s="345"/>
      <c r="Q10" s="345"/>
      <c r="R10" s="5"/>
      <c r="S10" s="5"/>
      <c r="T10" s="5"/>
      <c r="U10" s="5"/>
      <c r="V10" s="5"/>
      <c r="W10" s="5"/>
      <c r="X10" s="4"/>
      <c r="Y10" s="4"/>
    </row>
    <row r="11" spans="1:25" ht="18.75" customHeight="1" x14ac:dyDescent="0.4">
      <c r="A11" s="5"/>
      <c r="B11" s="5"/>
      <c r="C11" s="5"/>
      <c r="D11" s="58" t="s">
        <v>176</v>
      </c>
      <c r="E11" s="58"/>
      <c r="F11" s="58"/>
      <c r="G11" s="58"/>
      <c r="H11" s="345"/>
      <c r="I11" s="345"/>
      <c r="J11" s="345"/>
      <c r="K11" s="345"/>
      <c r="L11" s="345"/>
      <c r="M11" s="345"/>
      <c r="N11" s="345"/>
      <c r="O11" s="345"/>
      <c r="P11" s="345"/>
      <c r="Q11" s="345"/>
      <c r="R11" s="5"/>
      <c r="S11" s="5"/>
      <c r="T11" s="5"/>
      <c r="U11" s="5"/>
      <c r="V11" s="5"/>
      <c r="W11" s="5"/>
      <c r="X11" s="4"/>
      <c r="Y11" s="4"/>
    </row>
    <row r="12" spans="1:25" ht="18.75"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ht="18.75" customHeight="1" x14ac:dyDescent="0.4">
      <c r="A13" s="5"/>
      <c r="B13" s="5"/>
      <c r="C13" s="5"/>
      <c r="D13" s="5"/>
      <c r="E13" s="5"/>
      <c r="F13" s="5"/>
      <c r="G13" s="5"/>
      <c r="H13" s="5"/>
      <c r="I13" s="5"/>
      <c r="J13" s="5"/>
      <c r="K13" s="5"/>
      <c r="L13" s="5"/>
      <c r="M13" s="5"/>
      <c r="N13" s="5"/>
      <c r="O13" s="5"/>
      <c r="P13" s="5"/>
      <c r="Q13" s="5"/>
      <c r="R13" s="5"/>
      <c r="S13" s="5"/>
      <c r="T13" s="5"/>
      <c r="U13" s="5"/>
      <c r="V13" s="5"/>
      <c r="W13" s="5"/>
      <c r="X13" s="4"/>
      <c r="Y13" s="4"/>
    </row>
    <row r="14" spans="1:25" ht="37.5" customHeight="1" x14ac:dyDescent="0.4">
      <c r="A14" s="109" t="s">
        <v>177</v>
      </c>
      <c r="B14" s="109"/>
      <c r="C14" s="109"/>
      <c r="D14" s="109"/>
      <c r="E14" s="109"/>
      <c r="F14" s="109"/>
      <c r="G14" s="109"/>
      <c r="H14" s="109"/>
      <c r="I14" s="109"/>
      <c r="J14" s="109"/>
      <c r="K14" s="109"/>
      <c r="L14" s="109"/>
      <c r="M14" s="109"/>
      <c r="N14" s="109"/>
      <c r="O14" s="109"/>
      <c r="P14" s="109"/>
      <c r="Q14" s="109"/>
      <c r="R14" s="109"/>
      <c r="S14" s="109"/>
      <c r="T14" s="109"/>
      <c r="U14" s="109"/>
      <c r="V14" s="109"/>
      <c r="W14" s="109"/>
    </row>
    <row r="15" spans="1:25" x14ac:dyDescent="0.4">
      <c r="A15" s="5"/>
      <c r="B15" s="5"/>
      <c r="C15" s="5"/>
      <c r="D15" s="5"/>
      <c r="E15" s="5"/>
      <c r="F15" s="5"/>
      <c r="G15" s="5"/>
      <c r="H15" s="5"/>
      <c r="I15" s="5"/>
      <c r="J15" s="5"/>
      <c r="K15" s="5"/>
      <c r="L15" s="5"/>
      <c r="M15" s="5"/>
      <c r="N15" s="5"/>
      <c r="O15" s="5"/>
      <c r="P15" s="5"/>
      <c r="Q15" s="5"/>
      <c r="R15" s="5"/>
      <c r="S15" s="5"/>
      <c r="T15" s="5"/>
      <c r="U15" s="5"/>
      <c r="V15" s="5"/>
      <c r="W15" s="5"/>
    </row>
    <row r="16" spans="1:25" x14ac:dyDescent="0.4">
      <c r="A16" s="5"/>
      <c r="B16" s="5"/>
      <c r="C16" s="5"/>
      <c r="D16" s="5"/>
      <c r="E16" s="5"/>
      <c r="F16" s="5"/>
      <c r="G16" s="5"/>
      <c r="H16" s="5"/>
      <c r="I16" s="5"/>
      <c r="J16" s="5"/>
      <c r="K16" s="5"/>
      <c r="L16" s="5" t="s">
        <v>12</v>
      </c>
      <c r="M16" s="5"/>
      <c r="N16" s="5"/>
      <c r="O16" s="5"/>
      <c r="P16" s="5"/>
      <c r="Q16" s="5"/>
      <c r="R16" s="5"/>
      <c r="S16" s="5"/>
      <c r="T16" s="5"/>
      <c r="U16" s="5"/>
      <c r="V16" s="5"/>
      <c r="W16" s="5"/>
    </row>
    <row r="17" spans="1:20" ht="18.75" customHeight="1" x14ac:dyDescent="0.4"/>
    <row r="18" spans="1:20" x14ac:dyDescent="0.4">
      <c r="A18" t="s">
        <v>178</v>
      </c>
    </row>
    <row r="19" spans="1:20" ht="18.75" customHeight="1" x14ac:dyDescent="0.4"/>
    <row r="20" spans="1:20" ht="25.5" customHeight="1" x14ac:dyDescent="0.4">
      <c r="A20" t="s">
        <v>179</v>
      </c>
      <c r="N20" s="7" t="s">
        <v>124</v>
      </c>
      <c r="O20" s="238"/>
      <c r="P20" s="238"/>
      <c r="Q20" s="238"/>
      <c r="R20" s="238"/>
      <c r="S20" s="238"/>
      <c r="T20" t="s">
        <v>125</v>
      </c>
    </row>
    <row r="21" spans="1:20" x14ac:dyDescent="0.4">
      <c r="D21" t="s">
        <v>126</v>
      </c>
      <c r="N21" s="7" t="s">
        <v>1</v>
      </c>
      <c r="O21" s="2"/>
      <c r="P21" t="s">
        <v>2</v>
      </c>
      <c r="Q21" s="2"/>
      <c r="R21" t="s">
        <v>3</v>
      </c>
      <c r="S21" s="2"/>
      <c r="T21" s="55" t="s">
        <v>4</v>
      </c>
    </row>
    <row r="22" spans="1:20" x14ac:dyDescent="0.4">
      <c r="N22" s="7"/>
      <c r="T22" s="55"/>
    </row>
    <row r="23" spans="1:20" x14ac:dyDescent="0.4">
      <c r="D23" s="109" t="s">
        <v>180</v>
      </c>
      <c r="E23" s="109"/>
      <c r="F23" s="109"/>
      <c r="G23" s="109"/>
      <c r="H23" s="4"/>
      <c r="I23" s="4"/>
      <c r="J23" s="4"/>
      <c r="K23" s="4"/>
      <c r="L23" s="4"/>
      <c r="M23" s="4"/>
      <c r="N23" s="4"/>
      <c r="O23" s="4"/>
      <c r="P23" s="4"/>
      <c r="Q23" s="4"/>
      <c r="T23" s="55"/>
    </row>
    <row r="24" spans="1:20" x14ac:dyDescent="0.4">
      <c r="D24" s="58" t="s">
        <v>175</v>
      </c>
      <c r="E24" s="58"/>
      <c r="F24" s="58"/>
      <c r="G24" s="58"/>
      <c r="H24" s="345"/>
      <c r="I24" s="345"/>
      <c r="J24" s="345"/>
      <c r="K24" s="345"/>
      <c r="L24" s="345"/>
      <c r="M24" s="345"/>
      <c r="N24" s="345"/>
      <c r="O24" s="345"/>
      <c r="P24" s="345"/>
      <c r="Q24" s="345"/>
      <c r="T24" s="55"/>
    </row>
    <row r="25" spans="1:20" x14ac:dyDescent="0.4">
      <c r="D25" s="58" t="s">
        <v>116</v>
      </c>
      <c r="E25" s="58"/>
      <c r="F25" s="58"/>
      <c r="G25" s="58"/>
      <c r="H25" s="345"/>
      <c r="I25" s="345"/>
      <c r="J25" s="345"/>
      <c r="K25" s="345"/>
      <c r="L25" s="345"/>
      <c r="M25" s="345"/>
      <c r="N25" s="345"/>
      <c r="O25" s="345"/>
      <c r="P25" s="345"/>
      <c r="Q25" s="345"/>
      <c r="T25" s="55"/>
    </row>
    <row r="26" spans="1:20" x14ac:dyDescent="0.4">
      <c r="D26" s="58" t="s">
        <v>181</v>
      </c>
      <c r="E26" s="58"/>
      <c r="F26" s="58"/>
      <c r="G26" s="58"/>
      <c r="H26" s="345"/>
      <c r="I26" s="345"/>
      <c r="J26" s="345"/>
      <c r="K26" s="345"/>
      <c r="L26" s="345"/>
      <c r="M26" s="345"/>
      <c r="N26" s="345"/>
      <c r="O26" s="345"/>
      <c r="P26" s="345"/>
      <c r="Q26" s="345"/>
      <c r="T26" s="55"/>
    </row>
    <row r="27" spans="1:20" x14ac:dyDescent="0.4">
      <c r="N27" s="7"/>
      <c r="T27" s="55"/>
    </row>
    <row r="28" spans="1:20" x14ac:dyDescent="0.4">
      <c r="N28" s="7"/>
      <c r="T28" s="55"/>
    </row>
    <row r="30" spans="1:20" ht="6" customHeight="1" x14ac:dyDescent="0.4"/>
    <row r="35" ht="6" customHeight="1" x14ac:dyDescent="0.4"/>
  </sheetData>
  <mergeCells count="17">
    <mergeCell ref="D25:G25"/>
    <mergeCell ref="H25:Q25"/>
    <mergeCell ref="D26:G26"/>
    <mergeCell ref="H26:Q26"/>
    <mergeCell ref="D11:G11"/>
    <mergeCell ref="H11:Q11"/>
    <mergeCell ref="A14:W14"/>
    <mergeCell ref="O20:S20"/>
    <mergeCell ref="D23:G23"/>
    <mergeCell ref="D24:G24"/>
    <mergeCell ref="H24:Q24"/>
    <mergeCell ref="A5:W5"/>
    <mergeCell ref="D8:G8"/>
    <mergeCell ref="D9:G9"/>
    <mergeCell ref="H9:Q9"/>
    <mergeCell ref="D10:G10"/>
    <mergeCell ref="H10:Q10"/>
  </mergeCells>
  <phoneticPr fontId="2"/>
  <dataValidations count="3">
    <dataValidation type="whole" allowBlank="1" showInputMessage="1" showErrorMessage="1" sqref="V3 S21:S28" xr:uid="{4C3BE31B-B056-4083-992E-51589BAB6ADF}">
      <formula1>1</formula1>
      <formula2>31</formula2>
    </dataValidation>
    <dataValidation type="whole" allowBlank="1" showInputMessage="1" showErrorMessage="1" sqref="T3 Q21:Q22 Q27:Q28" xr:uid="{3314AC6D-94CF-449E-AB5E-E91897DD0598}">
      <formula1>1</formula1>
      <formula2>12</formula2>
    </dataValidation>
    <dataValidation type="whole" operator="greaterThanOrEqual" allowBlank="1" showInputMessage="1" showErrorMessage="1" sqref="R3 O20:S20 O21:O22 O27:O28" xr:uid="{EFCC9F9E-E7DC-4F0C-BB3E-451385EA2244}">
      <formula1>1</formula1>
    </dataValidation>
  </dataValidations>
  <pageMargins left="0.43307086614173229" right="0.43307086614173229"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0D7E-84AA-4B2F-A2DA-1BDA4FF61207}">
  <dimension ref="A1:P27"/>
  <sheetViews>
    <sheetView showGridLines="0" showZeros="0" view="pageBreakPreview" zoomScaleNormal="100" zoomScaleSheetLayoutView="100" workbookViewId="0"/>
  </sheetViews>
  <sheetFormatPr defaultRowHeight="18.75" x14ac:dyDescent="0.4"/>
  <cols>
    <col min="1" max="1" width="3.625" customWidth="1"/>
    <col min="2" max="3" width="11" customWidth="1"/>
    <col min="4" max="4" width="11.375" bestFit="1" customWidth="1"/>
    <col min="5" max="5" width="20.625" customWidth="1"/>
    <col min="6" max="6" width="3.875" customWidth="1"/>
    <col min="7" max="7" width="10.375" customWidth="1"/>
    <col min="8" max="8" width="11" customWidth="1"/>
    <col min="9" max="9" width="11" bestFit="1" customWidth="1"/>
    <col min="10" max="10" width="8.875" customWidth="1"/>
    <col min="11" max="13" width="6.625" customWidth="1"/>
    <col min="14" max="14" width="9.125" customWidth="1"/>
    <col min="16" max="16" width="0" hidden="1" customWidth="1"/>
  </cols>
  <sheetData>
    <row r="1" spans="1:16" x14ac:dyDescent="0.4">
      <c r="A1" s="13" t="s">
        <v>45</v>
      </c>
    </row>
    <row r="2" spans="1:16" x14ac:dyDescent="0.4">
      <c r="A2" s="154" t="s">
        <v>46</v>
      </c>
      <c r="B2" s="154"/>
      <c r="C2" s="154"/>
      <c r="D2" s="154"/>
      <c r="E2" s="154"/>
      <c r="F2" s="154"/>
      <c r="G2" s="154"/>
      <c r="H2" s="154"/>
      <c r="I2" s="154"/>
      <c r="J2" s="154"/>
      <c r="K2" s="154"/>
      <c r="L2" s="154"/>
      <c r="M2" s="154"/>
      <c r="N2" s="154"/>
    </row>
    <row r="3" spans="1:16" x14ac:dyDescent="0.4">
      <c r="B3" s="14"/>
      <c r="C3" s="14"/>
      <c r="D3" s="14"/>
      <c r="E3" s="14"/>
      <c r="F3" s="155" t="s">
        <v>133</v>
      </c>
      <c r="G3" s="155"/>
      <c r="H3" s="14"/>
      <c r="I3" s="14"/>
      <c r="J3" s="14"/>
      <c r="K3" s="14"/>
      <c r="L3" s="14"/>
      <c r="M3" s="14"/>
    </row>
    <row r="4" spans="1:16" x14ac:dyDescent="0.4">
      <c r="A4" s="14" t="s">
        <v>48</v>
      </c>
      <c r="I4" s="15" t="s">
        <v>49</v>
      </c>
      <c r="J4" s="239" t="s">
        <v>134</v>
      </c>
      <c r="K4" s="240"/>
      <c r="L4" s="241"/>
      <c r="M4" s="241"/>
      <c r="N4" s="242"/>
    </row>
    <row r="5" spans="1:16" x14ac:dyDescent="0.4">
      <c r="A5" s="159" t="s">
        <v>50</v>
      </c>
      <c r="B5" s="95" t="s">
        <v>51</v>
      </c>
      <c r="C5" s="96"/>
      <c r="D5" s="96"/>
      <c r="E5" s="97"/>
      <c r="F5" s="95" t="s">
        <v>52</v>
      </c>
      <c r="G5" s="96"/>
      <c r="H5" s="96"/>
      <c r="I5" s="97"/>
      <c r="J5" s="60" t="s">
        <v>53</v>
      </c>
      <c r="K5" s="61"/>
      <c r="L5" s="61"/>
      <c r="M5" s="62"/>
      <c r="N5" s="159" t="s">
        <v>54</v>
      </c>
    </row>
    <row r="6" spans="1:16" ht="30" customHeight="1" x14ac:dyDescent="0.4">
      <c r="A6" s="160"/>
      <c r="B6" s="243" t="s">
        <v>135</v>
      </c>
      <c r="C6" s="185"/>
      <c r="D6" s="16" t="s">
        <v>56</v>
      </c>
      <c r="E6" s="16" t="s">
        <v>57</v>
      </c>
      <c r="F6" s="145" t="s">
        <v>58</v>
      </c>
      <c r="G6" s="146"/>
      <c r="H6" s="145" t="s">
        <v>59</v>
      </c>
      <c r="I6" s="146"/>
      <c r="J6" s="30" t="s">
        <v>60</v>
      </c>
      <c r="K6" s="31" t="s">
        <v>61</v>
      </c>
      <c r="L6" s="20" t="s">
        <v>136</v>
      </c>
      <c r="M6" s="20" t="s">
        <v>63</v>
      </c>
      <c r="N6" s="160"/>
    </row>
    <row r="7" spans="1:16" ht="17.25" customHeight="1" x14ac:dyDescent="0.4">
      <c r="A7" s="244">
        <v>1</v>
      </c>
      <c r="B7" s="245" t="s">
        <v>137</v>
      </c>
      <c r="C7" s="246"/>
      <c r="D7" s="247" t="s">
        <v>138</v>
      </c>
      <c r="E7" s="187" t="s">
        <v>139</v>
      </c>
      <c r="F7" s="248"/>
      <c r="G7" s="130" t="s">
        <v>65</v>
      </c>
      <c r="H7" s="131"/>
      <c r="I7" s="132"/>
      <c r="J7" s="249">
        <v>45020</v>
      </c>
      <c r="K7" s="250">
        <f>J7</f>
        <v>45020</v>
      </c>
      <c r="L7" s="251">
        <v>1</v>
      </c>
      <c r="M7" s="251"/>
      <c r="N7" s="179"/>
      <c r="P7">
        <v>1</v>
      </c>
    </row>
    <row r="8" spans="1:16" ht="17.25" customHeight="1" x14ac:dyDescent="0.4">
      <c r="A8" s="252"/>
      <c r="B8" s="253"/>
      <c r="C8" s="254"/>
      <c r="D8" s="255"/>
      <c r="E8" s="256"/>
      <c r="F8" s="257" t="s">
        <v>68</v>
      </c>
      <c r="G8" s="22" t="s">
        <v>69</v>
      </c>
      <c r="H8" s="258" t="s">
        <v>70</v>
      </c>
      <c r="I8" s="259" t="s">
        <v>66</v>
      </c>
      <c r="J8" s="260"/>
      <c r="K8" s="261"/>
      <c r="L8" s="262"/>
      <c r="M8" s="262"/>
      <c r="N8" s="180"/>
    </row>
    <row r="9" spans="1:16" ht="17.25" customHeight="1" x14ac:dyDescent="0.4">
      <c r="A9" s="252"/>
      <c r="B9" s="253"/>
      <c r="C9" s="254"/>
      <c r="D9" s="255"/>
      <c r="E9" s="256"/>
      <c r="F9" s="248"/>
      <c r="G9" s="22" t="s">
        <v>73</v>
      </c>
      <c r="H9" s="23" t="s">
        <v>74</v>
      </c>
      <c r="I9" s="24"/>
      <c r="J9" s="260"/>
      <c r="K9" s="261"/>
      <c r="L9" s="262"/>
      <c r="M9" s="262"/>
      <c r="N9" s="180"/>
    </row>
    <row r="10" spans="1:16" ht="17.25" customHeight="1" x14ac:dyDescent="0.4">
      <c r="A10" s="263"/>
      <c r="B10" s="264"/>
      <c r="C10" s="265"/>
      <c r="D10" s="266"/>
      <c r="E10" s="188"/>
      <c r="F10" s="248"/>
      <c r="G10" s="22"/>
      <c r="H10" s="23" t="s">
        <v>77</v>
      </c>
      <c r="I10" s="24"/>
      <c r="J10" s="267"/>
      <c r="K10" s="268"/>
      <c r="L10" s="269"/>
      <c r="M10" s="269"/>
      <c r="N10" s="181"/>
    </row>
    <row r="11" spans="1:16" ht="17.25" customHeight="1" x14ac:dyDescent="0.4">
      <c r="A11" s="270">
        <v>2</v>
      </c>
      <c r="B11" s="271" t="s">
        <v>140</v>
      </c>
      <c r="C11" s="246"/>
      <c r="D11" s="272" t="s">
        <v>141</v>
      </c>
      <c r="E11" s="273" t="s">
        <v>142</v>
      </c>
      <c r="F11" s="274" t="s">
        <v>68</v>
      </c>
      <c r="G11" s="130" t="s">
        <v>65</v>
      </c>
      <c r="H11" s="131"/>
      <c r="I11" s="132"/>
      <c r="J11" s="275">
        <v>45031</v>
      </c>
      <c r="K11" s="250">
        <f t="shared" ref="K11" si="0">J11</f>
        <v>45031</v>
      </c>
      <c r="L11" s="276"/>
      <c r="M11" s="276">
        <v>1</v>
      </c>
      <c r="N11" s="115"/>
    </row>
    <row r="12" spans="1:16" ht="17.25" customHeight="1" x14ac:dyDescent="0.4">
      <c r="A12" s="270"/>
      <c r="B12" s="253"/>
      <c r="C12" s="254"/>
      <c r="D12" s="272"/>
      <c r="E12" s="273"/>
      <c r="F12" s="277"/>
      <c r="G12" s="25" t="s">
        <v>69</v>
      </c>
      <c r="H12" s="26" t="s">
        <v>70</v>
      </c>
      <c r="I12" s="278"/>
      <c r="J12" s="275"/>
      <c r="K12" s="261"/>
      <c r="L12" s="279"/>
      <c r="M12" s="279"/>
      <c r="N12" s="115"/>
    </row>
    <row r="13" spans="1:16" ht="17.25" customHeight="1" x14ac:dyDescent="0.4">
      <c r="A13" s="270"/>
      <c r="B13" s="253"/>
      <c r="C13" s="254"/>
      <c r="D13" s="272"/>
      <c r="E13" s="273"/>
      <c r="F13" s="277"/>
      <c r="G13" s="25" t="s">
        <v>73</v>
      </c>
      <c r="H13" s="26" t="s">
        <v>74</v>
      </c>
      <c r="I13" s="278"/>
      <c r="J13" s="275"/>
      <c r="K13" s="261"/>
      <c r="L13" s="279"/>
      <c r="M13" s="279"/>
      <c r="N13" s="115"/>
    </row>
    <row r="14" spans="1:16" ht="17.25" customHeight="1" x14ac:dyDescent="0.4">
      <c r="A14" s="280"/>
      <c r="B14" s="264"/>
      <c r="C14" s="265"/>
      <c r="D14" s="281"/>
      <c r="E14" s="282"/>
      <c r="F14" s="277"/>
      <c r="G14" s="25"/>
      <c r="H14" s="23" t="s">
        <v>77</v>
      </c>
      <c r="I14" s="278"/>
      <c r="J14" s="283"/>
      <c r="K14" s="268"/>
      <c r="L14" s="279"/>
      <c r="M14" s="279"/>
      <c r="N14" s="116"/>
    </row>
    <row r="15" spans="1:16" ht="17.25" customHeight="1" x14ac:dyDescent="0.4">
      <c r="A15" s="270"/>
      <c r="B15" s="271"/>
      <c r="C15" s="246"/>
      <c r="D15" s="284"/>
      <c r="E15" s="285"/>
      <c r="F15" s="286"/>
      <c r="G15" s="287" t="s">
        <v>65</v>
      </c>
      <c r="H15" s="288"/>
      <c r="I15" s="289"/>
      <c r="J15" s="133"/>
      <c r="K15" s="250">
        <f t="shared" ref="K15" si="1">J15</f>
        <v>0</v>
      </c>
      <c r="L15" s="113"/>
      <c r="M15" s="113"/>
      <c r="N15" s="115"/>
    </row>
    <row r="16" spans="1:16" ht="17.25" customHeight="1" x14ac:dyDescent="0.4">
      <c r="A16" s="270"/>
      <c r="B16" s="253"/>
      <c r="C16" s="254"/>
      <c r="D16" s="128"/>
      <c r="E16" s="115"/>
      <c r="F16" s="277"/>
      <c r="G16" s="25" t="s">
        <v>69</v>
      </c>
      <c r="H16" s="26" t="s">
        <v>70</v>
      </c>
      <c r="I16" s="278"/>
      <c r="J16" s="133"/>
      <c r="K16" s="261"/>
      <c r="L16" s="113"/>
      <c r="M16" s="113"/>
      <c r="N16" s="115"/>
    </row>
    <row r="17" spans="1:14" ht="17.25" customHeight="1" x14ac:dyDescent="0.4">
      <c r="A17" s="270"/>
      <c r="B17" s="253"/>
      <c r="C17" s="254"/>
      <c r="D17" s="128"/>
      <c r="E17" s="115"/>
      <c r="F17" s="277"/>
      <c r="G17" s="25" t="s">
        <v>73</v>
      </c>
      <c r="H17" s="26" t="s">
        <v>74</v>
      </c>
      <c r="I17" s="278"/>
      <c r="J17" s="133"/>
      <c r="K17" s="261"/>
      <c r="L17" s="113"/>
      <c r="M17" s="113"/>
      <c r="N17" s="115"/>
    </row>
    <row r="18" spans="1:14" ht="17.25" customHeight="1" x14ac:dyDescent="0.4">
      <c r="A18" s="280"/>
      <c r="B18" s="264"/>
      <c r="C18" s="265"/>
      <c r="D18" s="129"/>
      <c r="E18" s="116"/>
      <c r="F18" s="277"/>
      <c r="G18" s="25"/>
      <c r="H18" s="26" t="s">
        <v>77</v>
      </c>
      <c r="I18" s="278"/>
      <c r="J18" s="137"/>
      <c r="K18" s="268"/>
      <c r="L18" s="113"/>
      <c r="M18" s="113"/>
      <c r="N18" s="116"/>
    </row>
    <row r="19" spans="1:14" ht="17.25" customHeight="1" x14ac:dyDescent="0.4">
      <c r="A19" s="119"/>
      <c r="B19" s="271"/>
      <c r="C19" s="246"/>
      <c r="D19" s="128"/>
      <c r="E19" s="115"/>
      <c r="F19" s="286"/>
      <c r="G19" s="290" t="s">
        <v>143</v>
      </c>
      <c r="H19" s="291"/>
      <c r="I19" s="291"/>
      <c r="J19" s="133"/>
      <c r="K19" s="250">
        <f t="shared" ref="K19" si="2">J19</f>
        <v>0</v>
      </c>
      <c r="L19" s="113"/>
      <c r="M19" s="113"/>
      <c r="N19" s="115"/>
    </row>
    <row r="20" spans="1:14" ht="17.25" customHeight="1" x14ac:dyDescent="0.4">
      <c r="A20" s="120"/>
      <c r="B20" s="253"/>
      <c r="C20" s="254"/>
      <c r="D20" s="128"/>
      <c r="E20" s="115"/>
      <c r="F20" s="277"/>
      <c r="G20" s="25" t="s">
        <v>69</v>
      </c>
      <c r="H20" s="26" t="s">
        <v>70</v>
      </c>
      <c r="I20" s="278"/>
      <c r="J20" s="133"/>
      <c r="K20" s="261"/>
      <c r="L20" s="113"/>
      <c r="M20" s="113"/>
      <c r="N20" s="115"/>
    </row>
    <row r="21" spans="1:14" ht="17.25" customHeight="1" x14ac:dyDescent="0.4">
      <c r="A21" s="120"/>
      <c r="B21" s="253"/>
      <c r="C21" s="254"/>
      <c r="D21" s="128"/>
      <c r="E21" s="115"/>
      <c r="F21" s="277"/>
      <c r="G21" s="25" t="s">
        <v>73</v>
      </c>
      <c r="H21" s="26" t="s">
        <v>74</v>
      </c>
      <c r="I21" s="278"/>
      <c r="J21" s="133"/>
      <c r="K21" s="261"/>
      <c r="L21" s="113"/>
      <c r="M21" s="113"/>
      <c r="N21" s="115"/>
    </row>
    <row r="22" spans="1:14" ht="17.25" customHeight="1" x14ac:dyDescent="0.4">
      <c r="A22" s="121"/>
      <c r="B22" s="264"/>
      <c r="C22" s="265"/>
      <c r="D22" s="129"/>
      <c r="E22" s="116"/>
      <c r="F22" s="277"/>
      <c r="G22" s="25"/>
      <c r="H22" s="26" t="s">
        <v>77</v>
      </c>
      <c r="I22" s="278"/>
      <c r="J22" s="137"/>
      <c r="K22" s="268"/>
      <c r="L22" s="113"/>
      <c r="M22" s="113"/>
      <c r="N22" s="116"/>
    </row>
    <row r="23" spans="1:14" ht="17.25" customHeight="1" x14ac:dyDescent="0.4">
      <c r="A23" s="119"/>
      <c r="B23" s="271"/>
      <c r="C23" s="246"/>
      <c r="D23" s="128"/>
      <c r="E23" s="115"/>
      <c r="F23" s="286"/>
      <c r="G23" s="287" t="s">
        <v>65</v>
      </c>
      <c r="H23" s="288"/>
      <c r="I23" s="289"/>
      <c r="J23" s="133"/>
      <c r="K23" s="250">
        <f t="shared" ref="K23" si="3">J23</f>
        <v>0</v>
      </c>
      <c r="L23" s="113"/>
      <c r="M23" s="113"/>
      <c r="N23" s="115"/>
    </row>
    <row r="24" spans="1:14" ht="17.25" customHeight="1" x14ac:dyDescent="0.4">
      <c r="A24" s="120"/>
      <c r="B24" s="253"/>
      <c r="C24" s="254"/>
      <c r="D24" s="128"/>
      <c r="E24" s="115"/>
      <c r="F24" s="277"/>
      <c r="G24" s="25" t="s">
        <v>69</v>
      </c>
      <c r="H24" s="26" t="s">
        <v>70</v>
      </c>
      <c r="I24" s="278"/>
      <c r="J24" s="133"/>
      <c r="K24" s="261"/>
      <c r="L24" s="113"/>
      <c r="M24" s="113"/>
      <c r="N24" s="115"/>
    </row>
    <row r="25" spans="1:14" ht="17.25" customHeight="1" x14ac:dyDescent="0.4">
      <c r="A25" s="120"/>
      <c r="B25" s="253"/>
      <c r="C25" s="254"/>
      <c r="D25" s="128"/>
      <c r="E25" s="115"/>
      <c r="F25" s="277"/>
      <c r="G25" s="25" t="s">
        <v>73</v>
      </c>
      <c r="H25" s="26" t="s">
        <v>74</v>
      </c>
      <c r="I25" s="278"/>
      <c r="J25" s="133"/>
      <c r="K25" s="261"/>
      <c r="L25" s="113"/>
      <c r="M25" s="113"/>
      <c r="N25" s="115"/>
    </row>
    <row r="26" spans="1:14" ht="17.25" customHeight="1" thickBot="1" x14ac:dyDescent="0.45">
      <c r="A26" s="121"/>
      <c r="B26" s="264"/>
      <c r="C26" s="265"/>
      <c r="D26" s="129"/>
      <c r="E26" s="116"/>
      <c r="F26" s="277"/>
      <c r="G26" s="25"/>
      <c r="H26" s="26" t="s">
        <v>77</v>
      </c>
      <c r="I26" s="278"/>
      <c r="J26" s="133"/>
      <c r="K26" s="268"/>
      <c r="L26" s="114"/>
      <c r="M26" s="114"/>
      <c r="N26" s="116"/>
    </row>
    <row r="27" spans="1:14" ht="23.25" customHeight="1" thickBot="1" x14ac:dyDescent="0.45">
      <c r="A27" t="s">
        <v>83</v>
      </c>
      <c r="J27" s="27" t="s">
        <v>34</v>
      </c>
      <c r="K27" s="27"/>
      <c r="L27" s="292">
        <f>SUM(L7:L26)</f>
        <v>1</v>
      </c>
      <c r="M27" s="293">
        <f>SUM(M7:M26)</f>
        <v>1</v>
      </c>
    </row>
  </sheetData>
  <mergeCells count="61">
    <mergeCell ref="J23:J26"/>
    <mergeCell ref="K23:K26"/>
    <mergeCell ref="L23:L26"/>
    <mergeCell ref="M23:M26"/>
    <mergeCell ref="N23:N26"/>
    <mergeCell ref="J19:J22"/>
    <mergeCell ref="K19:K22"/>
    <mergeCell ref="L19:L22"/>
    <mergeCell ref="M19:M22"/>
    <mergeCell ref="N19:N22"/>
    <mergeCell ref="A23:A26"/>
    <mergeCell ref="B23:C26"/>
    <mergeCell ref="D23:D26"/>
    <mergeCell ref="E23:E26"/>
    <mergeCell ref="G23:I23"/>
    <mergeCell ref="J15:J18"/>
    <mergeCell ref="K15:K18"/>
    <mergeCell ref="L15:L18"/>
    <mergeCell ref="M15:M18"/>
    <mergeCell ref="N15:N18"/>
    <mergeCell ref="A19:A22"/>
    <mergeCell ref="B19:C22"/>
    <mergeCell ref="D19:D22"/>
    <mergeCell ref="E19:E22"/>
    <mergeCell ref="H19:I19"/>
    <mergeCell ref="J11:J14"/>
    <mergeCell ref="K11:K14"/>
    <mergeCell ref="L11:L14"/>
    <mergeCell ref="M11:M14"/>
    <mergeCell ref="N11:N14"/>
    <mergeCell ref="A15:A18"/>
    <mergeCell ref="B15:C18"/>
    <mergeCell ref="D15:D18"/>
    <mergeCell ref="E15:E18"/>
    <mergeCell ref="G15:I15"/>
    <mergeCell ref="J7:J10"/>
    <mergeCell ref="K7:K10"/>
    <mergeCell ref="L7:L10"/>
    <mergeCell ref="M7:M10"/>
    <mergeCell ref="N7:N10"/>
    <mergeCell ref="A11:A14"/>
    <mergeCell ref="B11:C14"/>
    <mergeCell ref="D11:D14"/>
    <mergeCell ref="E11:E14"/>
    <mergeCell ref="G11:I11"/>
    <mergeCell ref="H6:I6"/>
    <mergeCell ref="A7:A10"/>
    <mergeCell ref="B7:C10"/>
    <mergeCell ref="D7:D10"/>
    <mergeCell ref="E7:E10"/>
    <mergeCell ref="G7:I7"/>
    <mergeCell ref="A2:N2"/>
    <mergeCell ref="F3:G3"/>
    <mergeCell ref="J4:N4"/>
    <mergeCell ref="A5:A6"/>
    <mergeCell ref="B5:E5"/>
    <mergeCell ref="F5:I5"/>
    <mergeCell ref="J5:M5"/>
    <mergeCell ref="N5:N6"/>
    <mergeCell ref="B6:C6"/>
    <mergeCell ref="F6:G6"/>
  </mergeCells>
  <phoneticPr fontId="2"/>
  <dataValidations count="3">
    <dataValidation type="list" allowBlank="1" showInputMessage="1" showErrorMessage="1" sqref="L7:M26" xr:uid="{FD09C49C-7E72-484A-965F-70FEE5C4BF9C}">
      <formula1>$P$7:$P$8</formula1>
    </dataValidation>
    <dataValidation type="whole" allowBlank="1" showInputMessage="1" showErrorMessage="1" sqref="A11:A26" xr:uid="{3C8A1B27-6D7F-4A29-A4A6-C14F2C34E212}">
      <formula1>1</formula1>
      <formula2>999</formula2>
    </dataValidation>
    <dataValidation imeMode="fullKatakana" allowBlank="1" showInputMessage="1" showErrorMessage="1" sqref="B7 B11 B15 B19 B23" xr:uid="{EC80CD8E-E424-4B2E-8505-9EDD9D1A41F8}"/>
  </dataValidations>
  <pageMargins left="0.23622047244094491" right="0.23622047244094491" top="0.35433070866141736" bottom="0.35433070866141736" header="0.31496062992125984" footer="0.31496062992125984"/>
  <pageSetup paperSize="9"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D408-381D-4C98-9740-9621B0867C68}">
  <dimension ref="A1:R29"/>
  <sheetViews>
    <sheetView showGridLines="0" showZeros="0" view="pageBreakPreview" zoomScaleNormal="100" zoomScaleSheetLayoutView="100" workbookViewId="0"/>
  </sheetViews>
  <sheetFormatPr defaultRowHeight="18.75" x14ac:dyDescent="0.4"/>
  <cols>
    <col min="1" max="1" width="3.625" customWidth="1"/>
    <col min="2" max="2" width="8.875" customWidth="1"/>
    <col min="3" max="3" width="6.625" customWidth="1"/>
    <col min="4" max="4" width="24.125" customWidth="1"/>
    <col min="5" max="7" width="11.375" bestFit="1" customWidth="1"/>
    <col min="8" max="8" width="3.875" customWidth="1"/>
    <col min="9" max="9" width="9.875" customWidth="1"/>
    <col min="10" max="10" width="7.625" customWidth="1"/>
    <col min="11" max="11" width="11" bestFit="1" customWidth="1"/>
    <col min="12" max="13" width="6.625" customWidth="1"/>
    <col min="14" max="14" width="8.75" customWidth="1"/>
    <col min="16" max="18" width="9" customWidth="1"/>
  </cols>
  <sheetData>
    <row r="1" spans="1:18" x14ac:dyDescent="0.4">
      <c r="A1" s="13" t="s">
        <v>84</v>
      </c>
    </row>
    <row r="2" spans="1:18" x14ac:dyDescent="0.4">
      <c r="A2" s="154" t="s">
        <v>46</v>
      </c>
      <c r="B2" s="154"/>
      <c r="C2" s="154"/>
      <c r="D2" s="154"/>
      <c r="E2" s="154"/>
      <c r="F2" s="154"/>
      <c r="G2" s="154"/>
      <c r="H2" s="154"/>
      <c r="I2" s="154"/>
      <c r="J2" s="154"/>
      <c r="K2" s="154"/>
      <c r="L2" s="154"/>
      <c r="M2" s="154"/>
      <c r="N2" s="154"/>
    </row>
    <row r="3" spans="1:18" x14ac:dyDescent="0.4">
      <c r="B3" s="14"/>
      <c r="C3" s="14"/>
      <c r="D3" s="14"/>
      <c r="E3" s="14"/>
      <c r="F3" s="14"/>
      <c r="G3" s="186" t="s">
        <v>133</v>
      </c>
      <c r="H3" s="186"/>
      <c r="I3" s="14"/>
      <c r="J3" s="14"/>
      <c r="K3" s="14"/>
      <c r="L3" s="14"/>
      <c r="M3" s="14"/>
    </row>
    <row r="4" spans="1:18" x14ac:dyDescent="0.4">
      <c r="A4" s="14" t="s">
        <v>85</v>
      </c>
      <c r="B4" s="14"/>
      <c r="C4" s="14"/>
      <c r="K4" s="15" t="s">
        <v>49</v>
      </c>
      <c r="L4" s="239" t="s">
        <v>134</v>
      </c>
      <c r="M4" s="241"/>
      <c r="N4" s="242"/>
    </row>
    <row r="5" spans="1:18" ht="44.25" customHeight="1" x14ac:dyDescent="0.4">
      <c r="A5" s="159" t="s">
        <v>50</v>
      </c>
      <c r="B5" s="166" t="s">
        <v>60</v>
      </c>
      <c r="C5" s="187" t="s">
        <v>61</v>
      </c>
      <c r="D5" s="189" t="s">
        <v>86</v>
      </c>
      <c r="E5" s="294" t="s">
        <v>144</v>
      </c>
      <c r="F5" s="96"/>
      <c r="G5" s="96"/>
      <c r="H5" s="95" t="s">
        <v>52</v>
      </c>
      <c r="I5" s="96"/>
      <c r="J5" s="96"/>
      <c r="K5" s="97"/>
      <c r="L5" s="193" t="s">
        <v>88</v>
      </c>
      <c r="M5" s="62"/>
      <c r="N5" s="159" t="s">
        <v>54</v>
      </c>
    </row>
    <row r="6" spans="1:18" ht="30" customHeight="1" x14ac:dyDescent="0.4">
      <c r="A6" s="160"/>
      <c r="B6" s="168"/>
      <c r="C6" s="188"/>
      <c r="D6" s="190"/>
      <c r="E6" s="184" t="s">
        <v>89</v>
      </c>
      <c r="F6" s="185"/>
      <c r="G6" s="16" t="s">
        <v>56</v>
      </c>
      <c r="H6" s="145" t="s">
        <v>58</v>
      </c>
      <c r="I6" s="146"/>
      <c r="J6" s="145" t="s">
        <v>59</v>
      </c>
      <c r="K6" s="146"/>
      <c r="L6" s="19" t="s">
        <v>62</v>
      </c>
      <c r="M6" s="20" t="s">
        <v>63</v>
      </c>
      <c r="N6" s="160"/>
      <c r="P6" t="s">
        <v>64</v>
      </c>
    </row>
    <row r="7" spans="1:18" ht="17.25" customHeight="1" x14ac:dyDescent="0.4">
      <c r="A7" s="244">
        <v>1</v>
      </c>
      <c r="B7" s="249">
        <v>45017</v>
      </c>
      <c r="C7" s="250">
        <f>B7</f>
        <v>45017</v>
      </c>
      <c r="D7" s="295" t="s">
        <v>145</v>
      </c>
      <c r="E7" s="296" t="s">
        <v>146</v>
      </c>
      <c r="F7" s="297"/>
      <c r="G7" s="298" t="s">
        <v>147</v>
      </c>
      <c r="H7" s="33"/>
      <c r="I7" s="130" t="s">
        <v>65</v>
      </c>
      <c r="J7" s="131"/>
      <c r="K7" s="132"/>
      <c r="L7" s="299"/>
      <c r="M7" s="299">
        <v>1</v>
      </c>
      <c r="N7" s="166"/>
      <c r="P7">
        <v>1</v>
      </c>
      <c r="Q7" t="s">
        <v>66</v>
      </c>
      <c r="R7" t="s">
        <v>68</v>
      </c>
    </row>
    <row r="8" spans="1:18" ht="17.25" customHeight="1" x14ac:dyDescent="0.4">
      <c r="A8" s="252"/>
      <c r="B8" s="300"/>
      <c r="C8" s="261"/>
      <c r="D8" s="256"/>
      <c r="E8" s="301"/>
      <c r="F8" s="302"/>
      <c r="G8" s="303"/>
      <c r="H8" s="257" t="s">
        <v>148</v>
      </c>
      <c r="I8" s="22" t="s">
        <v>69</v>
      </c>
      <c r="J8" s="35" t="s">
        <v>70</v>
      </c>
      <c r="K8" s="304" t="s">
        <v>66</v>
      </c>
      <c r="L8" s="305"/>
      <c r="M8" s="305"/>
      <c r="N8" s="167"/>
      <c r="Q8" t="s">
        <v>71</v>
      </c>
    </row>
    <row r="9" spans="1:18" ht="17.25" customHeight="1" x14ac:dyDescent="0.4">
      <c r="A9" s="263"/>
      <c r="B9" s="306"/>
      <c r="C9" s="268"/>
      <c r="D9" s="188"/>
      <c r="E9" s="301"/>
      <c r="F9" s="302"/>
      <c r="G9" s="303"/>
      <c r="H9" s="33"/>
      <c r="I9" s="36"/>
      <c r="J9" s="307" t="s">
        <v>77</v>
      </c>
      <c r="K9" s="308"/>
      <c r="L9" s="276"/>
      <c r="M9" s="276"/>
      <c r="N9" s="168"/>
      <c r="Q9" t="s">
        <v>75</v>
      </c>
    </row>
    <row r="10" spans="1:18" ht="17.25" customHeight="1" x14ac:dyDescent="0.4">
      <c r="A10" s="244">
        <v>2</v>
      </c>
      <c r="B10" s="249">
        <v>45018</v>
      </c>
      <c r="C10" s="250">
        <f t="shared" ref="C10" si="0">B10</f>
        <v>45018</v>
      </c>
      <c r="D10" s="295" t="s">
        <v>149</v>
      </c>
      <c r="E10" s="296" t="s">
        <v>150</v>
      </c>
      <c r="F10" s="297"/>
      <c r="G10" s="298" t="s">
        <v>151</v>
      </c>
      <c r="H10" s="309" t="s">
        <v>148</v>
      </c>
      <c r="I10" s="130" t="s">
        <v>65</v>
      </c>
      <c r="J10" s="131"/>
      <c r="K10" s="132"/>
      <c r="L10" s="299"/>
      <c r="M10" s="299">
        <v>1</v>
      </c>
      <c r="N10" s="166"/>
      <c r="Q10" t="s">
        <v>78</v>
      </c>
    </row>
    <row r="11" spans="1:18" ht="17.25" customHeight="1" x14ac:dyDescent="0.4">
      <c r="A11" s="252"/>
      <c r="B11" s="300"/>
      <c r="C11" s="261"/>
      <c r="D11" s="256"/>
      <c r="E11" s="301" t="s">
        <v>152</v>
      </c>
      <c r="F11" s="302"/>
      <c r="G11" s="303" t="s">
        <v>153</v>
      </c>
      <c r="H11" s="33"/>
      <c r="I11" s="22" t="s">
        <v>69</v>
      </c>
      <c r="J11" s="35" t="s">
        <v>70</v>
      </c>
      <c r="K11" s="24"/>
      <c r="L11" s="305"/>
      <c r="M11" s="305"/>
      <c r="N11" s="167"/>
      <c r="Q11" t="s">
        <v>80</v>
      </c>
    </row>
    <row r="12" spans="1:18" ht="17.25" customHeight="1" x14ac:dyDescent="0.4">
      <c r="A12" s="263"/>
      <c r="B12" s="306"/>
      <c r="C12" s="268"/>
      <c r="D12" s="188"/>
      <c r="E12" s="301"/>
      <c r="F12" s="302"/>
      <c r="G12" s="303"/>
      <c r="H12" s="33"/>
      <c r="I12" s="36"/>
      <c r="J12" s="307" t="s">
        <v>77</v>
      </c>
      <c r="K12" s="308"/>
      <c r="L12" s="276"/>
      <c r="M12" s="276"/>
      <c r="N12" s="168"/>
    </row>
    <row r="13" spans="1:18" ht="17.25" customHeight="1" x14ac:dyDescent="0.4">
      <c r="A13" s="244">
        <v>3</v>
      </c>
      <c r="B13" s="249">
        <v>45022</v>
      </c>
      <c r="C13" s="250">
        <f t="shared" ref="C13" si="1">B13</f>
        <v>45022</v>
      </c>
      <c r="D13" s="295" t="s">
        <v>76</v>
      </c>
      <c r="E13" s="296" t="s">
        <v>154</v>
      </c>
      <c r="F13" s="297"/>
      <c r="G13" s="298" t="s">
        <v>155</v>
      </c>
      <c r="H13" s="33"/>
      <c r="I13" s="130" t="s">
        <v>65</v>
      </c>
      <c r="J13" s="131"/>
      <c r="K13" s="132"/>
      <c r="L13" s="299">
        <v>1</v>
      </c>
      <c r="M13" s="299"/>
      <c r="N13" s="166"/>
    </row>
    <row r="14" spans="1:18" ht="17.25" customHeight="1" x14ac:dyDescent="0.4">
      <c r="A14" s="252"/>
      <c r="B14" s="300"/>
      <c r="C14" s="261"/>
      <c r="D14" s="256"/>
      <c r="E14" s="301"/>
      <c r="F14" s="302"/>
      <c r="G14" s="303"/>
      <c r="H14" s="33"/>
      <c r="I14" s="22" t="s">
        <v>69</v>
      </c>
      <c r="J14" s="35" t="s">
        <v>70</v>
      </c>
      <c r="K14" s="24"/>
      <c r="L14" s="305"/>
      <c r="M14" s="305"/>
      <c r="N14" s="167"/>
    </row>
    <row r="15" spans="1:18" ht="17.25" customHeight="1" x14ac:dyDescent="0.4">
      <c r="A15" s="263"/>
      <c r="B15" s="306"/>
      <c r="C15" s="268"/>
      <c r="D15" s="188"/>
      <c r="E15" s="301"/>
      <c r="F15" s="302"/>
      <c r="G15" s="303"/>
      <c r="H15" s="257" t="s">
        <v>148</v>
      </c>
      <c r="I15" s="36"/>
      <c r="J15" s="307" t="s">
        <v>77</v>
      </c>
      <c r="K15" s="310" t="s">
        <v>76</v>
      </c>
      <c r="L15" s="276"/>
      <c r="M15" s="276"/>
      <c r="N15" s="168"/>
    </row>
    <row r="16" spans="1:18" ht="17.25" customHeight="1" x14ac:dyDescent="0.4">
      <c r="A16" s="173"/>
      <c r="B16" s="176"/>
      <c r="C16" s="250">
        <f t="shared" ref="C16" si="2">B16</f>
        <v>0</v>
      </c>
      <c r="D16" s="179"/>
      <c r="E16" s="182"/>
      <c r="F16" s="183"/>
      <c r="G16" s="32"/>
      <c r="H16" s="33"/>
      <c r="I16" s="130" t="s">
        <v>65</v>
      </c>
      <c r="J16" s="131"/>
      <c r="K16" s="132"/>
      <c r="L16" s="163"/>
      <c r="M16" s="163"/>
      <c r="N16" s="166"/>
    </row>
    <row r="17" spans="1:14" ht="17.25" customHeight="1" x14ac:dyDescent="0.4">
      <c r="A17" s="174"/>
      <c r="B17" s="177"/>
      <c r="C17" s="261"/>
      <c r="D17" s="180"/>
      <c r="E17" s="169"/>
      <c r="F17" s="170"/>
      <c r="G17" s="34"/>
      <c r="H17" s="33"/>
      <c r="I17" s="22" t="s">
        <v>69</v>
      </c>
      <c r="J17" s="35" t="s">
        <v>70</v>
      </c>
      <c r="K17" s="24"/>
      <c r="L17" s="164"/>
      <c r="M17" s="164"/>
      <c r="N17" s="167"/>
    </row>
    <row r="18" spans="1:14" ht="17.25" customHeight="1" x14ac:dyDescent="0.4">
      <c r="A18" s="175"/>
      <c r="B18" s="178"/>
      <c r="C18" s="268"/>
      <c r="D18" s="181"/>
      <c r="E18" s="169"/>
      <c r="F18" s="170"/>
      <c r="G18" s="34"/>
      <c r="H18" s="33"/>
      <c r="I18" s="36"/>
      <c r="J18" s="307" t="s">
        <v>77</v>
      </c>
      <c r="K18" s="308"/>
      <c r="L18" s="165"/>
      <c r="M18" s="165"/>
      <c r="N18" s="168"/>
    </row>
    <row r="19" spans="1:14" ht="17.25" customHeight="1" x14ac:dyDescent="0.4">
      <c r="A19" s="173"/>
      <c r="B19" s="176"/>
      <c r="C19" s="250">
        <f t="shared" ref="C19" si="3">B19</f>
        <v>0</v>
      </c>
      <c r="D19" s="179"/>
      <c r="E19" s="182"/>
      <c r="F19" s="183"/>
      <c r="G19" s="32"/>
      <c r="H19" s="33"/>
      <c r="I19" s="130" t="s">
        <v>65</v>
      </c>
      <c r="J19" s="131"/>
      <c r="K19" s="132"/>
      <c r="L19" s="163"/>
      <c r="M19" s="163"/>
      <c r="N19" s="166"/>
    </row>
    <row r="20" spans="1:14" ht="17.25" customHeight="1" x14ac:dyDescent="0.4">
      <c r="A20" s="174"/>
      <c r="B20" s="177"/>
      <c r="C20" s="261"/>
      <c r="D20" s="180"/>
      <c r="E20" s="169"/>
      <c r="F20" s="170"/>
      <c r="G20" s="34"/>
      <c r="H20" s="33"/>
      <c r="I20" s="22" t="s">
        <v>69</v>
      </c>
      <c r="J20" s="35" t="s">
        <v>70</v>
      </c>
      <c r="K20" s="24"/>
      <c r="L20" s="164"/>
      <c r="M20" s="164"/>
      <c r="N20" s="167"/>
    </row>
    <row r="21" spans="1:14" ht="17.25" customHeight="1" x14ac:dyDescent="0.4">
      <c r="A21" s="175"/>
      <c r="B21" s="178"/>
      <c r="C21" s="268"/>
      <c r="D21" s="181"/>
      <c r="E21" s="169"/>
      <c r="F21" s="170"/>
      <c r="G21" s="34"/>
      <c r="H21" s="33"/>
      <c r="I21" s="36"/>
      <c r="J21" s="307" t="s">
        <v>77</v>
      </c>
      <c r="K21" s="308"/>
      <c r="L21" s="165"/>
      <c r="M21" s="165"/>
      <c r="N21" s="168"/>
    </row>
    <row r="22" spans="1:14" ht="17.25" customHeight="1" x14ac:dyDescent="0.4">
      <c r="A22" s="173"/>
      <c r="B22" s="176"/>
      <c r="C22" s="250">
        <f t="shared" ref="C22" si="4">B22</f>
        <v>0</v>
      </c>
      <c r="D22" s="179"/>
      <c r="E22" s="182"/>
      <c r="F22" s="183"/>
      <c r="G22" s="32"/>
      <c r="H22" s="33"/>
      <c r="I22" s="130" t="s">
        <v>65</v>
      </c>
      <c r="J22" s="131"/>
      <c r="K22" s="132"/>
      <c r="L22" s="163"/>
      <c r="M22" s="163"/>
      <c r="N22" s="166"/>
    </row>
    <row r="23" spans="1:14" ht="17.25" customHeight="1" x14ac:dyDescent="0.4">
      <c r="A23" s="174"/>
      <c r="B23" s="177"/>
      <c r="C23" s="261"/>
      <c r="D23" s="180"/>
      <c r="E23" s="169"/>
      <c r="F23" s="170"/>
      <c r="G23" s="34"/>
      <c r="H23" s="33"/>
      <c r="I23" s="22" t="s">
        <v>69</v>
      </c>
      <c r="J23" s="35" t="s">
        <v>70</v>
      </c>
      <c r="K23" s="24"/>
      <c r="L23" s="164"/>
      <c r="M23" s="164"/>
      <c r="N23" s="167"/>
    </row>
    <row r="24" spans="1:14" ht="17.25" customHeight="1" x14ac:dyDescent="0.4">
      <c r="A24" s="175"/>
      <c r="B24" s="178"/>
      <c r="C24" s="268"/>
      <c r="D24" s="181"/>
      <c r="E24" s="169"/>
      <c r="F24" s="170"/>
      <c r="G24" s="34"/>
      <c r="H24" s="33"/>
      <c r="I24" s="36"/>
      <c r="J24" s="307" t="s">
        <v>77</v>
      </c>
      <c r="K24" s="308"/>
      <c r="L24" s="165"/>
      <c r="M24" s="165"/>
      <c r="N24" s="168"/>
    </row>
    <row r="25" spans="1:14" ht="17.25" customHeight="1" x14ac:dyDescent="0.4">
      <c r="A25" s="173"/>
      <c r="B25" s="176"/>
      <c r="C25" s="250">
        <f t="shared" ref="C25" si="5">B25</f>
        <v>0</v>
      </c>
      <c r="D25" s="179"/>
      <c r="E25" s="182"/>
      <c r="F25" s="183"/>
      <c r="G25" s="32"/>
      <c r="H25" s="33"/>
      <c r="I25" s="130" t="s">
        <v>65</v>
      </c>
      <c r="J25" s="131"/>
      <c r="K25" s="132"/>
      <c r="L25" s="163"/>
      <c r="M25" s="163"/>
      <c r="N25" s="166"/>
    </row>
    <row r="26" spans="1:14" ht="17.25" customHeight="1" x14ac:dyDescent="0.4">
      <c r="A26" s="174"/>
      <c r="B26" s="177"/>
      <c r="C26" s="261"/>
      <c r="D26" s="180"/>
      <c r="E26" s="169"/>
      <c r="F26" s="170"/>
      <c r="G26" s="34"/>
      <c r="H26" s="33"/>
      <c r="I26" s="22" t="s">
        <v>69</v>
      </c>
      <c r="J26" s="35" t="s">
        <v>70</v>
      </c>
      <c r="K26" s="24"/>
      <c r="L26" s="164"/>
      <c r="M26" s="164"/>
      <c r="N26" s="167"/>
    </row>
    <row r="27" spans="1:14" ht="17.25" customHeight="1" thickBot="1" x14ac:dyDescent="0.45">
      <c r="A27" s="175"/>
      <c r="B27" s="178"/>
      <c r="C27" s="268"/>
      <c r="D27" s="181"/>
      <c r="E27" s="171"/>
      <c r="F27" s="172"/>
      <c r="G27" s="38"/>
      <c r="H27" s="33"/>
      <c r="I27" s="36"/>
      <c r="J27" s="307" t="s">
        <v>77</v>
      </c>
      <c r="K27" s="308"/>
      <c r="L27" s="165"/>
      <c r="M27" s="165"/>
      <c r="N27" s="168"/>
    </row>
    <row r="28" spans="1:14" ht="19.5" thickBot="1" x14ac:dyDescent="0.45">
      <c r="A28" t="s">
        <v>83</v>
      </c>
      <c r="B28" s="39"/>
      <c r="C28" s="39"/>
      <c r="K28" s="40" t="s">
        <v>34</v>
      </c>
      <c r="L28" s="292">
        <f>SUM(L7:L27)</f>
        <v>1</v>
      </c>
      <c r="M28" s="293">
        <f>SUM(M7:M27)</f>
        <v>2</v>
      </c>
    </row>
    <row r="29" spans="1:14" x14ac:dyDescent="0.4">
      <c r="A29" s="12" t="s">
        <v>90</v>
      </c>
    </row>
  </sheetData>
  <mergeCells count="91">
    <mergeCell ref="L25:L27"/>
    <mergeCell ref="M25:M27"/>
    <mergeCell ref="N25:N27"/>
    <mergeCell ref="E26:F26"/>
    <mergeCell ref="E27:F27"/>
    <mergeCell ref="A25:A27"/>
    <mergeCell ref="B25:B27"/>
    <mergeCell ref="C25:C27"/>
    <mergeCell ref="D25:D27"/>
    <mergeCell ref="E25:F25"/>
    <mergeCell ref="I25:K25"/>
    <mergeCell ref="I22:K22"/>
    <mergeCell ref="L22:L24"/>
    <mergeCell ref="M22:M24"/>
    <mergeCell ref="N22:N24"/>
    <mergeCell ref="E23:F23"/>
    <mergeCell ref="E24:F24"/>
    <mergeCell ref="L19:L21"/>
    <mergeCell ref="M19:M21"/>
    <mergeCell ref="N19:N21"/>
    <mergeCell ref="E20:F20"/>
    <mergeCell ref="E21:F21"/>
    <mergeCell ref="A22:A24"/>
    <mergeCell ref="B22:B24"/>
    <mergeCell ref="C22:C24"/>
    <mergeCell ref="D22:D24"/>
    <mergeCell ref="E22:F22"/>
    <mergeCell ref="A19:A21"/>
    <mergeCell ref="B19:B21"/>
    <mergeCell ref="C19:C21"/>
    <mergeCell ref="D19:D21"/>
    <mergeCell ref="E19:F19"/>
    <mergeCell ref="I19:K19"/>
    <mergeCell ref="I16:K16"/>
    <mergeCell ref="L16:L18"/>
    <mergeCell ref="M16:M18"/>
    <mergeCell ref="N16:N18"/>
    <mergeCell ref="E17:F17"/>
    <mergeCell ref="E18:F18"/>
    <mergeCell ref="L13:L15"/>
    <mergeCell ref="M13:M15"/>
    <mergeCell ref="N13:N15"/>
    <mergeCell ref="E14:F14"/>
    <mergeCell ref="E15:F15"/>
    <mergeCell ref="A16:A18"/>
    <mergeCell ref="B16:B18"/>
    <mergeCell ref="C16:C18"/>
    <mergeCell ref="D16:D18"/>
    <mergeCell ref="E16:F16"/>
    <mergeCell ref="A13:A15"/>
    <mergeCell ref="B13:B15"/>
    <mergeCell ref="C13:C15"/>
    <mergeCell ref="D13:D15"/>
    <mergeCell ref="E13:F13"/>
    <mergeCell ref="I13:K13"/>
    <mergeCell ref="I10:K10"/>
    <mergeCell ref="L10:L12"/>
    <mergeCell ref="M10:M12"/>
    <mergeCell ref="N10:N12"/>
    <mergeCell ref="E11:F11"/>
    <mergeCell ref="E12:F12"/>
    <mergeCell ref="L7:L9"/>
    <mergeCell ref="M7:M9"/>
    <mergeCell ref="N7:N9"/>
    <mergeCell ref="E8:F8"/>
    <mergeCell ref="E9:F9"/>
    <mergeCell ref="A10:A12"/>
    <mergeCell ref="B10:B12"/>
    <mergeCell ref="C10:C12"/>
    <mergeCell ref="D10:D12"/>
    <mergeCell ref="E10:F10"/>
    <mergeCell ref="N5:N6"/>
    <mergeCell ref="E6:F6"/>
    <mergeCell ref="H6:I6"/>
    <mergeCell ref="J6:K6"/>
    <mergeCell ref="A7:A9"/>
    <mergeCell ref="B7:B9"/>
    <mergeCell ref="C7:C9"/>
    <mergeCell ref="D7:D9"/>
    <mergeCell ref="E7:F7"/>
    <mergeCell ref="I7:K7"/>
    <mergeCell ref="A2:N2"/>
    <mergeCell ref="G3:H3"/>
    <mergeCell ref="L4:N4"/>
    <mergeCell ref="A5:A6"/>
    <mergeCell ref="B5:B6"/>
    <mergeCell ref="C5:C6"/>
    <mergeCell ref="D5:D6"/>
    <mergeCell ref="E5:G5"/>
    <mergeCell ref="H5:K5"/>
    <mergeCell ref="L5:M5"/>
  </mergeCells>
  <phoneticPr fontId="2"/>
  <dataValidations count="4">
    <dataValidation type="list" allowBlank="1" showInputMessage="1" showErrorMessage="1" sqref="H7:H27" xr:uid="{C2302F82-B102-4C35-803A-3DB9D87A3C32}">
      <formula1>$R$7:$R$8</formula1>
    </dataValidation>
    <dataValidation imeMode="fullKatakana" allowBlank="1" showInputMessage="1" showErrorMessage="1" sqref="E7:E27" xr:uid="{2CA940B9-0815-4A47-9691-44F05F16CD27}"/>
    <dataValidation type="list" allowBlank="1" showInputMessage="1" showErrorMessage="1" sqref="K11 K26 K23 K17 K20 K14 K8" xr:uid="{1AAA4B62-B0F8-4F4A-A9A5-E97B75A8612F}">
      <formula1>$Q$7:$Q$12</formula1>
    </dataValidation>
    <dataValidation type="list" allowBlank="1" showInputMessage="1" showErrorMessage="1" sqref="L7:M7 L25:M25 L22:M22 L16:M16 L19:M19 L13:M13 L10:M10" xr:uid="{A998B0F9-BB01-45DC-9CEA-A2A251087697}">
      <formula1>$P$7:$P$8</formula1>
    </dataValidation>
  </dataValidations>
  <pageMargins left="0.23622047244094491" right="0.23622047244094491"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様式第１号（申請書兼実績報告書）</vt:lpstr>
      <vt:lpstr>別紙1-1【外来】</vt:lpstr>
      <vt:lpstr>別紙1-2【往診（自宅）】 </vt:lpstr>
      <vt:lpstr>別紙1-3【往診（社会福祉施設等）】 </vt:lpstr>
      <vt:lpstr>別紙２（誓約書）</vt:lpstr>
      <vt:lpstr>様式第２号（請求書）</vt:lpstr>
      <vt:lpstr>参考様式（委任状） </vt:lpstr>
      <vt:lpstr>別紙1-1【外来】 (記載例)</vt:lpstr>
      <vt:lpstr>別紙1-2【往診（自宅）】  (記載例)</vt:lpstr>
      <vt:lpstr>別紙1-3【往診（社会福祉施設等）】  (記載例)</vt:lpstr>
      <vt:lpstr>参考様式（要請書兼結果報告書）</vt:lpstr>
      <vt:lpstr>'参考様式（委任状） '!Print_Area</vt:lpstr>
      <vt:lpstr>'参考様式（要請書兼結果報告書）'!Print_Area</vt:lpstr>
      <vt:lpstr>'別紙1-1【外来】'!Print_Area</vt:lpstr>
      <vt:lpstr>'別紙1-1【外来】 (記載例)'!Print_Area</vt:lpstr>
      <vt:lpstr>'別紙1-2【往診（自宅）】 '!Print_Area</vt:lpstr>
      <vt:lpstr>'別紙1-2【往診（自宅）】  (記載例)'!Print_Area</vt:lpstr>
      <vt:lpstr>'別紙1-3【往診（社会福祉施設等）】 '!Print_Area</vt:lpstr>
      <vt:lpstr>'別紙1-3【往診（社会福祉施設等）】  (記載例)'!Print_Area</vt:lpstr>
      <vt:lpstr>'別紙２（誓約書）'!Print_Area</vt:lpstr>
      <vt:lpstr>'様式第１号（申請書兼実績報告書）'!Print_Area</vt:lpstr>
      <vt:lpstr>'様式第２号（請求書）'!Print_Area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萌（ＳＡＧＡ２０２４競技運営チーム）</dc:creator>
  <cp:lastModifiedBy>森永　啓介（医務課）</cp:lastModifiedBy>
  <dcterms:created xsi:type="dcterms:W3CDTF">2022-09-29T06:52:44Z</dcterms:created>
  <dcterms:modified xsi:type="dcterms:W3CDTF">2023-03-30T01:32:31Z</dcterms:modified>
</cp:coreProperties>
</file>