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fs101\Share\608303白石高等学校\事務部\06_Ｒ４事務フォルダ（新白石）\山田さん←八山\07 スクールバス運行\01 R7入札･契約\01 執行伺・HP掲載\"/>
    </mc:Choice>
  </mc:AlternateContent>
  <xr:revisionPtr revIDLastSave="0" documentId="13_ncr:101_{35DBB5AB-A79C-439E-A9D0-BDD446789156}" xr6:coauthVersionLast="47" xr6:coauthVersionMax="47" xr10:uidLastSave="{00000000-0000-0000-0000-000000000000}"/>
  <bookViews>
    <workbookView xWindow="28680" yWindow="-90" windowWidth="29040" windowHeight="15720" tabRatio="721" xr2:uid="{00000000-000D-0000-FFFF-FFFF00000000}"/>
  </bookViews>
  <sheets>
    <sheet name="４月(駅経由)" sheetId="91" r:id="rId1"/>
    <sheet name="5月(駅経由)" sheetId="92" r:id="rId2"/>
    <sheet name="6月(駅経由)" sheetId="93" r:id="rId3"/>
    <sheet name="７月(駅経由)" sheetId="94" r:id="rId4"/>
    <sheet name="８～９月(駅経由)" sheetId="95" r:id="rId5"/>
    <sheet name="９月(駅経由)" sheetId="96" r:id="rId6"/>
    <sheet name="10月(駅経由)" sheetId="97" r:id="rId7"/>
    <sheet name="11月(駅経由)" sheetId="98" r:id="rId8"/>
    <sheet name="12月(駅経由)" sheetId="99" r:id="rId9"/>
    <sheet name="1月(駅経由)" sheetId="100" r:id="rId10"/>
    <sheet name="2月(駅経由)" sheetId="101" r:id="rId11"/>
    <sheet name="３月(駅経由)" sheetId="102" r:id="rId12"/>
  </sheets>
  <definedNames>
    <definedName name="_xlnm._FilterDatabase" localSheetId="6" hidden="1">'10月(駅経由)'!$B$5:$AA$11</definedName>
    <definedName name="_xlnm._FilterDatabase" localSheetId="7" hidden="1">'11月(駅経由)'!$B$5:$AA$11</definedName>
    <definedName name="_xlnm._FilterDatabase" localSheetId="8" hidden="1">'12月(駅経由)'!$B$5:$AA$11</definedName>
    <definedName name="_xlnm._FilterDatabase" localSheetId="9" hidden="1">'1月(駅経由)'!$B$2:$AA$8</definedName>
    <definedName name="_xlnm._FilterDatabase" localSheetId="10" hidden="1">'2月(駅経由)'!$B$5:$AA$11</definedName>
    <definedName name="_xlnm._FilterDatabase" localSheetId="11" hidden="1">'３月(駅経由)'!$B$5:$AA$11</definedName>
    <definedName name="_xlnm._FilterDatabase" localSheetId="0" hidden="1">'４月(駅経由)'!$B$5:$AA$17</definedName>
    <definedName name="_xlnm._FilterDatabase" localSheetId="1" hidden="1">'5月(駅経由)'!$B$5:$AA$16</definedName>
    <definedName name="_xlnm._FilterDatabase" localSheetId="2" hidden="1">'6月(駅経由)'!$B$5:$AA$16</definedName>
    <definedName name="_xlnm._FilterDatabase" localSheetId="3" hidden="1">'７月(駅経由)'!$B$5:$AA$18</definedName>
    <definedName name="_xlnm._FilterDatabase" localSheetId="4" hidden="1">'８～９月(駅経由)'!$B$5:$AA$8</definedName>
    <definedName name="_xlnm._FilterDatabase" localSheetId="5" hidden="1">'９月(駅経由)'!$B$5:$AA$11</definedName>
    <definedName name="_xlnm.Print_Area" localSheetId="6">'10月(駅経由)'!$B$4:$AF$39</definedName>
    <definedName name="_xlnm.Print_Area" localSheetId="7">'11月(駅経由)'!$B$4:$AF$37</definedName>
    <definedName name="_xlnm.Print_Area" localSheetId="8">'12月(駅経由)'!$B$4:$AF$33</definedName>
    <definedName name="_xlnm.Print_Area" localSheetId="9">'1月(駅経由)'!$B$1:$AF$28</definedName>
    <definedName name="_xlnm.Print_Area" localSheetId="10">'2月(駅経由)'!$B$4:$AF$37</definedName>
    <definedName name="_xlnm.Print_Area" localSheetId="11">'３月(駅経由)'!$B$4:$AF$33</definedName>
    <definedName name="_xlnm.Print_Area" localSheetId="0">'４月(駅経由)'!$B$1:$AF$44</definedName>
    <definedName name="_xlnm.Print_Area" localSheetId="1">'5月(駅経由)'!$B$4:$AF$39</definedName>
    <definedName name="_xlnm.Print_Area" localSheetId="2">'6月(駅経由)'!$B$4:$AF$37</definedName>
    <definedName name="_xlnm.Print_Area" localSheetId="3">'７月(駅経由)'!$B$4:$AF$28</definedName>
    <definedName name="_xlnm.Print_Area" localSheetId="4">'８～９月(駅経由)'!$B$4:$AF$23</definedName>
    <definedName name="_xlnm.Print_Area" localSheetId="5">'９月(駅経由)'!$B$4:$AF$32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31" i="102" l="1"/>
  <c r="AF20" i="99"/>
  <c r="AD34" i="97"/>
  <c r="AF34" i="97" s="1"/>
  <c r="AC34" i="97"/>
  <c r="AD35" i="92"/>
  <c r="AF37" i="91"/>
  <c r="AD37" i="91"/>
  <c r="AF14" i="91"/>
  <c r="AD16" i="91"/>
  <c r="AD17" i="91"/>
  <c r="AD30" i="101"/>
  <c r="AC30" i="101"/>
  <c r="AF31" i="102"/>
  <c r="AD31" i="91"/>
  <c r="AD32" i="102"/>
  <c r="AF9" i="96"/>
  <c r="AF8" i="93"/>
  <c r="AF15" i="102"/>
  <c r="AF16" i="102"/>
  <c r="AF17" i="102"/>
  <c r="AF19" i="102"/>
  <c r="AF22" i="102"/>
  <c r="AF23" i="102"/>
  <c r="AF24" i="102"/>
  <c r="AF25" i="102"/>
  <c r="AF29" i="102"/>
  <c r="AF30" i="102"/>
  <c r="AF32" i="102"/>
  <c r="AF12" i="102"/>
  <c r="AF9" i="100"/>
  <c r="AF10" i="100"/>
  <c r="AF11" i="100"/>
  <c r="AF12" i="100"/>
  <c r="AF15" i="100"/>
  <c r="AF16" i="100"/>
  <c r="AF17" i="100"/>
  <c r="AF18" i="100"/>
  <c r="AF19" i="100"/>
  <c r="AF22" i="100"/>
  <c r="AF23" i="100"/>
  <c r="AF24" i="100"/>
  <c r="AF25" i="100"/>
  <c r="AF26" i="100"/>
  <c r="AF4" i="100"/>
  <c r="AF8" i="99"/>
  <c r="AF9" i="99"/>
  <c r="AF10" i="99"/>
  <c r="AF11" i="99"/>
  <c r="AF14" i="99"/>
  <c r="AF15" i="99"/>
  <c r="AF16" i="99"/>
  <c r="AF17" i="99"/>
  <c r="AF18" i="99"/>
  <c r="AF19" i="99"/>
  <c r="AF23" i="99"/>
  <c r="AF24" i="99"/>
  <c r="AF26" i="99"/>
  <c r="AF27" i="99"/>
  <c r="AF30" i="99"/>
  <c r="AF31" i="99"/>
  <c r="AF32" i="99"/>
  <c r="AF7" i="99"/>
  <c r="AF13" i="98"/>
  <c r="AF10" i="96"/>
  <c r="AF11" i="96"/>
  <c r="AF12" i="96"/>
  <c r="AF13" i="96"/>
  <c r="AF17" i="96"/>
  <c r="AF18" i="96"/>
  <c r="AF19" i="96"/>
  <c r="AF20" i="96"/>
  <c r="AF23" i="96"/>
  <c r="AF25" i="96"/>
  <c r="AF26" i="96"/>
  <c r="AF27" i="96"/>
  <c r="AF30" i="96"/>
  <c r="AF16" i="95"/>
  <c r="AF9" i="94"/>
  <c r="AF10" i="94"/>
  <c r="AF11" i="94"/>
  <c r="AF12" i="94"/>
  <c r="AF15" i="94"/>
  <c r="AF16" i="94"/>
  <c r="AF17" i="94"/>
  <c r="AF18" i="94"/>
  <c r="AF19" i="94"/>
  <c r="AF22" i="94"/>
  <c r="AF23" i="94"/>
  <c r="AF24" i="94"/>
  <c r="AF25" i="94"/>
  <c r="AF26" i="94"/>
  <c r="AF27" i="94"/>
  <c r="AF9" i="93"/>
  <c r="AF10" i="93"/>
  <c r="AF11" i="93"/>
  <c r="AF12" i="93"/>
  <c r="AF15" i="93"/>
  <c r="AF17" i="93"/>
  <c r="AF26" i="93"/>
  <c r="AF29" i="93"/>
  <c r="AF30" i="93"/>
  <c r="AF31" i="93"/>
  <c r="AF32" i="93"/>
  <c r="AF33" i="93"/>
  <c r="AF36" i="93"/>
  <c r="AC8" i="92"/>
  <c r="AD8" i="92"/>
  <c r="AC13" i="92"/>
  <c r="AD13" i="92"/>
  <c r="AC14" i="92"/>
  <c r="AD14" i="92"/>
  <c r="AC15" i="92"/>
  <c r="AD15" i="92"/>
  <c r="AC16" i="92"/>
  <c r="AF16" i="92" s="1"/>
  <c r="AD16" i="92"/>
  <c r="AC19" i="92"/>
  <c r="AD19" i="92"/>
  <c r="AC20" i="92"/>
  <c r="AD20" i="92"/>
  <c r="AC21" i="92"/>
  <c r="AD21" i="92"/>
  <c r="AF21" i="92" s="1"/>
  <c r="AC22" i="92"/>
  <c r="AD22" i="92"/>
  <c r="AC25" i="92"/>
  <c r="AD25" i="92"/>
  <c r="AC26" i="92"/>
  <c r="AD26" i="92"/>
  <c r="AC27" i="92"/>
  <c r="AD27" i="92"/>
  <c r="AF27" i="92" s="1"/>
  <c r="AC28" i="92"/>
  <c r="AD28" i="92"/>
  <c r="AC29" i="92"/>
  <c r="AD29" i="92"/>
  <c r="AC32" i="92"/>
  <c r="AD32" i="92"/>
  <c r="AC33" i="92"/>
  <c r="AD33" i="92"/>
  <c r="AF33" i="92" s="1"/>
  <c r="AC34" i="92"/>
  <c r="AD34" i="92"/>
  <c r="AC35" i="92"/>
  <c r="AC36" i="92"/>
  <c r="AD36" i="92"/>
  <c r="AD29" i="102"/>
  <c r="AC15" i="102"/>
  <c r="AD15" i="102"/>
  <c r="AC16" i="102"/>
  <c r="AD16" i="102"/>
  <c r="AC17" i="102"/>
  <c r="AD17" i="102"/>
  <c r="AC19" i="102"/>
  <c r="AD19" i="102"/>
  <c r="AC22" i="102"/>
  <c r="AD22" i="102"/>
  <c r="AC23" i="102"/>
  <c r="AD23" i="102"/>
  <c r="AC24" i="102"/>
  <c r="AD24" i="102"/>
  <c r="AC25" i="102"/>
  <c r="AD25" i="102"/>
  <c r="AC29" i="102"/>
  <c r="AC30" i="102"/>
  <c r="AD30" i="102"/>
  <c r="AC31" i="102"/>
  <c r="AC32" i="102"/>
  <c r="AD12" i="102"/>
  <c r="AC12" i="102"/>
  <c r="AD33" i="101"/>
  <c r="AC11" i="101"/>
  <c r="AD11" i="101"/>
  <c r="AF11" i="101" s="1"/>
  <c r="AC12" i="101"/>
  <c r="AD12" i="101"/>
  <c r="AC15" i="101"/>
  <c r="AD15" i="101"/>
  <c r="AC23" i="101"/>
  <c r="AD23" i="101"/>
  <c r="AC24" i="101"/>
  <c r="AD24" i="101"/>
  <c r="AC25" i="101"/>
  <c r="AD25" i="101"/>
  <c r="AC26" i="101"/>
  <c r="AD26" i="101"/>
  <c r="AC31" i="101"/>
  <c r="AD31" i="101"/>
  <c r="AC32" i="101"/>
  <c r="AD32" i="101"/>
  <c r="AC33" i="101"/>
  <c r="AC34" i="101"/>
  <c r="AD34" i="101"/>
  <c r="AF34" i="101" s="1"/>
  <c r="AD10" i="101"/>
  <c r="AC10" i="101"/>
  <c r="AC5" i="100"/>
  <c r="AD5" i="100"/>
  <c r="AF5" i="100" s="1"/>
  <c r="AC9" i="100"/>
  <c r="AD9" i="100"/>
  <c r="AC10" i="100"/>
  <c r="AD10" i="100"/>
  <c r="AC11" i="100"/>
  <c r="AD11" i="100"/>
  <c r="AC12" i="100"/>
  <c r="AD12" i="100"/>
  <c r="AC15" i="100"/>
  <c r="AD15" i="100"/>
  <c r="AC16" i="100"/>
  <c r="AD16" i="100"/>
  <c r="AC17" i="100"/>
  <c r="AD17" i="100"/>
  <c r="AC18" i="100"/>
  <c r="AD18" i="100"/>
  <c r="AC19" i="100"/>
  <c r="AD19" i="100"/>
  <c r="AC22" i="100"/>
  <c r="AD22" i="100"/>
  <c r="AC23" i="100"/>
  <c r="AD23" i="100"/>
  <c r="AC24" i="100"/>
  <c r="AD24" i="100"/>
  <c r="AC25" i="100"/>
  <c r="AD25" i="100"/>
  <c r="AC26" i="100"/>
  <c r="AD26" i="100"/>
  <c r="AD4" i="100"/>
  <c r="AC4" i="100"/>
  <c r="AD20" i="99"/>
  <c r="AD18" i="99"/>
  <c r="AC8" i="99"/>
  <c r="AD8" i="99"/>
  <c r="AC9" i="99"/>
  <c r="AD9" i="99"/>
  <c r="AC10" i="99"/>
  <c r="AD10" i="99"/>
  <c r="AC11" i="99"/>
  <c r="AD11" i="99"/>
  <c r="AC14" i="99"/>
  <c r="AD14" i="99"/>
  <c r="AC15" i="99"/>
  <c r="AD15" i="99"/>
  <c r="AC16" i="99"/>
  <c r="AD16" i="99"/>
  <c r="AC17" i="99"/>
  <c r="AD17" i="99"/>
  <c r="AC18" i="99"/>
  <c r="AC19" i="99"/>
  <c r="AD19" i="99"/>
  <c r="AC20" i="99"/>
  <c r="AC23" i="99"/>
  <c r="AD23" i="99"/>
  <c r="AC24" i="99"/>
  <c r="AD24" i="99"/>
  <c r="AC25" i="99"/>
  <c r="AD25" i="99"/>
  <c r="AF25" i="99" s="1"/>
  <c r="AC26" i="99"/>
  <c r="AD26" i="99"/>
  <c r="AC27" i="99"/>
  <c r="AD27" i="99"/>
  <c r="AC30" i="99"/>
  <c r="AD30" i="99"/>
  <c r="AC31" i="99"/>
  <c r="AD31" i="99"/>
  <c r="AC32" i="99"/>
  <c r="AD32" i="99"/>
  <c r="AD7" i="99"/>
  <c r="AC7" i="99"/>
  <c r="AC11" i="98"/>
  <c r="AF11" i="98" s="1"/>
  <c r="AD11" i="98"/>
  <c r="AC12" i="98"/>
  <c r="AD12" i="98"/>
  <c r="AF12" i="98" s="1"/>
  <c r="AC13" i="98"/>
  <c r="AD13" i="98"/>
  <c r="AC16" i="98"/>
  <c r="AD16" i="98"/>
  <c r="AF16" i="98" s="1"/>
  <c r="AC17" i="98"/>
  <c r="AF17" i="98" s="1"/>
  <c r="AD17" i="98"/>
  <c r="AC18" i="98"/>
  <c r="AD18" i="98"/>
  <c r="AF18" i="98" s="1"/>
  <c r="AC19" i="98"/>
  <c r="AD19" i="98"/>
  <c r="AF19" i="98" s="1"/>
  <c r="AC20" i="98"/>
  <c r="AD20" i="98"/>
  <c r="AF20" i="98" s="1"/>
  <c r="AC23" i="98"/>
  <c r="AF23" i="98" s="1"/>
  <c r="AD23" i="98"/>
  <c r="AC24" i="98"/>
  <c r="AD24" i="98"/>
  <c r="AF24" i="98" s="1"/>
  <c r="AC32" i="98"/>
  <c r="AD32" i="98"/>
  <c r="AF32" i="98" s="1"/>
  <c r="AC33" i="98"/>
  <c r="AD33" i="98"/>
  <c r="AF33" i="98" s="1"/>
  <c r="AC34" i="98"/>
  <c r="AF34" i="98" s="1"/>
  <c r="AD34" i="98"/>
  <c r="AD10" i="98"/>
  <c r="AD9" i="97"/>
  <c r="AC10" i="98"/>
  <c r="AF10" i="98" s="1"/>
  <c r="AC12" i="97"/>
  <c r="AD12" i="97"/>
  <c r="AF12" i="97" s="1"/>
  <c r="AC13" i="97"/>
  <c r="AD13" i="97"/>
  <c r="AF13" i="97" s="1"/>
  <c r="AC14" i="97"/>
  <c r="AD14" i="97"/>
  <c r="AF14" i="97" s="1"/>
  <c r="AC15" i="97"/>
  <c r="AD15" i="97"/>
  <c r="AC16" i="97"/>
  <c r="AD16" i="97"/>
  <c r="AF16" i="97" s="1"/>
  <c r="AC20" i="97"/>
  <c r="AD20" i="97"/>
  <c r="AC21" i="97"/>
  <c r="AD21" i="97"/>
  <c r="AF21" i="97" s="1"/>
  <c r="AC22" i="97"/>
  <c r="AD22" i="97"/>
  <c r="AC23" i="97"/>
  <c r="AD23" i="97"/>
  <c r="AF23" i="97" s="1"/>
  <c r="AC26" i="97"/>
  <c r="AD26" i="97"/>
  <c r="AF26" i="97" s="1"/>
  <c r="AC27" i="97"/>
  <c r="AD27" i="97"/>
  <c r="AF27" i="97" s="1"/>
  <c r="AC28" i="97"/>
  <c r="AD28" i="97"/>
  <c r="AC29" i="97"/>
  <c r="AD29" i="97"/>
  <c r="AF29" i="97" s="1"/>
  <c r="AC30" i="97"/>
  <c r="AD30" i="97"/>
  <c r="AC33" i="97"/>
  <c r="AD33" i="97"/>
  <c r="AF33" i="97" s="1"/>
  <c r="AC35" i="97"/>
  <c r="AD35" i="97"/>
  <c r="AC36" i="97"/>
  <c r="AD36" i="97"/>
  <c r="AC37" i="97"/>
  <c r="AD37" i="97"/>
  <c r="AC38" i="97"/>
  <c r="AD38" i="97"/>
  <c r="AC9" i="97"/>
  <c r="AC10" i="96"/>
  <c r="AD10" i="96"/>
  <c r="AC11" i="96"/>
  <c r="AD11" i="96"/>
  <c r="AC12" i="96"/>
  <c r="AD12" i="96"/>
  <c r="AC13" i="96"/>
  <c r="AD13" i="96"/>
  <c r="AC17" i="96"/>
  <c r="AD17" i="96"/>
  <c r="AC18" i="96"/>
  <c r="AD18" i="96"/>
  <c r="AC19" i="96"/>
  <c r="AD19" i="96"/>
  <c r="AC20" i="96"/>
  <c r="AD20" i="96"/>
  <c r="AC23" i="96"/>
  <c r="AD23" i="96"/>
  <c r="AC25" i="96"/>
  <c r="AD25" i="96"/>
  <c r="AC26" i="96"/>
  <c r="AD26" i="96"/>
  <c r="AC27" i="96"/>
  <c r="AD27" i="96"/>
  <c r="AC30" i="96"/>
  <c r="AD30" i="96"/>
  <c r="AD9" i="96"/>
  <c r="AC9" i="96"/>
  <c r="AD22" i="95"/>
  <c r="AF22" i="95" s="1"/>
  <c r="AD20" i="95"/>
  <c r="AF20" i="95" s="1"/>
  <c r="AD19" i="95"/>
  <c r="AD18" i="95"/>
  <c r="AF18" i="95" s="1"/>
  <c r="AD17" i="95"/>
  <c r="AF17" i="95" s="1"/>
  <c r="AD16" i="95"/>
  <c r="AD14" i="95"/>
  <c r="AD13" i="95"/>
  <c r="AF13" i="95" s="1"/>
  <c r="AD12" i="95"/>
  <c r="AF12" i="95" s="1"/>
  <c r="AD11" i="95"/>
  <c r="AF11" i="95" s="1"/>
  <c r="AD10" i="95"/>
  <c r="AF10" i="95" s="1"/>
  <c r="AD9" i="95"/>
  <c r="AF9" i="95" s="1"/>
  <c r="AD8" i="95"/>
  <c r="AF8" i="95" s="1"/>
  <c r="AC8" i="95"/>
  <c r="AC9" i="95"/>
  <c r="AC10" i="95"/>
  <c r="AC11" i="95"/>
  <c r="AC12" i="95"/>
  <c r="AC13" i="95"/>
  <c r="AC14" i="95"/>
  <c r="AF14" i="95" s="1"/>
  <c r="AC16" i="95"/>
  <c r="AC17" i="95"/>
  <c r="AC18" i="95"/>
  <c r="AC19" i="95"/>
  <c r="AF19" i="95" s="1"/>
  <c r="AC20" i="95"/>
  <c r="AC22" i="95"/>
  <c r="AD7" i="95"/>
  <c r="AC7" i="95"/>
  <c r="AF7" i="95" s="1"/>
  <c r="AD27" i="94"/>
  <c r="AD26" i="94"/>
  <c r="AD25" i="94"/>
  <c r="AD24" i="94"/>
  <c r="AD23" i="94"/>
  <c r="AD22" i="94"/>
  <c r="AD19" i="94"/>
  <c r="AD18" i="94"/>
  <c r="AD17" i="94"/>
  <c r="AD16" i="94"/>
  <c r="AD15" i="94"/>
  <c r="AD11" i="94"/>
  <c r="AD12" i="94"/>
  <c r="AD10" i="94"/>
  <c r="AD9" i="94"/>
  <c r="AD8" i="94"/>
  <c r="AF8" i="94" s="1"/>
  <c r="AC8" i="94"/>
  <c r="AC9" i="94"/>
  <c r="AC10" i="94"/>
  <c r="AC11" i="94"/>
  <c r="AC12" i="94"/>
  <c r="AC15" i="94"/>
  <c r="AC16" i="94"/>
  <c r="AC17" i="94"/>
  <c r="AC18" i="94"/>
  <c r="AC19" i="94"/>
  <c r="AC22" i="94"/>
  <c r="AC23" i="94"/>
  <c r="AC24" i="94"/>
  <c r="AC25" i="94"/>
  <c r="AC26" i="94"/>
  <c r="AC27" i="94"/>
  <c r="AD7" i="94"/>
  <c r="AC7" i="94"/>
  <c r="AF7" i="94" s="1"/>
  <c r="AD36" i="93"/>
  <c r="AD33" i="93"/>
  <c r="AD32" i="93"/>
  <c r="AD31" i="93"/>
  <c r="AD30" i="93"/>
  <c r="AD29" i="93"/>
  <c r="AD26" i="93"/>
  <c r="AD19" i="93"/>
  <c r="AF19" i="93" s="1"/>
  <c r="AD18" i="93"/>
  <c r="AF18" i="93" s="1"/>
  <c r="AD17" i="93"/>
  <c r="AD16" i="93"/>
  <c r="AD15" i="93"/>
  <c r="AD12" i="93"/>
  <c r="AD11" i="93"/>
  <c r="AD9" i="93"/>
  <c r="AD10" i="93"/>
  <c r="AC9" i="93"/>
  <c r="AC10" i="93"/>
  <c r="AC11" i="93"/>
  <c r="AC12" i="93"/>
  <c r="AC15" i="93"/>
  <c r="AC16" i="93"/>
  <c r="AF16" i="93" s="1"/>
  <c r="AC17" i="93"/>
  <c r="AC18" i="93"/>
  <c r="AC19" i="93"/>
  <c r="AC26" i="93"/>
  <c r="AC29" i="93"/>
  <c r="AC30" i="93"/>
  <c r="AC31" i="93"/>
  <c r="AC32" i="93"/>
  <c r="AC33" i="93"/>
  <c r="AC36" i="93"/>
  <c r="AC8" i="93"/>
  <c r="AD8" i="93"/>
  <c r="AD7" i="92"/>
  <c r="AC7" i="92"/>
  <c r="AD41" i="91"/>
  <c r="AD43" i="91"/>
  <c r="AD34" i="91"/>
  <c r="AF34" i="91" s="1"/>
  <c r="AD33" i="91"/>
  <c r="AD30" i="91"/>
  <c r="AD29" i="91"/>
  <c r="AD26" i="91"/>
  <c r="AD25" i="91"/>
  <c r="AD24" i="91"/>
  <c r="AF24" i="91" s="1"/>
  <c r="AD23" i="91"/>
  <c r="AD22" i="91"/>
  <c r="AD19" i="91"/>
  <c r="AD18" i="91"/>
  <c r="AD14" i="91"/>
  <c r="AC14" i="91"/>
  <c r="AC16" i="91"/>
  <c r="AC17" i="91"/>
  <c r="AC18" i="91"/>
  <c r="AC19" i="91"/>
  <c r="AC22" i="91"/>
  <c r="AC23" i="91"/>
  <c r="AC24" i="91"/>
  <c r="AC25" i="91"/>
  <c r="AC26" i="91"/>
  <c r="AF26" i="91" s="1"/>
  <c r="AC29" i="91"/>
  <c r="AC30" i="91"/>
  <c r="AC31" i="91"/>
  <c r="AC33" i="91"/>
  <c r="AC34" i="91"/>
  <c r="AC35" i="91"/>
  <c r="AF35" i="91" s="1"/>
  <c r="AC36" i="91"/>
  <c r="AF36" i="91" s="1"/>
  <c r="AC37" i="91"/>
  <c r="AC41" i="91"/>
  <c r="AC43" i="91"/>
  <c r="AD13" i="91"/>
  <c r="AC13" i="91"/>
  <c r="AF9" i="97" l="1"/>
  <c r="AF37" i="97"/>
  <c r="AF36" i="97"/>
  <c r="AF30" i="97"/>
  <c r="AF20" i="97"/>
  <c r="AF35" i="97"/>
  <c r="AF38" i="97"/>
  <c r="AF28" i="97"/>
  <c r="AF22" i="97"/>
  <c r="AF15" i="97"/>
  <c r="AF8" i="92"/>
  <c r="AF36" i="92"/>
  <c r="AF34" i="92"/>
  <c r="AF28" i="92"/>
  <c r="AF22" i="92"/>
  <c r="AF35" i="92"/>
  <c r="AF29" i="92"/>
  <c r="AF25" i="92"/>
  <c r="AF19" i="92"/>
  <c r="AF13" i="92"/>
  <c r="AF15" i="92"/>
  <c r="AF32" i="92"/>
  <c r="AF26" i="92"/>
  <c r="AF20" i="92"/>
  <c r="AF22" i="91"/>
  <c r="AF41" i="91"/>
  <c r="AF10" i="101"/>
  <c r="AF26" i="101"/>
  <c r="AF24" i="101"/>
  <c r="AF31" i="101"/>
  <c r="AF33" i="101"/>
  <c r="AF30" i="101"/>
  <c r="AF23" i="101"/>
  <c r="AF15" i="101"/>
  <c r="AF12" i="101"/>
  <c r="AF25" i="101"/>
  <c r="AF32" i="101"/>
  <c r="AF43" i="91"/>
  <c r="AF31" i="91"/>
  <c r="AF17" i="91"/>
  <c r="AF33" i="91"/>
  <c r="AF18" i="91"/>
  <c r="AF30" i="91"/>
  <c r="AF23" i="91"/>
  <c r="AF25" i="91"/>
  <c r="AF16" i="91"/>
  <c r="AF29" i="91"/>
  <c r="AF13" i="91"/>
  <c r="AF19" i="91"/>
  <c r="AF14" i="92"/>
  <c r="AF7" i="92"/>
</calcChain>
</file>

<file path=xl/sharedStrings.xml><?xml version="1.0" encoding="utf-8"?>
<sst xmlns="http://schemas.openxmlformats.org/spreadsheetml/2006/main" count="2729" uniqueCount="112">
  <si>
    <t>日</t>
  </si>
  <si>
    <t>日</t>
    <rPh sb="0" eb="1">
      <t>ニチ</t>
    </rPh>
    <phoneticPr fontId="2"/>
  </si>
  <si>
    <t>月</t>
  </si>
  <si>
    <t>火</t>
  </si>
  <si>
    <t>曜</t>
    <rPh sb="0" eb="1">
      <t>ヨウ</t>
    </rPh>
    <phoneticPr fontId="2"/>
  </si>
  <si>
    <t>水</t>
  </si>
  <si>
    <t>木</t>
  </si>
  <si>
    <t>金</t>
  </si>
  <si>
    <t>土</t>
  </si>
  <si>
    <t>区分</t>
    <rPh sb="0" eb="2">
      <t>クブン</t>
    </rPh>
    <phoneticPr fontId="2"/>
  </si>
  <si>
    <t>往路</t>
    <rPh sb="0" eb="2">
      <t>オウロ</t>
    </rPh>
    <phoneticPr fontId="2"/>
  </si>
  <si>
    <t>復路</t>
    <rPh sb="0" eb="2">
      <t>フクロ</t>
    </rPh>
    <phoneticPr fontId="2"/>
  </si>
  <si>
    <t>出発地（時間）</t>
    <rPh sb="0" eb="3">
      <t>シュッパツチ</t>
    </rPh>
    <rPh sb="4" eb="6">
      <t>ジカン</t>
    </rPh>
    <phoneticPr fontId="2"/>
  </si>
  <si>
    <t>帰着地（予定時間）</t>
    <rPh sb="0" eb="2">
      <t>キチャク</t>
    </rPh>
    <rPh sb="2" eb="3">
      <t>チ</t>
    </rPh>
    <rPh sb="4" eb="6">
      <t>ヨテイ</t>
    </rPh>
    <rPh sb="6" eb="8">
      <t>ジカン</t>
    </rPh>
    <phoneticPr fontId="2"/>
  </si>
  <si>
    <t>普通科C</t>
    <rPh sb="0" eb="3">
      <t>フツウカ</t>
    </rPh>
    <phoneticPr fontId="2"/>
  </si>
  <si>
    <t>商業科C</t>
    <rPh sb="0" eb="3">
      <t>ショウギョウカ</t>
    </rPh>
    <phoneticPr fontId="2"/>
  </si>
  <si>
    <t>商業科C→普通科C</t>
    <rPh sb="0" eb="3">
      <t>ショウギョウカ</t>
    </rPh>
    <rPh sb="5" eb="8">
      <t>フツウカ</t>
    </rPh>
    <phoneticPr fontId="2"/>
  </si>
  <si>
    <t>台数
（中型）</t>
    <rPh sb="0" eb="2">
      <t>ダイスウ</t>
    </rPh>
    <rPh sb="4" eb="6">
      <t>チュウガタ</t>
    </rPh>
    <phoneticPr fontId="2"/>
  </si>
  <si>
    <t>佐賀県立白石高等学校</t>
    <rPh sb="0" eb="4">
      <t>サガケンリツ</t>
    </rPh>
    <rPh sb="4" eb="6">
      <t>シロイシ</t>
    </rPh>
    <rPh sb="6" eb="8">
      <t>コウトウ</t>
    </rPh>
    <rPh sb="8" eb="10">
      <t>ガッコウ</t>
    </rPh>
    <phoneticPr fontId="2"/>
  </si>
  <si>
    <t>JR大町駅</t>
    <rPh sb="2" eb="5">
      <t>オオマチエキ</t>
    </rPh>
    <phoneticPr fontId="2"/>
  </si>
  <si>
    <t>（早岐行発）</t>
    <rPh sb="1" eb="3">
      <t>ハイキ</t>
    </rPh>
    <rPh sb="3" eb="4">
      <t>イキ</t>
    </rPh>
    <rPh sb="4" eb="5">
      <t>ハツ</t>
    </rPh>
    <phoneticPr fontId="2"/>
  </si>
  <si>
    <t>早岐行発</t>
  </si>
  <si>
    <t>早岐行発</t>
    <rPh sb="0" eb="2">
      <t>ハイキ</t>
    </rPh>
    <rPh sb="2" eb="3">
      <t>イキ</t>
    </rPh>
    <rPh sb="3" eb="4">
      <t>ハツ</t>
    </rPh>
    <phoneticPr fontId="2"/>
  </si>
  <si>
    <t>運行なし</t>
    <rPh sb="0" eb="2">
      <t>ウンコウ</t>
    </rPh>
    <phoneticPr fontId="2"/>
  </si>
  <si>
    <t>月</t>
    <phoneticPr fontId="2"/>
  </si>
  <si>
    <t>水</t>
    <phoneticPr fontId="2"/>
  </si>
  <si>
    <t>始業式</t>
    <rPh sb="0" eb="3">
      <t>シギョウシキ</t>
    </rPh>
    <phoneticPr fontId="2"/>
  </si>
  <si>
    <t>商業科C</t>
    <rPh sb="0" eb="3">
      <t>ショウギョウカ</t>
    </rPh>
    <phoneticPr fontId="4"/>
  </si>
  <si>
    <t>普通科C</t>
    <rPh sb="0" eb="3">
      <t>フツウカ</t>
    </rPh>
    <phoneticPr fontId="4"/>
  </si>
  <si>
    <t>入学式</t>
    <rPh sb="0" eb="3">
      <t>ニュウガクシキ</t>
    </rPh>
    <phoneticPr fontId="2"/>
  </si>
  <si>
    <t>部活動紹介
１年生交流会</t>
    <rPh sb="0" eb="5">
      <t>ブカツドウショウカイ</t>
    </rPh>
    <rPh sb="7" eb="9">
      <t>ネンセイ</t>
    </rPh>
    <rPh sb="9" eb="12">
      <t>コウリュウカイ</t>
    </rPh>
    <phoneticPr fontId="2"/>
  </si>
  <si>
    <t>４５分授業</t>
    <rPh sb="2" eb="3">
      <t>フン</t>
    </rPh>
    <rPh sb="3" eb="5">
      <t>ジュギョウ</t>
    </rPh>
    <phoneticPr fontId="2"/>
  </si>
  <si>
    <t>（4月分）</t>
    <rPh sb="2" eb="4">
      <t>ガツブン</t>
    </rPh>
    <phoneticPr fontId="2"/>
  </si>
  <si>
    <t>金</t>
    <phoneticPr fontId="2"/>
  </si>
  <si>
    <t>火</t>
    <rPh sb="0" eb="1">
      <t>ヒ</t>
    </rPh>
    <phoneticPr fontId="2"/>
  </si>
  <si>
    <t>水</t>
    <phoneticPr fontId="2"/>
  </si>
  <si>
    <t>木</t>
    <phoneticPr fontId="2"/>
  </si>
  <si>
    <t>金</t>
    <phoneticPr fontId="2"/>
  </si>
  <si>
    <t>土</t>
    <phoneticPr fontId="2"/>
  </si>
  <si>
    <t>日</t>
    <phoneticPr fontId="2"/>
  </si>
  <si>
    <t>商業C45分授業</t>
    <rPh sb="0" eb="2">
      <t>ショウギョウ</t>
    </rPh>
    <rPh sb="5" eb="6">
      <t>フン</t>
    </rPh>
    <rPh sb="6" eb="8">
      <t>ジュギョウ</t>
    </rPh>
    <phoneticPr fontId="2"/>
  </si>
  <si>
    <t>１年生総探オリエンテーション？</t>
    <rPh sb="1" eb="3">
      <t>ネンセイ</t>
    </rPh>
    <rPh sb="3" eb="5">
      <t>ソウタン</t>
    </rPh>
    <phoneticPr fontId="2"/>
  </si>
  <si>
    <t>祝</t>
    <rPh sb="0" eb="1">
      <t>イワイ</t>
    </rPh>
    <phoneticPr fontId="2"/>
  </si>
  <si>
    <t>開校記念登山</t>
    <rPh sb="0" eb="6">
      <t>カイコウキネントザン</t>
    </rPh>
    <phoneticPr fontId="2"/>
  </si>
  <si>
    <t>普通科C</t>
    <rPh sb="0" eb="3">
      <t>フツウカ</t>
    </rPh>
    <phoneticPr fontId="12"/>
  </si>
  <si>
    <t>商業科C</t>
    <rPh sb="0" eb="2">
      <t>ショウギョウ</t>
    </rPh>
    <rPh sb="2" eb="3">
      <t>カ</t>
    </rPh>
    <phoneticPr fontId="12"/>
  </si>
  <si>
    <t>商業科</t>
    <rPh sb="0" eb="3">
      <t>ショウギョウカ</t>
    </rPh>
    <phoneticPr fontId="12"/>
  </si>
  <si>
    <t>普通科</t>
    <rPh sb="0" eb="3">
      <t>フツウカ</t>
    </rPh>
    <phoneticPr fontId="12"/>
  </si>
  <si>
    <t>　　←登山が終わった生徒を随時運搬する</t>
    <rPh sb="3" eb="5">
      <t>トザン</t>
    </rPh>
    <rPh sb="6" eb="7">
      <t>オ</t>
    </rPh>
    <rPh sb="10" eb="12">
      <t>セイト</t>
    </rPh>
    <rPh sb="13" eb="15">
      <t>ズイジ</t>
    </rPh>
    <rPh sb="15" eb="17">
      <t>ウンパン</t>
    </rPh>
    <phoneticPr fontId="2"/>
  </si>
  <si>
    <t>スクールバス運行予定</t>
    <rPh sb="6" eb="10">
      <t>ウンコウヨテイ</t>
    </rPh>
    <phoneticPr fontId="2"/>
  </si>
  <si>
    <t>高校総体</t>
    <rPh sb="0" eb="4">
      <t>コウコウソウタイ</t>
    </rPh>
    <phoneticPr fontId="2"/>
  </si>
  <si>
    <t>総体前日
午前中のみ</t>
  </si>
  <si>
    <t>45分授業</t>
    <rPh sb="2" eb="5">
      <t>フンジュギョウ</t>
    </rPh>
    <phoneticPr fontId="2"/>
  </si>
  <si>
    <t>振休5/10分</t>
    <rPh sb="0" eb="2">
      <t>フリキュウ</t>
    </rPh>
    <rPh sb="6" eb="7">
      <t>ブン</t>
    </rPh>
    <phoneticPr fontId="2"/>
  </si>
  <si>
    <t>商業科C</t>
  </si>
  <si>
    <t>PTA総会</t>
    <rPh sb="3" eb="5">
      <t>ソウカイ</t>
    </rPh>
    <phoneticPr fontId="2"/>
  </si>
  <si>
    <t>祝</t>
  </si>
  <si>
    <t>（５月分）</t>
    <rPh sb="2" eb="4">
      <t>ガツブン</t>
    </rPh>
    <phoneticPr fontId="2"/>
  </si>
  <si>
    <t>期末考査</t>
    <rPh sb="0" eb="4">
      <t>キマツコウサ</t>
    </rPh>
    <phoneticPr fontId="2"/>
  </si>
  <si>
    <t>考査１週間前</t>
    <rPh sb="0" eb="2">
      <t>コウサ</t>
    </rPh>
    <rPh sb="3" eb="6">
      <t>シュウカンマエ</t>
    </rPh>
    <phoneticPr fontId="2"/>
  </si>
  <si>
    <t>（６月分）</t>
    <rPh sb="2" eb="4">
      <t>ガツブン</t>
    </rPh>
    <phoneticPr fontId="2"/>
  </si>
  <si>
    <t>商業科登校日</t>
    <rPh sb="0" eb="3">
      <t>ショウギョウカ</t>
    </rPh>
    <rPh sb="3" eb="6">
      <t>トウコウビ</t>
    </rPh>
    <phoneticPr fontId="2"/>
  </si>
  <si>
    <t>普→商</t>
    <rPh sb="0" eb="1">
      <t>フ</t>
    </rPh>
    <rPh sb="2" eb="3">
      <t>ショウ</t>
    </rPh>
    <phoneticPr fontId="2"/>
  </si>
  <si>
    <t>終業式</t>
    <rPh sb="0" eb="3">
      <t>シュウギョウシキ</t>
    </rPh>
    <phoneticPr fontId="2"/>
  </si>
  <si>
    <t>三者面談</t>
    <rPh sb="0" eb="4">
      <t>サンシャメンダン</t>
    </rPh>
    <phoneticPr fontId="2"/>
  </si>
  <si>
    <t>火</t>
    <phoneticPr fontId="2"/>
  </si>
  <si>
    <t>クラスマッチ
壮行会</t>
    <rPh sb="7" eb="10">
      <t>ソウコウカイ</t>
    </rPh>
    <phoneticPr fontId="2"/>
  </si>
  <si>
    <t>（7月分）</t>
    <rPh sb="2" eb="4">
      <t>ガツブン</t>
    </rPh>
    <phoneticPr fontId="2"/>
  </si>
  <si>
    <t>45分授業</t>
    <rPh sb="2" eb="3">
      <t>フン</t>
    </rPh>
    <rPh sb="3" eb="5">
      <t>ジュギョウ</t>
    </rPh>
    <phoneticPr fontId="2"/>
  </si>
  <si>
    <t>振替休日</t>
    <rPh sb="0" eb="4">
      <t>フリカエキュウジツ</t>
    </rPh>
    <phoneticPr fontId="2"/>
  </si>
  <si>
    <t>商業科C</t>
    <rPh sb="0" eb="2">
      <t>ショウギョウ</t>
    </rPh>
    <rPh sb="2" eb="3">
      <t>カ</t>
    </rPh>
    <phoneticPr fontId="4"/>
  </si>
  <si>
    <t>白高祭
（体育祭）</t>
    <rPh sb="0" eb="2">
      <t>シロコウ</t>
    </rPh>
    <rPh sb="2" eb="3">
      <t>マツ</t>
    </rPh>
    <rPh sb="5" eb="8">
      <t>タイイクサイ</t>
    </rPh>
    <phoneticPr fontId="2"/>
  </si>
  <si>
    <t>白高祭
（文化祭）</t>
    <rPh sb="0" eb="2">
      <t>シロコウ</t>
    </rPh>
    <rPh sb="2" eb="3">
      <t>マツ</t>
    </rPh>
    <rPh sb="5" eb="8">
      <t>ブンカサイ</t>
    </rPh>
    <phoneticPr fontId="2"/>
  </si>
  <si>
    <t>白高祭準備
（合同練習）</t>
    <rPh sb="0" eb="2">
      <t>シロコウ</t>
    </rPh>
    <rPh sb="2" eb="3">
      <t>マツ</t>
    </rPh>
    <rPh sb="3" eb="5">
      <t>ジュンビ</t>
    </rPh>
    <rPh sb="7" eb="9">
      <t>ゴウドウ</t>
    </rPh>
    <rPh sb="9" eb="11">
      <t>レンシュウ</t>
    </rPh>
    <phoneticPr fontId="2"/>
  </si>
  <si>
    <t>月</t>
    <rPh sb="0" eb="1">
      <t>ツキ</t>
    </rPh>
    <phoneticPr fontId="2"/>
  </si>
  <si>
    <t>白高祭準備
（練習別）</t>
    <rPh sb="0" eb="2">
      <t>シロコウ</t>
    </rPh>
    <rPh sb="2" eb="3">
      <t>マツ</t>
    </rPh>
    <rPh sb="3" eb="5">
      <t>ジュンビ</t>
    </rPh>
    <rPh sb="7" eb="9">
      <t>レンシュウ</t>
    </rPh>
    <rPh sb="9" eb="10">
      <t>ベツ</t>
    </rPh>
    <phoneticPr fontId="2"/>
  </si>
  <si>
    <t>始業式
（練習別）</t>
    <rPh sb="0" eb="3">
      <t>シギョウシキ</t>
    </rPh>
    <rPh sb="5" eb="8">
      <t>レンシュウベツ</t>
    </rPh>
    <phoneticPr fontId="2"/>
  </si>
  <si>
    <t>（8月～9月分）</t>
    <rPh sb="2" eb="3">
      <t>ガツ</t>
    </rPh>
    <rPh sb="5" eb="7">
      <t>ガツブン</t>
    </rPh>
    <phoneticPr fontId="2"/>
  </si>
  <si>
    <t>普3.2のみ考査</t>
    <rPh sb="0" eb="1">
      <t>フ</t>
    </rPh>
    <rPh sb="6" eb="8">
      <t>コウサ</t>
    </rPh>
    <phoneticPr fontId="2"/>
  </si>
  <si>
    <t>（9月分）</t>
    <rPh sb="2" eb="4">
      <t>ガツブン</t>
    </rPh>
    <phoneticPr fontId="2"/>
  </si>
  <si>
    <t>芸術鑑賞会</t>
    <rPh sb="0" eb="5">
      <t>ゲイジュツカンショウカイ</t>
    </rPh>
    <phoneticPr fontId="2"/>
  </si>
  <si>
    <t>考査</t>
    <rPh sb="0" eb="2">
      <t>コウサ</t>
    </rPh>
    <phoneticPr fontId="2"/>
  </si>
  <si>
    <t>（10月分）</t>
    <rPh sb="3" eb="5">
      <t>ガツブン</t>
    </rPh>
    <phoneticPr fontId="2"/>
  </si>
  <si>
    <t>日</t>
    <rPh sb="0" eb="1">
      <t>ヒ</t>
    </rPh>
    <phoneticPr fontId="2"/>
  </si>
  <si>
    <t>（11月分）</t>
    <rPh sb="3" eb="5">
      <t>ガツブン</t>
    </rPh>
    <phoneticPr fontId="2"/>
  </si>
  <si>
    <t>台数
（大型）</t>
    <rPh sb="0" eb="2">
      <t>ダイスウ</t>
    </rPh>
    <rPh sb="4" eb="6">
      <t>オオガタ</t>
    </rPh>
    <phoneticPr fontId="2"/>
  </si>
  <si>
    <t>クラスマッチ</t>
    <phoneticPr fontId="2"/>
  </si>
  <si>
    <t>主権者教育</t>
    <rPh sb="0" eb="5">
      <t>シュケンシャキョウイク</t>
    </rPh>
    <phoneticPr fontId="2"/>
  </si>
  <si>
    <t>（12月分）</t>
    <rPh sb="3" eb="5">
      <t>ガツブン</t>
    </rPh>
    <phoneticPr fontId="2"/>
  </si>
  <si>
    <t>商業科C</t>
    <rPh sb="0" eb="2">
      <t>ショウギョウ</t>
    </rPh>
    <rPh sb="2" eb="3">
      <t>カ</t>
    </rPh>
    <phoneticPr fontId="2"/>
  </si>
  <si>
    <t>（1月分）</t>
    <rPh sb="2" eb="4">
      <t>ガツブン</t>
    </rPh>
    <phoneticPr fontId="2"/>
  </si>
  <si>
    <t>総探発表会</t>
    <rPh sb="0" eb="2">
      <t>ソウタン</t>
    </rPh>
    <rPh sb="2" eb="5">
      <t>ハッピョウカイ</t>
    </rPh>
    <phoneticPr fontId="2"/>
  </si>
  <si>
    <t>学年末考査</t>
    <rPh sb="0" eb="3">
      <t>ガクネンマツ</t>
    </rPh>
    <rPh sb="3" eb="5">
      <t>コウサ</t>
    </rPh>
    <phoneticPr fontId="2"/>
  </si>
  <si>
    <t>特別選抜試験</t>
    <rPh sb="0" eb="2">
      <t>トクベツ</t>
    </rPh>
    <rPh sb="2" eb="4">
      <t>センバツ</t>
    </rPh>
    <rPh sb="4" eb="6">
      <t>シケン</t>
    </rPh>
    <phoneticPr fontId="2"/>
  </si>
  <si>
    <t>試験日前日</t>
    <rPh sb="0" eb="2">
      <t>シケン</t>
    </rPh>
    <rPh sb="2" eb="3">
      <t>ビ</t>
    </rPh>
    <rPh sb="3" eb="5">
      <t>ゼンジツ</t>
    </rPh>
    <phoneticPr fontId="2"/>
  </si>
  <si>
    <t>（2月分）</t>
    <rPh sb="2" eb="4">
      <t>ガツブン</t>
    </rPh>
    <phoneticPr fontId="2"/>
  </si>
  <si>
    <t>商業科C</t>
    <rPh sb="0" eb="3">
      <t>ショウギョウカ</t>
    </rPh>
    <phoneticPr fontId="1"/>
  </si>
  <si>
    <t>普通科C</t>
    <rPh sb="0" eb="3">
      <t>フツウカ</t>
    </rPh>
    <phoneticPr fontId="1"/>
  </si>
  <si>
    <t>修了式</t>
    <rPh sb="0" eb="3">
      <t>シュウリョウシキ</t>
    </rPh>
    <phoneticPr fontId="2"/>
  </si>
  <si>
    <t>合格者登校日？</t>
    <rPh sb="0" eb="6">
      <t>ゴウカクシャトウコウヒ</t>
    </rPh>
    <phoneticPr fontId="2"/>
  </si>
  <si>
    <t>7限目なし？</t>
    <rPh sb="1" eb="3">
      <t>ゲンメ</t>
    </rPh>
    <phoneticPr fontId="2"/>
  </si>
  <si>
    <t>普通科C</t>
  </si>
  <si>
    <t>自宅学習？</t>
    <rPh sb="0" eb="2">
      <t>ジタク</t>
    </rPh>
    <rPh sb="2" eb="4">
      <t>ガクシュウ</t>
    </rPh>
    <phoneticPr fontId="1"/>
  </si>
  <si>
    <t>一般選抜試験？</t>
    <rPh sb="0" eb="2">
      <t>イッパン</t>
    </rPh>
    <rPh sb="2" eb="4">
      <t>センバツ</t>
    </rPh>
    <rPh sb="4" eb="6">
      <t>シケン</t>
    </rPh>
    <phoneticPr fontId="1"/>
  </si>
  <si>
    <t>試験日前日？</t>
    <rPh sb="0" eb="2">
      <t>シケン</t>
    </rPh>
    <rPh sb="2" eb="3">
      <t>ビ</t>
    </rPh>
    <rPh sb="3" eb="5">
      <t>ゼンジツ</t>
    </rPh>
    <phoneticPr fontId="1"/>
  </si>
  <si>
    <t>（3月分）</t>
    <rPh sb="2" eb="4">
      <t>ガツブン</t>
    </rPh>
    <phoneticPr fontId="2"/>
  </si>
  <si>
    <t>同窓会入会式？</t>
    <rPh sb="0" eb="5">
      <t>ドウソウカイニュウカイ</t>
    </rPh>
    <rPh sb="5" eb="6">
      <t>シキ</t>
    </rPh>
    <phoneticPr fontId="2"/>
  </si>
  <si>
    <t>考査前日</t>
    <rPh sb="0" eb="3">
      <t>コウサマエ</t>
    </rPh>
    <rPh sb="3" eb="4">
      <t>ニチ</t>
    </rPh>
    <phoneticPr fontId="2"/>
  </si>
  <si>
    <t>　　※黄色の箇所は学校行事、白色の箇所は部活動でカウントをしています。超過時間を算出するために出発前の点検等の開始時間と出発後の点検等の終了時間として、運行時間に２時間分上乗せしています。</t>
    <rPh sb="3" eb="5">
      <t>キイロ</t>
    </rPh>
    <rPh sb="6" eb="8">
      <t>カショ</t>
    </rPh>
    <rPh sb="9" eb="13">
      <t>ガッコウギョウジ</t>
    </rPh>
    <rPh sb="14" eb="16">
      <t>シロイロ</t>
    </rPh>
    <rPh sb="17" eb="19">
      <t>カショ</t>
    </rPh>
    <rPh sb="20" eb="23">
      <t>ブカツドウ</t>
    </rPh>
    <rPh sb="35" eb="37">
      <t>チョウカ</t>
    </rPh>
    <phoneticPr fontId="2"/>
  </si>
  <si>
    <t>運行の始期</t>
    <rPh sb="0" eb="2">
      <t>ウンコウ</t>
    </rPh>
    <rPh sb="3" eb="5">
      <t>シキ</t>
    </rPh>
    <phoneticPr fontId="2"/>
  </si>
  <si>
    <t>運行の終期</t>
    <rPh sb="0" eb="2">
      <t>ウンコウ</t>
    </rPh>
    <rPh sb="3" eb="5">
      <t>シュウキ</t>
    </rPh>
    <phoneticPr fontId="2"/>
  </si>
  <si>
    <t>運行時間</t>
    <rPh sb="0" eb="2">
      <t>ウンコウ</t>
    </rPh>
    <rPh sb="2" eb="4">
      <t>ジカン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</si>
</sst>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8"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1"/>
      <color theme="1"/>
      <name val="游ゴシック"/>
      <family val="2"/>
      <charset val="128"/>
      <scheme val="minor"/>
    </font>
    <font>
      <sz val="11"/>
      <name val="ＭＳ 明朝"/>
      <family val="1"/>
      <charset val="128"/>
    </font>
    <font>
      <sz val="11"/>
      <color theme="1"/>
      <name val="ＭＳ 明朝"/>
      <family val="2"/>
      <charset val="128"/>
    </font>
    <font>
      <sz val="11"/>
      <color theme="1"/>
      <name val="游ゴシック"/>
      <family val="2"/>
      <scheme val="minor"/>
    </font>
    <font>
      <sz val="16"/>
      <name val="ＭＳ 明朝"/>
      <family val="1"/>
      <charset val="128"/>
    </font>
    <font>
      <sz val="14"/>
      <name val="ＭＳ 明朝"/>
      <family val="1"/>
      <charset val="128"/>
    </font>
    <font>
      <sz val="18"/>
      <name val="ＭＳ ゴシック"/>
      <family val="3"/>
      <charset val="128"/>
    </font>
    <font>
      <sz val="10"/>
      <name val="ＭＳ 明朝"/>
      <family val="1"/>
      <charset val="128"/>
    </font>
    <font>
      <sz val="10"/>
      <color theme="1"/>
      <name val="ＭＳ 明朝"/>
      <family val="1"/>
      <charset val="128"/>
    </font>
    <font>
      <sz val="11"/>
      <color rgb="FFFF0000"/>
      <name val="ＭＳ 明朝"/>
      <family val="1"/>
      <charset val="128"/>
    </font>
    <font>
      <sz val="12"/>
      <color theme="1"/>
      <name val="ＭＳ 明朝"/>
      <family val="1"/>
      <charset val="128"/>
    </font>
    <font>
      <sz val="9"/>
      <name val="ＭＳ 明朝"/>
      <family val="1"/>
      <charset val="128"/>
    </font>
    <font>
      <sz val="9"/>
      <color theme="1"/>
      <name val="ＭＳ 明朝"/>
      <family val="1"/>
      <charset val="128"/>
    </font>
    <font>
      <u/>
      <sz val="11"/>
      <color rgb="FFFF0000"/>
      <name val="ＭＳ 明朝"/>
      <family val="1"/>
      <charset val="128"/>
    </font>
    <font>
      <sz val="12"/>
      <name val="ＭＳ 明朝"/>
      <family val="1"/>
      <charset val="128"/>
    </font>
  </fonts>
  <fills count="6">
    <fill>
      <patternFill patternType="none"/>
    </fill>
    <fill>
      <patternFill patternType="gray125"/>
    </fill>
    <fill>
      <patternFill patternType="solid">
        <fgColor rgb="FF66FFCC"/>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s>
  <cellStyleXfs count="7">
    <xf numFmtId="0" fontId="0" fillId="0" borderId="0">
      <alignment vertical="center"/>
    </xf>
    <xf numFmtId="0" fontId="3" fillId="0" borderId="0">
      <alignment vertical="center"/>
    </xf>
    <xf numFmtId="0" fontId="5" fillId="0" borderId="0">
      <alignment vertical="center"/>
    </xf>
    <xf numFmtId="38" fontId="5" fillId="0" borderId="0" applyFont="0" applyFill="0" applyBorder="0" applyAlignment="0" applyProtection="0">
      <alignment vertical="center"/>
    </xf>
    <xf numFmtId="0" fontId="6" fillId="0" borderId="0"/>
    <xf numFmtId="0" fontId="4" fillId="0" borderId="0"/>
    <xf numFmtId="38" fontId="3" fillId="0" borderId="0" applyFont="0" applyFill="0" applyBorder="0" applyAlignment="0" applyProtection="0">
      <alignment vertical="center"/>
    </xf>
  </cellStyleXfs>
  <cellXfs count="173">
    <xf numFmtId="0" fontId="0" fillId="0" borderId="0" xfId="0">
      <alignment vertical="center"/>
    </xf>
    <xf numFmtId="0" fontId="1" fillId="2" borderId="1" xfId="0" applyFont="1" applyFill="1" applyBorder="1" applyAlignment="1">
      <alignment horizontal="center" vertical="center"/>
    </xf>
    <xf numFmtId="20" fontId="1" fillId="2" borderId="3" xfId="0" applyNumberFormat="1" applyFont="1" applyFill="1" applyBorder="1" applyAlignment="1">
      <alignment horizontal="center" vertical="center"/>
    </xf>
    <xf numFmtId="0" fontId="4" fillId="2" borderId="1" xfId="0" applyFont="1" applyFill="1" applyBorder="1" applyAlignment="1">
      <alignment horizontal="center" vertical="center"/>
    </xf>
    <xf numFmtId="20" fontId="4" fillId="2" borderId="3" xfId="0" applyNumberFormat="1" applyFont="1" applyFill="1" applyBorder="1" applyAlignment="1">
      <alignment horizontal="center" vertical="center"/>
    </xf>
    <xf numFmtId="0" fontId="1" fillId="2" borderId="6" xfId="0" applyFont="1" applyFill="1" applyBorder="1" applyAlignment="1">
      <alignment horizontal="center" vertical="center"/>
    </xf>
    <xf numFmtId="0" fontId="4" fillId="0" borderId="1" xfId="0" applyFont="1" applyBorder="1" applyAlignment="1">
      <alignment horizontal="center" vertical="center"/>
    </xf>
    <xf numFmtId="0" fontId="4" fillId="0" borderId="0" xfId="0" applyFont="1">
      <alignment vertical="center"/>
    </xf>
    <xf numFmtId="0" fontId="8" fillId="0" borderId="0" xfId="0" applyFont="1">
      <alignment vertical="center"/>
    </xf>
    <xf numFmtId="0" fontId="7"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left" vertical="center"/>
    </xf>
    <xf numFmtId="0" fontId="4" fillId="2" borderId="6" xfId="0" applyFont="1" applyFill="1" applyBorder="1" applyAlignment="1">
      <alignment horizontal="center" vertical="center"/>
    </xf>
    <xf numFmtId="20" fontId="4" fillId="0" borderId="0" xfId="0" applyNumberFormat="1" applyFont="1">
      <alignment vertical="center"/>
    </xf>
    <xf numFmtId="0" fontId="4" fillId="0" borderId="0" xfId="0" applyFont="1" applyAlignment="1">
      <alignment vertical="center" shrinkToFit="1"/>
    </xf>
    <xf numFmtId="0" fontId="7" fillId="0" borderId="0" xfId="0" applyFont="1" applyAlignment="1">
      <alignment horizontal="center" vertical="center" shrinkToFit="1"/>
    </xf>
    <xf numFmtId="0" fontId="4" fillId="0" borderId="1" xfId="0" applyFont="1" applyBorder="1" applyAlignment="1">
      <alignment horizontal="center" vertical="center" shrinkToFit="1"/>
    </xf>
    <xf numFmtId="0" fontId="4" fillId="2" borderId="1" xfId="0" applyFont="1" applyFill="1" applyBorder="1" applyAlignment="1">
      <alignment horizontal="center" vertical="center" shrinkToFit="1"/>
    </xf>
    <xf numFmtId="0" fontId="4" fillId="0" borderId="6" xfId="0" applyFont="1" applyFill="1" applyBorder="1" applyAlignment="1">
      <alignment horizontal="center" vertical="center"/>
    </xf>
    <xf numFmtId="20" fontId="4" fillId="0" borderId="0" xfId="0" applyNumberFormat="1" applyFont="1" applyFill="1" applyBorder="1" applyAlignment="1">
      <alignment horizontal="center" vertical="center"/>
    </xf>
    <xf numFmtId="0" fontId="1" fillId="0" borderId="1" xfId="0" applyFont="1" applyFill="1" applyBorder="1" applyAlignment="1">
      <alignment horizontal="center" vertical="center"/>
    </xf>
    <xf numFmtId="20" fontId="1" fillId="0" borderId="3" xfId="0" applyNumberFormat="1" applyFont="1" applyFill="1" applyBorder="1" applyAlignment="1">
      <alignment horizontal="center" vertical="center"/>
    </xf>
    <xf numFmtId="0" fontId="4" fillId="0" borderId="1" xfId="0" applyFont="1" applyFill="1" applyBorder="1" applyAlignment="1">
      <alignment horizontal="center" vertical="center" shrinkToFit="1"/>
    </xf>
    <xf numFmtId="0" fontId="4" fillId="0" borderId="1" xfId="0" applyFont="1" applyFill="1" applyBorder="1" applyAlignment="1">
      <alignment horizontal="center" vertical="center"/>
    </xf>
    <xf numFmtId="20" fontId="4" fillId="0" borderId="3" xfId="0" applyNumberFormat="1" applyFont="1" applyFill="1" applyBorder="1" applyAlignment="1">
      <alignment horizontal="center" vertical="center"/>
    </xf>
    <xf numFmtId="0" fontId="4" fillId="0" borderId="0" xfId="0" applyFont="1" applyFill="1">
      <alignment vertical="center"/>
    </xf>
    <xf numFmtId="20" fontId="4" fillId="0" borderId="0" xfId="0" applyNumberFormat="1" applyFont="1" applyFill="1">
      <alignment vertical="center"/>
    </xf>
    <xf numFmtId="0" fontId="1" fillId="0" borderId="1" xfId="0" applyFont="1" applyFill="1" applyBorder="1" applyAlignment="1">
      <alignment horizontal="center" vertical="center" shrinkToFit="1"/>
    </xf>
    <xf numFmtId="0" fontId="1" fillId="2" borderId="1" xfId="0" applyFont="1" applyFill="1" applyBorder="1" applyAlignment="1">
      <alignment horizontal="center" vertical="center" shrinkToFit="1"/>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shrinkToFit="1"/>
    </xf>
    <xf numFmtId="20" fontId="4" fillId="0" borderId="0" xfId="0" applyNumberFormat="1" applyFont="1" applyFill="1" applyBorder="1" applyAlignment="1">
      <alignment horizontal="center" vertical="center" shrinkToFit="1"/>
    </xf>
    <xf numFmtId="0" fontId="1" fillId="0" borderId="6" xfId="0" applyFont="1" applyFill="1" applyBorder="1" applyAlignment="1">
      <alignment horizontal="center" vertical="center"/>
    </xf>
    <xf numFmtId="20" fontId="4" fillId="0" borderId="6" xfId="0" applyNumberFormat="1" applyFont="1" applyFill="1" applyBorder="1" applyAlignment="1">
      <alignment horizontal="center" vertical="center"/>
    </xf>
    <xf numFmtId="20" fontId="4" fillId="2" borderId="6" xfId="0" applyNumberFormat="1" applyFont="1" applyFill="1" applyBorder="1" applyAlignment="1">
      <alignment horizontal="center" vertical="center"/>
    </xf>
    <xf numFmtId="20" fontId="1" fillId="0" borderId="6" xfId="0" applyNumberFormat="1" applyFont="1" applyFill="1" applyBorder="1" applyAlignment="1">
      <alignment horizontal="center" vertical="center"/>
    </xf>
    <xf numFmtId="20" fontId="1" fillId="2" borderId="6" xfId="0" applyNumberFormat="1" applyFont="1" applyFill="1" applyBorder="1" applyAlignment="1">
      <alignment horizontal="center" vertical="center"/>
    </xf>
    <xf numFmtId="20" fontId="4" fillId="0" borderId="6" xfId="0" applyNumberFormat="1" applyFont="1" applyFill="1" applyBorder="1" applyAlignment="1">
      <alignment horizontal="center" vertical="center" shrinkToFit="1"/>
    </xf>
    <xf numFmtId="20" fontId="4" fillId="2" borderId="6" xfId="0" applyNumberFormat="1" applyFont="1" applyFill="1" applyBorder="1" applyAlignment="1">
      <alignment horizontal="center" vertical="center" shrinkToFit="1"/>
    </xf>
    <xf numFmtId="0" fontId="4" fillId="0" borderId="0" xfId="0" applyFont="1" applyFill="1" applyAlignment="1">
      <alignment vertical="center" shrinkToFit="1"/>
    </xf>
    <xf numFmtId="20" fontId="1" fillId="0" borderId="6" xfId="0" applyNumberFormat="1" applyFont="1" applyFill="1" applyBorder="1" applyAlignment="1">
      <alignment horizontal="center" vertical="center" shrinkToFit="1"/>
    </xf>
    <xf numFmtId="20" fontId="4" fillId="0" borderId="5" xfId="0" applyNumberFormat="1" applyFont="1" applyFill="1" applyBorder="1" applyAlignment="1">
      <alignment horizontal="center" vertical="center"/>
    </xf>
    <xf numFmtId="0" fontId="4" fillId="0" borderId="15" xfId="0" applyFont="1" applyFill="1" applyBorder="1" applyAlignment="1">
      <alignment vertical="center" shrinkToFit="1"/>
    </xf>
    <xf numFmtId="0" fontId="4" fillId="2" borderId="15" xfId="0" applyFont="1" applyFill="1" applyBorder="1" applyAlignment="1">
      <alignment vertical="center" shrinkToFit="1"/>
    </xf>
    <xf numFmtId="20" fontId="4" fillId="2" borderId="5" xfId="0" applyNumberFormat="1" applyFont="1" applyFill="1" applyBorder="1" applyAlignment="1">
      <alignment horizontal="center" vertical="center"/>
    </xf>
    <xf numFmtId="20" fontId="1" fillId="0" borderId="3" xfId="0" applyNumberFormat="1" applyFont="1" applyFill="1" applyBorder="1" applyAlignment="1">
      <alignment horizontal="left" vertical="center"/>
    </xf>
    <xf numFmtId="20" fontId="1" fillId="0" borderId="6" xfId="0" applyNumberFormat="1" applyFont="1" applyFill="1" applyBorder="1" applyAlignment="1">
      <alignment horizontal="left" vertical="center"/>
    </xf>
    <xf numFmtId="0" fontId="4" fillId="0" borderId="11" xfId="0" applyFont="1" applyFill="1" applyBorder="1" applyAlignment="1">
      <alignment horizontal="center" vertical="center"/>
    </xf>
    <xf numFmtId="0" fontId="4" fillId="0" borderId="15" xfId="0" applyFont="1" applyFill="1" applyBorder="1" applyAlignment="1">
      <alignment horizontal="center" vertical="center" shrinkToFit="1"/>
    </xf>
    <xf numFmtId="0" fontId="10" fillId="0" borderId="11" xfId="0" applyFont="1" applyFill="1" applyBorder="1" applyAlignment="1">
      <alignment horizontal="center" vertical="center" wrapText="1"/>
    </xf>
    <xf numFmtId="0" fontId="1" fillId="0" borderId="11" xfId="0" applyFont="1" applyFill="1" applyBorder="1" applyAlignment="1">
      <alignment horizontal="center" vertical="center"/>
    </xf>
    <xf numFmtId="0" fontId="1" fillId="0" borderId="11" xfId="0" applyFont="1" applyFill="1" applyBorder="1" applyAlignment="1">
      <alignment horizontal="center" vertical="center" shrinkToFit="1"/>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20" fontId="1" fillId="2" borderId="6" xfId="0" applyNumberFormat="1" applyFont="1" applyFill="1" applyBorder="1" applyAlignment="1">
      <alignment horizontal="center" vertical="center" shrinkToFit="1"/>
    </xf>
    <xf numFmtId="0" fontId="11" fillId="2" borderId="1" xfId="0" applyFont="1" applyFill="1" applyBorder="1" applyAlignment="1">
      <alignment horizontal="center" vertical="center" wrapText="1" shrinkToFit="1"/>
    </xf>
    <xf numFmtId="0" fontId="4" fillId="2" borderId="11" xfId="0" applyFont="1" applyFill="1" applyBorder="1" applyAlignment="1">
      <alignment horizontal="center" vertical="center" wrapText="1" shrinkToFit="1"/>
    </xf>
    <xf numFmtId="0" fontId="12" fillId="2" borderId="1" xfId="0" applyFont="1" applyFill="1" applyBorder="1" applyAlignment="1">
      <alignment horizontal="center" vertical="center"/>
    </xf>
    <xf numFmtId="0" fontId="12" fillId="2" borderId="6" xfId="0" applyFont="1" applyFill="1" applyBorder="1" applyAlignment="1">
      <alignment horizontal="center" vertical="center"/>
    </xf>
    <xf numFmtId="20" fontId="12" fillId="2" borderId="3" xfId="0" applyNumberFormat="1" applyFont="1" applyFill="1" applyBorder="1" applyAlignment="1">
      <alignment horizontal="center" vertical="center"/>
    </xf>
    <xf numFmtId="20" fontId="12" fillId="2" borderId="6" xfId="0" applyNumberFormat="1" applyFont="1" applyFill="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20" fontId="1" fillId="0" borderId="5" xfId="0" applyNumberFormat="1" applyFont="1" applyBorder="1" applyAlignment="1">
      <alignment horizontal="center" vertical="center"/>
    </xf>
    <xf numFmtId="20" fontId="1" fillId="0" borderId="17" xfId="0" applyNumberFormat="1" applyFont="1" applyBorder="1" applyAlignment="1">
      <alignment horizontal="center" vertical="center"/>
    </xf>
    <xf numFmtId="20" fontId="1" fillId="0" borderId="3" xfId="0" applyNumberFormat="1" applyFont="1" applyBorder="1" applyAlignment="1">
      <alignment horizontal="center" vertical="center"/>
    </xf>
    <xf numFmtId="20" fontId="1" fillId="0" borderId="2" xfId="0" applyNumberFormat="1" applyFont="1" applyBorder="1" applyAlignment="1">
      <alignment horizontal="center" vertical="center"/>
    </xf>
    <xf numFmtId="20" fontId="4" fillId="0" borderId="5" xfId="0" applyNumberFormat="1" applyFont="1" applyBorder="1" applyAlignment="1">
      <alignment horizontal="center" vertical="center"/>
    </xf>
    <xf numFmtId="20" fontId="14" fillId="0" borderId="17" xfId="0" applyNumberFormat="1" applyFont="1" applyBorder="1" applyAlignment="1">
      <alignment horizontal="center" vertical="center" shrinkToFit="1"/>
    </xf>
    <xf numFmtId="20" fontId="4" fillId="0" borderId="18" xfId="0" applyNumberFormat="1" applyFont="1" applyBorder="1" applyAlignment="1">
      <alignment horizontal="center" vertical="center"/>
    </xf>
    <xf numFmtId="20" fontId="4" fillId="0" borderId="3" xfId="0" applyNumberFormat="1" applyFont="1" applyBorder="1" applyAlignment="1">
      <alignment horizontal="center" vertical="center"/>
    </xf>
    <xf numFmtId="0" fontId="4" fillId="0" borderId="2" xfId="0" applyFont="1" applyBorder="1" applyAlignment="1">
      <alignment horizontal="center" vertical="center"/>
    </xf>
    <xf numFmtId="20" fontId="1" fillId="0" borderId="17" xfId="0" applyNumberFormat="1" applyFont="1" applyBorder="1" applyAlignment="1">
      <alignment horizontal="left" vertical="center"/>
    </xf>
    <xf numFmtId="0" fontId="1" fillId="0" borderId="19" xfId="0" applyFont="1" applyBorder="1" applyAlignment="1">
      <alignment horizontal="center" vertical="center"/>
    </xf>
    <xf numFmtId="20" fontId="1" fillId="0" borderId="4" xfId="0" applyNumberFormat="1" applyFont="1" applyBorder="1" applyAlignment="1">
      <alignment horizontal="center" vertical="center"/>
    </xf>
    <xf numFmtId="20" fontId="1" fillId="0" borderId="20" xfId="0" applyNumberFormat="1" applyFont="1" applyBorder="1" applyAlignment="1">
      <alignment horizontal="center" vertical="center"/>
    </xf>
    <xf numFmtId="20" fontId="1" fillId="0" borderId="21" xfId="0" applyNumberFormat="1" applyFont="1" applyBorder="1" applyAlignment="1">
      <alignment horizontal="center" vertical="center"/>
    </xf>
    <xf numFmtId="20" fontId="1" fillId="0" borderId="19" xfId="0" applyNumberFormat="1" applyFont="1" applyBorder="1" applyAlignment="1">
      <alignment horizontal="center" vertical="center"/>
    </xf>
    <xf numFmtId="20" fontId="4" fillId="0" borderId="4" xfId="0" applyNumberFormat="1" applyFont="1" applyBorder="1" applyAlignment="1">
      <alignment horizontal="center" vertical="center"/>
    </xf>
    <xf numFmtId="20" fontId="4" fillId="0" borderId="21" xfId="0" applyNumberFormat="1" applyFont="1" applyBorder="1" applyAlignment="1">
      <alignment horizontal="center" vertical="center"/>
    </xf>
    <xf numFmtId="0" fontId="4" fillId="0" borderId="19" xfId="0" applyFont="1" applyBorder="1" applyAlignment="1">
      <alignment horizontal="center" vertical="center"/>
    </xf>
    <xf numFmtId="20" fontId="15" fillId="0" borderId="20" xfId="0" applyNumberFormat="1" applyFont="1" applyBorder="1" applyAlignment="1">
      <alignment horizontal="center" vertical="center"/>
    </xf>
    <xf numFmtId="20" fontId="4" fillId="0" borderId="22" xfId="0" applyNumberFormat="1" applyFont="1" applyBorder="1" applyAlignment="1">
      <alignment horizontal="center" vertical="center"/>
    </xf>
    <xf numFmtId="20" fontId="4" fillId="0" borderId="6" xfId="0" applyNumberFormat="1" applyFont="1" applyBorder="1" applyAlignment="1">
      <alignment horizontal="center" vertical="center"/>
    </xf>
    <xf numFmtId="20" fontId="4" fillId="0" borderId="6" xfId="0" applyNumberFormat="1" applyFont="1" applyBorder="1" applyAlignment="1">
      <alignment horizontal="center" vertical="center" shrinkToFit="1"/>
    </xf>
    <xf numFmtId="0" fontId="4" fillId="0" borderId="6" xfId="0" applyFont="1" applyBorder="1" applyAlignment="1">
      <alignment horizontal="center" vertical="center"/>
    </xf>
    <xf numFmtId="0" fontId="4" fillId="0" borderId="0" xfId="0" applyFont="1" applyAlignment="1">
      <alignment horizontal="center" vertical="center"/>
    </xf>
    <xf numFmtId="20" fontId="1" fillId="0" borderId="6" xfId="0" applyNumberFormat="1" applyFont="1" applyBorder="1" applyAlignment="1">
      <alignment horizontal="center" vertical="center"/>
    </xf>
    <xf numFmtId="0" fontId="1" fillId="0" borderId="6" xfId="0" applyFont="1" applyBorder="1" applyAlignment="1">
      <alignment horizontal="center" vertical="center"/>
    </xf>
    <xf numFmtId="20" fontId="1" fillId="0" borderId="6" xfId="0" applyNumberFormat="1" applyFont="1" applyBorder="1" applyAlignment="1">
      <alignment horizontal="left" vertical="center"/>
    </xf>
    <xf numFmtId="20" fontId="1" fillId="0" borderId="3" xfId="0" applyNumberFormat="1" applyFont="1" applyBorder="1" applyAlignment="1">
      <alignment horizontal="left" vertical="center"/>
    </xf>
    <xf numFmtId="0" fontId="1" fillId="0" borderId="1"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11" xfId="0" applyFont="1" applyBorder="1" applyAlignment="1">
      <alignment horizontal="center" vertical="center"/>
    </xf>
    <xf numFmtId="0" fontId="4" fillId="0" borderId="15" xfId="0" applyFont="1" applyBorder="1" applyAlignment="1">
      <alignment horizontal="center" vertical="center" shrinkToFit="1"/>
    </xf>
    <xf numFmtId="0" fontId="16" fillId="2" borderId="1" xfId="0" applyFont="1" applyFill="1" applyBorder="1" applyAlignment="1">
      <alignment horizontal="center" vertical="center"/>
    </xf>
    <xf numFmtId="0" fontId="4" fillId="0" borderId="16" xfId="0" applyFont="1" applyBorder="1" applyAlignment="1">
      <alignment horizontal="center" vertical="center"/>
    </xf>
    <xf numFmtId="0" fontId="4" fillId="2" borderId="6" xfId="0" applyFont="1" applyFill="1" applyBorder="1" applyAlignment="1">
      <alignment horizontal="left" vertical="center"/>
    </xf>
    <xf numFmtId="0" fontId="12" fillId="2" borderId="1" xfId="0" applyFont="1" applyFill="1" applyBorder="1" applyAlignment="1">
      <alignment horizontal="center" vertical="center" shrinkToFit="1"/>
    </xf>
    <xf numFmtId="0" fontId="17" fillId="2" borderId="1" xfId="0" applyFont="1" applyFill="1" applyBorder="1" applyAlignment="1">
      <alignment horizontal="center" vertical="center"/>
    </xf>
    <xf numFmtId="20" fontId="12" fillId="2" borderId="6" xfId="0" applyNumberFormat="1" applyFont="1" applyFill="1" applyBorder="1" applyAlignment="1">
      <alignment horizontal="center" vertical="center" shrinkToFit="1"/>
    </xf>
    <xf numFmtId="0" fontId="12" fillId="0" borderId="1" xfId="0" applyFont="1" applyBorder="1" applyAlignment="1">
      <alignment horizontal="center" vertical="center" shrinkToFit="1"/>
    </xf>
    <xf numFmtId="0" fontId="10" fillId="0" borderId="1" xfId="0" applyFont="1" applyBorder="1" applyAlignment="1">
      <alignment horizontal="center" vertical="center" wrapText="1"/>
    </xf>
    <xf numFmtId="20" fontId="1" fillId="0" borderId="6" xfId="0" applyNumberFormat="1" applyFont="1" applyBorder="1" applyAlignment="1">
      <alignment horizontal="center" vertical="center" shrinkToFit="1"/>
    </xf>
    <xf numFmtId="0" fontId="1" fillId="0" borderId="11" xfId="0" applyFont="1" applyBorder="1" applyAlignment="1">
      <alignment horizontal="center" vertical="center"/>
    </xf>
    <xf numFmtId="0" fontId="1" fillId="0" borderId="11" xfId="0" applyFont="1" applyBorder="1" applyAlignment="1">
      <alignment horizontal="center" vertical="center" wrapText="1" shrinkToFit="1"/>
    </xf>
    <xf numFmtId="0" fontId="13" fillId="2" borderId="1" xfId="0" applyFont="1" applyFill="1" applyBorder="1" applyAlignment="1">
      <alignment horizontal="center" vertical="center"/>
    </xf>
    <xf numFmtId="0" fontId="10" fillId="0" borderId="11" xfId="0" applyFont="1" applyBorder="1" applyAlignment="1">
      <alignment horizontal="center" vertical="center" wrapText="1" shrinkToFit="1"/>
    </xf>
    <xf numFmtId="0" fontId="4" fillId="0" borderId="1" xfId="0" applyFont="1" applyBorder="1" applyAlignment="1">
      <alignment horizontal="center" vertical="center" wrapText="1" shrinkToFit="1"/>
    </xf>
    <xf numFmtId="176" fontId="4" fillId="0" borderId="0" xfId="0" applyNumberFormat="1" applyFont="1">
      <alignment vertical="center"/>
    </xf>
    <xf numFmtId="0" fontId="13" fillId="0" borderId="1" xfId="0" applyFont="1" applyBorder="1" applyAlignment="1">
      <alignment horizontal="center" vertical="center"/>
    </xf>
    <xf numFmtId="0" fontId="1" fillId="2" borderId="11" xfId="0" applyFont="1" applyFill="1" applyBorder="1" applyAlignment="1">
      <alignment horizontal="center" vertical="center"/>
    </xf>
    <xf numFmtId="0" fontId="4" fillId="2" borderId="11" xfId="0" applyFont="1" applyFill="1" applyBorder="1" applyAlignment="1">
      <alignment horizontal="center" vertical="center" shrinkToFit="1"/>
    </xf>
    <xf numFmtId="0" fontId="1" fillId="0" borderId="11" xfId="0" applyFont="1" applyBorder="1" applyAlignment="1">
      <alignment horizontal="center" vertical="center" shrinkToFit="1"/>
    </xf>
    <xf numFmtId="0" fontId="1" fillId="4" borderId="11" xfId="0" applyFont="1" applyFill="1" applyBorder="1" applyAlignment="1">
      <alignment horizontal="center" vertical="center"/>
    </xf>
    <xf numFmtId="0" fontId="4" fillId="4" borderId="11" xfId="0" applyFont="1" applyFill="1" applyBorder="1" applyAlignment="1">
      <alignment horizontal="center" vertical="center"/>
    </xf>
    <xf numFmtId="0" fontId="4" fillId="4" borderId="1" xfId="0" applyFont="1" applyFill="1" applyBorder="1" applyAlignment="1">
      <alignment horizontal="center" vertical="center" shrinkToFit="1"/>
    </xf>
    <xf numFmtId="0" fontId="4" fillId="0" borderId="0" xfId="0" applyNumberFormat="1" applyFont="1">
      <alignment vertical="center"/>
    </xf>
    <xf numFmtId="0" fontId="4" fillId="0" borderId="11" xfId="0" applyFont="1" applyBorder="1" applyAlignment="1">
      <alignment horizontal="center" vertical="center"/>
    </xf>
    <xf numFmtId="0" fontId="1" fillId="0" borderId="11" xfId="0" applyFont="1" applyBorder="1" applyAlignment="1">
      <alignment horizontal="center" vertical="center" wrapText="1" shrinkToFit="1"/>
    </xf>
    <xf numFmtId="0" fontId="1" fillId="5" borderId="1" xfId="0" applyFont="1" applyFill="1" applyBorder="1" applyAlignment="1">
      <alignment horizontal="center" vertical="center"/>
    </xf>
    <xf numFmtId="0" fontId="4" fillId="5" borderId="1" xfId="0" applyFont="1" applyFill="1" applyBorder="1" applyAlignment="1">
      <alignment horizontal="center" vertical="center"/>
    </xf>
    <xf numFmtId="0" fontId="13" fillId="0" borderId="1" xfId="0" applyFont="1" applyFill="1" applyBorder="1" applyAlignment="1">
      <alignment horizontal="center" vertical="center"/>
    </xf>
    <xf numFmtId="0" fontId="4" fillId="0" borderId="0" xfId="0" applyFont="1" applyFill="1" applyBorder="1" applyAlignment="1">
      <alignment horizontal="left" vertical="center"/>
    </xf>
    <xf numFmtId="0" fontId="4" fillId="3" borderId="1" xfId="0" applyFont="1" applyFill="1" applyBorder="1" applyAlignment="1">
      <alignment horizontal="center" vertical="center"/>
    </xf>
    <xf numFmtId="0" fontId="4" fillId="3" borderId="9" xfId="0" applyFont="1" applyFill="1" applyBorder="1" applyAlignment="1">
      <alignment horizontal="center" vertical="center" shrinkToFit="1"/>
    </xf>
    <xf numFmtId="0" fontId="4" fillId="3" borderId="14" xfId="0" applyFont="1" applyFill="1" applyBorder="1" applyAlignment="1">
      <alignment horizontal="center" vertical="center" shrinkToFit="1"/>
    </xf>
    <xf numFmtId="0" fontId="4" fillId="3" borderId="10" xfId="0" applyFont="1" applyFill="1" applyBorder="1" applyAlignment="1">
      <alignment horizontal="center" vertical="center" shrinkToFit="1"/>
    </xf>
    <xf numFmtId="0" fontId="4" fillId="3" borderId="11" xfId="0" applyFont="1" applyFill="1" applyBorder="1" applyAlignment="1">
      <alignment horizontal="center" vertical="center" shrinkToFit="1"/>
    </xf>
    <xf numFmtId="0" fontId="4" fillId="3" borderId="8" xfId="0" applyFont="1" applyFill="1" applyBorder="1" applyAlignment="1">
      <alignment horizontal="center" vertical="center" shrinkToFit="1"/>
    </xf>
    <xf numFmtId="0" fontId="1" fillId="0" borderId="11" xfId="0" applyFont="1" applyFill="1" applyBorder="1" applyAlignment="1">
      <alignment horizontal="center" vertical="center" shrinkToFit="1"/>
    </xf>
    <xf numFmtId="0" fontId="1" fillId="0" borderId="15" xfId="0" applyFont="1" applyFill="1" applyBorder="1" applyAlignment="1">
      <alignment horizontal="center" vertical="center" shrinkToFit="1"/>
    </xf>
    <xf numFmtId="0" fontId="9" fillId="0" borderId="0" xfId="0" applyFont="1" applyAlignment="1">
      <alignment horizontal="center" vertical="center"/>
    </xf>
    <xf numFmtId="0" fontId="4" fillId="0" borderId="0" xfId="0" applyFont="1" applyAlignment="1">
      <alignment horizontal="right" vertical="center"/>
    </xf>
    <xf numFmtId="0" fontId="8" fillId="0" borderId="4" xfId="0" applyFont="1" applyBorder="1" applyAlignment="1">
      <alignment horizontal="right" vertical="center"/>
    </xf>
    <xf numFmtId="0" fontId="4" fillId="3" borderId="2" xfId="0" applyFont="1" applyFill="1" applyBorder="1" applyAlignment="1">
      <alignment horizontal="center" vertical="center" shrinkToFit="1"/>
    </xf>
    <xf numFmtId="0" fontId="4" fillId="3" borderId="3" xfId="0" applyFont="1" applyFill="1" applyBorder="1" applyAlignment="1">
      <alignment horizontal="center" vertical="center" shrinkToFit="1"/>
    </xf>
    <xf numFmtId="0" fontId="4" fillId="0" borderId="1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5"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5" xfId="0" applyFont="1" applyFill="1" applyBorder="1" applyAlignment="1">
      <alignment horizontal="center" vertical="center"/>
    </xf>
    <xf numFmtId="0" fontId="4" fillId="0" borderId="11" xfId="0" applyFont="1" applyFill="1" applyBorder="1" applyAlignment="1">
      <alignment horizontal="center" vertical="center" wrapText="1" shrinkToFit="1"/>
    </xf>
    <xf numFmtId="0" fontId="4" fillId="0" borderId="16" xfId="0" applyFont="1" applyFill="1" applyBorder="1" applyAlignment="1">
      <alignment horizontal="center" vertical="center" wrapText="1" shrinkToFit="1"/>
    </xf>
    <xf numFmtId="0" fontId="4" fillId="0" borderId="15" xfId="0" applyFont="1" applyFill="1" applyBorder="1" applyAlignment="1">
      <alignment horizontal="center" vertical="center" wrapText="1" shrinkToFit="1"/>
    </xf>
    <xf numFmtId="0" fontId="4" fillId="3" borderId="6"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1" xfId="0" applyFont="1" applyFill="1" applyBorder="1" applyAlignment="1">
      <alignment horizontal="center" vertical="center" shrinkToFit="1"/>
    </xf>
    <xf numFmtId="0" fontId="4" fillId="3" borderId="1" xfId="0" applyFont="1" applyFill="1" applyBorder="1" applyAlignment="1">
      <alignment horizontal="center" vertical="center" wrapText="1"/>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shrinkToFit="1"/>
    </xf>
    <xf numFmtId="0" fontId="1" fillId="0" borderId="16" xfId="0" applyFont="1" applyBorder="1" applyAlignment="1">
      <alignment horizontal="center" vertical="center"/>
    </xf>
    <xf numFmtId="0" fontId="1" fillId="0" borderId="15" xfId="0" applyFont="1" applyBorder="1" applyAlignment="1">
      <alignment horizontal="center" vertical="center"/>
    </xf>
    <xf numFmtId="0" fontId="4" fillId="0" borderId="11" xfId="0" applyFont="1" applyFill="1" applyBorder="1" applyAlignment="1">
      <alignment horizontal="center" vertical="center" shrinkToFit="1"/>
    </xf>
    <xf numFmtId="0" fontId="4" fillId="0" borderId="16" xfId="0" applyFont="1" applyFill="1" applyBorder="1" applyAlignment="1">
      <alignment horizontal="center" vertical="center" shrinkToFit="1"/>
    </xf>
    <xf numFmtId="0" fontId="4" fillId="0" borderId="15" xfId="0" applyFont="1" applyFill="1" applyBorder="1" applyAlignment="1">
      <alignment horizontal="center" vertical="center" shrinkToFit="1"/>
    </xf>
    <xf numFmtId="0" fontId="10" fillId="0" borderId="11"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4" fillId="0" borderId="11" xfId="0" applyFont="1" applyBorder="1" applyAlignment="1">
      <alignment horizontal="center" vertical="center"/>
    </xf>
    <xf numFmtId="0" fontId="4" fillId="0" borderId="16" xfId="0" applyFont="1" applyBorder="1" applyAlignment="1">
      <alignment horizontal="center" vertical="center"/>
    </xf>
    <xf numFmtId="0" fontId="4" fillId="0" borderId="15" xfId="0" applyFont="1" applyBorder="1" applyAlignment="1">
      <alignment horizontal="center" vertical="center"/>
    </xf>
    <xf numFmtId="0" fontId="11" fillId="0" borderId="11" xfId="0" applyFont="1" applyBorder="1" applyAlignment="1">
      <alignment horizontal="center" vertical="center" wrapText="1" shrinkToFit="1"/>
    </xf>
    <xf numFmtId="0" fontId="11" fillId="0" borderId="15" xfId="0" applyFont="1" applyBorder="1" applyAlignment="1">
      <alignment horizontal="center" vertical="center" wrapText="1" shrinkToFit="1"/>
    </xf>
    <xf numFmtId="0" fontId="1" fillId="0" borderId="11" xfId="0" applyFont="1" applyBorder="1" applyAlignment="1">
      <alignment horizontal="center" vertical="center" wrapText="1" shrinkToFit="1"/>
    </xf>
    <xf numFmtId="0" fontId="1" fillId="0" borderId="16" xfId="0" applyFont="1" applyBorder="1" applyAlignment="1">
      <alignment horizontal="center" vertical="center" wrapText="1" shrinkToFit="1"/>
    </xf>
    <xf numFmtId="0" fontId="1" fillId="0" borderId="15" xfId="0" applyFont="1" applyBorder="1" applyAlignment="1">
      <alignment horizontal="center" vertical="center" wrapText="1" shrinkToFit="1"/>
    </xf>
    <xf numFmtId="0" fontId="1" fillId="0" borderId="11" xfId="0" applyFont="1" applyBorder="1" applyAlignment="1">
      <alignment horizontal="center" vertical="center"/>
    </xf>
    <xf numFmtId="0" fontId="4" fillId="0" borderId="11" xfId="0" applyFont="1" applyBorder="1" applyAlignment="1">
      <alignment horizontal="center" vertical="center" shrinkToFit="1"/>
    </xf>
    <xf numFmtId="0" fontId="4" fillId="0" borderId="16"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4" xfId="0" applyFont="1" applyBorder="1" applyAlignment="1">
      <alignment horizontal="right" vertical="center"/>
    </xf>
  </cellXfs>
  <cellStyles count="7">
    <cellStyle name="桁区切り 2" xfId="3" xr:uid="{00000000-0005-0000-0000-000000000000}"/>
    <cellStyle name="桁区切り 2 2" xfId="6" xr:uid="{00000000-0005-0000-0000-000001000000}"/>
    <cellStyle name="標準" xfId="0" builtinId="0"/>
    <cellStyle name="標準 2" xfId="1" xr:uid="{00000000-0005-0000-0000-000003000000}"/>
    <cellStyle name="標準 2 2" xfId="5" xr:uid="{00000000-0005-0000-0000-000004000000}"/>
    <cellStyle name="標準 3" xfId="2" xr:uid="{00000000-0005-0000-0000-000005000000}"/>
    <cellStyle name="標準 4" xfId="4" xr:uid="{00000000-0005-0000-0000-000006000000}"/>
  </cellStyles>
  <dxfs count="88">
    <dxf>
      <fill>
        <patternFill>
          <bgColor rgb="FF99FFCC"/>
        </patternFill>
      </fill>
    </dxf>
    <dxf>
      <fill>
        <patternFill>
          <bgColor rgb="FF99FFCC"/>
        </patternFill>
      </fill>
    </dxf>
    <dxf>
      <fill>
        <patternFill>
          <bgColor rgb="FF99FFCC"/>
        </patternFill>
      </fill>
    </dxf>
    <dxf>
      <fill>
        <patternFill>
          <bgColor rgb="FF99FFCC"/>
        </patternFill>
      </fill>
    </dxf>
    <dxf>
      <fill>
        <patternFill>
          <bgColor rgb="FF99FFCC"/>
        </patternFill>
      </fill>
    </dxf>
    <dxf>
      <fill>
        <patternFill>
          <bgColor rgb="FF99FFCC"/>
        </patternFill>
      </fill>
    </dxf>
    <dxf>
      <fill>
        <patternFill>
          <bgColor rgb="FF99FFCC"/>
        </patternFill>
      </fill>
    </dxf>
    <dxf>
      <fill>
        <patternFill>
          <bgColor rgb="FF99FFCC"/>
        </patternFill>
      </fill>
    </dxf>
    <dxf>
      <fill>
        <patternFill>
          <bgColor rgb="FF99FFCC"/>
        </patternFill>
      </fill>
    </dxf>
    <dxf>
      <fill>
        <patternFill>
          <bgColor rgb="FF99FFCC"/>
        </patternFill>
      </fill>
    </dxf>
    <dxf>
      <fill>
        <patternFill>
          <bgColor rgb="FF99FFCC"/>
        </patternFill>
      </fill>
    </dxf>
    <dxf>
      <fill>
        <patternFill>
          <bgColor rgb="FF99FFCC"/>
        </patternFill>
      </fill>
    </dxf>
    <dxf>
      <fill>
        <patternFill>
          <bgColor rgb="FF99FFCC"/>
        </patternFill>
      </fill>
    </dxf>
    <dxf>
      <fill>
        <patternFill>
          <bgColor rgb="FF99FFCC"/>
        </patternFill>
      </fill>
    </dxf>
    <dxf>
      <fill>
        <patternFill>
          <bgColor rgb="FF99FFCC"/>
        </patternFill>
      </fill>
    </dxf>
    <dxf>
      <fill>
        <patternFill>
          <bgColor rgb="FF99FFCC"/>
        </patternFill>
      </fill>
    </dxf>
    <dxf>
      <fill>
        <patternFill>
          <bgColor rgb="FF99FFCC"/>
        </patternFill>
      </fill>
    </dxf>
    <dxf>
      <fill>
        <patternFill>
          <bgColor rgb="FF99FFCC"/>
        </patternFill>
      </fill>
    </dxf>
    <dxf>
      <fill>
        <patternFill>
          <bgColor rgb="FF99FFCC"/>
        </patternFill>
      </fill>
    </dxf>
    <dxf>
      <fill>
        <patternFill>
          <bgColor rgb="FF99FFCC"/>
        </patternFill>
      </fill>
    </dxf>
    <dxf>
      <fill>
        <patternFill>
          <bgColor rgb="FF99FFCC"/>
        </patternFill>
      </fill>
    </dxf>
    <dxf>
      <fill>
        <patternFill>
          <bgColor rgb="FF99FFCC"/>
        </patternFill>
      </fill>
    </dxf>
    <dxf>
      <fill>
        <patternFill>
          <bgColor rgb="FF99FFCC"/>
        </patternFill>
      </fill>
    </dxf>
    <dxf>
      <fill>
        <patternFill>
          <bgColor rgb="FF99FFCC"/>
        </patternFill>
      </fill>
    </dxf>
    <dxf>
      <fill>
        <patternFill>
          <bgColor rgb="FF99FFCC"/>
        </patternFill>
      </fill>
    </dxf>
    <dxf>
      <fill>
        <patternFill>
          <bgColor rgb="FF99FFCC"/>
        </patternFill>
      </fill>
    </dxf>
    <dxf>
      <fill>
        <patternFill>
          <bgColor rgb="FF99FFCC"/>
        </patternFill>
      </fill>
    </dxf>
    <dxf>
      <fill>
        <patternFill>
          <bgColor rgb="FF99FFCC"/>
        </patternFill>
      </fill>
    </dxf>
    <dxf>
      <fill>
        <patternFill>
          <bgColor rgb="FF99FFCC"/>
        </patternFill>
      </fill>
    </dxf>
    <dxf>
      <fill>
        <patternFill>
          <bgColor rgb="FF99FFCC"/>
        </patternFill>
      </fill>
    </dxf>
    <dxf>
      <fill>
        <patternFill>
          <bgColor rgb="FF99FFCC"/>
        </patternFill>
      </fill>
    </dxf>
    <dxf>
      <fill>
        <patternFill>
          <bgColor rgb="FF99FFCC"/>
        </patternFill>
      </fill>
    </dxf>
    <dxf>
      <fill>
        <patternFill>
          <bgColor rgb="FF99FFCC"/>
        </patternFill>
      </fill>
    </dxf>
    <dxf>
      <fill>
        <patternFill>
          <bgColor rgb="FF99FFCC"/>
        </patternFill>
      </fill>
    </dxf>
    <dxf>
      <fill>
        <patternFill>
          <bgColor rgb="FF99FFCC"/>
        </patternFill>
      </fill>
    </dxf>
    <dxf>
      <fill>
        <patternFill>
          <bgColor rgb="FF99FFCC"/>
        </patternFill>
      </fill>
    </dxf>
    <dxf>
      <fill>
        <patternFill>
          <bgColor rgb="FF99FFCC"/>
        </patternFill>
      </fill>
    </dxf>
    <dxf>
      <fill>
        <patternFill>
          <bgColor rgb="FF99FFCC"/>
        </patternFill>
      </fill>
    </dxf>
    <dxf>
      <fill>
        <patternFill>
          <bgColor rgb="FF99FFCC"/>
        </patternFill>
      </fill>
    </dxf>
    <dxf>
      <fill>
        <patternFill>
          <bgColor rgb="FF99FFCC"/>
        </patternFill>
      </fill>
    </dxf>
    <dxf>
      <fill>
        <patternFill>
          <bgColor rgb="FF99FFCC"/>
        </patternFill>
      </fill>
    </dxf>
    <dxf>
      <fill>
        <patternFill>
          <bgColor rgb="FF99FFCC"/>
        </patternFill>
      </fill>
    </dxf>
    <dxf>
      <fill>
        <patternFill>
          <bgColor rgb="FF99FFCC"/>
        </patternFill>
      </fill>
    </dxf>
    <dxf>
      <fill>
        <patternFill>
          <bgColor rgb="FF99FFCC"/>
        </patternFill>
      </fill>
    </dxf>
    <dxf>
      <fill>
        <patternFill>
          <bgColor rgb="FF99FFCC"/>
        </patternFill>
      </fill>
    </dxf>
    <dxf>
      <fill>
        <patternFill>
          <bgColor rgb="FF99FFCC"/>
        </patternFill>
      </fill>
    </dxf>
    <dxf>
      <fill>
        <patternFill>
          <bgColor rgb="FF99FFCC"/>
        </patternFill>
      </fill>
    </dxf>
    <dxf>
      <fill>
        <patternFill>
          <bgColor rgb="FF99FFCC"/>
        </patternFill>
      </fill>
    </dxf>
    <dxf>
      <fill>
        <patternFill>
          <bgColor rgb="FF99FFCC"/>
        </patternFill>
      </fill>
    </dxf>
    <dxf>
      <fill>
        <patternFill>
          <bgColor rgb="FF99FFCC"/>
        </patternFill>
      </fill>
    </dxf>
    <dxf>
      <fill>
        <patternFill>
          <bgColor rgb="FF99FFCC"/>
        </patternFill>
      </fill>
    </dxf>
    <dxf>
      <fill>
        <patternFill>
          <bgColor rgb="FF99FFCC"/>
        </patternFill>
      </fill>
    </dxf>
    <dxf>
      <fill>
        <patternFill>
          <bgColor rgb="FF99FFCC"/>
        </patternFill>
      </fill>
    </dxf>
    <dxf>
      <fill>
        <patternFill>
          <bgColor rgb="FF99FFCC"/>
        </patternFill>
      </fill>
    </dxf>
    <dxf>
      <fill>
        <patternFill>
          <bgColor rgb="FF99FFCC"/>
        </patternFill>
      </fill>
    </dxf>
    <dxf>
      <fill>
        <patternFill>
          <bgColor rgb="FF99FFCC"/>
        </patternFill>
      </fill>
    </dxf>
    <dxf>
      <fill>
        <patternFill>
          <bgColor rgb="FF99FFCC"/>
        </patternFill>
      </fill>
    </dxf>
    <dxf>
      <fill>
        <patternFill>
          <bgColor rgb="FF99FFCC"/>
        </patternFill>
      </fill>
    </dxf>
    <dxf>
      <fill>
        <patternFill>
          <bgColor rgb="FF99FFCC"/>
        </patternFill>
      </fill>
    </dxf>
    <dxf>
      <fill>
        <patternFill>
          <bgColor rgb="FF99FFCC"/>
        </patternFill>
      </fill>
    </dxf>
    <dxf>
      <fill>
        <patternFill>
          <bgColor rgb="FF99FFCC"/>
        </patternFill>
      </fill>
    </dxf>
    <dxf>
      <fill>
        <patternFill>
          <bgColor rgb="FF99FFCC"/>
        </patternFill>
      </fill>
    </dxf>
    <dxf>
      <fill>
        <patternFill>
          <bgColor rgb="FF99FFCC"/>
        </patternFill>
      </fill>
    </dxf>
    <dxf>
      <fill>
        <patternFill>
          <bgColor rgb="FF99FFCC"/>
        </patternFill>
      </fill>
    </dxf>
    <dxf>
      <fill>
        <patternFill>
          <bgColor rgb="FF99FFCC"/>
        </patternFill>
      </fill>
    </dxf>
    <dxf>
      <fill>
        <patternFill>
          <bgColor rgb="FF99FFCC"/>
        </patternFill>
      </fill>
    </dxf>
    <dxf>
      <fill>
        <patternFill>
          <bgColor rgb="FF99FFCC"/>
        </patternFill>
      </fill>
    </dxf>
    <dxf>
      <fill>
        <patternFill>
          <bgColor rgb="FF99FFCC"/>
        </patternFill>
      </fill>
    </dxf>
    <dxf>
      <fill>
        <patternFill>
          <bgColor rgb="FF99FFCC"/>
        </patternFill>
      </fill>
    </dxf>
    <dxf>
      <fill>
        <patternFill>
          <bgColor rgb="FF99FFCC"/>
        </patternFill>
      </fill>
    </dxf>
    <dxf>
      <fill>
        <patternFill>
          <bgColor rgb="FF99FFCC"/>
        </patternFill>
      </fill>
    </dxf>
    <dxf>
      <fill>
        <patternFill>
          <bgColor rgb="FF99FFCC"/>
        </patternFill>
      </fill>
    </dxf>
    <dxf>
      <fill>
        <patternFill>
          <bgColor rgb="FF99FFCC"/>
        </patternFill>
      </fill>
    </dxf>
    <dxf>
      <fill>
        <patternFill>
          <bgColor rgb="FF99FFCC"/>
        </patternFill>
      </fill>
    </dxf>
    <dxf>
      <fill>
        <patternFill>
          <bgColor rgb="FF99FFCC"/>
        </patternFill>
      </fill>
    </dxf>
    <dxf>
      <fill>
        <patternFill>
          <bgColor rgb="FF99FFCC"/>
        </patternFill>
      </fill>
    </dxf>
    <dxf>
      <fill>
        <patternFill>
          <bgColor rgb="FF99FFCC"/>
        </patternFill>
      </fill>
    </dxf>
    <dxf>
      <fill>
        <patternFill>
          <bgColor rgb="FF99FFCC"/>
        </patternFill>
      </fill>
    </dxf>
    <dxf>
      <fill>
        <patternFill>
          <bgColor rgb="FF99FFCC"/>
        </patternFill>
      </fill>
    </dxf>
    <dxf>
      <fill>
        <patternFill>
          <bgColor rgb="FF99FFCC"/>
        </patternFill>
      </fill>
    </dxf>
    <dxf>
      <fill>
        <patternFill>
          <bgColor rgb="FF99FFCC"/>
        </patternFill>
      </fill>
    </dxf>
    <dxf>
      <fill>
        <patternFill>
          <bgColor rgb="FF99FFCC"/>
        </patternFill>
      </fill>
    </dxf>
    <dxf>
      <fill>
        <patternFill>
          <bgColor rgb="FF99FFCC"/>
        </patternFill>
      </fill>
    </dxf>
    <dxf>
      <fill>
        <patternFill>
          <bgColor rgb="FF99FFCC"/>
        </patternFill>
      </fill>
    </dxf>
    <dxf>
      <fill>
        <patternFill>
          <bgColor rgb="FF99FFCC"/>
        </patternFill>
      </fill>
    </dxf>
    <dxf>
      <fill>
        <patternFill>
          <bgColor rgb="FF99FFCC"/>
        </patternFill>
      </fill>
    </dxf>
    <dxf>
      <fill>
        <patternFill>
          <bgColor rgb="FF99FFCC"/>
        </patternFill>
      </fill>
    </dxf>
    <dxf>
      <fill>
        <patternFill>
          <bgColor rgb="FF99FFCC"/>
        </patternFill>
      </fill>
    </dxf>
  </dxfs>
  <tableStyles count="0" defaultTableStyle="TableStyleMedium2" defaultPivotStyle="PivotStyleLight16"/>
  <colors>
    <mruColors>
      <color rgb="FF66FFCC"/>
      <color rgb="FFCCFFCC"/>
      <color rgb="FF99FFCC"/>
      <color rgb="FF99FF99"/>
      <color rgb="FF00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9A756-42C4-4B77-98B2-E07447A2E80A}">
  <sheetPr>
    <tabColor rgb="FF92D050"/>
    <pageSetUpPr fitToPage="1"/>
  </sheetPr>
  <dimension ref="B1:AF45"/>
  <sheetViews>
    <sheetView tabSelected="1" view="pageBreakPreview" zoomScale="60" zoomScaleNormal="80" workbookViewId="0">
      <selection activeCell="E30" sqref="E30"/>
    </sheetView>
  </sheetViews>
  <sheetFormatPr defaultColWidth="9" defaultRowHeight="21.75" customHeight="1" x14ac:dyDescent="0.4"/>
  <cols>
    <col min="1" max="1" width="0.625" style="7" customWidth="1"/>
    <col min="2" max="3" width="6" style="7" customWidth="1"/>
    <col min="4" max="4" width="12.375" style="14" customWidth="1"/>
    <col min="5" max="5" width="7.625" style="7" customWidth="1"/>
    <col min="6" max="6" width="9.625" style="7" customWidth="1"/>
    <col min="7" max="7" width="8.375" style="7" customWidth="1"/>
    <col min="8" max="8" width="9.625" style="7" customWidth="1"/>
    <col min="9" max="9" width="8.625" style="7" customWidth="1"/>
    <col min="10" max="10" width="9.625" style="7" customWidth="1"/>
    <col min="11" max="11" width="9.125" style="7" customWidth="1"/>
    <col min="12" max="12" width="9.625" style="7" customWidth="1"/>
    <col min="13" max="13" width="8.5" style="7" customWidth="1"/>
    <col min="14" max="14" width="9.625" style="7" customWidth="1"/>
    <col min="15" max="15" width="7.625" style="7" customWidth="1"/>
    <col min="16" max="16" width="9.625" style="7" customWidth="1"/>
    <col min="17" max="17" width="8.5" style="7" customWidth="1"/>
    <col min="18" max="18" width="8.5" style="14" customWidth="1"/>
    <col min="19" max="19" width="8.5" style="7" customWidth="1"/>
    <col min="20" max="20" width="9.625" style="7" customWidth="1"/>
    <col min="21" max="21" width="8.25" style="7" customWidth="1"/>
    <col min="22" max="22" width="9.625" style="7" customWidth="1"/>
    <col min="23" max="23" width="8.25" style="7" customWidth="1"/>
    <col min="24" max="24" width="8.25" style="14" customWidth="1"/>
    <col min="25" max="25" width="8.25" style="7" customWidth="1"/>
    <col min="26" max="26" width="9.625" style="7" customWidth="1"/>
    <col min="27" max="27" width="8.625" style="7" customWidth="1"/>
    <col min="28" max="28" width="1.125" style="7" customWidth="1"/>
    <col min="29" max="30" width="11.625" style="7" bestFit="1" customWidth="1"/>
    <col min="31" max="31" width="9" style="7"/>
    <col min="32" max="32" width="9.5" style="7" bestFit="1" customWidth="1"/>
    <col min="33" max="16384" width="9" style="7"/>
  </cols>
  <sheetData>
    <row r="1" spans="2:32" ht="12.6" customHeight="1" x14ac:dyDescent="0.4">
      <c r="B1" s="132" t="s">
        <v>49</v>
      </c>
      <c r="C1" s="132"/>
      <c r="D1" s="132"/>
      <c r="E1" s="132"/>
      <c r="F1" s="132"/>
      <c r="G1" s="132"/>
      <c r="H1" s="132"/>
      <c r="I1" s="132"/>
      <c r="J1" s="132"/>
      <c r="K1" s="132"/>
      <c r="L1" s="132"/>
      <c r="M1" s="132"/>
      <c r="N1" s="132"/>
      <c r="O1" s="132"/>
      <c r="P1" s="132"/>
      <c r="Q1" s="132"/>
      <c r="R1" s="132"/>
      <c r="S1" s="132"/>
      <c r="T1" s="132"/>
      <c r="U1" s="132"/>
      <c r="V1" s="132"/>
      <c r="W1" s="132"/>
      <c r="X1" s="132"/>
      <c r="Y1" s="132"/>
      <c r="Z1" s="132"/>
      <c r="AA1" s="132"/>
    </row>
    <row r="2" spans="2:32" ht="12.6" customHeight="1" x14ac:dyDescent="0.4">
      <c r="B2" s="132"/>
      <c r="C2" s="132"/>
      <c r="D2" s="132"/>
      <c r="E2" s="132"/>
      <c r="F2" s="132"/>
      <c r="G2" s="132"/>
      <c r="H2" s="132"/>
      <c r="I2" s="132"/>
      <c r="J2" s="132"/>
      <c r="K2" s="132"/>
      <c r="L2" s="132"/>
      <c r="M2" s="132"/>
      <c r="N2" s="132"/>
      <c r="O2" s="132"/>
      <c r="P2" s="132"/>
      <c r="Q2" s="132"/>
      <c r="R2" s="132"/>
      <c r="S2" s="132"/>
      <c r="T2" s="132"/>
      <c r="U2" s="132"/>
      <c r="V2" s="132"/>
      <c r="W2" s="132"/>
      <c r="X2" s="132"/>
      <c r="Y2" s="132"/>
      <c r="Z2" s="132"/>
      <c r="AA2" s="132"/>
    </row>
    <row r="3" spans="2:32" ht="12.6" customHeight="1" x14ac:dyDescent="0.4">
      <c r="B3" s="9"/>
      <c r="C3" s="9"/>
      <c r="D3" s="10"/>
      <c r="E3" s="9"/>
      <c r="F3" s="9"/>
      <c r="G3" s="9"/>
      <c r="H3" s="9"/>
      <c r="I3" s="9"/>
      <c r="J3" s="9"/>
      <c r="K3" s="9"/>
      <c r="L3" s="9"/>
      <c r="M3" s="9"/>
      <c r="N3" s="9"/>
      <c r="O3" s="9"/>
      <c r="P3" s="9"/>
      <c r="Q3" s="9"/>
      <c r="R3" s="15"/>
      <c r="S3" s="9"/>
      <c r="T3" s="9"/>
      <c r="U3" s="9"/>
      <c r="V3" s="9"/>
      <c r="W3" s="9"/>
      <c r="X3" s="15"/>
      <c r="Y3" s="9"/>
      <c r="Z3" s="9"/>
      <c r="AA3" s="9"/>
    </row>
    <row r="4" spans="2:32" ht="21.75" customHeight="1" x14ac:dyDescent="0.4">
      <c r="B4" s="11" t="s">
        <v>32</v>
      </c>
      <c r="D4" s="8"/>
      <c r="H4" s="133"/>
      <c r="I4" s="133"/>
      <c r="L4" s="133"/>
      <c r="M4" s="133"/>
      <c r="N4" s="133"/>
      <c r="O4" s="133"/>
      <c r="T4" s="133"/>
      <c r="U4" s="133"/>
      <c r="V4" s="134" t="s">
        <v>18</v>
      </c>
      <c r="W4" s="134"/>
      <c r="X4" s="134"/>
      <c r="Y4" s="134"/>
      <c r="Z4" s="134"/>
      <c r="AA4" s="134"/>
    </row>
    <row r="5" spans="2:32" ht="21.75" customHeight="1" x14ac:dyDescent="0.4">
      <c r="B5" s="145" t="s">
        <v>1</v>
      </c>
      <c r="C5" s="147" t="s">
        <v>4</v>
      </c>
      <c r="D5" s="149" t="s">
        <v>9</v>
      </c>
      <c r="E5" s="150" t="s">
        <v>85</v>
      </c>
      <c r="F5" s="124" t="s">
        <v>10</v>
      </c>
      <c r="G5" s="124"/>
      <c r="H5" s="124"/>
      <c r="I5" s="124"/>
      <c r="J5" s="124" t="s">
        <v>11</v>
      </c>
      <c r="K5" s="124"/>
      <c r="L5" s="124"/>
      <c r="M5" s="124"/>
      <c r="N5" s="135" t="s">
        <v>16</v>
      </c>
      <c r="O5" s="136"/>
      <c r="P5" s="124" t="s">
        <v>10</v>
      </c>
      <c r="Q5" s="124"/>
      <c r="R5" s="124"/>
      <c r="S5" s="124"/>
      <c r="T5" s="124"/>
      <c r="U5" s="124"/>
      <c r="V5" s="124" t="s">
        <v>11</v>
      </c>
      <c r="W5" s="124"/>
      <c r="X5" s="124"/>
      <c r="Y5" s="124"/>
      <c r="Z5" s="124"/>
      <c r="AA5" s="124"/>
    </row>
    <row r="6" spans="2:32" ht="21.75" customHeight="1" x14ac:dyDescent="0.4">
      <c r="B6" s="146"/>
      <c r="C6" s="148"/>
      <c r="D6" s="128"/>
      <c r="E6" s="151"/>
      <c r="F6" s="128" t="s">
        <v>12</v>
      </c>
      <c r="G6" s="129"/>
      <c r="H6" s="152" t="s">
        <v>13</v>
      </c>
      <c r="I6" s="128"/>
      <c r="J6" s="128" t="s">
        <v>12</v>
      </c>
      <c r="K6" s="129"/>
      <c r="L6" s="152" t="s">
        <v>13</v>
      </c>
      <c r="M6" s="128"/>
      <c r="N6" s="128" t="s">
        <v>12</v>
      </c>
      <c r="O6" s="128"/>
      <c r="P6" s="128" t="s">
        <v>12</v>
      </c>
      <c r="Q6" s="129"/>
      <c r="R6" s="125" t="s">
        <v>19</v>
      </c>
      <c r="S6" s="126"/>
      <c r="T6" s="127" t="s">
        <v>13</v>
      </c>
      <c r="U6" s="128"/>
      <c r="V6" s="128" t="s">
        <v>12</v>
      </c>
      <c r="W6" s="129"/>
      <c r="X6" s="125" t="s">
        <v>19</v>
      </c>
      <c r="Y6" s="126"/>
      <c r="Z6" s="127" t="s">
        <v>13</v>
      </c>
      <c r="AA6" s="128"/>
      <c r="AC6" s="86" t="s">
        <v>109</v>
      </c>
      <c r="AD6" s="86" t="s">
        <v>110</v>
      </c>
      <c r="AE6" s="86"/>
      <c r="AF6" s="86" t="s">
        <v>111</v>
      </c>
    </row>
    <row r="7" spans="2:32" ht="21.75" customHeight="1" x14ac:dyDescent="0.4">
      <c r="B7" s="3">
        <v>1</v>
      </c>
      <c r="C7" s="52" t="s">
        <v>3</v>
      </c>
      <c r="D7" s="17"/>
      <c r="E7" s="3"/>
      <c r="F7" s="12"/>
      <c r="G7" s="4"/>
      <c r="H7" s="34"/>
      <c r="I7" s="4"/>
      <c r="J7" s="12"/>
      <c r="K7" s="4"/>
      <c r="L7" s="34"/>
      <c r="M7" s="4"/>
      <c r="N7" s="34"/>
      <c r="O7" s="4"/>
      <c r="P7" s="12"/>
      <c r="Q7" s="4"/>
      <c r="R7" s="34"/>
      <c r="S7" s="4"/>
      <c r="T7" s="34"/>
      <c r="U7" s="4"/>
      <c r="V7" s="12"/>
      <c r="W7" s="4"/>
      <c r="X7" s="38"/>
      <c r="Y7" s="4"/>
      <c r="Z7" s="34"/>
      <c r="AA7" s="4"/>
    </row>
    <row r="8" spans="2:32" s="25" customFormat="1" ht="21.75" customHeight="1" x14ac:dyDescent="0.4">
      <c r="B8" s="3">
        <v>2</v>
      </c>
      <c r="C8" s="3" t="s">
        <v>5</v>
      </c>
      <c r="D8" s="17"/>
      <c r="E8" s="3"/>
      <c r="F8" s="12"/>
      <c r="G8" s="4"/>
      <c r="H8" s="34"/>
      <c r="I8" s="4"/>
      <c r="J8" s="12"/>
      <c r="K8" s="4"/>
      <c r="L8" s="34"/>
      <c r="M8" s="4"/>
      <c r="N8" s="34"/>
      <c r="O8" s="4"/>
      <c r="P8" s="12"/>
      <c r="Q8" s="4"/>
      <c r="R8" s="34"/>
      <c r="S8" s="4"/>
      <c r="T8" s="34"/>
      <c r="U8" s="4"/>
      <c r="V8" s="12"/>
      <c r="W8" s="4"/>
      <c r="X8" s="38"/>
      <c r="Y8" s="4"/>
      <c r="Z8" s="34"/>
      <c r="AA8" s="4"/>
      <c r="AC8" s="26"/>
    </row>
    <row r="9" spans="2:32" s="25" customFormat="1" ht="21.75" customHeight="1" x14ac:dyDescent="0.4">
      <c r="B9" s="3">
        <v>3</v>
      </c>
      <c r="C9" s="3" t="s">
        <v>6</v>
      </c>
      <c r="D9" s="17"/>
      <c r="E9" s="3"/>
      <c r="F9" s="5"/>
      <c r="G9" s="2"/>
      <c r="H9" s="36"/>
      <c r="I9" s="2"/>
      <c r="J9" s="5"/>
      <c r="K9" s="2"/>
      <c r="L9" s="36"/>
      <c r="M9" s="2"/>
      <c r="N9" s="36"/>
      <c r="O9" s="2"/>
      <c r="P9" s="5"/>
      <c r="Q9" s="2"/>
      <c r="R9" s="54"/>
      <c r="S9" s="2"/>
      <c r="T9" s="36"/>
      <c r="U9" s="2"/>
      <c r="V9" s="5"/>
      <c r="W9" s="2"/>
      <c r="X9" s="54"/>
      <c r="Y9" s="2"/>
      <c r="Z9" s="36"/>
      <c r="AA9" s="2"/>
      <c r="AC9" s="26"/>
    </row>
    <row r="10" spans="2:32" s="25" customFormat="1" ht="21.75" customHeight="1" x14ac:dyDescent="0.4">
      <c r="B10" s="3">
        <v>4</v>
      </c>
      <c r="C10" s="3" t="s">
        <v>7</v>
      </c>
      <c r="D10" s="17"/>
      <c r="E10" s="3"/>
      <c r="F10" s="12"/>
      <c r="G10" s="4"/>
      <c r="H10" s="34"/>
      <c r="I10" s="4"/>
      <c r="J10" s="12"/>
      <c r="K10" s="4"/>
      <c r="L10" s="34"/>
      <c r="M10" s="4"/>
      <c r="N10" s="34"/>
      <c r="O10" s="4"/>
      <c r="P10" s="34"/>
      <c r="Q10" s="4"/>
      <c r="R10" s="38"/>
      <c r="S10" s="4"/>
      <c r="T10" s="12"/>
      <c r="U10" s="4"/>
      <c r="V10" s="12"/>
      <c r="W10" s="4"/>
      <c r="X10" s="38"/>
      <c r="Y10" s="4"/>
      <c r="Z10" s="34"/>
      <c r="AA10" s="4"/>
      <c r="AC10" s="26"/>
    </row>
    <row r="11" spans="2:32" s="25" customFormat="1" ht="21.75" customHeight="1" x14ac:dyDescent="0.4">
      <c r="B11" s="53">
        <v>5</v>
      </c>
      <c r="C11" s="3" t="s">
        <v>8</v>
      </c>
      <c r="D11" s="17"/>
      <c r="E11" s="3"/>
      <c r="F11" s="5"/>
      <c r="G11" s="2"/>
      <c r="H11" s="36"/>
      <c r="I11" s="2"/>
      <c r="J11" s="5"/>
      <c r="K11" s="2"/>
      <c r="L11" s="36"/>
      <c r="M11" s="2"/>
      <c r="N11" s="34"/>
      <c r="O11" s="4"/>
      <c r="P11" s="34"/>
      <c r="Q11" s="4"/>
      <c r="R11" s="38"/>
      <c r="S11" s="4"/>
      <c r="T11" s="12"/>
      <c r="U11" s="4"/>
      <c r="V11" s="12"/>
      <c r="W11" s="4"/>
      <c r="X11" s="38"/>
      <c r="Y11" s="4"/>
      <c r="Z11" s="34"/>
      <c r="AA11" s="4"/>
      <c r="AC11" s="26"/>
    </row>
    <row r="12" spans="2:32" s="25" customFormat="1" ht="21.75" customHeight="1" x14ac:dyDescent="0.4">
      <c r="B12" s="3">
        <v>6</v>
      </c>
      <c r="C12" s="3" t="s">
        <v>0</v>
      </c>
      <c r="D12" s="17"/>
      <c r="E12" s="3"/>
      <c r="F12" s="12"/>
      <c r="G12" s="4"/>
      <c r="H12" s="34"/>
      <c r="I12" s="4"/>
      <c r="J12" s="12"/>
      <c r="K12" s="4"/>
      <c r="L12" s="34"/>
      <c r="M12" s="4"/>
      <c r="N12" s="34"/>
      <c r="O12" s="4"/>
      <c r="P12" s="12"/>
      <c r="Q12" s="4"/>
      <c r="R12" s="34"/>
      <c r="S12" s="4"/>
      <c r="T12" s="34"/>
      <c r="U12" s="4"/>
      <c r="V12" s="12"/>
      <c r="W12" s="4"/>
      <c r="X12" s="38"/>
      <c r="Y12" s="4"/>
      <c r="Z12" s="34"/>
      <c r="AA12" s="4"/>
      <c r="AC12" s="26"/>
    </row>
    <row r="13" spans="2:32" s="25" customFormat="1" ht="21.75" customHeight="1" x14ac:dyDescent="0.4">
      <c r="B13" s="137">
        <v>7</v>
      </c>
      <c r="C13" s="137" t="s">
        <v>2</v>
      </c>
      <c r="D13" s="130" t="s">
        <v>26</v>
      </c>
      <c r="E13" s="20">
        <v>1</v>
      </c>
      <c r="F13" s="32" t="s">
        <v>27</v>
      </c>
      <c r="G13" s="21">
        <v>0.34722222222222227</v>
      </c>
      <c r="H13" s="35" t="s">
        <v>28</v>
      </c>
      <c r="I13" s="21">
        <v>0.3611111111111111</v>
      </c>
      <c r="J13" s="32" t="s">
        <v>28</v>
      </c>
      <c r="K13" s="21">
        <v>0.52430555555555558</v>
      </c>
      <c r="L13" s="35" t="s">
        <v>27</v>
      </c>
      <c r="M13" s="21">
        <v>0.53819444444444442</v>
      </c>
      <c r="N13" s="35"/>
      <c r="O13" s="21"/>
      <c r="P13" s="32" t="s">
        <v>15</v>
      </c>
      <c r="Q13" s="21">
        <v>0.6875</v>
      </c>
      <c r="R13" s="35" t="s">
        <v>21</v>
      </c>
      <c r="S13" s="21">
        <v>0.70347222222222217</v>
      </c>
      <c r="T13" s="35" t="s">
        <v>14</v>
      </c>
      <c r="U13" s="21">
        <v>0.70833333333333337</v>
      </c>
      <c r="V13" s="18"/>
      <c r="W13" s="24"/>
      <c r="X13" s="37"/>
      <c r="Y13" s="24"/>
      <c r="Z13" s="33"/>
      <c r="AA13" s="24"/>
      <c r="AC13" s="26">
        <f>G13</f>
        <v>0.34722222222222227</v>
      </c>
      <c r="AD13" s="26">
        <f>U13</f>
        <v>0.70833333333333337</v>
      </c>
      <c r="AF13" s="26">
        <f>AD13-AC13+TIME(2,0,0)</f>
        <v>0.44444444444444442</v>
      </c>
    </row>
    <row r="14" spans="2:32" s="25" customFormat="1" ht="21.75" customHeight="1" x14ac:dyDescent="0.4">
      <c r="B14" s="139"/>
      <c r="C14" s="139"/>
      <c r="D14" s="131"/>
      <c r="E14" s="120">
        <v>1</v>
      </c>
      <c r="F14" s="32" t="s">
        <v>27</v>
      </c>
      <c r="G14" s="21">
        <v>0.34722222222222227</v>
      </c>
      <c r="H14" s="35" t="s">
        <v>28</v>
      </c>
      <c r="I14" s="21">
        <v>0.3611111111111111</v>
      </c>
      <c r="J14" s="32" t="s">
        <v>28</v>
      </c>
      <c r="K14" s="21">
        <v>0.52430555555555558</v>
      </c>
      <c r="L14" s="35" t="s">
        <v>27</v>
      </c>
      <c r="M14" s="21">
        <v>0.53819444444444442</v>
      </c>
      <c r="N14" s="35"/>
      <c r="O14" s="45"/>
      <c r="P14" s="32"/>
      <c r="Q14" s="21"/>
      <c r="R14" s="35"/>
      <c r="S14" s="21"/>
      <c r="T14" s="35"/>
      <c r="U14" s="21"/>
      <c r="V14" s="18"/>
      <c r="W14" s="24"/>
      <c r="X14" s="37"/>
      <c r="Y14" s="24"/>
      <c r="Z14" s="33"/>
      <c r="AA14" s="24"/>
      <c r="AC14" s="26">
        <f t="shared" ref="AC14:AC43" si="0">G14</f>
        <v>0.34722222222222227</v>
      </c>
      <c r="AD14" s="26">
        <f>M14</f>
        <v>0.53819444444444442</v>
      </c>
      <c r="AF14" s="26">
        <f>AD14-AC14+TIME(2,0,0)</f>
        <v>0.27430555555555547</v>
      </c>
    </row>
    <row r="15" spans="2:32" s="25" customFormat="1" ht="21.75" customHeight="1" x14ac:dyDescent="0.4">
      <c r="B15" s="50">
        <v>8</v>
      </c>
      <c r="C15" s="47" t="s">
        <v>34</v>
      </c>
      <c r="D15" s="22" t="s">
        <v>29</v>
      </c>
      <c r="E15" s="23"/>
      <c r="F15" s="18" t="s">
        <v>23</v>
      </c>
      <c r="G15" s="24"/>
      <c r="H15" s="33"/>
      <c r="I15" s="24"/>
      <c r="J15" s="18"/>
      <c r="K15" s="24"/>
      <c r="L15" s="33"/>
      <c r="M15" s="24"/>
      <c r="N15" s="33"/>
      <c r="O15" s="24"/>
      <c r="P15" s="18"/>
      <c r="Q15" s="24"/>
      <c r="R15" s="33"/>
      <c r="S15" s="24"/>
      <c r="T15" s="33"/>
      <c r="U15" s="24"/>
      <c r="V15" s="32"/>
      <c r="W15" s="21"/>
      <c r="X15" s="35"/>
      <c r="Y15" s="21"/>
      <c r="Z15" s="35"/>
      <c r="AA15" s="21"/>
      <c r="AC15" s="26"/>
      <c r="AF15" s="26"/>
    </row>
    <row r="16" spans="2:32" s="25" customFormat="1" ht="21.75" customHeight="1" x14ac:dyDescent="0.4">
      <c r="B16" s="23">
        <v>9</v>
      </c>
      <c r="C16" s="23" t="s">
        <v>35</v>
      </c>
      <c r="D16" s="22"/>
      <c r="E16" s="23">
        <v>1</v>
      </c>
      <c r="F16" s="32" t="s">
        <v>14</v>
      </c>
      <c r="G16" s="21">
        <v>0.63194444444444442</v>
      </c>
      <c r="H16" s="35" t="s">
        <v>15</v>
      </c>
      <c r="I16" s="21">
        <v>0.64583333333333337</v>
      </c>
      <c r="J16" s="32" t="s">
        <v>15</v>
      </c>
      <c r="K16" s="21">
        <v>0.65625</v>
      </c>
      <c r="L16" s="35" t="s">
        <v>14</v>
      </c>
      <c r="M16" s="21">
        <v>0.67013888888888884</v>
      </c>
      <c r="N16" s="33"/>
      <c r="O16" s="24"/>
      <c r="P16" s="18" t="s">
        <v>14</v>
      </c>
      <c r="Q16" s="24">
        <v>0.74305555555555547</v>
      </c>
      <c r="R16" s="33" t="s">
        <v>21</v>
      </c>
      <c r="S16" s="24">
        <v>0.76041666666666663</v>
      </c>
      <c r="T16" s="33" t="s">
        <v>15</v>
      </c>
      <c r="U16" s="24">
        <v>0.76388888888888884</v>
      </c>
      <c r="V16" s="18" t="s">
        <v>15</v>
      </c>
      <c r="W16" s="24">
        <v>0.77777777777777779</v>
      </c>
      <c r="X16" s="37" t="s">
        <v>21</v>
      </c>
      <c r="Y16" s="24">
        <v>0.80763888888888891</v>
      </c>
      <c r="Z16" s="33" t="s">
        <v>14</v>
      </c>
      <c r="AA16" s="24">
        <v>0.79861111111111116</v>
      </c>
      <c r="AC16" s="26">
        <f t="shared" si="0"/>
        <v>0.63194444444444442</v>
      </c>
      <c r="AD16" s="26">
        <f>AA16</f>
        <v>0.79861111111111116</v>
      </c>
      <c r="AF16" s="26">
        <f t="shared" ref="AF14:AF43" si="1">AD16-AC16+TIME(2,0,0)</f>
        <v>0.25000000000000006</v>
      </c>
    </row>
    <row r="17" spans="2:32" s="25" customFormat="1" ht="21.75" customHeight="1" x14ac:dyDescent="0.4">
      <c r="B17" s="137">
        <v>10</v>
      </c>
      <c r="C17" s="137" t="s">
        <v>36</v>
      </c>
      <c r="D17" s="158" t="s">
        <v>30</v>
      </c>
      <c r="E17" s="120">
        <v>2</v>
      </c>
      <c r="F17" s="32" t="s">
        <v>27</v>
      </c>
      <c r="G17" s="21">
        <v>0.34722222222222227</v>
      </c>
      <c r="H17" s="35" t="s">
        <v>28</v>
      </c>
      <c r="I17" s="21">
        <v>0.3611111111111111</v>
      </c>
      <c r="J17" s="32" t="s">
        <v>28</v>
      </c>
      <c r="K17" s="21">
        <v>0.6875</v>
      </c>
      <c r="L17" s="35" t="s">
        <v>27</v>
      </c>
      <c r="M17" s="21">
        <v>0.70138888888888884</v>
      </c>
      <c r="N17" s="35"/>
      <c r="O17" s="21"/>
      <c r="P17" s="32"/>
      <c r="Q17" s="21"/>
      <c r="R17" s="35"/>
      <c r="S17" s="21"/>
      <c r="T17" s="35"/>
      <c r="U17" s="21"/>
      <c r="V17" s="32"/>
      <c r="W17" s="21"/>
      <c r="X17" s="35"/>
      <c r="Y17" s="21"/>
      <c r="Z17" s="35"/>
      <c r="AA17" s="21"/>
      <c r="AC17" s="26">
        <f t="shared" si="0"/>
        <v>0.34722222222222227</v>
      </c>
      <c r="AD17" s="26">
        <f>M17</f>
        <v>0.70138888888888884</v>
      </c>
      <c r="AF17" s="26">
        <f t="shared" si="1"/>
        <v>0.43749999999999989</v>
      </c>
    </row>
    <row r="18" spans="2:32" s="25" customFormat="1" ht="21.75" customHeight="1" x14ac:dyDescent="0.4">
      <c r="B18" s="139"/>
      <c r="C18" s="139"/>
      <c r="D18" s="159"/>
      <c r="E18" s="20">
        <v>1</v>
      </c>
      <c r="F18" s="32" t="s">
        <v>15</v>
      </c>
      <c r="G18" s="21">
        <v>0.69097222222222221</v>
      </c>
      <c r="H18" s="35" t="s">
        <v>14</v>
      </c>
      <c r="I18" s="21">
        <v>0.70486111111111116</v>
      </c>
      <c r="J18" s="32"/>
      <c r="K18" s="21"/>
      <c r="L18" s="35"/>
      <c r="M18" s="21"/>
      <c r="N18" s="35"/>
      <c r="O18" s="21"/>
      <c r="P18" s="32" t="s">
        <v>14</v>
      </c>
      <c r="Q18" s="21">
        <v>0.74305555555555547</v>
      </c>
      <c r="R18" s="35" t="s">
        <v>21</v>
      </c>
      <c r="S18" s="21">
        <v>0.76041666666666663</v>
      </c>
      <c r="T18" s="35" t="s">
        <v>15</v>
      </c>
      <c r="U18" s="21">
        <v>0.76388888888888884</v>
      </c>
      <c r="V18" s="32" t="s">
        <v>15</v>
      </c>
      <c r="W18" s="21">
        <v>0.77777777777777779</v>
      </c>
      <c r="X18" s="35" t="s">
        <v>21</v>
      </c>
      <c r="Y18" s="21">
        <v>0.80763888888888891</v>
      </c>
      <c r="Z18" s="35" t="s">
        <v>14</v>
      </c>
      <c r="AA18" s="21">
        <v>0.79861111111111116</v>
      </c>
      <c r="AC18" s="26">
        <f t="shared" si="0"/>
        <v>0.69097222222222221</v>
      </c>
      <c r="AD18" s="26">
        <f>AA18</f>
        <v>0.79861111111111116</v>
      </c>
      <c r="AF18" s="26">
        <f t="shared" si="1"/>
        <v>0.19097222222222227</v>
      </c>
    </row>
    <row r="19" spans="2:32" s="25" customFormat="1" ht="21.75" customHeight="1" x14ac:dyDescent="0.4">
      <c r="B19" s="47">
        <v>11</v>
      </c>
      <c r="C19" s="47" t="s">
        <v>37</v>
      </c>
      <c r="D19" s="49" t="s">
        <v>31</v>
      </c>
      <c r="E19" s="20">
        <v>1</v>
      </c>
      <c r="F19" s="32" t="s">
        <v>14</v>
      </c>
      <c r="G19" s="21">
        <v>0.625</v>
      </c>
      <c r="H19" s="35" t="s">
        <v>15</v>
      </c>
      <c r="I19" s="21">
        <v>0.63888888888888895</v>
      </c>
      <c r="J19" s="32" t="s">
        <v>15</v>
      </c>
      <c r="K19" s="21">
        <v>0.64236111111111105</v>
      </c>
      <c r="L19" s="35" t="s">
        <v>14</v>
      </c>
      <c r="M19" s="21">
        <v>0.65625</v>
      </c>
      <c r="N19" s="35"/>
      <c r="O19" s="21"/>
      <c r="P19" s="32" t="s">
        <v>14</v>
      </c>
      <c r="Q19" s="21">
        <v>0.74305555555555547</v>
      </c>
      <c r="R19" s="35" t="s">
        <v>21</v>
      </c>
      <c r="S19" s="21">
        <v>0.76041666666666663</v>
      </c>
      <c r="T19" s="35" t="s">
        <v>15</v>
      </c>
      <c r="U19" s="21">
        <v>0.76388888888888884</v>
      </c>
      <c r="V19" s="32" t="s">
        <v>15</v>
      </c>
      <c r="W19" s="21">
        <v>0.77777777777777779</v>
      </c>
      <c r="X19" s="35" t="s">
        <v>21</v>
      </c>
      <c r="Y19" s="21">
        <v>0.80763888888888891</v>
      </c>
      <c r="Z19" s="35" t="s">
        <v>14</v>
      </c>
      <c r="AA19" s="21">
        <v>0.79861111111111116</v>
      </c>
      <c r="AC19" s="26">
        <f t="shared" si="0"/>
        <v>0.625</v>
      </c>
      <c r="AD19" s="26">
        <f>AA19</f>
        <v>0.79861111111111116</v>
      </c>
      <c r="AF19" s="26">
        <f>AD19-AC19+TIME(2,0,0)</f>
        <v>0.25694444444444448</v>
      </c>
    </row>
    <row r="20" spans="2:32" s="25" customFormat="1" ht="21.75" customHeight="1" x14ac:dyDescent="0.4">
      <c r="B20" s="3">
        <v>12</v>
      </c>
      <c r="C20" s="3" t="s">
        <v>38</v>
      </c>
      <c r="D20" s="55"/>
      <c r="E20" s="1"/>
      <c r="F20" s="5"/>
      <c r="G20" s="2"/>
      <c r="H20" s="36"/>
      <c r="I20" s="2"/>
      <c r="J20" s="36"/>
      <c r="K20" s="2"/>
      <c r="L20" s="36"/>
      <c r="M20" s="2"/>
      <c r="N20" s="36"/>
      <c r="O20" s="2"/>
      <c r="P20" s="5"/>
      <c r="Q20" s="2"/>
      <c r="R20" s="36"/>
      <c r="S20" s="2"/>
      <c r="T20" s="36"/>
      <c r="U20" s="2"/>
      <c r="V20" s="5"/>
      <c r="W20" s="2"/>
      <c r="X20" s="36"/>
      <c r="Y20" s="2"/>
      <c r="Z20" s="36"/>
      <c r="AA20" s="2"/>
      <c r="AC20" s="26"/>
      <c r="AF20" s="26"/>
    </row>
    <row r="21" spans="2:32" s="25" customFormat="1" ht="21.75" customHeight="1" x14ac:dyDescent="0.4">
      <c r="B21" s="1">
        <v>13</v>
      </c>
      <c r="C21" s="3" t="s">
        <v>39</v>
      </c>
      <c r="D21" s="28"/>
      <c r="E21" s="3"/>
      <c r="F21" s="12"/>
      <c r="G21" s="4"/>
      <c r="H21" s="34"/>
      <c r="I21" s="4"/>
      <c r="J21" s="12"/>
      <c r="K21" s="4"/>
      <c r="L21" s="34"/>
      <c r="M21" s="4"/>
      <c r="N21" s="34"/>
      <c r="O21" s="4"/>
      <c r="P21" s="12"/>
      <c r="Q21" s="4"/>
      <c r="R21" s="34"/>
      <c r="S21" s="4"/>
      <c r="T21" s="34"/>
      <c r="U21" s="4"/>
      <c r="V21" s="12"/>
      <c r="W21" s="4"/>
      <c r="X21" s="38"/>
      <c r="Y21" s="4"/>
      <c r="Z21" s="34"/>
      <c r="AA21" s="4"/>
      <c r="AC21" s="26"/>
      <c r="AF21" s="26"/>
    </row>
    <row r="22" spans="2:32" s="25" customFormat="1" ht="21.75" customHeight="1" x14ac:dyDescent="0.4">
      <c r="B22" s="20">
        <v>14</v>
      </c>
      <c r="C22" s="23" t="s">
        <v>2</v>
      </c>
      <c r="D22" s="27" t="s">
        <v>31</v>
      </c>
      <c r="E22" s="23">
        <v>1</v>
      </c>
      <c r="F22" s="18" t="s">
        <v>14</v>
      </c>
      <c r="G22" s="24">
        <v>0.625</v>
      </c>
      <c r="H22" s="33" t="s">
        <v>15</v>
      </c>
      <c r="I22" s="24">
        <v>0.63888888888888895</v>
      </c>
      <c r="J22" s="18" t="s">
        <v>15</v>
      </c>
      <c r="K22" s="24">
        <v>0.64236111111111105</v>
      </c>
      <c r="L22" s="33" t="s">
        <v>14</v>
      </c>
      <c r="M22" s="24">
        <v>0.65625</v>
      </c>
      <c r="N22" s="33"/>
      <c r="O22" s="24"/>
      <c r="P22" s="18" t="s">
        <v>14</v>
      </c>
      <c r="Q22" s="24">
        <v>0.74305555555555547</v>
      </c>
      <c r="R22" s="33" t="s">
        <v>21</v>
      </c>
      <c r="S22" s="24">
        <v>0.76041666666666663</v>
      </c>
      <c r="T22" s="33" t="s">
        <v>15</v>
      </c>
      <c r="U22" s="24">
        <v>0.76388888888888884</v>
      </c>
      <c r="V22" s="18" t="s">
        <v>15</v>
      </c>
      <c r="W22" s="24">
        <v>0.77777777777777779</v>
      </c>
      <c r="X22" s="37" t="s">
        <v>21</v>
      </c>
      <c r="Y22" s="24">
        <v>0.80763888888888891</v>
      </c>
      <c r="Z22" s="33" t="s">
        <v>14</v>
      </c>
      <c r="AA22" s="24">
        <v>0.79861111111111116</v>
      </c>
      <c r="AC22" s="26">
        <f t="shared" si="0"/>
        <v>0.625</v>
      </c>
      <c r="AD22" s="26">
        <f>AA22</f>
        <v>0.79861111111111116</v>
      </c>
      <c r="AF22" s="26">
        <f t="shared" si="1"/>
        <v>0.25694444444444448</v>
      </c>
    </row>
    <row r="23" spans="2:32" s="25" customFormat="1" ht="21.75" customHeight="1" x14ac:dyDescent="0.4">
      <c r="B23" s="50">
        <v>15</v>
      </c>
      <c r="C23" s="23" t="s">
        <v>3</v>
      </c>
      <c r="D23" s="51" t="s">
        <v>31</v>
      </c>
      <c r="E23" s="23">
        <v>1</v>
      </c>
      <c r="F23" s="32" t="s">
        <v>15</v>
      </c>
      <c r="G23" s="21">
        <v>0.66319444444444442</v>
      </c>
      <c r="H23" s="35" t="s">
        <v>14</v>
      </c>
      <c r="I23" s="21">
        <v>0.67708333333333337</v>
      </c>
      <c r="J23" s="35" t="s">
        <v>14</v>
      </c>
      <c r="K23" s="21">
        <v>0.68055555555555547</v>
      </c>
      <c r="L23" s="35" t="s">
        <v>15</v>
      </c>
      <c r="M23" s="21">
        <v>0.69444444444444453</v>
      </c>
      <c r="N23" s="35" t="s">
        <v>15</v>
      </c>
      <c r="O23" s="21">
        <v>0.70486111111111116</v>
      </c>
      <c r="P23" s="32" t="s">
        <v>14</v>
      </c>
      <c r="Q23" s="21">
        <v>0.74305555555555547</v>
      </c>
      <c r="R23" s="35" t="s">
        <v>21</v>
      </c>
      <c r="S23" s="21">
        <v>0.76041666666666663</v>
      </c>
      <c r="T23" s="35" t="s">
        <v>15</v>
      </c>
      <c r="U23" s="21">
        <v>0.76388888888888884</v>
      </c>
      <c r="V23" s="32" t="s">
        <v>15</v>
      </c>
      <c r="W23" s="21">
        <v>0.77777777777777779</v>
      </c>
      <c r="X23" s="35" t="s">
        <v>21</v>
      </c>
      <c r="Y23" s="21">
        <v>0.80763888888888891</v>
      </c>
      <c r="Z23" s="35" t="s">
        <v>14</v>
      </c>
      <c r="AA23" s="21">
        <v>0.79861111111111116</v>
      </c>
      <c r="AC23" s="26">
        <f t="shared" si="0"/>
        <v>0.66319444444444442</v>
      </c>
      <c r="AD23" s="26">
        <f>AA23</f>
        <v>0.79861111111111116</v>
      </c>
      <c r="AF23" s="26">
        <f t="shared" si="1"/>
        <v>0.21875000000000006</v>
      </c>
    </row>
    <row r="24" spans="2:32" s="25" customFormat="1" ht="21.75" customHeight="1" x14ac:dyDescent="0.4">
      <c r="B24" s="23">
        <v>16</v>
      </c>
      <c r="C24" s="23" t="s">
        <v>5</v>
      </c>
      <c r="D24" s="51" t="s">
        <v>31</v>
      </c>
      <c r="E24" s="20">
        <v>1</v>
      </c>
      <c r="F24" s="32" t="s">
        <v>15</v>
      </c>
      <c r="G24" s="21">
        <v>0.64930555555555558</v>
      </c>
      <c r="H24" s="35" t="s">
        <v>14</v>
      </c>
      <c r="I24" s="21">
        <v>0.66319444444444442</v>
      </c>
      <c r="J24" s="32" t="s">
        <v>14</v>
      </c>
      <c r="K24" s="21">
        <v>0.66666666666666663</v>
      </c>
      <c r="L24" s="35" t="s">
        <v>15</v>
      </c>
      <c r="M24" s="21">
        <v>0.68055555555555547</v>
      </c>
      <c r="N24" s="35" t="s">
        <v>15</v>
      </c>
      <c r="O24" s="21">
        <v>0.70486111111111116</v>
      </c>
      <c r="P24" s="32" t="s">
        <v>14</v>
      </c>
      <c r="Q24" s="21">
        <v>0.74305555555555547</v>
      </c>
      <c r="R24" s="35" t="s">
        <v>20</v>
      </c>
      <c r="S24" s="21">
        <v>0.76041666666666663</v>
      </c>
      <c r="T24" s="35" t="s">
        <v>15</v>
      </c>
      <c r="U24" s="21">
        <v>0.76388888888888884</v>
      </c>
      <c r="V24" s="32" t="s">
        <v>15</v>
      </c>
      <c r="W24" s="21">
        <v>0.77777777777777779</v>
      </c>
      <c r="X24" s="35" t="s">
        <v>22</v>
      </c>
      <c r="Y24" s="21">
        <v>0.80763888888888891</v>
      </c>
      <c r="Z24" s="35" t="s">
        <v>14</v>
      </c>
      <c r="AA24" s="21">
        <v>0.79861111111111116</v>
      </c>
      <c r="AC24" s="26">
        <f t="shared" si="0"/>
        <v>0.64930555555555558</v>
      </c>
      <c r="AD24" s="26">
        <f>AA24</f>
        <v>0.79861111111111116</v>
      </c>
      <c r="AF24" s="26">
        <f t="shared" si="1"/>
        <v>0.2326388888888889</v>
      </c>
    </row>
    <row r="25" spans="2:32" s="25" customFormat="1" ht="21.75" customHeight="1" x14ac:dyDescent="0.4">
      <c r="B25" s="23">
        <v>17</v>
      </c>
      <c r="C25" s="23" t="s">
        <v>6</v>
      </c>
      <c r="D25" s="51" t="s">
        <v>31</v>
      </c>
      <c r="E25" s="20">
        <v>1</v>
      </c>
      <c r="F25" s="18" t="s">
        <v>15</v>
      </c>
      <c r="G25" s="24">
        <v>0.66319444444444442</v>
      </c>
      <c r="H25" s="33" t="s">
        <v>14</v>
      </c>
      <c r="I25" s="24">
        <v>0.67708333333333337</v>
      </c>
      <c r="J25" s="18" t="s">
        <v>14</v>
      </c>
      <c r="K25" s="24">
        <v>0.68055555555555547</v>
      </c>
      <c r="L25" s="33" t="s">
        <v>15</v>
      </c>
      <c r="M25" s="24">
        <v>0.69444444444444453</v>
      </c>
      <c r="N25" s="33" t="s">
        <v>15</v>
      </c>
      <c r="O25" s="24">
        <v>0.70486111111111116</v>
      </c>
      <c r="P25" s="18" t="s">
        <v>14</v>
      </c>
      <c r="Q25" s="24">
        <v>0.74305555555555547</v>
      </c>
      <c r="R25" s="33" t="s">
        <v>21</v>
      </c>
      <c r="S25" s="24">
        <v>0.76041666666666663</v>
      </c>
      <c r="T25" s="33" t="s">
        <v>15</v>
      </c>
      <c r="U25" s="24">
        <v>0.76388888888888884</v>
      </c>
      <c r="V25" s="18" t="s">
        <v>15</v>
      </c>
      <c r="W25" s="24">
        <v>0.77777777777777779</v>
      </c>
      <c r="X25" s="37" t="s">
        <v>21</v>
      </c>
      <c r="Y25" s="24">
        <v>0.80763888888888891</v>
      </c>
      <c r="Z25" s="33" t="s">
        <v>14</v>
      </c>
      <c r="AA25" s="24">
        <v>0.79861111111111116</v>
      </c>
      <c r="AC25" s="26">
        <f t="shared" si="0"/>
        <v>0.66319444444444442</v>
      </c>
      <c r="AD25" s="26">
        <f>AA25</f>
        <v>0.79861111111111116</v>
      </c>
      <c r="AF25" s="26">
        <f t="shared" si="1"/>
        <v>0.21875000000000006</v>
      </c>
    </row>
    <row r="26" spans="2:32" s="25" customFormat="1" ht="21.75" customHeight="1" x14ac:dyDescent="0.4">
      <c r="B26" s="23">
        <v>18</v>
      </c>
      <c r="C26" s="23" t="s">
        <v>7</v>
      </c>
      <c r="D26" s="51" t="s">
        <v>31</v>
      </c>
      <c r="E26" s="20">
        <v>1</v>
      </c>
      <c r="F26" s="32" t="s">
        <v>14</v>
      </c>
      <c r="G26" s="21">
        <v>0.625</v>
      </c>
      <c r="H26" s="35" t="s">
        <v>15</v>
      </c>
      <c r="I26" s="21">
        <v>0.63888888888888895</v>
      </c>
      <c r="J26" s="32" t="s">
        <v>15</v>
      </c>
      <c r="K26" s="21">
        <v>0.64236111111111105</v>
      </c>
      <c r="L26" s="35" t="s">
        <v>14</v>
      </c>
      <c r="M26" s="21">
        <v>0.65625</v>
      </c>
      <c r="N26" s="35"/>
      <c r="O26" s="21"/>
      <c r="P26" s="32" t="s">
        <v>14</v>
      </c>
      <c r="Q26" s="21">
        <v>0.74305555555555547</v>
      </c>
      <c r="R26" s="35" t="s">
        <v>21</v>
      </c>
      <c r="S26" s="21">
        <v>0.76041666666666663</v>
      </c>
      <c r="T26" s="35" t="s">
        <v>15</v>
      </c>
      <c r="U26" s="21">
        <v>0.76388888888888884</v>
      </c>
      <c r="V26" s="32" t="s">
        <v>15</v>
      </c>
      <c r="W26" s="21">
        <v>0.77777777777777779</v>
      </c>
      <c r="X26" s="35" t="s">
        <v>21</v>
      </c>
      <c r="Y26" s="21">
        <v>0.80763888888888891</v>
      </c>
      <c r="Z26" s="35" t="s">
        <v>14</v>
      </c>
      <c r="AA26" s="21">
        <v>0.79861111111111116</v>
      </c>
      <c r="AC26" s="26">
        <f t="shared" si="0"/>
        <v>0.625</v>
      </c>
      <c r="AD26" s="26">
        <f>AA26</f>
        <v>0.79861111111111116</v>
      </c>
      <c r="AF26" s="26">
        <f t="shared" si="1"/>
        <v>0.25694444444444448</v>
      </c>
    </row>
    <row r="27" spans="2:32" s="25" customFormat="1" ht="21.75" customHeight="1" x14ac:dyDescent="0.4">
      <c r="B27" s="3">
        <v>19</v>
      </c>
      <c r="C27" s="3" t="s">
        <v>8</v>
      </c>
      <c r="D27" s="28"/>
      <c r="E27" s="1"/>
      <c r="F27" s="5"/>
      <c r="G27" s="2"/>
      <c r="H27" s="36"/>
      <c r="I27" s="2"/>
      <c r="J27" s="5"/>
      <c r="K27" s="2"/>
      <c r="L27" s="36"/>
      <c r="M27" s="2"/>
      <c r="N27" s="36"/>
      <c r="O27" s="2"/>
      <c r="P27" s="5"/>
      <c r="Q27" s="2"/>
      <c r="R27" s="36"/>
      <c r="S27" s="2"/>
      <c r="T27" s="36"/>
      <c r="U27" s="2"/>
      <c r="V27" s="5"/>
      <c r="W27" s="2"/>
      <c r="X27" s="36"/>
      <c r="Y27" s="2"/>
      <c r="Z27" s="36"/>
      <c r="AA27" s="2"/>
      <c r="AC27" s="26"/>
      <c r="AF27" s="26"/>
    </row>
    <row r="28" spans="2:32" s="25" customFormat="1" ht="21.75" customHeight="1" x14ac:dyDescent="0.4">
      <c r="B28" s="3">
        <v>20</v>
      </c>
      <c r="C28" s="3" t="s">
        <v>0</v>
      </c>
      <c r="D28" s="43"/>
      <c r="E28" s="1"/>
      <c r="F28" s="5"/>
      <c r="G28" s="2"/>
      <c r="H28" s="36"/>
      <c r="I28" s="2"/>
      <c r="J28" s="5"/>
      <c r="K28" s="2"/>
      <c r="L28" s="36"/>
      <c r="M28" s="2"/>
      <c r="N28" s="36"/>
      <c r="O28" s="2"/>
      <c r="P28" s="12"/>
      <c r="Q28" s="4"/>
      <c r="R28" s="34"/>
      <c r="S28" s="4"/>
      <c r="T28" s="34"/>
      <c r="U28" s="4"/>
      <c r="V28" s="12"/>
      <c r="W28" s="4"/>
      <c r="X28" s="34"/>
      <c r="Y28" s="4"/>
      <c r="Z28" s="5"/>
      <c r="AA28" s="4"/>
      <c r="AC28" s="26"/>
      <c r="AF28" s="26"/>
    </row>
    <row r="29" spans="2:32" s="25" customFormat="1" ht="21.75" customHeight="1" x14ac:dyDescent="0.4">
      <c r="B29" s="23">
        <v>21</v>
      </c>
      <c r="C29" s="23" t="s">
        <v>2</v>
      </c>
      <c r="D29" s="48" t="s">
        <v>40</v>
      </c>
      <c r="E29" s="20">
        <v>1</v>
      </c>
      <c r="F29" s="32" t="s">
        <v>15</v>
      </c>
      <c r="G29" s="21">
        <v>0.63888888888888895</v>
      </c>
      <c r="H29" s="35" t="s">
        <v>14</v>
      </c>
      <c r="I29" s="21">
        <v>0.65277777777777779</v>
      </c>
      <c r="J29" s="32" t="s">
        <v>14</v>
      </c>
      <c r="K29" s="21">
        <v>0.65625</v>
      </c>
      <c r="L29" s="35" t="s">
        <v>15</v>
      </c>
      <c r="M29" s="21">
        <v>0.67013888888888884</v>
      </c>
      <c r="N29" s="35" t="s">
        <v>15</v>
      </c>
      <c r="O29" s="21">
        <v>0.67361111111111116</v>
      </c>
      <c r="P29" s="32" t="s">
        <v>14</v>
      </c>
      <c r="Q29" s="21">
        <v>0.74305555555555547</v>
      </c>
      <c r="R29" s="35" t="s">
        <v>21</v>
      </c>
      <c r="S29" s="21">
        <v>0.76111111111111107</v>
      </c>
      <c r="T29" s="35" t="s">
        <v>15</v>
      </c>
      <c r="U29" s="21">
        <v>0.76388888888888884</v>
      </c>
      <c r="V29" s="32" t="s">
        <v>15</v>
      </c>
      <c r="W29" s="21">
        <v>0.77777777777777779</v>
      </c>
      <c r="X29" s="35" t="s">
        <v>21</v>
      </c>
      <c r="Y29" s="21">
        <v>0.80902777777777779</v>
      </c>
      <c r="Z29" s="35" t="s">
        <v>14</v>
      </c>
      <c r="AA29" s="21">
        <v>0.79861111111111116</v>
      </c>
      <c r="AC29" s="26">
        <f t="shared" si="0"/>
        <v>0.63888888888888895</v>
      </c>
      <c r="AD29" s="26">
        <f>AA29</f>
        <v>0.79861111111111116</v>
      </c>
      <c r="AF29" s="26">
        <f t="shared" si="1"/>
        <v>0.24305555555555552</v>
      </c>
    </row>
    <row r="30" spans="2:32" s="25" customFormat="1" ht="21.75" customHeight="1" x14ac:dyDescent="0.4">
      <c r="B30" s="137">
        <v>22</v>
      </c>
      <c r="C30" s="137" t="s">
        <v>3</v>
      </c>
      <c r="D30" s="142" t="s">
        <v>41</v>
      </c>
      <c r="E30" s="120">
        <v>1</v>
      </c>
      <c r="F30" s="32" t="s">
        <v>15</v>
      </c>
      <c r="G30" s="21">
        <v>0.55902777777777779</v>
      </c>
      <c r="H30" s="35" t="s">
        <v>14</v>
      </c>
      <c r="I30" s="21">
        <v>0.57291666666666663</v>
      </c>
      <c r="J30" s="32" t="s">
        <v>14</v>
      </c>
      <c r="K30" s="21">
        <v>0.67361111111111116</v>
      </c>
      <c r="L30" s="35" t="s">
        <v>15</v>
      </c>
      <c r="M30" s="21">
        <v>0.6875</v>
      </c>
      <c r="N30" s="35"/>
      <c r="O30" s="21"/>
      <c r="P30" s="32"/>
      <c r="Q30" s="21"/>
      <c r="R30" s="40"/>
      <c r="S30" s="21"/>
      <c r="T30" s="35"/>
      <c r="U30" s="21"/>
      <c r="V30" s="32"/>
      <c r="W30" s="21"/>
      <c r="X30" s="40"/>
      <c r="Y30" s="21"/>
      <c r="Z30" s="35"/>
      <c r="AA30" s="21"/>
      <c r="AC30" s="26">
        <f t="shared" si="0"/>
        <v>0.55902777777777779</v>
      </c>
      <c r="AD30" s="26">
        <f>M30</f>
        <v>0.6875</v>
      </c>
      <c r="AF30" s="26">
        <f t="shared" si="1"/>
        <v>0.21180555555555552</v>
      </c>
    </row>
    <row r="31" spans="2:32" s="25" customFormat="1" ht="21.75" customHeight="1" x14ac:dyDescent="0.4">
      <c r="B31" s="138"/>
      <c r="C31" s="138"/>
      <c r="D31" s="143"/>
      <c r="E31" s="140">
        <v>1</v>
      </c>
      <c r="F31" s="32" t="s">
        <v>15</v>
      </c>
      <c r="G31" s="21">
        <v>0.55902777777777779</v>
      </c>
      <c r="H31" s="35" t="s">
        <v>14</v>
      </c>
      <c r="I31" s="21">
        <v>0.57291666666666663</v>
      </c>
      <c r="J31" s="32" t="s">
        <v>14</v>
      </c>
      <c r="K31" s="21">
        <v>0.67361111111111116</v>
      </c>
      <c r="L31" s="35" t="s">
        <v>15</v>
      </c>
      <c r="M31" s="21">
        <v>0.6875</v>
      </c>
      <c r="N31" s="46"/>
      <c r="O31" s="21"/>
      <c r="P31" s="32"/>
      <c r="Q31" s="21"/>
      <c r="R31" s="40"/>
      <c r="S31" s="21"/>
      <c r="T31" s="35"/>
      <c r="U31" s="21"/>
      <c r="V31" s="32"/>
      <c r="W31" s="21"/>
      <c r="X31" s="40"/>
      <c r="Y31" s="21"/>
      <c r="Z31" s="35"/>
      <c r="AA31" s="21"/>
      <c r="AC31" s="26">
        <f t="shared" si="0"/>
        <v>0.55902777777777779</v>
      </c>
      <c r="AD31" s="26">
        <f>AA32</f>
        <v>0.79861111111111116</v>
      </c>
      <c r="AF31" s="26">
        <f t="shared" si="1"/>
        <v>0.32291666666666669</v>
      </c>
    </row>
    <row r="32" spans="2:32" s="25" customFormat="1" ht="21.75" customHeight="1" x14ac:dyDescent="0.4">
      <c r="B32" s="139"/>
      <c r="C32" s="139"/>
      <c r="D32" s="144"/>
      <c r="E32" s="141"/>
      <c r="F32" s="32" t="s">
        <v>15</v>
      </c>
      <c r="G32" s="21">
        <v>0.69097222222222221</v>
      </c>
      <c r="H32" s="35" t="s">
        <v>14</v>
      </c>
      <c r="I32" s="21">
        <v>0.70486111111111116</v>
      </c>
      <c r="J32" s="32" t="s">
        <v>14</v>
      </c>
      <c r="K32" s="21">
        <v>0.70833333333333337</v>
      </c>
      <c r="L32" s="35" t="s">
        <v>15</v>
      </c>
      <c r="M32" s="21">
        <v>0.72222222222222221</v>
      </c>
      <c r="N32" s="35" t="s">
        <v>15</v>
      </c>
      <c r="O32" s="21">
        <v>0.72569444444444453</v>
      </c>
      <c r="P32" s="32" t="s">
        <v>14</v>
      </c>
      <c r="Q32" s="21">
        <v>0.74305555555555547</v>
      </c>
      <c r="R32" s="35" t="s">
        <v>21</v>
      </c>
      <c r="S32" s="21">
        <v>0.76041666666666663</v>
      </c>
      <c r="T32" s="35" t="s">
        <v>15</v>
      </c>
      <c r="U32" s="21">
        <v>0.76388888888888884</v>
      </c>
      <c r="V32" s="32" t="s">
        <v>15</v>
      </c>
      <c r="W32" s="21">
        <v>0.77777777777777779</v>
      </c>
      <c r="X32" s="35" t="s">
        <v>21</v>
      </c>
      <c r="Y32" s="21">
        <v>0.80763888888888891</v>
      </c>
      <c r="Z32" s="35" t="s">
        <v>14</v>
      </c>
      <c r="AA32" s="21">
        <v>0.79861111111111116</v>
      </c>
      <c r="AC32" s="26"/>
      <c r="AD32" s="26"/>
      <c r="AF32" s="26"/>
    </row>
    <row r="33" spans="2:32" s="25" customFormat="1" ht="21.75" customHeight="1" x14ac:dyDescent="0.4">
      <c r="B33" s="23">
        <v>23</v>
      </c>
      <c r="C33" s="23" t="s">
        <v>5</v>
      </c>
      <c r="D33" s="42"/>
      <c r="E33" s="20">
        <v>1</v>
      </c>
      <c r="F33" s="32" t="s">
        <v>15</v>
      </c>
      <c r="G33" s="21">
        <v>0.67013888888888884</v>
      </c>
      <c r="H33" s="35" t="s">
        <v>14</v>
      </c>
      <c r="I33" s="21">
        <v>0.68402777777777779</v>
      </c>
      <c r="J33" s="32" t="s">
        <v>14</v>
      </c>
      <c r="K33" s="21">
        <v>0.6875</v>
      </c>
      <c r="L33" s="35" t="s">
        <v>15</v>
      </c>
      <c r="M33" s="21">
        <v>0.70138888888888884</v>
      </c>
      <c r="N33" s="35" t="s">
        <v>15</v>
      </c>
      <c r="O33" s="21">
        <v>0.70486111111111116</v>
      </c>
      <c r="P33" s="32" t="s">
        <v>14</v>
      </c>
      <c r="Q33" s="21">
        <v>0.74305555555555547</v>
      </c>
      <c r="R33" s="35" t="s">
        <v>21</v>
      </c>
      <c r="S33" s="21">
        <v>0.76041666666666663</v>
      </c>
      <c r="T33" s="35" t="s">
        <v>15</v>
      </c>
      <c r="U33" s="21">
        <v>0.76388888888888884</v>
      </c>
      <c r="V33" s="32" t="s">
        <v>15</v>
      </c>
      <c r="W33" s="21">
        <v>0.77777777777777779</v>
      </c>
      <c r="X33" s="35" t="s">
        <v>21</v>
      </c>
      <c r="Y33" s="21">
        <v>0.80763888888888891</v>
      </c>
      <c r="Z33" s="35" t="s">
        <v>14</v>
      </c>
      <c r="AA33" s="21">
        <v>0.79861111111111116</v>
      </c>
      <c r="AC33" s="26">
        <f t="shared" si="0"/>
        <v>0.67013888888888884</v>
      </c>
      <c r="AD33" s="26">
        <f>AA33</f>
        <v>0.79861111111111116</v>
      </c>
      <c r="AF33" s="26">
        <f t="shared" si="1"/>
        <v>0.21180555555555564</v>
      </c>
    </row>
    <row r="34" spans="2:32" s="25" customFormat="1" ht="21.75" customHeight="1" x14ac:dyDescent="0.4">
      <c r="B34" s="23">
        <v>24</v>
      </c>
      <c r="C34" s="23" t="s">
        <v>6</v>
      </c>
      <c r="D34" s="22"/>
      <c r="E34" s="20">
        <v>1</v>
      </c>
      <c r="F34" s="32" t="s">
        <v>15</v>
      </c>
      <c r="G34" s="21">
        <v>0.69097222222222221</v>
      </c>
      <c r="H34" s="35" t="s">
        <v>14</v>
      </c>
      <c r="I34" s="21">
        <v>0.70486111111111116</v>
      </c>
      <c r="J34" s="32" t="s">
        <v>14</v>
      </c>
      <c r="K34" s="21">
        <v>0.70833333333333337</v>
      </c>
      <c r="L34" s="35" t="s">
        <v>15</v>
      </c>
      <c r="M34" s="21">
        <v>0.72222222222222221</v>
      </c>
      <c r="N34" s="35" t="s">
        <v>15</v>
      </c>
      <c r="O34" s="41">
        <v>0.72569444444444453</v>
      </c>
      <c r="P34" s="18" t="s">
        <v>14</v>
      </c>
      <c r="Q34" s="24">
        <v>0.74305555555555547</v>
      </c>
      <c r="R34" s="33" t="s">
        <v>21</v>
      </c>
      <c r="S34" s="24">
        <v>0.76041666666666663</v>
      </c>
      <c r="T34" s="33" t="s">
        <v>15</v>
      </c>
      <c r="U34" s="24">
        <v>0.76388888888888884</v>
      </c>
      <c r="V34" s="18" t="s">
        <v>15</v>
      </c>
      <c r="W34" s="24">
        <v>0.77777777777777779</v>
      </c>
      <c r="X34" s="33" t="s">
        <v>21</v>
      </c>
      <c r="Y34" s="24">
        <v>0.80763888888888891</v>
      </c>
      <c r="Z34" s="32" t="s">
        <v>14</v>
      </c>
      <c r="AA34" s="24">
        <v>0.79861111111111116</v>
      </c>
      <c r="AC34" s="26">
        <f t="shared" si="0"/>
        <v>0.69097222222222221</v>
      </c>
      <c r="AD34" s="26">
        <f>AA34</f>
        <v>0.79861111111111116</v>
      </c>
      <c r="AF34" s="26">
        <f t="shared" si="1"/>
        <v>0.19097222222222227</v>
      </c>
    </row>
    <row r="35" spans="2:32" s="25" customFormat="1" ht="21.75" customHeight="1" x14ac:dyDescent="0.4">
      <c r="B35" s="138">
        <v>25</v>
      </c>
      <c r="C35" s="138" t="s">
        <v>33</v>
      </c>
      <c r="D35" s="155" t="s">
        <v>43</v>
      </c>
      <c r="E35" s="120">
        <v>4</v>
      </c>
      <c r="F35" s="62" t="s">
        <v>44</v>
      </c>
      <c r="G35" s="63">
        <v>0.35416666666666669</v>
      </c>
      <c r="H35" s="64" t="s">
        <v>45</v>
      </c>
      <c r="I35" s="65">
        <v>0.36805555555555558</v>
      </c>
      <c r="J35" s="62"/>
      <c r="K35" s="63"/>
      <c r="L35" s="64"/>
      <c r="M35" s="65"/>
      <c r="N35" s="66"/>
      <c r="O35" s="65"/>
      <c r="P35" s="62"/>
      <c r="Q35" s="67"/>
      <c r="R35" s="68"/>
      <c r="S35" s="69"/>
      <c r="T35" s="67"/>
      <c r="U35" s="70"/>
      <c r="V35" s="71"/>
      <c r="W35" s="67"/>
      <c r="X35" s="68"/>
      <c r="Y35" s="69"/>
      <c r="Z35" s="67"/>
      <c r="AA35" s="70"/>
      <c r="AC35" s="26">
        <f t="shared" si="0"/>
        <v>0.35416666666666669</v>
      </c>
      <c r="AD35" s="26">
        <v>0.36805555555555558</v>
      </c>
      <c r="AF35" s="26">
        <f t="shared" si="1"/>
        <v>9.7222222222222224E-2</v>
      </c>
    </row>
    <row r="36" spans="2:32" s="25" customFormat="1" ht="21.75" customHeight="1" x14ac:dyDescent="0.4">
      <c r="B36" s="138"/>
      <c r="C36" s="138"/>
      <c r="D36" s="156"/>
      <c r="E36" s="120">
        <v>4</v>
      </c>
      <c r="F36" s="62" t="s">
        <v>44</v>
      </c>
      <c r="G36" s="63">
        <v>0.35416666666666669</v>
      </c>
      <c r="H36" s="64" t="s">
        <v>45</v>
      </c>
      <c r="I36" s="65">
        <v>0.36805555555555558</v>
      </c>
      <c r="J36" s="62" t="s">
        <v>46</v>
      </c>
      <c r="K36" s="63" t="s">
        <v>47</v>
      </c>
      <c r="L36" s="72" t="s">
        <v>48</v>
      </c>
      <c r="M36" s="65"/>
      <c r="N36" s="66"/>
      <c r="O36" s="65"/>
      <c r="P36" s="62"/>
      <c r="Q36" s="67"/>
      <c r="R36" s="68"/>
      <c r="S36" s="69"/>
      <c r="T36" s="67"/>
      <c r="U36" s="70"/>
      <c r="V36" s="71"/>
      <c r="W36" s="67"/>
      <c r="X36" s="68"/>
      <c r="Y36" s="69"/>
      <c r="Z36" s="67"/>
      <c r="AA36" s="70"/>
      <c r="AC36" s="26">
        <f t="shared" si="0"/>
        <v>0.35416666666666669</v>
      </c>
      <c r="AD36" s="26">
        <v>0.6875</v>
      </c>
      <c r="AF36" s="26">
        <f t="shared" si="1"/>
        <v>0.41666666666666663</v>
      </c>
    </row>
    <row r="37" spans="2:32" s="25" customFormat="1" ht="21.75" customHeight="1" x14ac:dyDescent="0.4">
      <c r="B37" s="138"/>
      <c r="C37" s="138"/>
      <c r="D37" s="156"/>
      <c r="E37" s="153">
        <v>1</v>
      </c>
      <c r="F37" s="62" t="s">
        <v>44</v>
      </c>
      <c r="G37" s="63">
        <v>0.35416666666666669</v>
      </c>
      <c r="H37" s="64" t="s">
        <v>45</v>
      </c>
      <c r="I37" s="65">
        <v>0.36805555555555558</v>
      </c>
      <c r="J37" s="62" t="s">
        <v>46</v>
      </c>
      <c r="K37" s="63">
        <v>0.625</v>
      </c>
      <c r="L37" s="64" t="s">
        <v>47</v>
      </c>
      <c r="M37" s="65">
        <v>0.65277777777777779</v>
      </c>
      <c r="N37" s="66"/>
      <c r="O37" s="65"/>
      <c r="P37" s="62"/>
      <c r="Q37" s="67"/>
      <c r="R37" s="68"/>
      <c r="S37" s="69"/>
      <c r="T37" s="67"/>
      <c r="U37" s="70"/>
      <c r="V37" s="71"/>
      <c r="W37" s="67"/>
      <c r="X37" s="68"/>
      <c r="Y37" s="69"/>
      <c r="Z37" s="67"/>
      <c r="AA37" s="70"/>
      <c r="AC37" s="26">
        <f t="shared" si="0"/>
        <v>0.35416666666666669</v>
      </c>
      <c r="AD37" s="26">
        <f>AA38</f>
        <v>0.79861111111111116</v>
      </c>
      <c r="AF37" s="26">
        <f>AD37-AC37+TIME(2,0,0)</f>
        <v>0.52777777777777779</v>
      </c>
    </row>
    <row r="38" spans="2:32" s="25" customFormat="1" ht="21.75" customHeight="1" x14ac:dyDescent="0.4">
      <c r="B38" s="138"/>
      <c r="C38" s="138"/>
      <c r="D38" s="157"/>
      <c r="E38" s="154"/>
      <c r="F38" s="73" t="s">
        <v>15</v>
      </c>
      <c r="G38" s="74">
        <v>0.69097222222222221</v>
      </c>
      <c r="H38" s="75" t="s">
        <v>14</v>
      </c>
      <c r="I38" s="76">
        <v>0.70486111111111116</v>
      </c>
      <c r="J38" s="73" t="s">
        <v>14</v>
      </c>
      <c r="K38" s="74">
        <v>0.70833333333333337</v>
      </c>
      <c r="L38" s="75" t="s">
        <v>15</v>
      </c>
      <c r="M38" s="76">
        <v>0.72222222222222221</v>
      </c>
      <c r="N38" s="77" t="s">
        <v>15</v>
      </c>
      <c r="O38" s="76">
        <v>0.72569444444444453</v>
      </c>
      <c r="P38" s="73" t="s">
        <v>14</v>
      </c>
      <c r="Q38" s="78">
        <v>0.74305555555555547</v>
      </c>
      <c r="R38" s="33" t="s">
        <v>21</v>
      </c>
      <c r="S38" s="24">
        <v>0.76041666666666663</v>
      </c>
      <c r="T38" s="78" t="s">
        <v>15</v>
      </c>
      <c r="U38" s="79">
        <v>0.76388888888888884</v>
      </c>
      <c r="V38" s="80" t="s">
        <v>15</v>
      </c>
      <c r="W38" s="78">
        <v>0.77777777777777779</v>
      </c>
      <c r="X38" s="81" t="s">
        <v>20</v>
      </c>
      <c r="Y38" s="82">
        <v>0.80763888888888891</v>
      </c>
      <c r="Z38" s="78" t="s">
        <v>14</v>
      </c>
      <c r="AA38" s="79">
        <v>0.79861111111111116</v>
      </c>
      <c r="AC38" s="26"/>
      <c r="AD38" s="26"/>
      <c r="AF38" s="26"/>
    </row>
    <row r="39" spans="2:32" s="25" customFormat="1" ht="21.75" customHeight="1" x14ac:dyDescent="0.4">
      <c r="B39" s="3">
        <v>26</v>
      </c>
      <c r="C39" s="3" t="s">
        <v>8</v>
      </c>
      <c r="D39" s="43"/>
      <c r="E39" s="1"/>
      <c r="F39" s="5"/>
      <c r="G39" s="2"/>
      <c r="H39" s="36"/>
      <c r="I39" s="2"/>
      <c r="J39" s="5"/>
      <c r="K39" s="2"/>
      <c r="L39" s="36"/>
      <c r="M39" s="2"/>
      <c r="N39" s="36"/>
      <c r="O39" s="44"/>
      <c r="P39" s="12"/>
      <c r="Q39" s="4"/>
      <c r="R39" s="34"/>
      <c r="S39" s="4"/>
      <c r="T39" s="34"/>
      <c r="U39" s="4"/>
      <c r="V39" s="12"/>
      <c r="W39" s="4"/>
      <c r="X39" s="34"/>
      <c r="Y39" s="4"/>
      <c r="Z39" s="5"/>
      <c r="AA39" s="4"/>
      <c r="AC39" s="26"/>
      <c r="AF39" s="26"/>
    </row>
    <row r="40" spans="2:32" s="25" customFormat="1" ht="21.75" customHeight="1" x14ac:dyDescent="0.4">
      <c r="B40" s="3">
        <v>27</v>
      </c>
      <c r="C40" s="3" t="s">
        <v>0</v>
      </c>
      <c r="D40" s="43"/>
      <c r="E40" s="1"/>
      <c r="F40" s="5"/>
      <c r="G40" s="2"/>
      <c r="H40" s="36"/>
      <c r="I40" s="2"/>
      <c r="J40" s="5"/>
      <c r="K40" s="2"/>
      <c r="L40" s="36"/>
      <c r="M40" s="2"/>
      <c r="N40" s="36"/>
      <c r="O40" s="44"/>
      <c r="P40" s="12"/>
      <c r="Q40" s="4"/>
      <c r="R40" s="34"/>
      <c r="S40" s="4"/>
      <c r="T40" s="34"/>
      <c r="U40" s="4"/>
      <c r="V40" s="12"/>
      <c r="W40" s="4"/>
      <c r="X40" s="34"/>
      <c r="Y40" s="4"/>
      <c r="Z40" s="5"/>
      <c r="AA40" s="4"/>
      <c r="AC40" s="26"/>
      <c r="AF40" s="26"/>
    </row>
    <row r="41" spans="2:32" s="25" customFormat="1" ht="21.75" customHeight="1" x14ac:dyDescent="0.4">
      <c r="B41" s="23">
        <v>28</v>
      </c>
      <c r="C41" s="23" t="s">
        <v>24</v>
      </c>
      <c r="D41" s="22"/>
      <c r="E41" s="20">
        <v>1</v>
      </c>
      <c r="F41" s="32" t="s">
        <v>14</v>
      </c>
      <c r="G41" s="21">
        <v>0.64583333333333337</v>
      </c>
      <c r="H41" s="35" t="s">
        <v>15</v>
      </c>
      <c r="I41" s="21">
        <v>0.65972222222222221</v>
      </c>
      <c r="J41" s="32" t="s">
        <v>15</v>
      </c>
      <c r="K41" s="21">
        <v>0.66319444444444442</v>
      </c>
      <c r="L41" s="35" t="s">
        <v>14</v>
      </c>
      <c r="M41" s="21">
        <v>0.67708333333333337</v>
      </c>
      <c r="N41" s="35"/>
      <c r="O41" s="24"/>
      <c r="P41" s="18" t="s">
        <v>14</v>
      </c>
      <c r="Q41" s="24">
        <v>0.74305555555555547</v>
      </c>
      <c r="R41" s="37" t="s">
        <v>21</v>
      </c>
      <c r="S41" s="24">
        <v>0.76041666666666663</v>
      </c>
      <c r="T41" s="33" t="s">
        <v>15</v>
      </c>
      <c r="U41" s="24">
        <v>0.76388888888888884</v>
      </c>
      <c r="V41" s="18" t="s">
        <v>15</v>
      </c>
      <c r="W41" s="24">
        <v>0.77777777777777779</v>
      </c>
      <c r="X41" s="37" t="s">
        <v>21</v>
      </c>
      <c r="Y41" s="24">
        <v>0.80763888888888891</v>
      </c>
      <c r="Z41" s="33" t="s">
        <v>14</v>
      </c>
      <c r="AA41" s="24">
        <v>0.79861111111111116</v>
      </c>
      <c r="AC41" s="26">
        <f t="shared" si="0"/>
        <v>0.64583333333333337</v>
      </c>
      <c r="AD41" s="26">
        <f>AA41</f>
        <v>0.79861111111111116</v>
      </c>
      <c r="AF41" s="26">
        <f t="shared" si="1"/>
        <v>0.2361111111111111</v>
      </c>
    </row>
    <row r="42" spans="2:32" s="25" customFormat="1" ht="21.75" customHeight="1" x14ac:dyDescent="0.4">
      <c r="B42" s="53">
        <v>29</v>
      </c>
      <c r="C42" s="53" t="s">
        <v>42</v>
      </c>
      <c r="D42" s="56"/>
      <c r="E42" s="57"/>
      <c r="F42" s="58"/>
      <c r="G42" s="59"/>
      <c r="H42" s="60"/>
      <c r="I42" s="59"/>
      <c r="J42" s="58"/>
      <c r="K42" s="59"/>
      <c r="L42" s="60"/>
      <c r="M42" s="59"/>
      <c r="N42" s="36"/>
      <c r="O42" s="4"/>
      <c r="P42" s="12"/>
      <c r="Q42" s="4"/>
      <c r="R42" s="38"/>
      <c r="S42" s="4"/>
      <c r="T42" s="34"/>
      <c r="U42" s="4"/>
      <c r="V42" s="12"/>
      <c r="W42" s="4"/>
      <c r="X42" s="38"/>
      <c r="Y42" s="4"/>
      <c r="Z42" s="34"/>
      <c r="AA42" s="4"/>
      <c r="AC42" s="26"/>
      <c r="AF42" s="26"/>
    </row>
    <row r="43" spans="2:32" s="25" customFormat="1" ht="21.75" customHeight="1" x14ac:dyDescent="0.4">
      <c r="B43" s="23">
        <v>30</v>
      </c>
      <c r="C43" s="23" t="s">
        <v>25</v>
      </c>
      <c r="D43" s="22"/>
      <c r="E43" s="20">
        <v>1</v>
      </c>
      <c r="F43" s="32" t="s">
        <v>15</v>
      </c>
      <c r="G43" s="21">
        <v>0.67013888888888884</v>
      </c>
      <c r="H43" s="35" t="s">
        <v>14</v>
      </c>
      <c r="I43" s="21">
        <v>0.68402777777777779</v>
      </c>
      <c r="J43" s="32" t="s">
        <v>14</v>
      </c>
      <c r="K43" s="21">
        <v>0.6875</v>
      </c>
      <c r="L43" s="35" t="s">
        <v>15</v>
      </c>
      <c r="M43" s="21">
        <v>0.70138888888888884</v>
      </c>
      <c r="N43" s="35" t="s">
        <v>15</v>
      </c>
      <c r="O43" s="24">
        <v>0.70486111111111116</v>
      </c>
      <c r="P43" s="18" t="s">
        <v>14</v>
      </c>
      <c r="Q43" s="24">
        <v>0.74305555555555547</v>
      </c>
      <c r="R43" s="37" t="s">
        <v>21</v>
      </c>
      <c r="S43" s="24">
        <v>0.76041666666666663</v>
      </c>
      <c r="T43" s="33" t="s">
        <v>15</v>
      </c>
      <c r="U43" s="24">
        <v>0.76388888888888884</v>
      </c>
      <c r="V43" s="18" t="s">
        <v>15</v>
      </c>
      <c r="W43" s="24">
        <v>0.77777777777777779</v>
      </c>
      <c r="X43" s="37" t="s">
        <v>21</v>
      </c>
      <c r="Y43" s="24">
        <v>0.80763888888888891</v>
      </c>
      <c r="Z43" s="33" t="s">
        <v>14</v>
      </c>
      <c r="AA43" s="24">
        <v>0.79861111111111116</v>
      </c>
      <c r="AC43" s="26">
        <f t="shared" si="0"/>
        <v>0.67013888888888884</v>
      </c>
      <c r="AD43" s="26">
        <f>AA43</f>
        <v>0.79861111111111116</v>
      </c>
      <c r="AF43" s="26">
        <f t="shared" si="1"/>
        <v>0.21180555555555564</v>
      </c>
    </row>
    <row r="44" spans="2:32" s="25" customFormat="1" ht="21.75" customHeight="1" x14ac:dyDescent="0.4">
      <c r="B44" s="29"/>
      <c r="C44" s="29"/>
      <c r="D44" s="30"/>
      <c r="E44" s="123" t="s">
        <v>108</v>
      </c>
      <c r="F44" s="29"/>
      <c r="G44" s="19"/>
      <c r="H44" s="19"/>
      <c r="I44" s="19"/>
      <c r="J44" s="29"/>
      <c r="K44" s="19"/>
      <c r="L44" s="19"/>
      <c r="M44" s="19"/>
      <c r="N44" s="19"/>
      <c r="O44" s="19"/>
      <c r="P44" s="29"/>
      <c r="Q44" s="19"/>
      <c r="R44" s="31"/>
      <c r="S44" s="19"/>
      <c r="T44" s="19"/>
      <c r="U44" s="19"/>
      <c r="V44" s="29"/>
      <c r="W44" s="19"/>
      <c r="X44" s="31"/>
      <c r="Y44" s="19"/>
      <c r="Z44" s="19"/>
      <c r="AA44" s="19"/>
      <c r="AC44" s="26"/>
      <c r="AF44" s="26"/>
    </row>
    <row r="45" spans="2:32" ht="21.75" customHeight="1" x14ac:dyDescent="0.4">
      <c r="B45" s="25"/>
      <c r="C45" s="25"/>
      <c r="D45" s="39"/>
      <c r="E45" s="25"/>
      <c r="F45" s="25"/>
      <c r="G45" s="25"/>
      <c r="H45" s="25"/>
      <c r="I45" s="25"/>
      <c r="J45" s="25"/>
      <c r="K45" s="25"/>
      <c r="L45" s="25"/>
      <c r="M45" s="25"/>
      <c r="N45" s="25"/>
      <c r="O45" s="25"/>
      <c r="P45" s="25"/>
      <c r="Q45" s="25"/>
      <c r="R45" s="39"/>
      <c r="S45" s="25"/>
      <c r="T45" s="25"/>
      <c r="U45" s="25"/>
      <c r="V45" s="25"/>
      <c r="W45" s="25"/>
      <c r="X45" s="39"/>
      <c r="Y45" s="25"/>
      <c r="Z45" s="25"/>
      <c r="AA45" s="25"/>
      <c r="AC45" s="13"/>
      <c r="AF45" s="26"/>
    </row>
  </sheetData>
  <autoFilter ref="B5:AA17" xr:uid="{00000000-0009-0000-0000-000001000000}">
    <filterColumn colId="4" showButton="0"/>
    <filterColumn colId="5" showButton="0"/>
    <filterColumn colId="6" showButton="0"/>
    <filterColumn colId="8" showButton="0"/>
    <filterColumn colId="9" showButton="0"/>
    <filterColumn colId="10" showButton="0"/>
    <filterColumn colId="12" showButton="0"/>
    <filterColumn colId="14" showButton="0"/>
    <filterColumn colId="15" showButton="0"/>
    <filterColumn colId="16" showButton="0"/>
    <filterColumn colId="17" showButton="0"/>
    <filterColumn colId="18" showButton="0"/>
    <filterColumn colId="20" showButton="0"/>
    <filterColumn colId="21" showButton="0"/>
    <filterColumn colId="22" showButton="0"/>
    <filterColumn colId="23" showButton="0"/>
    <filterColumn colId="24" showButton="0"/>
  </autoFilter>
  <dataConsolidate/>
  <mergeCells count="40">
    <mergeCell ref="E37:E38"/>
    <mergeCell ref="B35:B38"/>
    <mergeCell ref="C35:C38"/>
    <mergeCell ref="D35:D38"/>
    <mergeCell ref="X6:Y6"/>
    <mergeCell ref="J6:K6"/>
    <mergeCell ref="N6:O6"/>
    <mergeCell ref="P6:Q6"/>
    <mergeCell ref="B13:B14"/>
    <mergeCell ref="C13:C14"/>
    <mergeCell ref="D17:D18"/>
    <mergeCell ref="B17:B18"/>
    <mergeCell ref="C17:C18"/>
    <mergeCell ref="Z6:AA6"/>
    <mergeCell ref="N5:O5"/>
    <mergeCell ref="B30:B32"/>
    <mergeCell ref="E31:E32"/>
    <mergeCell ref="C30:C32"/>
    <mergeCell ref="D30:D32"/>
    <mergeCell ref="P5:U5"/>
    <mergeCell ref="V5:AA5"/>
    <mergeCell ref="F5:I5"/>
    <mergeCell ref="B5:B6"/>
    <mergeCell ref="C5:C6"/>
    <mergeCell ref="D5:D6"/>
    <mergeCell ref="E5:E6"/>
    <mergeCell ref="F6:G6"/>
    <mergeCell ref="H6:I6"/>
    <mergeCell ref="L6:M6"/>
    <mergeCell ref="B1:AA2"/>
    <mergeCell ref="H4:I4"/>
    <mergeCell ref="L4:M4"/>
    <mergeCell ref="N4:O4"/>
    <mergeCell ref="T4:U4"/>
    <mergeCell ref="V4:AA4"/>
    <mergeCell ref="J5:M5"/>
    <mergeCell ref="R6:S6"/>
    <mergeCell ref="T6:U6"/>
    <mergeCell ref="V6:W6"/>
    <mergeCell ref="D13:D14"/>
  </mergeCells>
  <phoneticPr fontId="2"/>
  <conditionalFormatting sqref="C15:C17 C19:C30 C33:C34 C1:C13 C39:C1048576">
    <cfRule type="expression" dxfId="87" priority="7">
      <formula>"weekday(B)=1"</formula>
    </cfRule>
    <cfRule type="expression" dxfId="86" priority="8">
      <formula>"weekday(B)=7"</formula>
    </cfRule>
  </conditionalFormatting>
  <pageMargins left="0.70866141732283472" right="0.70866141732283472" top="0.74803149606299213" bottom="0.74803149606299213" header="0.31496062992125984" footer="0.31496062992125984"/>
  <pageSetup paperSize="8" scale="65"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A9D5F-C6F4-41DA-97F1-FC914E58EDB8}">
  <sheetPr>
    <tabColor rgb="FF92D050"/>
    <pageSetUpPr fitToPage="1"/>
  </sheetPr>
  <dimension ref="B1:AF29"/>
  <sheetViews>
    <sheetView view="pageBreakPreview" zoomScale="60" zoomScaleNormal="80" workbookViewId="0">
      <pane ySplit="3" topLeftCell="A4" activePane="bottomLeft" state="frozen"/>
      <selection activeCell="I45" sqref="I45"/>
      <selection pane="bottomLeft" activeCell="AC3" sqref="AC3:AF3"/>
    </sheetView>
  </sheetViews>
  <sheetFormatPr defaultColWidth="9" defaultRowHeight="21.75" customHeight="1" x14ac:dyDescent="0.4"/>
  <cols>
    <col min="1" max="1" width="0.625" style="7" customWidth="1"/>
    <col min="2" max="3" width="6" style="7" customWidth="1"/>
    <col min="4" max="4" width="12.375" style="14" customWidth="1"/>
    <col min="5" max="5" width="7.625" style="7" customWidth="1"/>
    <col min="6" max="6" width="9.625" style="7" customWidth="1"/>
    <col min="7" max="7" width="8.375" style="7" customWidth="1"/>
    <col min="8" max="8" width="9.625" style="7" customWidth="1"/>
    <col min="9" max="9" width="8.625" style="7" customWidth="1"/>
    <col min="10" max="10" width="9.625" style="7" customWidth="1"/>
    <col min="11" max="11" width="9.125" style="7" customWidth="1"/>
    <col min="12" max="12" width="9.625" style="7" customWidth="1"/>
    <col min="13" max="13" width="8.5" style="7" customWidth="1"/>
    <col min="14" max="14" width="9.625" style="7" customWidth="1"/>
    <col min="15" max="15" width="7.625" style="7" customWidth="1"/>
    <col min="16" max="16" width="9.625" style="7" customWidth="1"/>
    <col min="17" max="17" width="8.5" style="7" customWidth="1"/>
    <col min="18" max="18" width="8.5" style="14" customWidth="1"/>
    <col min="19" max="19" width="8.5" style="7" customWidth="1"/>
    <col min="20" max="20" width="9.625" style="7" customWidth="1"/>
    <col min="21" max="21" width="8.25" style="7" customWidth="1"/>
    <col min="22" max="22" width="9.625" style="7" customWidth="1"/>
    <col min="23" max="23" width="8.25" style="7" customWidth="1"/>
    <col min="24" max="24" width="8.25" style="14" customWidth="1"/>
    <col min="25" max="25" width="8.25" style="7" customWidth="1"/>
    <col min="26" max="26" width="9.625" style="7" customWidth="1"/>
    <col min="27" max="27" width="8.625" style="7" customWidth="1"/>
    <col min="28" max="28" width="2" style="7" customWidth="1"/>
    <col min="29" max="30" width="11.625" style="7" bestFit="1" customWidth="1"/>
    <col min="31" max="31" width="9" style="7"/>
    <col min="32" max="32" width="9.5" style="7" bestFit="1" customWidth="1"/>
    <col min="33" max="16384" width="9" style="7"/>
  </cols>
  <sheetData>
    <row r="1" spans="2:32" ht="21.75" customHeight="1" x14ac:dyDescent="0.4">
      <c r="B1" s="11" t="s">
        <v>90</v>
      </c>
      <c r="D1" s="8"/>
      <c r="H1" s="133"/>
      <c r="I1" s="133"/>
      <c r="L1" s="133"/>
      <c r="M1" s="133"/>
      <c r="N1" s="133"/>
      <c r="O1" s="133"/>
      <c r="T1" s="133"/>
      <c r="U1" s="133"/>
      <c r="V1" s="134" t="s">
        <v>18</v>
      </c>
      <c r="W1" s="134"/>
      <c r="X1" s="134"/>
      <c r="Y1" s="134"/>
      <c r="Z1" s="134"/>
      <c r="AA1" s="134"/>
    </row>
    <row r="2" spans="2:32" ht="21.75" customHeight="1" x14ac:dyDescent="0.4">
      <c r="B2" s="145" t="s">
        <v>1</v>
      </c>
      <c r="C2" s="147" t="s">
        <v>4</v>
      </c>
      <c r="D2" s="149" t="s">
        <v>9</v>
      </c>
      <c r="E2" s="150" t="s">
        <v>17</v>
      </c>
      <c r="F2" s="124" t="s">
        <v>10</v>
      </c>
      <c r="G2" s="124"/>
      <c r="H2" s="124"/>
      <c r="I2" s="124"/>
      <c r="J2" s="124" t="s">
        <v>11</v>
      </c>
      <c r="K2" s="124"/>
      <c r="L2" s="124"/>
      <c r="M2" s="124"/>
      <c r="N2" s="135" t="s">
        <v>16</v>
      </c>
      <c r="O2" s="136"/>
      <c r="P2" s="124" t="s">
        <v>10</v>
      </c>
      <c r="Q2" s="124"/>
      <c r="R2" s="124"/>
      <c r="S2" s="124"/>
      <c r="T2" s="124"/>
      <c r="U2" s="124"/>
      <c r="V2" s="124" t="s">
        <v>11</v>
      </c>
      <c r="W2" s="124"/>
      <c r="X2" s="124"/>
      <c r="Y2" s="124"/>
      <c r="Z2" s="124"/>
      <c r="AA2" s="124"/>
    </row>
    <row r="3" spans="2:32" ht="21.75" customHeight="1" x14ac:dyDescent="0.4">
      <c r="B3" s="146"/>
      <c r="C3" s="148"/>
      <c r="D3" s="128"/>
      <c r="E3" s="151"/>
      <c r="F3" s="128" t="s">
        <v>12</v>
      </c>
      <c r="G3" s="129"/>
      <c r="H3" s="152" t="s">
        <v>13</v>
      </c>
      <c r="I3" s="128"/>
      <c r="J3" s="128" t="s">
        <v>12</v>
      </c>
      <c r="K3" s="129"/>
      <c r="L3" s="152" t="s">
        <v>13</v>
      </c>
      <c r="M3" s="128"/>
      <c r="N3" s="128" t="s">
        <v>12</v>
      </c>
      <c r="O3" s="128"/>
      <c r="P3" s="128" t="s">
        <v>12</v>
      </c>
      <c r="Q3" s="129"/>
      <c r="R3" s="125" t="s">
        <v>19</v>
      </c>
      <c r="S3" s="126"/>
      <c r="T3" s="127" t="s">
        <v>13</v>
      </c>
      <c r="U3" s="128"/>
      <c r="V3" s="128" t="s">
        <v>12</v>
      </c>
      <c r="W3" s="129"/>
      <c r="X3" s="125" t="s">
        <v>19</v>
      </c>
      <c r="Y3" s="126"/>
      <c r="Z3" s="127" t="s">
        <v>13</v>
      </c>
      <c r="AA3" s="128"/>
      <c r="AC3" s="86" t="s">
        <v>109</v>
      </c>
      <c r="AD3" s="86" t="s">
        <v>110</v>
      </c>
      <c r="AE3" s="86"/>
      <c r="AF3" s="86" t="s">
        <v>111</v>
      </c>
    </row>
    <row r="4" spans="2:32" ht="21.75" customHeight="1" x14ac:dyDescent="0.4">
      <c r="B4" s="6">
        <v>8</v>
      </c>
      <c r="C4" s="6" t="s">
        <v>6</v>
      </c>
      <c r="D4" s="16" t="s">
        <v>26</v>
      </c>
      <c r="E4" s="110">
        <v>1</v>
      </c>
      <c r="F4" s="88" t="s">
        <v>14</v>
      </c>
      <c r="G4" s="65">
        <v>0.49305555555555558</v>
      </c>
      <c r="H4" s="87" t="s">
        <v>89</v>
      </c>
      <c r="I4" s="65">
        <v>0.50694444444444442</v>
      </c>
      <c r="J4" s="88" t="s">
        <v>89</v>
      </c>
      <c r="K4" s="65">
        <v>0.51041666666666663</v>
      </c>
      <c r="L4" s="87" t="s">
        <v>14</v>
      </c>
      <c r="M4" s="65">
        <v>0.52430555555555558</v>
      </c>
      <c r="N4" s="87"/>
      <c r="O4" s="65"/>
      <c r="P4" s="88" t="s">
        <v>14</v>
      </c>
      <c r="Q4" s="65">
        <v>0.74305555555555547</v>
      </c>
      <c r="R4" s="87" t="s">
        <v>21</v>
      </c>
      <c r="S4" s="65">
        <v>0.76041666666666663</v>
      </c>
      <c r="T4" s="87" t="s">
        <v>15</v>
      </c>
      <c r="U4" s="65">
        <v>0.76388888888888884</v>
      </c>
      <c r="V4" s="88" t="s">
        <v>15</v>
      </c>
      <c r="W4" s="65">
        <v>0.77777777777777779</v>
      </c>
      <c r="X4" s="87" t="s">
        <v>21</v>
      </c>
      <c r="Y4" s="65">
        <v>0.80763888888888891</v>
      </c>
      <c r="Z4" s="87" t="s">
        <v>14</v>
      </c>
      <c r="AA4" s="65">
        <v>0.79861111111111116</v>
      </c>
      <c r="AC4" s="26">
        <f>G4</f>
        <v>0.49305555555555558</v>
      </c>
      <c r="AD4" s="26">
        <f>AA4</f>
        <v>0.79861111111111116</v>
      </c>
      <c r="AE4" s="25"/>
      <c r="AF4" s="26">
        <f>AD4-AC4+TIME(2,0,0)</f>
        <v>0.3888888888888889</v>
      </c>
    </row>
    <row r="5" spans="2:32" ht="21.75" customHeight="1" x14ac:dyDescent="0.4">
      <c r="B5" s="6">
        <v>9</v>
      </c>
      <c r="C5" s="6" t="s">
        <v>7</v>
      </c>
      <c r="D5" s="16"/>
      <c r="E5" s="61">
        <v>1</v>
      </c>
      <c r="F5" s="88" t="s">
        <v>14</v>
      </c>
      <c r="G5" s="65">
        <v>0.64583333333333337</v>
      </c>
      <c r="H5" s="87" t="s">
        <v>15</v>
      </c>
      <c r="I5" s="65">
        <v>0.65972222222222221</v>
      </c>
      <c r="J5" s="88" t="s">
        <v>15</v>
      </c>
      <c r="K5" s="65">
        <v>0.66319444444444442</v>
      </c>
      <c r="L5" s="87" t="s">
        <v>14</v>
      </c>
      <c r="M5" s="65">
        <v>0.67708333333333337</v>
      </c>
      <c r="N5" s="87"/>
      <c r="O5" s="65"/>
      <c r="P5" s="88" t="s">
        <v>14</v>
      </c>
      <c r="Q5" s="65">
        <v>0.74305555555555547</v>
      </c>
      <c r="R5" s="87" t="s">
        <v>21</v>
      </c>
      <c r="S5" s="65">
        <v>0.76041666666666663</v>
      </c>
      <c r="T5" s="87" t="s">
        <v>15</v>
      </c>
      <c r="U5" s="65">
        <v>0.76388888888888884</v>
      </c>
      <c r="V5" s="88" t="s">
        <v>15</v>
      </c>
      <c r="W5" s="65">
        <v>0.77777777777777779</v>
      </c>
      <c r="X5" s="87" t="s">
        <v>21</v>
      </c>
      <c r="Y5" s="65">
        <v>0.80763888888888891</v>
      </c>
      <c r="Z5" s="87" t="s">
        <v>14</v>
      </c>
      <c r="AA5" s="65">
        <v>0.79861111111111116</v>
      </c>
      <c r="AC5" s="26">
        <f t="shared" ref="AC5:AC26" si="0">G5</f>
        <v>0.64583333333333337</v>
      </c>
      <c r="AD5" s="26">
        <f t="shared" ref="AD5:AD26" si="1">AA5</f>
        <v>0.79861111111111116</v>
      </c>
      <c r="AE5" s="25"/>
      <c r="AF5" s="26">
        <f t="shared" ref="AF5:AF26" si="2">AD5-AC5+TIME(2,0,0)</f>
        <v>0.2361111111111111</v>
      </c>
    </row>
    <row r="6" spans="2:32" ht="21.75" customHeight="1" x14ac:dyDescent="0.4">
      <c r="B6" s="3">
        <v>10</v>
      </c>
      <c r="C6" s="3" t="s">
        <v>8</v>
      </c>
      <c r="D6" s="17"/>
      <c r="E6" s="1"/>
      <c r="F6" s="5"/>
      <c r="G6" s="2"/>
      <c r="H6" s="36"/>
      <c r="I6" s="2"/>
      <c r="J6" s="5"/>
      <c r="K6" s="2"/>
      <c r="L6" s="36"/>
      <c r="M6" s="2"/>
      <c r="N6" s="36"/>
      <c r="O6" s="2"/>
      <c r="P6" s="5"/>
      <c r="Q6" s="2"/>
      <c r="R6" s="54"/>
      <c r="S6" s="2"/>
      <c r="T6" s="36"/>
      <c r="U6" s="2"/>
      <c r="V6" s="5"/>
      <c r="W6" s="2"/>
      <c r="X6" s="54"/>
      <c r="Y6" s="2"/>
      <c r="Z6" s="36"/>
      <c r="AA6" s="2"/>
      <c r="AC6" s="26"/>
      <c r="AD6" s="26"/>
      <c r="AE6" s="25"/>
      <c r="AF6" s="26"/>
    </row>
    <row r="7" spans="2:32" ht="21.75" customHeight="1" x14ac:dyDescent="0.4">
      <c r="B7" s="3">
        <v>11</v>
      </c>
      <c r="C7" s="3" t="s">
        <v>0</v>
      </c>
      <c r="D7" s="17"/>
      <c r="E7" s="1"/>
      <c r="F7" s="5"/>
      <c r="G7" s="2"/>
      <c r="H7" s="36"/>
      <c r="I7" s="2"/>
      <c r="J7" s="5"/>
      <c r="K7" s="2"/>
      <c r="L7" s="36"/>
      <c r="M7" s="2"/>
      <c r="N7" s="36"/>
      <c r="O7" s="2"/>
      <c r="P7" s="5"/>
      <c r="Q7" s="2"/>
      <c r="R7" s="54"/>
      <c r="S7" s="2"/>
      <c r="T7" s="36"/>
      <c r="U7" s="2"/>
      <c r="V7" s="5"/>
      <c r="W7" s="2"/>
      <c r="X7" s="54"/>
      <c r="Y7" s="2"/>
      <c r="Z7" s="36"/>
      <c r="AA7" s="2"/>
      <c r="AC7" s="26"/>
      <c r="AD7" s="26"/>
      <c r="AE7" s="25"/>
      <c r="AF7" s="26"/>
    </row>
    <row r="8" spans="2:32" ht="21.75" customHeight="1" x14ac:dyDescent="0.4">
      <c r="B8" s="3">
        <v>12</v>
      </c>
      <c r="C8" s="3" t="s">
        <v>42</v>
      </c>
      <c r="D8" s="17"/>
      <c r="E8" s="1"/>
      <c r="F8" s="5"/>
      <c r="G8" s="2"/>
      <c r="H8" s="36"/>
      <c r="I8" s="2"/>
      <c r="J8" s="5"/>
      <c r="K8" s="2"/>
      <c r="L8" s="36"/>
      <c r="M8" s="2"/>
      <c r="N8" s="36"/>
      <c r="O8" s="2"/>
      <c r="P8" s="5"/>
      <c r="Q8" s="2"/>
      <c r="R8" s="36"/>
      <c r="S8" s="2"/>
      <c r="T8" s="36"/>
      <c r="U8" s="2"/>
      <c r="V8" s="5"/>
      <c r="W8" s="2"/>
      <c r="X8" s="54"/>
      <c r="Y8" s="2"/>
      <c r="Z8" s="36"/>
      <c r="AA8" s="2"/>
      <c r="AC8" s="26"/>
      <c r="AD8" s="26"/>
      <c r="AE8" s="25"/>
      <c r="AF8" s="26"/>
    </row>
    <row r="9" spans="2:32" ht="21.75" customHeight="1" x14ac:dyDescent="0.4">
      <c r="B9" s="104">
        <v>13</v>
      </c>
      <c r="C9" s="93" t="s">
        <v>3</v>
      </c>
      <c r="D9" s="16"/>
      <c r="E9" s="61">
        <v>1</v>
      </c>
      <c r="F9" s="88" t="s">
        <v>15</v>
      </c>
      <c r="G9" s="65">
        <v>0.69097222222222221</v>
      </c>
      <c r="H9" s="87" t="s">
        <v>14</v>
      </c>
      <c r="I9" s="65">
        <v>0.70486111111111116</v>
      </c>
      <c r="J9" s="88" t="s">
        <v>14</v>
      </c>
      <c r="K9" s="65">
        <v>0.70833333333333337</v>
      </c>
      <c r="L9" s="87" t="s">
        <v>15</v>
      </c>
      <c r="M9" s="65">
        <v>0.72222222222222221</v>
      </c>
      <c r="N9" s="87" t="s">
        <v>15</v>
      </c>
      <c r="O9" s="65">
        <v>0.72569444444444453</v>
      </c>
      <c r="P9" s="88" t="s">
        <v>14</v>
      </c>
      <c r="Q9" s="65">
        <v>0.74305555555555547</v>
      </c>
      <c r="R9" s="87" t="s">
        <v>21</v>
      </c>
      <c r="S9" s="65">
        <v>0.76041666666666663</v>
      </c>
      <c r="T9" s="87" t="s">
        <v>15</v>
      </c>
      <c r="U9" s="65">
        <v>0.76388888888888884</v>
      </c>
      <c r="V9" s="88" t="s">
        <v>15</v>
      </c>
      <c r="W9" s="65">
        <v>0.77777777777777779</v>
      </c>
      <c r="X9" s="103" t="s">
        <v>21</v>
      </c>
      <c r="Y9" s="65">
        <v>0.80763888888888891</v>
      </c>
      <c r="Z9" s="87" t="s">
        <v>14</v>
      </c>
      <c r="AA9" s="65">
        <v>0.79861111111111116</v>
      </c>
      <c r="AC9" s="26">
        <f t="shared" si="0"/>
        <v>0.69097222222222221</v>
      </c>
      <c r="AD9" s="26">
        <f t="shared" si="1"/>
        <v>0.79861111111111116</v>
      </c>
      <c r="AE9" s="25"/>
      <c r="AF9" s="26">
        <f t="shared" si="2"/>
        <v>0.19097222222222227</v>
      </c>
    </row>
    <row r="10" spans="2:32" ht="21.75" customHeight="1" x14ac:dyDescent="0.4">
      <c r="B10" s="6">
        <v>14</v>
      </c>
      <c r="C10" s="6" t="s">
        <v>5</v>
      </c>
      <c r="D10" s="16"/>
      <c r="E10" s="61">
        <v>1</v>
      </c>
      <c r="F10" s="88" t="s">
        <v>15</v>
      </c>
      <c r="G10" s="65">
        <v>0.67013888888888884</v>
      </c>
      <c r="H10" s="87" t="s">
        <v>14</v>
      </c>
      <c r="I10" s="65">
        <v>0.68402777777777779</v>
      </c>
      <c r="J10" s="88" t="s">
        <v>14</v>
      </c>
      <c r="K10" s="65">
        <v>0.6875</v>
      </c>
      <c r="L10" s="87" t="s">
        <v>15</v>
      </c>
      <c r="M10" s="65">
        <v>0.70138888888888884</v>
      </c>
      <c r="N10" s="87" t="s">
        <v>15</v>
      </c>
      <c r="O10" s="65">
        <v>0.70486111111111116</v>
      </c>
      <c r="P10" s="88" t="s">
        <v>14</v>
      </c>
      <c r="Q10" s="65">
        <v>0.74305555555555547</v>
      </c>
      <c r="R10" s="87" t="s">
        <v>21</v>
      </c>
      <c r="S10" s="65">
        <v>0.76041666666666663</v>
      </c>
      <c r="T10" s="87" t="s">
        <v>15</v>
      </c>
      <c r="U10" s="65">
        <v>0.76388888888888884</v>
      </c>
      <c r="V10" s="88" t="s">
        <v>15</v>
      </c>
      <c r="W10" s="65">
        <v>0.77777777777777779</v>
      </c>
      <c r="X10" s="103" t="s">
        <v>21</v>
      </c>
      <c r="Y10" s="65">
        <v>0.80763888888888891</v>
      </c>
      <c r="Z10" s="87" t="s">
        <v>14</v>
      </c>
      <c r="AA10" s="65">
        <v>0.79861111111111116</v>
      </c>
      <c r="AC10" s="26">
        <f t="shared" si="0"/>
        <v>0.67013888888888884</v>
      </c>
      <c r="AD10" s="26">
        <f t="shared" si="1"/>
        <v>0.79861111111111116</v>
      </c>
      <c r="AE10" s="25"/>
      <c r="AF10" s="26">
        <f t="shared" si="2"/>
        <v>0.21180555555555564</v>
      </c>
    </row>
    <row r="11" spans="2:32" ht="21.75" customHeight="1" x14ac:dyDescent="0.4">
      <c r="B11" s="6">
        <v>15</v>
      </c>
      <c r="C11" s="6" t="s">
        <v>6</v>
      </c>
      <c r="D11" s="16"/>
      <c r="E11" s="61">
        <v>1</v>
      </c>
      <c r="F11" s="88" t="s">
        <v>15</v>
      </c>
      <c r="G11" s="65">
        <v>0.69097222222222221</v>
      </c>
      <c r="H11" s="87" t="s">
        <v>14</v>
      </c>
      <c r="I11" s="65">
        <v>0.70486111111111116</v>
      </c>
      <c r="J11" s="88" t="s">
        <v>14</v>
      </c>
      <c r="K11" s="65">
        <v>0.70833333333333337</v>
      </c>
      <c r="L11" s="87" t="s">
        <v>15</v>
      </c>
      <c r="M11" s="65">
        <v>0.72222222222222221</v>
      </c>
      <c r="N11" s="87" t="s">
        <v>15</v>
      </c>
      <c r="O11" s="65">
        <v>0.72569444444444453</v>
      </c>
      <c r="P11" s="88" t="s">
        <v>14</v>
      </c>
      <c r="Q11" s="65">
        <v>0.74305555555555547</v>
      </c>
      <c r="R11" s="87" t="s">
        <v>21</v>
      </c>
      <c r="S11" s="65">
        <v>0.76041666666666663</v>
      </c>
      <c r="T11" s="87" t="s">
        <v>15</v>
      </c>
      <c r="U11" s="65">
        <v>0.76388888888888884</v>
      </c>
      <c r="V11" s="88" t="s">
        <v>15</v>
      </c>
      <c r="W11" s="65">
        <v>0.77777777777777779</v>
      </c>
      <c r="X11" s="103" t="s">
        <v>21</v>
      </c>
      <c r="Y11" s="65">
        <v>0.80763888888888891</v>
      </c>
      <c r="Z11" s="87" t="s">
        <v>14</v>
      </c>
      <c r="AA11" s="65">
        <v>0.79861111111111116</v>
      </c>
      <c r="AC11" s="26">
        <f t="shared" si="0"/>
        <v>0.69097222222222221</v>
      </c>
      <c r="AD11" s="26">
        <f t="shared" si="1"/>
        <v>0.79861111111111116</v>
      </c>
      <c r="AE11" s="25"/>
      <c r="AF11" s="26">
        <f t="shared" si="2"/>
        <v>0.19097222222222227</v>
      </c>
    </row>
    <row r="12" spans="2:32" ht="21.75" customHeight="1" x14ac:dyDescent="0.4">
      <c r="B12" s="6">
        <v>16</v>
      </c>
      <c r="C12" s="6" t="s">
        <v>7</v>
      </c>
      <c r="D12" s="91"/>
      <c r="E12" s="61">
        <v>1</v>
      </c>
      <c r="F12" s="88" t="s">
        <v>14</v>
      </c>
      <c r="G12" s="65">
        <v>0.64583333333333337</v>
      </c>
      <c r="H12" s="87" t="s">
        <v>15</v>
      </c>
      <c r="I12" s="65">
        <v>0.65972222222222221</v>
      </c>
      <c r="J12" s="88" t="s">
        <v>15</v>
      </c>
      <c r="K12" s="65">
        <v>0.66319444444444442</v>
      </c>
      <c r="L12" s="87" t="s">
        <v>14</v>
      </c>
      <c r="M12" s="65">
        <v>0.67708333333333337</v>
      </c>
      <c r="N12" s="87"/>
      <c r="O12" s="65"/>
      <c r="P12" s="88" t="s">
        <v>14</v>
      </c>
      <c r="Q12" s="65">
        <v>0.74305555555555547</v>
      </c>
      <c r="R12" s="87" t="s">
        <v>21</v>
      </c>
      <c r="S12" s="65">
        <v>0.76041666666666663</v>
      </c>
      <c r="T12" s="87" t="s">
        <v>15</v>
      </c>
      <c r="U12" s="65">
        <v>0.76388888888888884</v>
      </c>
      <c r="V12" s="88" t="s">
        <v>15</v>
      </c>
      <c r="W12" s="65">
        <v>0.77777777777777779</v>
      </c>
      <c r="X12" s="87" t="s">
        <v>21</v>
      </c>
      <c r="Y12" s="65">
        <v>0.80763888888888891</v>
      </c>
      <c r="Z12" s="87" t="s">
        <v>14</v>
      </c>
      <c r="AA12" s="65">
        <v>0.79861111111111116</v>
      </c>
      <c r="AC12" s="26">
        <f t="shared" si="0"/>
        <v>0.64583333333333337</v>
      </c>
      <c r="AD12" s="26">
        <f t="shared" si="1"/>
        <v>0.79861111111111116</v>
      </c>
      <c r="AE12" s="25"/>
      <c r="AF12" s="26">
        <f t="shared" si="2"/>
        <v>0.2361111111111111</v>
      </c>
    </row>
    <row r="13" spans="2:32" ht="21.75" customHeight="1" x14ac:dyDescent="0.4">
      <c r="B13" s="3">
        <v>17</v>
      </c>
      <c r="C13" s="3" t="s">
        <v>8</v>
      </c>
      <c r="D13" s="17"/>
      <c r="E13" s="1"/>
      <c r="F13" s="5"/>
      <c r="G13" s="2"/>
      <c r="H13" s="36"/>
      <c r="I13" s="2"/>
      <c r="J13" s="5"/>
      <c r="K13" s="2"/>
      <c r="L13" s="36"/>
      <c r="M13" s="2"/>
      <c r="N13" s="36"/>
      <c r="O13" s="2"/>
      <c r="P13" s="5"/>
      <c r="Q13" s="2"/>
      <c r="R13" s="54"/>
      <c r="S13" s="2"/>
      <c r="T13" s="36"/>
      <c r="U13" s="2"/>
      <c r="V13" s="5"/>
      <c r="W13" s="2"/>
      <c r="X13" s="54"/>
      <c r="Y13" s="2"/>
      <c r="Z13" s="36"/>
      <c r="AA13" s="2"/>
      <c r="AC13" s="26"/>
      <c r="AD13" s="26"/>
      <c r="AE13" s="25"/>
      <c r="AF13" s="26"/>
    </row>
    <row r="14" spans="2:32" ht="21.75" customHeight="1" x14ac:dyDescent="0.4">
      <c r="B14" s="3">
        <v>18</v>
      </c>
      <c r="C14" s="3" t="s">
        <v>0</v>
      </c>
      <c r="D14" s="17"/>
      <c r="E14" s="1"/>
      <c r="F14" s="5"/>
      <c r="G14" s="2"/>
      <c r="H14" s="36"/>
      <c r="I14" s="2"/>
      <c r="J14" s="5"/>
      <c r="K14" s="2"/>
      <c r="L14" s="36"/>
      <c r="M14" s="2"/>
      <c r="N14" s="36"/>
      <c r="O14" s="2"/>
      <c r="P14" s="5"/>
      <c r="Q14" s="2"/>
      <c r="R14" s="54"/>
      <c r="S14" s="2"/>
      <c r="T14" s="36"/>
      <c r="U14" s="2"/>
      <c r="V14" s="5"/>
      <c r="W14" s="2"/>
      <c r="X14" s="54"/>
      <c r="Y14" s="2"/>
      <c r="Z14" s="36"/>
      <c r="AA14" s="2"/>
      <c r="AC14" s="26"/>
      <c r="AD14" s="26"/>
      <c r="AE14" s="25"/>
      <c r="AF14" s="26"/>
    </row>
    <row r="15" spans="2:32" ht="21.75" customHeight="1" x14ac:dyDescent="0.4">
      <c r="B15" s="6">
        <v>19</v>
      </c>
      <c r="C15" s="6" t="s">
        <v>2</v>
      </c>
      <c r="D15" s="16"/>
      <c r="E15" s="61">
        <v>1</v>
      </c>
      <c r="F15" s="88" t="s">
        <v>14</v>
      </c>
      <c r="G15" s="65">
        <v>0.64583333333333337</v>
      </c>
      <c r="H15" s="87" t="s">
        <v>15</v>
      </c>
      <c r="I15" s="65">
        <v>0.65972222222222221</v>
      </c>
      <c r="J15" s="88" t="s">
        <v>15</v>
      </c>
      <c r="K15" s="65">
        <v>0.66319444444444442</v>
      </c>
      <c r="L15" s="87" t="s">
        <v>14</v>
      </c>
      <c r="M15" s="65">
        <v>0.67708333333333337</v>
      </c>
      <c r="N15" s="87"/>
      <c r="O15" s="65"/>
      <c r="P15" s="88" t="s">
        <v>14</v>
      </c>
      <c r="Q15" s="65">
        <v>0.74305555555555547</v>
      </c>
      <c r="R15" s="87" t="s">
        <v>21</v>
      </c>
      <c r="S15" s="65">
        <v>0.76041666666666663</v>
      </c>
      <c r="T15" s="87" t="s">
        <v>15</v>
      </c>
      <c r="U15" s="65">
        <v>0.76388888888888884</v>
      </c>
      <c r="V15" s="88" t="s">
        <v>15</v>
      </c>
      <c r="W15" s="65">
        <v>0.77777777777777779</v>
      </c>
      <c r="X15" s="87" t="s">
        <v>21</v>
      </c>
      <c r="Y15" s="65">
        <v>0.80763888888888891</v>
      </c>
      <c r="Z15" s="87" t="s">
        <v>14</v>
      </c>
      <c r="AA15" s="65">
        <v>0.79861111111111116</v>
      </c>
      <c r="AC15" s="26">
        <f t="shared" si="0"/>
        <v>0.64583333333333337</v>
      </c>
      <c r="AD15" s="26">
        <f t="shared" si="1"/>
        <v>0.79861111111111116</v>
      </c>
      <c r="AE15" s="25"/>
      <c r="AF15" s="26">
        <f t="shared" si="2"/>
        <v>0.2361111111111111</v>
      </c>
    </row>
    <row r="16" spans="2:32" ht="21.75" customHeight="1" x14ac:dyDescent="0.4">
      <c r="B16" s="93">
        <v>20</v>
      </c>
      <c r="C16" s="93" t="s">
        <v>3</v>
      </c>
      <c r="D16" s="92"/>
      <c r="E16" s="61">
        <v>1</v>
      </c>
      <c r="F16" s="88" t="s">
        <v>15</v>
      </c>
      <c r="G16" s="65">
        <v>0.69097222222222221</v>
      </c>
      <c r="H16" s="87" t="s">
        <v>14</v>
      </c>
      <c r="I16" s="65">
        <v>0.70486111111111116</v>
      </c>
      <c r="J16" s="88" t="s">
        <v>14</v>
      </c>
      <c r="K16" s="65">
        <v>0.70833333333333337</v>
      </c>
      <c r="L16" s="87" t="s">
        <v>15</v>
      </c>
      <c r="M16" s="65">
        <v>0.72222222222222221</v>
      </c>
      <c r="N16" s="87" t="s">
        <v>15</v>
      </c>
      <c r="O16" s="65">
        <v>0.72569444444444453</v>
      </c>
      <c r="P16" s="88" t="s">
        <v>14</v>
      </c>
      <c r="Q16" s="65">
        <v>0.74305555555555547</v>
      </c>
      <c r="R16" s="87" t="s">
        <v>21</v>
      </c>
      <c r="S16" s="65">
        <v>0.76041666666666663</v>
      </c>
      <c r="T16" s="87" t="s">
        <v>15</v>
      </c>
      <c r="U16" s="65">
        <v>0.76388888888888884</v>
      </c>
      <c r="V16" s="88" t="s">
        <v>15</v>
      </c>
      <c r="W16" s="65">
        <v>0.77777777777777779</v>
      </c>
      <c r="X16" s="87" t="s">
        <v>21</v>
      </c>
      <c r="Y16" s="65">
        <v>0.80763888888888891</v>
      </c>
      <c r="Z16" s="87" t="s">
        <v>14</v>
      </c>
      <c r="AA16" s="65">
        <v>0.79861111111111116</v>
      </c>
      <c r="AC16" s="26">
        <f t="shared" si="0"/>
        <v>0.69097222222222221</v>
      </c>
      <c r="AD16" s="26">
        <f t="shared" si="1"/>
        <v>0.79861111111111116</v>
      </c>
      <c r="AE16" s="25"/>
      <c r="AF16" s="26">
        <f t="shared" si="2"/>
        <v>0.19097222222222227</v>
      </c>
    </row>
    <row r="17" spans="2:32" ht="21.75" customHeight="1" x14ac:dyDescent="0.4">
      <c r="B17" s="6">
        <v>21</v>
      </c>
      <c r="C17" s="6" t="s">
        <v>5</v>
      </c>
      <c r="D17" s="16"/>
      <c r="E17" s="61">
        <v>1</v>
      </c>
      <c r="F17" s="88" t="s">
        <v>15</v>
      </c>
      <c r="G17" s="65">
        <v>0.67013888888888884</v>
      </c>
      <c r="H17" s="87" t="s">
        <v>14</v>
      </c>
      <c r="I17" s="65">
        <v>0.68402777777777779</v>
      </c>
      <c r="J17" s="88" t="s">
        <v>14</v>
      </c>
      <c r="K17" s="65">
        <v>0.6875</v>
      </c>
      <c r="L17" s="87" t="s">
        <v>15</v>
      </c>
      <c r="M17" s="65">
        <v>0.70138888888888884</v>
      </c>
      <c r="N17" s="87" t="s">
        <v>15</v>
      </c>
      <c r="O17" s="65">
        <v>0.70486111111111116</v>
      </c>
      <c r="P17" s="88" t="s">
        <v>14</v>
      </c>
      <c r="Q17" s="65">
        <v>0.74305555555555547</v>
      </c>
      <c r="R17" s="103" t="s">
        <v>21</v>
      </c>
      <c r="S17" s="65">
        <v>0.76041666666666663</v>
      </c>
      <c r="T17" s="87" t="s">
        <v>15</v>
      </c>
      <c r="U17" s="65">
        <v>0.76388888888888884</v>
      </c>
      <c r="V17" s="88" t="s">
        <v>15</v>
      </c>
      <c r="W17" s="65">
        <v>0.77777777777777779</v>
      </c>
      <c r="X17" s="103" t="s">
        <v>21</v>
      </c>
      <c r="Y17" s="65">
        <v>0.80763888888888891</v>
      </c>
      <c r="Z17" s="87" t="s">
        <v>14</v>
      </c>
      <c r="AA17" s="65">
        <v>0.79861111111111116</v>
      </c>
      <c r="AC17" s="26">
        <f t="shared" si="0"/>
        <v>0.67013888888888884</v>
      </c>
      <c r="AD17" s="26">
        <f t="shared" si="1"/>
        <v>0.79861111111111116</v>
      </c>
      <c r="AE17" s="25"/>
      <c r="AF17" s="26">
        <f t="shared" si="2"/>
        <v>0.21180555555555564</v>
      </c>
    </row>
    <row r="18" spans="2:32" ht="21.75" customHeight="1" x14ac:dyDescent="0.4">
      <c r="B18" s="6">
        <v>22</v>
      </c>
      <c r="C18" s="6" t="s">
        <v>6</v>
      </c>
      <c r="D18" s="16"/>
      <c r="E18" s="61">
        <v>1</v>
      </c>
      <c r="F18" s="88" t="s">
        <v>15</v>
      </c>
      <c r="G18" s="65">
        <v>0.69097222222222221</v>
      </c>
      <c r="H18" s="87" t="s">
        <v>14</v>
      </c>
      <c r="I18" s="65">
        <v>0.70486111111111116</v>
      </c>
      <c r="J18" s="88" t="s">
        <v>14</v>
      </c>
      <c r="K18" s="65">
        <v>0.70833333333333337</v>
      </c>
      <c r="L18" s="87" t="s">
        <v>15</v>
      </c>
      <c r="M18" s="65">
        <v>0.72222222222222221</v>
      </c>
      <c r="N18" s="87" t="s">
        <v>15</v>
      </c>
      <c r="O18" s="65">
        <v>0.72569444444444453</v>
      </c>
      <c r="P18" s="88" t="s">
        <v>14</v>
      </c>
      <c r="Q18" s="65">
        <v>0.74305555555555547</v>
      </c>
      <c r="R18" s="87" t="s">
        <v>21</v>
      </c>
      <c r="S18" s="65">
        <v>0.76041666666666663</v>
      </c>
      <c r="T18" s="87" t="s">
        <v>15</v>
      </c>
      <c r="U18" s="65">
        <v>0.76388888888888884</v>
      </c>
      <c r="V18" s="88" t="s">
        <v>15</v>
      </c>
      <c r="W18" s="65">
        <v>0.77777777777777779</v>
      </c>
      <c r="X18" s="103" t="s">
        <v>21</v>
      </c>
      <c r="Y18" s="65">
        <v>0.80763888888888891</v>
      </c>
      <c r="Z18" s="87" t="s">
        <v>14</v>
      </c>
      <c r="AA18" s="65">
        <v>0.79861111111111116</v>
      </c>
      <c r="AC18" s="26">
        <f t="shared" si="0"/>
        <v>0.69097222222222221</v>
      </c>
      <c r="AD18" s="26">
        <f t="shared" si="1"/>
        <v>0.79861111111111116</v>
      </c>
      <c r="AE18" s="25"/>
      <c r="AF18" s="26">
        <f t="shared" si="2"/>
        <v>0.19097222222222227</v>
      </c>
    </row>
    <row r="19" spans="2:32" ht="21.75" customHeight="1" x14ac:dyDescent="0.4">
      <c r="B19" s="6">
        <v>23</v>
      </c>
      <c r="C19" s="6" t="s">
        <v>7</v>
      </c>
      <c r="D19" s="16"/>
      <c r="E19" s="61">
        <v>1</v>
      </c>
      <c r="F19" s="88" t="s">
        <v>14</v>
      </c>
      <c r="G19" s="65">
        <v>0.64583333333333337</v>
      </c>
      <c r="H19" s="87" t="s">
        <v>15</v>
      </c>
      <c r="I19" s="65">
        <v>0.65972222222222221</v>
      </c>
      <c r="J19" s="88" t="s">
        <v>15</v>
      </c>
      <c r="K19" s="65">
        <v>0.66319444444444442</v>
      </c>
      <c r="L19" s="87" t="s">
        <v>14</v>
      </c>
      <c r="M19" s="65">
        <v>0.67708333333333337</v>
      </c>
      <c r="N19" s="87"/>
      <c r="O19" s="65"/>
      <c r="P19" s="88" t="s">
        <v>14</v>
      </c>
      <c r="Q19" s="65">
        <v>0.74305555555555547</v>
      </c>
      <c r="R19" s="87" t="s">
        <v>21</v>
      </c>
      <c r="S19" s="65">
        <v>0.76041666666666663</v>
      </c>
      <c r="T19" s="87" t="s">
        <v>15</v>
      </c>
      <c r="U19" s="65">
        <v>0.76388888888888884</v>
      </c>
      <c r="V19" s="88" t="s">
        <v>15</v>
      </c>
      <c r="W19" s="65">
        <v>0.77777777777777779</v>
      </c>
      <c r="X19" s="87" t="s">
        <v>21</v>
      </c>
      <c r="Y19" s="65">
        <v>0.80763888888888891</v>
      </c>
      <c r="Z19" s="87" t="s">
        <v>14</v>
      </c>
      <c r="AA19" s="65">
        <v>0.79861111111111116</v>
      </c>
      <c r="AC19" s="26">
        <f t="shared" si="0"/>
        <v>0.64583333333333337</v>
      </c>
      <c r="AD19" s="26">
        <f t="shared" si="1"/>
        <v>0.79861111111111116</v>
      </c>
      <c r="AE19" s="25"/>
      <c r="AF19" s="26">
        <f t="shared" si="2"/>
        <v>0.2361111111111111</v>
      </c>
    </row>
    <row r="20" spans="2:32" ht="21.75" customHeight="1" x14ac:dyDescent="0.4">
      <c r="B20" s="3">
        <v>24</v>
      </c>
      <c r="C20" s="3" t="s">
        <v>8</v>
      </c>
      <c r="D20" s="17"/>
      <c r="E20" s="1"/>
      <c r="F20" s="5"/>
      <c r="G20" s="2"/>
      <c r="H20" s="36"/>
      <c r="I20" s="2"/>
      <c r="J20" s="5"/>
      <c r="K20" s="2"/>
      <c r="L20" s="36"/>
      <c r="M20" s="2"/>
      <c r="N20" s="36"/>
      <c r="O20" s="2"/>
      <c r="P20" s="5"/>
      <c r="Q20" s="2"/>
      <c r="R20" s="36"/>
      <c r="S20" s="2"/>
      <c r="T20" s="36"/>
      <c r="U20" s="2"/>
      <c r="V20" s="5"/>
      <c r="W20" s="2"/>
      <c r="X20" s="36"/>
      <c r="Y20" s="2"/>
      <c r="Z20" s="36"/>
      <c r="AA20" s="2"/>
      <c r="AC20" s="26"/>
      <c r="AD20" s="26"/>
      <c r="AE20" s="25"/>
      <c r="AF20" s="26"/>
    </row>
    <row r="21" spans="2:32" ht="21.75" customHeight="1" x14ac:dyDescent="0.4">
      <c r="B21" s="3">
        <v>25</v>
      </c>
      <c r="C21" s="3" t="s">
        <v>0</v>
      </c>
      <c r="D21" s="17"/>
      <c r="E21" s="1"/>
      <c r="F21" s="5"/>
      <c r="G21" s="2"/>
      <c r="H21" s="36"/>
      <c r="I21" s="2"/>
      <c r="J21" s="5"/>
      <c r="K21" s="2"/>
      <c r="L21" s="36"/>
      <c r="M21" s="2"/>
      <c r="N21" s="36"/>
      <c r="O21" s="2"/>
      <c r="P21" s="5"/>
      <c r="Q21" s="2"/>
      <c r="R21" s="36"/>
      <c r="S21" s="2"/>
      <c r="T21" s="36"/>
      <c r="U21" s="2"/>
      <c r="V21" s="5"/>
      <c r="W21" s="2"/>
      <c r="X21" s="36"/>
      <c r="Y21" s="2"/>
      <c r="Z21" s="36"/>
      <c r="AA21" s="2"/>
      <c r="AC21" s="26"/>
      <c r="AD21" s="26"/>
      <c r="AE21" s="25"/>
      <c r="AF21" s="26"/>
    </row>
    <row r="22" spans="2:32" ht="21.75" customHeight="1" x14ac:dyDescent="0.4">
      <c r="B22" s="6">
        <v>26</v>
      </c>
      <c r="C22" s="6" t="s">
        <v>2</v>
      </c>
      <c r="D22" s="16"/>
      <c r="E22" s="61">
        <v>1</v>
      </c>
      <c r="F22" s="88" t="s">
        <v>14</v>
      </c>
      <c r="G22" s="65">
        <v>0.64583333333333337</v>
      </c>
      <c r="H22" s="87" t="s">
        <v>15</v>
      </c>
      <c r="I22" s="65">
        <v>0.65972222222222221</v>
      </c>
      <c r="J22" s="88" t="s">
        <v>15</v>
      </c>
      <c r="K22" s="65">
        <v>0.66319444444444442</v>
      </c>
      <c r="L22" s="87" t="s">
        <v>14</v>
      </c>
      <c r="M22" s="65">
        <v>0.67708333333333337</v>
      </c>
      <c r="N22" s="87"/>
      <c r="O22" s="65"/>
      <c r="P22" s="88" t="s">
        <v>14</v>
      </c>
      <c r="Q22" s="65">
        <v>0.74305555555555547</v>
      </c>
      <c r="R22" s="103" t="s">
        <v>21</v>
      </c>
      <c r="S22" s="65">
        <v>0.76041666666666663</v>
      </c>
      <c r="T22" s="87" t="s">
        <v>15</v>
      </c>
      <c r="U22" s="65">
        <v>0.76388888888888884</v>
      </c>
      <c r="V22" s="88" t="s">
        <v>15</v>
      </c>
      <c r="W22" s="65">
        <v>0.77777777777777779</v>
      </c>
      <c r="X22" s="103" t="s">
        <v>21</v>
      </c>
      <c r="Y22" s="65">
        <v>0.80763888888888891</v>
      </c>
      <c r="Z22" s="87" t="s">
        <v>14</v>
      </c>
      <c r="AA22" s="65">
        <v>0.79861111111111116</v>
      </c>
      <c r="AC22" s="26">
        <f t="shared" si="0"/>
        <v>0.64583333333333337</v>
      </c>
      <c r="AD22" s="26">
        <f t="shared" si="1"/>
        <v>0.79861111111111116</v>
      </c>
      <c r="AE22" s="25"/>
      <c r="AF22" s="26">
        <f t="shared" si="2"/>
        <v>0.2361111111111111</v>
      </c>
    </row>
    <row r="23" spans="2:32" ht="21.75" customHeight="1" x14ac:dyDescent="0.4">
      <c r="B23" s="6">
        <v>27</v>
      </c>
      <c r="C23" s="6" t="s">
        <v>3</v>
      </c>
      <c r="D23" s="16"/>
      <c r="E23" s="61">
        <v>1</v>
      </c>
      <c r="F23" s="88" t="s">
        <v>15</v>
      </c>
      <c r="G23" s="65">
        <v>0.69097222222222221</v>
      </c>
      <c r="H23" s="87" t="s">
        <v>14</v>
      </c>
      <c r="I23" s="65">
        <v>0.70486111111111116</v>
      </c>
      <c r="J23" s="88" t="s">
        <v>14</v>
      </c>
      <c r="K23" s="65">
        <v>0.70833333333333337</v>
      </c>
      <c r="L23" s="87" t="s">
        <v>15</v>
      </c>
      <c r="M23" s="65">
        <v>0.72222222222222221</v>
      </c>
      <c r="N23" s="87" t="s">
        <v>15</v>
      </c>
      <c r="O23" s="65">
        <v>0.72569444444444453</v>
      </c>
      <c r="P23" s="88" t="s">
        <v>14</v>
      </c>
      <c r="Q23" s="65">
        <v>0.74305555555555547</v>
      </c>
      <c r="R23" s="87" t="s">
        <v>21</v>
      </c>
      <c r="S23" s="65">
        <v>0.76041666666666663</v>
      </c>
      <c r="T23" s="87" t="s">
        <v>15</v>
      </c>
      <c r="U23" s="65">
        <v>0.76388888888888884</v>
      </c>
      <c r="V23" s="88" t="s">
        <v>15</v>
      </c>
      <c r="W23" s="65">
        <v>0.77777777777777779</v>
      </c>
      <c r="X23" s="103" t="s">
        <v>21</v>
      </c>
      <c r="Y23" s="65">
        <v>0.80763888888888891</v>
      </c>
      <c r="Z23" s="87" t="s">
        <v>14</v>
      </c>
      <c r="AA23" s="65">
        <v>0.79861111111111116</v>
      </c>
      <c r="AC23" s="26">
        <f t="shared" si="0"/>
        <v>0.69097222222222221</v>
      </c>
      <c r="AD23" s="26">
        <f t="shared" si="1"/>
        <v>0.79861111111111116</v>
      </c>
      <c r="AE23" s="25"/>
      <c r="AF23" s="26">
        <f t="shared" si="2"/>
        <v>0.19097222222222227</v>
      </c>
    </row>
    <row r="24" spans="2:32" ht="21.75" customHeight="1" x14ac:dyDescent="0.4">
      <c r="B24" s="6">
        <v>28</v>
      </c>
      <c r="C24" s="6" t="s">
        <v>5</v>
      </c>
      <c r="D24" s="92"/>
      <c r="E24" s="61">
        <v>1</v>
      </c>
      <c r="F24" s="88" t="s">
        <v>15</v>
      </c>
      <c r="G24" s="65">
        <v>0.67013888888888884</v>
      </c>
      <c r="H24" s="87" t="s">
        <v>14</v>
      </c>
      <c r="I24" s="65">
        <v>0.68402777777777779</v>
      </c>
      <c r="J24" s="88" t="s">
        <v>14</v>
      </c>
      <c r="K24" s="65">
        <v>0.6875</v>
      </c>
      <c r="L24" s="87" t="s">
        <v>15</v>
      </c>
      <c r="M24" s="65">
        <v>0.70138888888888884</v>
      </c>
      <c r="N24" s="87" t="s">
        <v>15</v>
      </c>
      <c r="O24" s="65">
        <v>0.70486111111111116</v>
      </c>
      <c r="P24" s="88" t="s">
        <v>14</v>
      </c>
      <c r="Q24" s="65">
        <v>0.74305555555555547</v>
      </c>
      <c r="R24" s="87" t="s">
        <v>21</v>
      </c>
      <c r="S24" s="65">
        <v>0.76041666666666663</v>
      </c>
      <c r="T24" s="87" t="s">
        <v>15</v>
      </c>
      <c r="U24" s="65">
        <v>0.76388888888888884</v>
      </c>
      <c r="V24" s="88" t="s">
        <v>15</v>
      </c>
      <c r="W24" s="65">
        <v>0.77777777777777779</v>
      </c>
      <c r="X24" s="87" t="s">
        <v>21</v>
      </c>
      <c r="Y24" s="65">
        <v>0.80763888888888891</v>
      </c>
      <c r="Z24" s="87" t="s">
        <v>14</v>
      </c>
      <c r="AA24" s="65">
        <v>0.79861111111111116</v>
      </c>
      <c r="AC24" s="26">
        <f t="shared" si="0"/>
        <v>0.67013888888888884</v>
      </c>
      <c r="AD24" s="26">
        <f t="shared" si="1"/>
        <v>0.79861111111111116</v>
      </c>
      <c r="AE24" s="25"/>
      <c r="AF24" s="26">
        <f t="shared" si="2"/>
        <v>0.21180555555555564</v>
      </c>
    </row>
    <row r="25" spans="2:32" ht="21.75" customHeight="1" x14ac:dyDescent="0.4">
      <c r="B25" s="93">
        <v>29</v>
      </c>
      <c r="C25" s="93" t="s">
        <v>6</v>
      </c>
      <c r="D25" s="16"/>
      <c r="E25" s="61">
        <v>1</v>
      </c>
      <c r="F25" s="88" t="s">
        <v>15</v>
      </c>
      <c r="G25" s="65">
        <v>0.69097222222222221</v>
      </c>
      <c r="H25" s="87" t="s">
        <v>14</v>
      </c>
      <c r="I25" s="65">
        <v>0.70486111111111116</v>
      </c>
      <c r="J25" s="88" t="s">
        <v>14</v>
      </c>
      <c r="K25" s="65">
        <v>0.70833333333333337</v>
      </c>
      <c r="L25" s="87" t="s">
        <v>15</v>
      </c>
      <c r="M25" s="65">
        <v>0.72222222222222221</v>
      </c>
      <c r="N25" s="87" t="s">
        <v>15</v>
      </c>
      <c r="O25" s="65">
        <v>0.72569444444444453</v>
      </c>
      <c r="P25" s="88" t="s">
        <v>14</v>
      </c>
      <c r="Q25" s="65">
        <v>0.74305555555555547</v>
      </c>
      <c r="R25" s="87" t="s">
        <v>21</v>
      </c>
      <c r="S25" s="65">
        <v>0.76041666666666663</v>
      </c>
      <c r="T25" s="87" t="s">
        <v>15</v>
      </c>
      <c r="U25" s="65">
        <v>0.76388888888888884</v>
      </c>
      <c r="V25" s="88" t="s">
        <v>15</v>
      </c>
      <c r="W25" s="65">
        <v>0.77777777777777779</v>
      </c>
      <c r="X25" s="87" t="s">
        <v>21</v>
      </c>
      <c r="Y25" s="65">
        <v>0.80763888888888891</v>
      </c>
      <c r="Z25" s="87" t="s">
        <v>14</v>
      </c>
      <c r="AA25" s="65">
        <v>0.79861111111111116</v>
      </c>
      <c r="AC25" s="26">
        <f t="shared" si="0"/>
        <v>0.69097222222222221</v>
      </c>
      <c r="AD25" s="26">
        <f t="shared" si="1"/>
        <v>0.79861111111111116</v>
      </c>
      <c r="AE25" s="25"/>
      <c r="AF25" s="26">
        <f t="shared" si="2"/>
        <v>0.19097222222222227</v>
      </c>
    </row>
    <row r="26" spans="2:32" ht="21.75" customHeight="1" x14ac:dyDescent="0.4">
      <c r="B26" s="6">
        <v>30</v>
      </c>
      <c r="C26" s="6" t="s">
        <v>7</v>
      </c>
      <c r="D26" s="16" t="s">
        <v>40</v>
      </c>
      <c r="E26" s="61">
        <v>1</v>
      </c>
      <c r="F26" s="88" t="s">
        <v>15</v>
      </c>
      <c r="G26" s="65">
        <v>0.63888888888888895</v>
      </c>
      <c r="H26" s="87" t="s">
        <v>14</v>
      </c>
      <c r="I26" s="65">
        <v>0.65277777777777779</v>
      </c>
      <c r="J26" s="88" t="s">
        <v>14</v>
      </c>
      <c r="K26" s="65">
        <v>0.65625</v>
      </c>
      <c r="L26" s="87" t="s">
        <v>15</v>
      </c>
      <c r="M26" s="65">
        <v>0.67013888888888884</v>
      </c>
      <c r="N26" s="87" t="s">
        <v>15</v>
      </c>
      <c r="O26" s="65">
        <v>0.67361111111111116</v>
      </c>
      <c r="P26" s="88" t="s">
        <v>14</v>
      </c>
      <c r="Q26" s="65">
        <v>0.74305555555555547</v>
      </c>
      <c r="R26" s="87" t="s">
        <v>21</v>
      </c>
      <c r="S26" s="65">
        <v>0.76111111111111107</v>
      </c>
      <c r="T26" s="87" t="s">
        <v>15</v>
      </c>
      <c r="U26" s="65">
        <v>0.76388888888888884</v>
      </c>
      <c r="V26" s="88" t="s">
        <v>15</v>
      </c>
      <c r="W26" s="65">
        <v>0.77777777777777779</v>
      </c>
      <c r="X26" s="87" t="s">
        <v>21</v>
      </c>
      <c r="Y26" s="65">
        <v>0.80902777777777779</v>
      </c>
      <c r="Z26" s="87" t="s">
        <v>14</v>
      </c>
      <c r="AA26" s="65">
        <v>0.79861111111111116</v>
      </c>
      <c r="AC26" s="26">
        <f t="shared" si="0"/>
        <v>0.63888888888888895</v>
      </c>
      <c r="AD26" s="26">
        <f t="shared" si="1"/>
        <v>0.79861111111111116</v>
      </c>
      <c r="AE26" s="25"/>
      <c r="AF26" s="26">
        <f t="shared" si="2"/>
        <v>0.24305555555555552</v>
      </c>
    </row>
    <row r="27" spans="2:32" ht="21.75" customHeight="1" x14ac:dyDescent="0.4">
      <c r="B27" s="3">
        <v>31</v>
      </c>
      <c r="C27" s="3" t="s">
        <v>8</v>
      </c>
      <c r="D27" s="17"/>
      <c r="E27" s="1"/>
      <c r="F27" s="5"/>
      <c r="G27" s="2"/>
      <c r="H27" s="36"/>
      <c r="I27" s="2"/>
      <c r="J27" s="5"/>
      <c r="K27" s="2"/>
      <c r="L27" s="36"/>
      <c r="M27" s="2"/>
      <c r="N27" s="36"/>
      <c r="O27" s="2"/>
      <c r="P27" s="5"/>
      <c r="Q27" s="2"/>
      <c r="R27" s="36"/>
      <c r="S27" s="2"/>
      <c r="T27" s="36"/>
      <c r="U27" s="2"/>
      <c r="V27" s="5"/>
      <c r="W27" s="2"/>
      <c r="X27" s="36"/>
      <c r="Y27" s="2"/>
      <c r="Z27" s="36"/>
      <c r="AA27" s="2"/>
    </row>
    <row r="28" spans="2:32" s="25" customFormat="1" ht="21.75" customHeight="1" x14ac:dyDescent="0.4">
      <c r="B28" s="29"/>
      <c r="C28" s="29"/>
      <c r="D28" s="30"/>
      <c r="E28" s="123" t="s">
        <v>108</v>
      </c>
      <c r="F28" s="29"/>
      <c r="G28" s="19"/>
      <c r="H28" s="19"/>
      <c r="I28" s="19"/>
      <c r="J28" s="29"/>
      <c r="K28" s="19"/>
      <c r="L28" s="19"/>
      <c r="M28" s="19"/>
      <c r="N28" s="19"/>
      <c r="O28" s="19"/>
      <c r="P28" s="29"/>
      <c r="Q28" s="19"/>
      <c r="R28" s="31"/>
      <c r="S28" s="19"/>
      <c r="T28" s="19"/>
      <c r="U28" s="19"/>
      <c r="V28" s="29"/>
      <c r="W28" s="19"/>
      <c r="X28" s="31"/>
      <c r="Y28" s="19"/>
      <c r="Z28" s="19"/>
      <c r="AA28" s="19"/>
      <c r="AC28" s="26"/>
      <c r="AF28" s="26"/>
    </row>
    <row r="29" spans="2:32" ht="21.75" customHeight="1" x14ac:dyDescent="0.4">
      <c r="B29" s="25"/>
      <c r="C29" s="25"/>
      <c r="D29" s="39"/>
      <c r="E29" s="25"/>
      <c r="F29" s="25"/>
      <c r="G29" s="25"/>
      <c r="H29" s="25"/>
      <c r="I29" s="25"/>
      <c r="J29" s="25"/>
      <c r="K29" s="25"/>
      <c r="L29" s="25"/>
      <c r="M29" s="25"/>
      <c r="N29" s="25"/>
      <c r="O29" s="25"/>
      <c r="P29" s="25"/>
      <c r="Q29" s="25"/>
      <c r="R29" s="39"/>
      <c r="S29" s="25"/>
      <c r="T29" s="25"/>
      <c r="U29" s="25"/>
      <c r="V29" s="25"/>
      <c r="W29" s="25"/>
      <c r="X29" s="39"/>
      <c r="Y29" s="25"/>
      <c r="Z29" s="25"/>
      <c r="AA29" s="25"/>
      <c r="AC29" s="13"/>
      <c r="AF29" s="26"/>
    </row>
  </sheetData>
  <autoFilter ref="B2:AA8" xr:uid="{00000000-0009-0000-0000-000001000000}">
    <filterColumn colId="4" showButton="0"/>
    <filterColumn colId="5" showButton="0"/>
    <filterColumn colId="6" showButton="0"/>
    <filterColumn colId="8" showButton="0"/>
    <filterColumn colId="9" showButton="0"/>
    <filterColumn colId="10" showButton="0"/>
    <filterColumn colId="12" showButton="0"/>
    <filterColumn colId="14" showButton="0"/>
    <filterColumn colId="15" showButton="0"/>
    <filterColumn colId="16" showButton="0"/>
    <filterColumn colId="17" showButton="0"/>
    <filterColumn colId="18" showButton="0"/>
    <filterColumn colId="20" showButton="0"/>
    <filterColumn colId="21" showButton="0"/>
    <filterColumn colId="22" showButton="0"/>
    <filterColumn colId="23" showButton="0"/>
    <filterColumn colId="24" showButton="0"/>
  </autoFilter>
  <dataConsolidate/>
  <mergeCells count="25">
    <mergeCell ref="H1:I1"/>
    <mergeCell ref="L1:M1"/>
    <mergeCell ref="N1:O1"/>
    <mergeCell ref="T1:U1"/>
    <mergeCell ref="V1:AA1"/>
    <mergeCell ref="V3:W3"/>
    <mergeCell ref="X3:Y3"/>
    <mergeCell ref="N2:O2"/>
    <mergeCell ref="P2:U2"/>
    <mergeCell ref="V2:AA2"/>
    <mergeCell ref="P3:Q3"/>
    <mergeCell ref="Z3:AA3"/>
    <mergeCell ref="R3:S3"/>
    <mergeCell ref="T3:U3"/>
    <mergeCell ref="B2:B3"/>
    <mergeCell ref="C2:C3"/>
    <mergeCell ref="D2:D3"/>
    <mergeCell ref="L3:M3"/>
    <mergeCell ref="N3:O3"/>
    <mergeCell ref="E2:E3"/>
    <mergeCell ref="F2:I2"/>
    <mergeCell ref="F3:G3"/>
    <mergeCell ref="H3:I3"/>
    <mergeCell ref="J3:K3"/>
    <mergeCell ref="J2:M2"/>
  </mergeCells>
  <phoneticPr fontId="2"/>
  <conditionalFormatting sqref="C41:C1048576 C1:C27">
    <cfRule type="expression" dxfId="17" priority="7">
      <formula>"weekday(B)=1"</formula>
    </cfRule>
    <cfRule type="expression" dxfId="16" priority="8">
      <formula>"weekday(B)=7"</formula>
    </cfRule>
  </conditionalFormatting>
  <conditionalFormatting sqref="C28:C40">
    <cfRule type="expression" dxfId="15" priority="1">
      <formula>"weekday(B)=1"</formula>
    </cfRule>
    <cfRule type="expression" dxfId="14" priority="2">
      <formula>"weekday(B)=7"</formula>
    </cfRule>
  </conditionalFormatting>
  <pageMargins left="0.70866141732283472" right="0.70866141732283472" top="0.74803149606299213" bottom="0.74803149606299213" header="0.31496062992125984" footer="0.31496062992125984"/>
  <pageSetup paperSize="8" scale="65"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D2AB2B-3C0E-4900-A584-9048FF59A9FF}">
  <sheetPr>
    <tabColor rgb="FF92D050"/>
    <pageSetUpPr fitToPage="1"/>
  </sheetPr>
  <dimension ref="B1:AF38"/>
  <sheetViews>
    <sheetView view="pageBreakPreview" zoomScale="60" zoomScaleNormal="80" workbookViewId="0">
      <pane ySplit="6" topLeftCell="A7" activePane="bottomLeft" state="frozen"/>
      <selection activeCell="I45" sqref="I45"/>
      <selection pane="bottomLeft" activeCell="E33" sqref="E33"/>
    </sheetView>
  </sheetViews>
  <sheetFormatPr defaultColWidth="9" defaultRowHeight="21.75" customHeight="1" x14ac:dyDescent="0.4"/>
  <cols>
    <col min="1" max="1" width="0.625" style="7" customWidth="1"/>
    <col min="2" max="3" width="6" style="7" customWidth="1"/>
    <col min="4" max="4" width="12.375" style="14" customWidth="1"/>
    <col min="5" max="5" width="7.625" style="7" customWidth="1"/>
    <col min="6" max="6" width="9.625" style="7" customWidth="1"/>
    <col min="7" max="7" width="8.375" style="7" customWidth="1"/>
    <col min="8" max="8" width="9.625" style="7" customWidth="1"/>
    <col min="9" max="9" width="8.625" style="7" customWidth="1"/>
    <col min="10" max="10" width="9.625" style="7" customWidth="1"/>
    <col min="11" max="11" width="9.125" style="7" customWidth="1"/>
    <col min="12" max="12" width="9.625" style="7" customWidth="1"/>
    <col min="13" max="13" width="8.5" style="7" customWidth="1"/>
    <col min="14" max="14" width="9.625" style="7" customWidth="1"/>
    <col min="15" max="15" width="7.625" style="7" customWidth="1"/>
    <col min="16" max="16" width="9.625" style="7" customWidth="1"/>
    <col min="17" max="17" width="8.5" style="7" customWidth="1"/>
    <col min="18" max="18" width="8.5" style="14" customWidth="1"/>
    <col min="19" max="19" width="8.5" style="7" customWidth="1"/>
    <col min="20" max="20" width="9.625" style="7" customWidth="1"/>
    <col min="21" max="21" width="8.25" style="7" customWidth="1"/>
    <col min="22" max="22" width="9.625" style="7" customWidth="1"/>
    <col min="23" max="23" width="8.25" style="7" customWidth="1"/>
    <col min="24" max="24" width="8.25" style="14" customWidth="1"/>
    <col min="25" max="25" width="8.25" style="7" customWidth="1"/>
    <col min="26" max="26" width="9.625" style="7" customWidth="1"/>
    <col min="27" max="27" width="8.625" style="7" customWidth="1"/>
    <col min="28" max="28" width="2.125" style="7" customWidth="1"/>
    <col min="29" max="30" width="11.625" style="7" bestFit="1" customWidth="1"/>
    <col min="31" max="31" width="9" style="7"/>
    <col min="32" max="32" width="9.5" style="7" bestFit="1" customWidth="1"/>
    <col min="33" max="16384" width="9" style="7"/>
  </cols>
  <sheetData>
    <row r="1" spans="2:32" ht="12.6" customHeight="1" x14ac:dyDescent="0.4">
      <c r="B1" s="132" t="s">
        <v>49</v>
      </c>
      <c r="C1" s="132"/>
      <c r="D1" s="132"/>
      <c r="E1" s="132"/>
      <c r="F1" s="132"/>
      <c r="G1" s="132"/>
      <c r="H1" s="132"/>
      <c r="I1" s="132"/>
      <c r="J1" s="132"/>
      <c r="K1" s="132"/>
      <c r="L1" s="132"/>
      <c r="M1" s="132"/>
      <c r="N1" s="132"/>
      <c r="O1" s="132"/>
      <c r="P1" s="132"/>
      <c r="Q1" s="132"/>
      <c r="R1" s="132"/>
      <c r="S1" s="132"/>
      <c r="T1" s="132"/>
      <c r="U1" s="132"/>
      <c r="V1" s="132"/>
      <c r="W1" s="132"/>
      <c r="X1" s="132"/>
      <c r="Y1" s="132"/>
      <c r="Z1" s="132"/>
      <c r="AA1" s="132"/>
    </row>
    <row r="2" spans="2:32" ht="12.6" customHeight="1" x14ac:dyDescent="0.4">
      <c r="B2" s="132"/>
      <c r="C2" s="132"/>
      <c r="D2" s="132"/>
      <c r="E2" s="132"/>
      <c r="F2" s="132"/>
      <c r="G2" s="132"/>
      <c r="H2" s="132"/>
      <c r="I2" s="132"/>
      <c r="J2" s="132"/>
      <c r="K2" s="132"/>
      <c r="L2" s="132"/>
      <c r="M2" s="132"/>
      <c r="N2" s="132"/>
      <c r="O2" s="132"/>
      <c r="P2" s="132"/>
      <c r="Q2" s="132"/>
      <c r="R2" s="132"/>
      <c r="S2" s="132"/>
      <c r="T2" s="132"/>
      <c r="U2" s="132"/>
      <c r="V2" s="132"/>
      <c r="W2" s="132"/>
      <c r="X2" s="132"/>
      <c r="Y2" s="132"/>
      <c r="Z2" s="132"/>
      <c r="AA2" s="132"/>
    </row>
    <row r="3" spans="2:32" ht="12.6" customHeight="1" x14ac:dyDescent="0.4">
      <c r="B3" s="9"/>
      <c r="C3" s="9"/>
      <c r="D3" s="10"/>
      <c r="E3" s="9"/>
      <c r="F3" s="9"/>
      <c r="G3" s="9"/>
      <c r="H3" s="9"/>
      <c r="I3" s="9"/>
      <c r="J3" s="9"/>
      <c r="K3" s="9"/>
      <c r="L3" s="9"/>
      <c r="M3" s="9"/>
      <c r="N3" s="9"/>
      <c r="O3" s="9"/>
      <c r="P3" s="9"/>
      <c r="Q3" s="9"/>
      <c r="R3" s="15"/>
      <c r="S3" s="9"/>
      <c r="T3" s="9"/>
      <c r="U3" s="9"/>
      <c r="V3" s="9"/>
      <c r="W3" s="9"/>
      <c r="X3" s="15"/>
      <c r="Y3" s="9"/>
      <c r="Z3" s="9"/>
      <c r="AA3" s="9"/>
    </row>
    <row r="4" spans="2:32" ht="21.75" customHeight="1" x14ac:dyDescent="0.4">
      <c r="B4" s="11" t="s">
        <v>95</v>
      </c>
      <c r="D4" s="8"/>
      <c r="H4" s="133"/>
      <c r="I4" s="133"/>
      <c r="L4" s="133"/>
      <c r="M4" s="133"/>
      <c r="N4" s="133"/>
      <c r="O4" s="133"/>
      <c r="T4" s="133"/>
      <c r="U4" s="133"/>
      <c r="V4" s="134" t="s">
        <v>18</v>
      </c>
      <c r="W4" s="134"/>
      <c r="X4" s="134"/>
      <c r="Y4" s="134"/>
      <c r="Z4" s="134"/>
      <c r="AA4" s="134"/>
    </row>
    <row r="5" spans="2:32" ht="21.75" customHeight="1" x14ac:dyDescent="0.4">
      <c r="B5" s="145" t="s">
        <v>1</v>
      </c>
      <c r="C5" s="147" t="s">
        <v>4</v>
      </c>
      <c r="D5" s="149" t="s">
        <v>9</v>
      </c>
      <c r="E5" s="150" t="s">
        <v>17</v>
      </c>
      <c r="F5" s="124" t="s">
        <v>10</v>
      </c>
      <c r="G5" s="124"/>
      <c r="H5" s="124"/>
      <c r="I5" s="124"/>
      <c r="J5" s="124" t="s">
        <v>11</v>
      </c>
      <c r="K5" s="124"/>
      <c r="L5" s="124"/>
      <c r="M5" s="124"/>
      <c r="N5" s="135" t="s">
        <v>16</v>
      </c>
      <c r="O5" s="136"/>
      <c r="P5" s="124" t="s">
        <v>10</v>
      </c>
      <c r="Q5" s="124"/>
      <c r="R5" s="124"/>
      <c r="S5" s="124"/>
      <c r="T5" s="124"/>
      <c r="U5" s="124"/>
      <c r="V5" s="124" t="s">
        <v>11</v>
      </c>
      <c r="W5" s="124"/>
      <c r="X5" s="124"/>
      <c r="Y5" s="124"/>
      <c r="Z5" s="124"/>
      <c r="AA5" s="124"/>
    </row>
    <row r="6" spans="2:32" ht="21.75" customHeight="1" x14ac:dyDescent="0.4">
      <c r="B6" s="146"/>
      <c r="C6" s="148"/>
      <c r="D6" s="128"/>
      <c r="E6" s="151"/>
      <c r="F6" s="128" t="s">
        <v>12</v>
      </c>
      <c r="G6" s="129"/>
      <c r="H6" s="152" t="s">
        <v>13</v>
      </c>
      <c r="I6" s="128"/>
      <c r="J6" s="128" t="s">
        <v>12</v>
      </c>
      <c r="K6" s="129"/>
      <c r="L6" s="152" t="s">
        <v>13</v>
      </c>
      <c r="M6" s="128"/>
      <c r="N6" s="128" t="s">
        <v>12</v>
      </c>
      <c r="O6" s="128"/>
      <c r="P6" s="128" t="s">
        <v>12</v>
      </c>
      <c r="Q6" s="129"/>
      <c r="R6" s="125" t="s">
        <v>19</v>
      </c>
      <c r="S6" s="126"/>
      <c r="T6" s="127" t="s">
        <v>13</v>
      </c>
      <c r="U6" s="128"/>
      <c r="V6" s="128" t="s">
        <v>12</v>
      </c>
      <c r="W6" s="129"/>
      <c r="X6" s="125" t="s">
        <v>19</v>
      </c>
      <c r="Y6" s="126"/>
      <c r="Z6" s="127" t="s">
        <v>13</v>
      </c>
      <c r="AA6" s="128"/>
      <c r="AC6" s="86" t="s">
        <v>109</v>
      </c>
      <c r="AD6" s="86" t="s">
        <v>110</v>
      </c>
      <c r="AE6" s="86"/>
      <c r="AF6" s="86" t="s">
        <v>111</v>
      </c>
    </row>
    <row r="7" spans="2:32" ht="21.75" customHeight="1" x14ac:dyDescent="0.4">
      <c r="B7" s="3">
        <v>1</v>
      </c>
      <c r="C7" s="3" t="s">
        <v>39</v>
      </c>
      <c r="D7" s="17"/>
      <c r="E7" s="106"/>
      <c r="F7" s="5"/>
      <c r="G7" s="2"/>
      <c r="H7" s="36"/>
      <c r="I7" s="2"/>
      <c r="J7" s="5"/>
      <c r="K7" s="2"/>
      <c r="L7" s="36"/>
      <c r="M7" s="2"/>
      <c r="N7" s="36"/>
      <c r="O7" s="2"/>
      <c r="P7" s="5"/>
      <c r="Q7" s="2"/>
      <c r="R7" s="36"/>
      <c r="S7" s="2"/>
      <c r="T7" s="36"/>
      <c r="U7" s="2"/>
      <c r="V7" s="5"/>
      <c r="W7" s="2"/>
      <c r="X7" s="36"/>
      <c r="Y7" s="2"/>
      <c r="Z7" s="36"/>
      <c r="AA7" s="2"/>
    </row>
    <row r="8" spans="2:32" ht="21.75" customHeight="1" x14ac:dyDescent="0.4">
      <c r="B8" s="6">
        <v>2</v>
      </c>
      <c r="C8" s="6" t="s">
        <v>2</v>
      </c>
      <c r="D8" s="16" t="s">
        <v>94</v>
      </c>
      <c r="E8" s="61"/>
      <c r="F8" s="88" t="s">
        <v>23</v>
      </c>
      <c r="G8" s="65"/>
      <c r="H8" s="87"/>
      <c r="I8" s="65"/>
      <c r="J8" s="88"/>
      <c r="K8" s="65"/>
      <c r="L8" s="87"/>
      <c r="M8" s="65"/>
      <c r="N8" s="87"/>
      <c r="O8" s="65"/>
      <c r="P8" s="88"/>
      <c r="Q8" s="65"/>
      <c r="R8" s="87"/>
      <c r="S8" s="65"/>
      <c r="T8" s="87"/>
      <c r="U8" s="65"/>
      <c r="V8" s="88"/>
      <c r="W8" s="65"/>
      <c r="X8" s="87"/>
      <c r="Y8" s="65"/>
      <c r="Z8" s="87"/>
      <c r="AA8" s="65"/>
    </row>
    <row r="9" spans="2:32" ht="21.75" customHeight="1" x14ac:dyDescent="0.4">
      <c r="B9" s="6">
        <v>3</v>
      </c>
      <c r="C9" s="6" t="s">
        <v>3</v>
      </c>
      <c r="D9" s="16" t="s">
        <v>93</v>
      </c>
      <c r="E9" s="61"/>
      <c r="F9" s="88" t="s">
        <v>23</v>
      </c>
      <c r="G9" s="65"/>
      <c r="H9" s="87"/>
      <c r="I9" s="65"/>
      <c r="J9" s="88"/>
      <c r="K9" s="65"/>
      <c r="L9" s="87"/>
      <c r="M9" s="65"/>
      <c r="N9" s="87"/>
      <c r="O9" s="65"/>
      <c r="P9" s="88"/>
      <c r="Q9" s="65"/>
      <c r="R9" s="103"/>
      <c r="S9" s="65"/>
      <c r="T9" s="87"/>
      <c r="U9" s="65"/>
      <c r="V9" s="88"/>
      <c r="W9" s="65"/>
      <c r="X9" s="103"/>
      <c r="Y9" s="65"/>
      <c r="Z9" s="87"/>
      <c r="AA9" s="65"/>
    </row>
    <row r="10" spans="2:32" ht="21.75" customHeight="1" x14ac:dyDescent="0.4">
      <c r="B10" s="6">
        <v>4</v>
      </c>
      <c r="C10" s="6" t="s">
        <v>5</v>
      </c>
      <c r="D10" s="16"/>
      <c r="E10" s="61">
        <v>1</v>
      </c>
      <c r="F10" s="88" t="s">
        <v>15</v>
      </c>
      <c r="G10" s="65">
        <v>0.67013888888888884</v>
      </c>
      <c r="H10" s="87" t="s">
        <v>14</v>
      </c>
      <c r="I10" s="65">
        <v>0.68402777777777779</v>
      </c>
      <c r="J10" s="88" t="s">
        <v>14</v>
      </c>
      <c r="K10" s="65">
        <v>0.6875</v>
      </c>
      <c r="L10" s="87" t="s">
        <v>15</v>
      </c>
      <c r="M10" s="65">
        <v>0.70138888888888884</v>
      </c>
      <c r="N10" s="87" t="s">
        <v>15</v>
      </c>
      <c r="O10" s="65">
        <v>0.70486111111111116</v>
      </c>
      <c r="P10" s="88" t="s">
        <v>14</v>
      </c>
      <c r="Q10" s="65">
        <v>0.74305555555555547</v>
      </c>
      <c r="R10" s="87" t="s">
        <v>21</v>
      </c>
      <c r="S10" s="65">
        <v>0.76111111111111107</v>
      </c>
      <c r="T10" s="87" t="s">
        <v>15</v>
      </c>
      <c r="U10" s="65">
        <v>0.76388888888888884</v>
      </c>
      <c r="V10" s="88" t="s">
        <v>15</v>
      </c>
      <c r="W10" s="65">
        <v>0.77777777777777779</v>
      </c>
      <c r="X10" s="103" t="s">
        <v>21</v>
      </c>
      <c r="Y10" s="65">
        <v>0.80902777777777779</v>
      </c>
      <c r="Z10" s="87" t="s">
        <v>14</v>
      </c>
      <c r="AA10" s="65">
        <v>0.79861111111111116</v>
      </c>
      <c r="AC10" s="26">
        <f>G10</f>
        <v>0.67013888888888884</v>
      </c>
      <c r="AD10" s="26">
        <f>AA10</f>
        <v>0.79861111111111116</v>
      </c>
      <c r="AE10" s="25"/>
      <c r="AF10" s="26">
        <f>AD10-AC10+TIME(2,0,0)</f>
        <v>0.21180555555555564</v>
      </c>
    </row>
    <row r="11" spans="2:32" ht="21.75" customHeight="1" x14ac:dyDescent="0.4">
      <c r="B11" s="6">
        <v>5</v>
      </c>
      <c r="C11" s="93" t="s">
        <v>6</v>
      </c>
      <c r="D11" s="16"/>
      <c r="E11" s="61">
        <v>1</v>
      </c>
      <c r="F11" s="88" t="s">
        <v>15</v>
      </c>
      <c r="G11" s="65">
        <v>0.69097222222222221</v>
      </c>
      <c r="H11" s="87" t="s">
        <v>14</v>
      </c>
      <c r="I11" s="65">
        <v>0.70486111111111116</v>
      </c>
      <c r="J11" s="88" t="s">
        <v>14</v>
      </c>
      <c r="K11" s="65">
        <v>0.70833333333333337</v>
      </c>
      <c r="L11" s="87" t="s">
        <v>15</v>
      </c>
      <c r="M11" s="65">
        <v>0.72222222222222221</v>
      </c>
      <c r="N11" s="87" t="s">
        <v>15</v>
      </c>
      <c r="O11" s="65">
        <v>0.72569444444444453</v>
      </c>
      <c r="P11" s="88" t="s">
        <v>14</v>
      </c>
      <c r="Q11" s="65">
        <v>0.74305555555555547</v>
      </c>
      <c r="R11" s="87" t="s">
        <v>21</v>
      </c>
      <c r="S11" s="65">
        <v>0.76111111111111107</v>
      </c>
      <c r="T11" s="87" t="s">
        <v>15</v>
      </c>
      <c r="U11" s="65">
        <v>0.76388888888888884</v>
      </c>
      <c r="V11" s="88" t="s">
        <v>15</v>
      </c>
      <c r="W11" s="65">
        <v>0.77777777777777779</v>
      </c>
      <c r="X11" s="103" t="s">
        <v>21</v>
      </c>
      <c r="Y11" s="65">
        <v>0.80902777777777779</v>
      </c>
      <c r="Z11" s="87" t="s">
        <v>14</v>
      </c>
      <c r="AA11" s="65">
        <v>0.79861111111111116</v>
      </c>
      <c r="AC11" s="26">
        <f t="shared" ref="AC11:AC34" si="0">G11</f>
        <v>0.69097222222222221</v>
      </c>
      <c r="AD11" s="26">
        <f t="shared" ref="AD11:AD34" si="1">AA11</f>
        <v>0.79861111111111116</v>
      </c>
      <c r="AE11" s="25"/>
      <c r="AF11" s="26">
        <f t="shared" ref="AF11:AF34" si="2">AD11-AC11+TIME(2,0,0)</f>
        <v>0.19097222222222227</v>
      </c>
    </row>
    <row r="12" spans="2:32" ht="21.75" customHeight="1" x14ac:dyDescent="0.4">
      <c r="B12" s="104">
        <v>6</v>
      </c>
      <c r="C12" s="6" t="s">
        <v>7</v>
      </c>
      <c r="D12" s="16"/>
      <c r="E12" s="61">
        <v>1</v>
      </c>
      <c r="F12" s="88" t="s">
        <v>15</v>
      </c>
      <c r="G12" s="65">
        <v>0.63888888888888895</v>
      </c>
      <c r="H12" s="87" t="s">
        <v>14</v>
      </c>
      <c r="I12" s="65">
        <v>0.65277777777777779</v>
      </c>
      <c r="J12" s="88" t="s">
        <v>14</v>
      </c>
      <c r="K12" s="65">
        <v>0.65625</v>
      </c>
      <c r="L12" s="87" t="s">
        <v>15</v>
      </c>
      <c r="M12" s="65">
        <v>0.67013888888888884</v>
      </c>
      <c r="N12" s="87" t="s">
        <v>15</v>
      </c>
      <c r="O12" s="65">
        <v>0.67361111111111116</v>
      </c>
      <c r="P12" s="88" t="s">
        <v>14</v>
      </c>
      <c r="Q12" s="65">
        <v>0.74305555555555547</v>
      </c>
      <c r="R12" s="87" t="s">
        <v>21</v>
      </c>
      <c r="S12" s="65">
        <v>0.76111111111111107</v>
      </c>
      <c r="T12" s="87" t="s">
        <v>15</v>
      </c>
      <c r="U12" s="65">
        <v>0.76388888888888884</v>
      </c>
      <c r="V12" s="88" t="s">
        <v>15</v>
      </c>
      <c r="W12" s="65">
        <v>0.77777777777777779</v>
      </c>
      <c r="X12" s="103" t="s">
        <v>21</v>
      </c>
      <c r="Y12" s="65">
        <v>0.80902777777777779</v>
      </c>
      <c r="Z12" s="87" t="s">
        <v>14</v>
      </c>
      <c r="AA12" s="65">
        <v>0.79861111111111116</v>
      </c>
      <c r="AC12" s="26">
        <f t="shared" si="0"/>
        <v>0.63888888888888895</v>
      </c>
      <c r="AD12" s="26">
        <f t="shared" si="1"/>
        <v>0.79861111111111116</v>
      </c>
      <c r="AE12" s="25"/>
      <c r="AF12" s="26">
        <f t="shared" si="2"/>
        <v>0.24305555555555552</v>
      </c>
    </row>
    <row r="13" spans="2:32" ht="21.75" customHeight="1" x14ac:dyDescent="0.4">
      <c r="B13" s="3">
        <v>7</v>
      </c>
      <c r="C13" s="3" t="s">
        <v>8</v>
      </c>
      <c r="D13" s="17"/>
      <c r="E13" s="1"/>
      <c r="F13" s="5"/>
      <c r="G13" s="2"/>
      <c r="H13" s="36"/>
      <c r="I13" s="2"/>
      <c r="J13" s="5"/>
      <c r="K13" s="2"/>
      <c r="L13" s="36"/>
      <c r="M13" s="2"/>
      <c r="N13" s="36"/>
      <c r="O13" s="2"/>
      <c r="P13" s="5"/>
      <c r="Q13" s="2"/>
      <c r="R13" s="36"/>
      <c r="S13" s="2"/>
      <c r="T13" s="36"/>
      <c r="U13" s="2"/>
      <c r="V13" s="5"/>
      <c r="W13" s="2"/>
      <c r="X13" s="54"/>
      <c r="Y13" s="2"/>
      <c r="Z13" s="36"/>
      <c r="AA13" s="2"/>
      <c r="AC13" s="26"/>
      <c r="AD13" s="26"/>
      <c r="AE13" s="25"/>
      <c r="AF13" s="26"/>
    </row>
    <row r="14" spans="2:32" ht="21.75" customHeight="1" x14ac:dyDescent="0.4">
      <c r="B14" s="3">
        <v>8</v>
      </c>
      <c r="C14" s="3" t="s">
        <v>0</v>
      </c>
      <c r="D14" s="17"/>
      <c r="E14" s="1"/>
      <c r="F14" s="5"/>
      <c r="G14" s="2"/>
      <c r="H14" s="36"/>
      <c r="I14" s="2"/>
      <c r="J14" s="5"/>
      <c r="K14" s="2"/>
      <c r="L14" s="36"/>
      <c r="M14" s="2"/>
      <c r="N14" s="36"/>
      <c r="O14" s="2"/>
      <c r="P14" s="5"/>
      <c r="Q14" s="2"/>
      <c r="R14" s="36"/>
      <c r="S14" s="2"/>
      <c r="T14" s="36"/>
      <c r="U14" s="2"/>
      <c r="V14" s="5"/>
      <c r="W14" s="2"/>
      <c r="X14" s="54"/>
      <c r="Y14" s="2"/>
      <c r="Z14" s="36"/>
      <c r="AA14" s="2"/>
      <c r="AC14" s="26"/>
      <c r="AD14" s="26"/>
      <c r="AE14" s="25"/>
      <c r="AF14" s="26"/>
    </row>
    <row r="15" spans="2:32" ht="21.75" customHeight="1" x14ac:dyDescent="0.4">
      <c r="B15" s="6">
        <v>9</v>
      </c>
      <c r="C15" s="6" t="s">
        <v>2</v>
      </c>
      <c r="D15" s="16" t="s">
        <v>40</v>
      </c>
      <c r="E15" s="61">
        <v>1</v>
      </c>
      <c r="F15" s="88" t="s">
        <v>15</v>
      </c>
      <c r="G15" s="65">
        <v>0.64583333333333337</v>
      </c>
      <c r="H15" s="87" t="s">
        <v>14</v>
      </c>
      <c r="I15" s="65">
        <v>0.65972222222222221</v>
      </c>
      <c r="J15" s="88" t="s">
        <v>14</v>
      </c>
      <c r="K15" s="65">
        <v>0.66319444444444442</v>
      </c>
      <c r="L15" s="87" t="s">
        <v>15</v>
      </c>
      <c r="M15" s="65">
        <v>0.67708333333333337</v>
      </c>
      <c r="N15" s="87" t="s">
        <v>15</v>
      </c>
      <c r="O15" s="65">
        <v>0.68055555555555547</v>
      </c>
      <c r="P15" s="88" t="s">
        <v>14</v>
      </c>
      <c r="Q15" s="65">
        <v>0.74305555555555547</v>
      </c>
      <c r="R15" s="103" t="s">
        <v>21</v>
      </c>
      <c r="S15" s="65">
        <v>0.76111111111111107</v>
      </c>
      <c r="T15" s="87" t="s">
        <v>15</v>
      </c>
      <c r="U15" s="65">
        <v>0.76388888888888884</v>
      </c>
      <c r="V15" s="88" t="s">
        <v>15</v>
      </c>
      <c r="W15" s="65">
        <v>0.77777777777777779</v>
      </c>
      <c r="X15" s="103" t="s">
        <v>21</v>
      </c>
      <c r="Y15" s="65">
        <v>0.80902777777777779</v>
      </c>
      <c r="Z15" s="87" t="s">
        <v>14</v>
      </c>
      <c r="AA15" s="65">
        <v>0.79861111111111116</v>
      </c>
      <c r="AC15" s="26">
        <f t="shared" si="0"/>
        <v>0.64583333333333337</v>
      </c>
      <c r="AD15" s="26">
        <f t="shared" si="1"/>
        <v>0.79861111111111116</v>
      </c>
      <c r="AE15" s="25"/>
      <c r="AF15" s="26">
        <f t="shared" si="2"/>
        <v>0.2361111111111111</v>
      </c>
    </row>
    <row r="16" spans="2:32" ht="21.75" customHeight="1" x14ac:dyDescent="0.4">
      <c r="B16" s="6">
        <v>10</v>
      </c>
      <c r="C16" s="6" t="s">
        <v>65</v>
      </c>
      <c r="D16" s="16" t="s">
        <v>107</v>
      </c>
      <c r="E16" s="20"/>
      <c r="F16" s="88" t="s">
        <v>23</v>
      </c>
      <c r="G16" s="65"/>
      <c r="H16" s="87"/>
      <c r="I16" s="65"/>
      <c r="J16" s="88"/>
      <c r="K16" s="65"/>
      <c r="L16" s="87"/>
      <c r="M16" s="65"/>
      <c r="N16" s="87"/>
      <c r="O16" s="65"/>
      <c r="P16" s="88"/>
      <c r="Q16" s="65"/>
      <c r="R16" s="103"/>
      <c r="S16" s="65"/>
      <c r="T16" s="87"/>
      <c r="U16" s="65"/>
      <c r="V16" s="88"/>
      <c r="W16" s="65"/>
      <c r="X16" s="103"/>
      <c r="Y16" s="65"/>
      <c r="Z16" s="87"/>
      <c r="AA16" s="65"/>
      <c r="AC16" s="26"/>
      <c r="AD16" s="26"/>
      <c r="AE16" s="25"/>
      <c r="AF16" s="26"/>
    </row>
    <row r="17" spans="2:32" ht="21.75" customHeight="1" x14ac:dyDescent="0.4">
      <c r="B17" s="3">
        <v>11</v>
      </c>
      <c r="C17" s="3" t="s">
        <v>42</v>
      </c>
      <c r="D17" s="17"/>
      <c r="E17" s="1"/>
      <c r="F17" s="5"/>
      <c r="G17" s="2"/>
      <c r="H17" s="36"/>
      <c r="I17" s="2"/>
      <c r="J17" s="5"/>
      <c r="K17" s="2"/>
      <c r="L17" s="36"/>
      <c r="M17" s="2"/>
      <c r="N17" s="36"/>
      <c r="O17" s="2"/>
      <c r="P17" s="5"/>
      <c r="Q17" s="2"/>
      <c r="R17" s="54"/>
      <c r="S17" s="2"/>
      <c r="T17" s="36"/>
      <c r="U17" s="2"/>
      <c r="V17" s="5"/>
      <c r="W17" s="2"/>
      <c r="X17" s="54"/>
      <c r="Y17" s="2"/>
      <c r="Z17" s="36"/>
      <c r="AA17" s="2"/>
      <c r="AC17" s="26"/>
      <c r="AD17" s="26"/>
      <c r="AE17" s="25"/>
      <c r="AF17" s="26"/>
    </row>
    <row r="18" spans="2:32" ht="21.75" customHeight="1" x14ac:dyDescent="0.4">
      <c r="B18" s="6">
        <v>12</v>
      </c>
      <c r="C18" s="93" t="s">
        <v>6</v>
      </c>
      <c r="D18" s="92" t="s">
        <v>92</v>
      </c>
      <c r="E18" s="20"/>
      <c r="F18" s="88" t="s">
        <v>23</v>
      </c>
      <c r="G18" s="65"/>
      <c r="H18" s="87"/>
      <c r="I18" s="65"/>
      <c r="J18" s="88"/>
      <c r="K18" s="65"/>
      <c r="L18" s="87"/>
      <c r="M18" s="65"/>
      <c r="N18" s="87"/>
      <c r="O18" s="65"/>
      <c r="P18" s="88"/>
      <c r="Q18" s="65"/>
      <c r="R18" s="87"/>
      <c r="S18" s="65"/>
      <c r="T18" s="87"/>
      <c r="U18" s="65"/>
      <c r="V18" s="88"/>
      <c r="W18" s="65"/>
      <c r="X18" s="87"/>
      <c r="Y18" s="65"/>
      <c r="Z18" s="87"/>
      <c r="AA18" s="65"/>
      <c r="AC18" s="26"/>
      <c r="AD18" s="26"/>
      <c r="AE18" s="25"/>
      <c r="AF18" s="26"/>
    </row>
    <row r="19" spans="2:32" ht="21.75" customHeight="1" x14ac:dyDescent="0.4">
      <c r="B19" s="93">
        <v>13</v>
      </c>
      <c r="C19" s="6" t="s">
        <v>7</v>
      </c>
      <c r="D19" s="16" t="s">
        <v>92</v>
      </c>
      <c r="E19" s="20"/>
      <c r="F19" s="88" t="s">
        <v>23</v>
      </c>
      <c r="G19" s="65"/>
      <c r="H19" s="87"/>
      <c r="I19" s="65"/>
      <c r="J19" s="88"/>
      <c r="K19" s="65"/>
      <c r="L19" s="87"/>
      <c r="M19" s="65"/>
      <c r="N19" s="87"/>
      <c r="O19" s="65"/>
      <c r="P19" s="88"/>
      <c r="Q19" s="65"/>
      <c r="R19" s="87"/>
      <c r="S19" s="65"/>
      <c r="T19" s="87"/>
      <c r="U19" s="65"/>
      <c r="V19" s="88"/>
      <c r="W19" s="65"/>
      <c r="X19" s="87"/>
      <c r="Y19" s="65"/>
      <c r="Z19" s="87"/>
      <c r="AA19" s="65"/>
      <c r="AC19" s="26"/>
      <c r="AD19" s="26"/>
      <c r="AE19" s="25"/>
      <c r="AF19" s="26"/>
    </row>
    <row r="20" spans="2:32" ht="21.75" customHeight="1" x14ac:dyDescent="0.4">
      <c r="B20" s="3">
        <v>14</v>
      </c>
      <c r="C20" s="3" t="s">
        <v>8</v>
      </c>
      <c r="D20" s="17"/>
      <c r="E20" s="1"/>
      <c r="F20" s="5"/>
      <c r="G20" s="2"/>
      <c r="H20" s="36"/>
      <c r="I20" s="2"/>
      <c r="J20" s="5"/>
      <c r="K20" s="2"/>
      <c r="L20" s="36"/>
      <c r="M20" s="2"/>
      <c r="N20" s="36"/>
      <c r="O20" s="2"/>
      <c r="P20" s="5"/>
      <c r="Q20" s="2"/>
      <c r="R20" s="36"/>
      <c r="S20" s="2"/>
      <c r="T20" s="36"/>
      <c r="U20" s="2"/>
      <c r="V20" s="5"/>
      <c r="W20" s="2"/>
      <c r="X20" s="36"/>
      <c r="Y20" s="2"/>
      <c r="Z20" s="36"/>
      <c r="AA20" s="2"/>
      <c r="AC20" s="26"/>
      <c r="AD20" s="26"/>
      <c r="AE20" s="25"/>
      <c r="AF20" s="26"/>
    </row>
    <row r="21" spans="2:32" ht="21.75" customHeight="1" x14ac:dyDescent="0.4">
      <c r="B21" s="3">
        <v>15</v>
      </c>
      <c r="C21" s="3" t="s">
        <v>0</v>
      </c>
      <c r="D21" s="17"/>
      <c r="E21" s="1"/>
      <c r="F21" s="5"/>
      <c r="G21" s="2"/>
      <c r="H21" s="36"/>
      <c r="I21" s="2"/>
      <c r="J21" s="5"/>
      <c r="K21" s="2"/>
      <c r="L21" s="36"/>
      <c r="M21" s="2"/>
      <c r="N21" s="36"/>
      <c r="O21" s="2"/>
      <c r="P21" s="5"/>
      <c r="Q21" s="2"/>
      <c r="R21" s="54"/>
      <c r="S21" s="2"/>
      <c r="T21" s="36"/>
      <c r="U21" s="2"/>
      <c r="V21" s="5"/>
      <c r="W21" s="2"/>
      <c r="X21" s="54"/>
      <c r="Y21" s="2"/>
      <c r="Z21" s="36"/>
      <c r="AA21" s="2"/>
      <c r="AC21" s="26"/>
      <c r="AD21" s="26"/>
      <c r="AE21" s="25"/>
      <c r="AF21" s="26"/>
    </row>
    <row r="22" spans="2:32" ht="21.75" customHeight="1" x14ac:dyDescent="0.4">
      <c r="B22" s="6">
        <v>16</v>
      </c>
      <c r="C22" s="6" t="s">
        <v>2</v>
      </c>
      <c r="D22" s="16" t="s">
        <v>92</v>
      </c>
      <c r="E22" s="20"/>
      <c r="F22" s="88" t="s">
        <v>23</v>
      </c>
      <c r="G22" s="65"/>
      <c r="H22" s="87"/>
      <c r="I22" s="65"/>
      <c r="J22" s="88"/>
      <c r="K22" s="65"/>
      <c r="L22" s="87"/>
      <c r="M22" s="65"/>
      <c r="N22" s="87"/>
      <c r="O22" s="65"/>
      <c r="P22" s="88"/>
      <c r="Q22" s="65"/>
      <c r="R22" s="87"/>
      <c r="S22" s="65"/>
      <c r="T22" s="87"/>
      <c r="U22" s="65"/>
      <c r="V22" s="88"/>
      <c r="W22" s="65"/>
      <c r="X22" s="87"/>
      <c r="Y22" s="65"/>
      <c r="Z22" s="87"/>
      <c r="AA22" s="65"/>
      <c r="AC22" s="26"/>
      <c r="AD22" s="26"/>
      <c r="AE22" s="25"/>
      <c r="AF22" s="26"/>
    </row>
    <row r="23" spans="2:32" ht="21.75" customHeight="1" x14ac:dyDescent="0.4">
      <c r="B23" s="6">
        <v>17</v>
      </c>
      <c r="C23" s="93" t="s">
        <v>3</v>
      </c>
      <c r="D23" s="92" t="s">
        <v>92</v>
      </c>
      <c r="E23" s="61">
        <v>1</v>
      </c>
      <c r="F23" s="88" t="s">
        <v>15</v>
      </c>
      <c r="G23" s="65">
        <v>0.52083333333333337</v>
      </c>
      <c r="H23" s="87" t="s">
        <v>14</v>
      </c>
      <c r="I23" s="65">
        <v>0.53472222222222221</v>
      </c>
      <c r="J23" s="88" t="s">
        <v>14</v>
      </c>
      <c r="K23" s="65">
        <v>0.53819444444444442</v>
      </c>
      <c r="L23" s="87" t="s">
        <v>15</v>
      </c>
      <c r="M23" s="65">
        <v>0.55208333333333337</v>
      </c>
      <c r="N23" s="87"/>
      <c r="O23" s="65"/>
      <c r="P23" s="88" t="s">
        <v>14</v>
      </c>
      <c r="Q23" s="65">
        <v>0.72916666666666663</v>
      </c>
      <c r="R23" s="87"/>
      <c r="S23" s="65"/>
      <c r="T23" s="87" t="s">
        <v>15</v>
      </c>
      <c r="U23" s="65">
        <v>0.74305555555555547</v>
      </c>
      <c r="V23" s="88" t="s">
        <v>15</v>
      </c>
      <c r="W23" s="65">
        <v>0.74652777777777779</v>
      </c>
      <c r="X23" s="87" t="s">
        <v>21</v>
      </c>
      <c r="Y23" s="65">
        <v>0.76111111111111107</v>
      </c>
      <c r="Z23" s="87" t="s">
        <v>14</v>
      </c>
      <c r="AA23" s="65">
        <v>0.79861111111111116</v>
      </c>
      <c r="AC23" s="26">
        <f t="shared" si="0"/>
        <v>0.52083333333333337</v>
      </c>
      <c r="AD23" s="26">
        <f t="shared" si="1"/>
        <v>0.79861111111111116</v>
      </c>
      <c r="AE23" s="25"/>
      <c r="AF23" s="26">
        <f t="shared" si="2"/>
        <v>0.3611111111111111</v>
      </c>
    </row>
    <row r="24" spans="2:32" ht="21.75" customHeight="1" x14ac:dyDescent="0.4">
      <c r="B24" s="93">
        <v>18</v>
      </c>
      <c r="C24" s="6" t="s">
        <v>5</v>
      </c>
      <c r="D24" s="92"/>
      <c r="E24" s="61">
        <v>1</v>
      </c>
      <c r="F24" s="88" t="s">
        <v>15</v>
      </c>
      <c r="G24" s="65">
        <v>0.67013888888888884</v>
      </c>
      <c r="H24" s="87" t="s">
        <v>14</v>
      </c>
      <c r="I24" s="65">
        <v>0.68402777777777779</v>
      </c>
      <c r="J24" s="88" t="s">
        <v>14</v>
      </c>
      <c r="K24" s="65">
        <v>0.6875</v>
      </c>
      <c r="L24" s="87" t="s">
        <v>15</v>
      </c>
      <c r="M24" s="65">
        <v>0.70138888888888884</v>
      </c>
      <c r="N24" s="87" t="s">
        <v>15</v>
      </c>
      <c r="O24" s="65">
        <v>0.70486111111111116</v>
      </c>
      <c r="P24" s="88" t="s">
        <v>14</v>
      </c>
      <c r="Q24" s="65">
        <v>0.74305555555555547</v>
      </c>
      <c r="R24" s="87" t="s">
        <v>21</v>
      </c>
      <c r="S24" s="65">
        <v>0.76111111111111107</v>
      </c>
      <c r="T24" s="87" t="s">
        <v>15</v>
      </c>
      <c r="U24" s="65">
        <v>0.76388888888888884</v>
      </c>
      <c r="V24" s="88" t="s">
        <v>15</v>
      </c>
      <c r="W24" s="65">
        <v>0.77777777777777779</v>
      </c>
      <c r="X24" s="87" t="s">
        <v>21</v>
      </c>
      <c r="Y24" s="65">
        <v>0.80902777777777779</v>
      </c>
      <c r="Z24" s="87" t="s">
        <v>14</v>
      </c>
      <c r="AA24" s="65">
        <v>0.79861111111111116</v>
      </c>
      <c r="AC24" s="26">
        <f t="shared" si="0"/>
        <v>0.67013888888888884</v>
      </c>
      <c r="AD24" s="26">
        <f t="shared" si="1"/>
        <v>0.79861111111111116</v>
      </c>
      <c r="AE24" s="25"/>
      <c r="AF24" s="26">
        <f t="shared" si="2"/>
        <v>0.21180555555555564</v>
      </c>
    </row>
    <row r="25" spans="2:32" ht="21.75" customHeight="1" x14ac:dyDescent="0.4">
      <c r="B25" s="6">
        <v>19</v>
      </c>
      <c r="C25" s="6" t="s">
        <v>6</v>
      </c>
      <c r="D25" s="16"/>
      <c r="E25" s="61">
        <v>1</v>
      </c>
      <c r="F25" s="88" t="s">
        <v>15</v>
      </c>
      <c r="G25" s="65">
        <v>0.69097222222222221</v>
      </c>
      <c r="H25" s="87" t="s">
        <v>14</v>
      </c>
      <c r="I25" s="65">
        <v>0.70486111111111116</v>
      </c>
      <c r="J25" s="88" t="s">
        <v>14</v>
      </c>
      <c r="K25" s="65">
        <v>0.70833333333333337</v>
      </c>
      <c r="L25" s="87" t="s">
        <v>15</v>
      </c>
      <c r="M25" s="65">
        <v>0.72222222222222221</v>
      </c>
      <c r="N25" s="87" t="s">
        <v>15</v>
      </c>
      <c r="O25" s="65">
        <v>0.72569444444444453</v>
      </c>
      <c r="P25" s="88" t="s">
        <v>14</v>
      </c>
      <c r="Q25" s="65">
        <v>0.74305555555555547</v>
      </c>
      <c r="R25" s="103" t="s">
        <v>21</v>
      </c>
      <c r="S25" s="65">
        <v>0.76111111111111107</v>
      </c>
      <c r="T25" s="87" t="s">
        <v>15</v>
      </c>
      <c r="U25" s="65">
        <v>0.76388888888888884</v>
      </c>
      <c r="V25" s="88" t="s">
        <v>15</v>
      </c>
      <c r="W25" s="65">
        <v>0.77777777777777779</v>
      </c>
      <c r="X25" s="103" t="s">
        <v>21</v>
      </c>
      <c r="Y25" s="65">
        <v>0.80902777777777779</v>
      </c>
      <c r="Z25" s="87" t="s">
        <v>14</v>
      </c>
      <c r="AA25" s="65">
        <v>0.79861111111111116</v>
      </c>
      <c r="AC25" s="26">
        <f t="shared" si="0"/>
        <v>0.69097222222222221</v>
      </c>
      <c r="AD25" s="26">
        <f t="shared" si="1"/>
        <v>0.79861111111111116</v>
      </c>
      <c r="AE25" s="25"/>
      <c r="AF25" s="26">
        <f t="shared" si="2"/>
        <v>0.19097222222222227</v>
      </c>
    </row>
    <row r="26" spans="2:32" ht="21.75" customHeight="1" x14ac:dyDescent="0.4">
      <c r="B26" s="6">
        <v>20</v>
      </c>
      <c r="C26" s="6" t="s">
        <v>7</v>
      </c>
      <c r="D26" s="16" t="s">
        <v>40</v>
      </c>
      <c r="E26" s="61">
        <v>1</v>
      </c>
      <c r="F26" s="88" t="s">
        <v>15</v>
      </c>
      <c r="G26" s="65">
        <v>0.63888888888888895</v>
      </c>
      <c r="H26" s="87" t="s">
        <v>14</v>
      </c>
      <c r="I26" s="65">
        <v>0.65277777777777779</v>
      </c>
      <c r="J26" s="88" t="s">
        <v>14</v>
      </c>
      <c r="K26" s="65">
        <v>0.65625</v>
      </c>
      <c r="L26" s="87" t="s">
        <v>15</v>
      </c>
      <c r="M26" s="65">
        <v>0.67013888888888884</v>
      </c>
      <c r="N26" s="87" t="s">
        <v>15</v>
      </c>
      <c r="O26" s="65">
        <v>0.67361111111111116</v>
      </c>
      <c r="P26" s="88" t="s">
        <v>14</v>
      </c>
      <c r="Q26" s="65">
        <v>0.74305555555555547</v>
      </c>
      <c r="R26" s="87" t="s">
        <v>21</v>
      </c>
      <c r="S26" s="65">
        <v>0.76111111111111107</v>
      </c>
      <c r="T26" s="87" t="s">
        <v>15</v>
      </c>
      <c r="U26" s="65">
        <v>0.76388888888888884</v>
      </c>
      <c r="V26" s="88" t="s">
        <v>15</v>
      </c>
      <c r="W26" s="65">
        <v>0.77777777777777779</v>
      </c>
      <c r="X26" s="103" t="s">
        <v>21</v>
      </c>
      <c r="Y26" s="65">
        <v>0.80902777777777779</v>
      </c>
      <c r="Z26" s="87" t="s">
        <v>14</v>
      </c>
      <c r="AA26" s="65">
        <v>0.79861111111111116</v>
      </c>
      <c r="AC26" s="26">
        <f t="shared" si="0"/>
        <v>0.63888888888888895</v>
      </c>
      <c r="AD26" s="26">
        <f t="shared" si="1"/>
        <v>0.79861111111111116</v>
      </c>
      <c r="AE26" s="25"/>
      <c r="AF26" s="26">
        <f t="shared" si="2"/>
        <v>0.24305555555555552</v>
      </c>
    </row>
    <row r="27" spans="2:32" ht="21.75" customHeight="1" x14ac:dyDescent="0.4">
      <c r="B27" s="3">
        <v>21</v>
      </c>
      <c r="C27" s="3" t="s">
        <v>8</v>
      </c>
      <c r="D27" s="17"/>
      <c r="E27" s="1"/>
      <c r="F27" s="5"/>
      <c r="G27" s="2"/>
      <c r="H27" s="36"/>
      <c r="I27" s="2"/>
      <c r="J27" s="5"/>
      <c r="K27" s="2"/>
      <c r="L27" s="36"/>
      <c r="M27" s="2"/>
      <c r="N27" s="36"/>
      <c r="O27" s="2"/>
      <c r="P27" s="5"/>
      <c r="Q27" s="2"/>
      <c r="R27" s="36"/>
      <c r="S27" s="2"/>
      <c r="T27" s="36"/>
      <c r="U27" s="2"/>
      <c r="V27" s="5"/>
      <c r="W27" s="2"/>
      <c r="X27" s="54"/>
      <c r="Y27" s="2"/>
      <c r="Z27" s="36"/>
      <c r="AA27" s="2"/>
      <c r="AC27" s="26"/>
      <c r="AD27" s="26"/>
      <c r="AE27" s="25"/>
      <c r="AF27" s="26"/>
    </row>
    <row r="28" spans="2:32" ht="21.75" customHeight="1" x14ac:dyDescent="0.4">
      <c r="B28" s="3">
        <v>22</v>
      </c>
      <c r="C28" s="3" t="s">
        <v>0</v>
      </c>
      <c r="D28" s="17"/>
      <c r="E28" s="1"/>
      <c r="F28" s="5"/>
      <c r="G28" s="2"/>
      <c r="H28" s="36"/>
      <c r="I28" s="2"/>
      <c r="J28" s="5"/>
      <c r="K28" s="2"/>
      <c r="L28" s="36"/>
      <c r="M28" s="2"/>
      <c r="N28" s="36"/>
      <c r="O28" s="2"/>
      <c r="P28" s="5"/>
      <c r="Q28" s="2"/>
      <c r="R28" s="36"/>
      <c r="S28" s="2"/>
      <c r="T28" s="36"/>
      <c r="U28" s="2"/>
      <c r="V28" s="5"/>
      <c r="W28" s="2"/>
      <c r="X28" s="36"/>
      <c r="Y28" s="2"/>
      <c r="Z28" s="36"/>
      <c r="AA28" s="2"/>
      <c r="AC28" s="26"/>
      <c r="AD28" s="26"/>
      <c r="AE28" s="25"/>
      <c r="AF28" s="26"/>
    </row>
    <row r="29" spans="2:32" ht="21.75" customHeight="1" x14ac:dyDescent="0.4">
      <c r="B29" s="3">
        <v>23</v>
      </c>
      <c r="C29" s="3" t="s">
        <v>42</v>
      </c>
      <c r="D29" s="17"/>
      <c r="E29" s="1"/>
      <c r="F29" s="5"/>
      <c r="G29" s="2"/>
      <c r="H29" s="36"/>
      <c r="I29" s="2"/>
      <c r="J29" s="5"/>
      <c r="K29" s="2"/>
      <c r="L29" s="36"/>
      <c r="M29" s="2"/>
      <c r="N29" s="36"/>
      <c r="O29" s="2"/>
      <c r="P29" s="5"/>
      <c r="Q29" s="2"/>
      <c r="R29" s="36"/>
      <c r="S29" s="2"/>
      <c r="T29" s="36"/>
      <c r="U29" s="2"/>
      <c r="V29" s="5"/>
      <c r="W29" s="2"/>
      <c r="X29" s="36"/>
      <c r="Y29" s="2"/>
      <c r="Z29" s="36"/>
      <c r="AA29" s="2"/>
      <c r="AC29" s="26"/>
      <c r="AD29" s="26"/>
      <c r="AE29" s="25"/>
      <c r="AF29" s="26"/>
    </row>
    <row r="30" spans="2:32" ht="21.75" customHeight="1" x14ac:dyDescent="0.4">
      <c r="B30" s="160">
        <v>24</v>
      </c>
      <c r="C30" s="160" t="s">
        <v>3</v>
      </c>
      <c r="D30" s="169" t="s">
        <v>91</v>
      </c>
      <c r="E30" s="121">
        <v>5</v>
      </c>
      <c r="F30" s="85" t="s">
        <v>14</v>
      </c>
      <c r="G30" s="70">
        <v>0.53819444444444442</v>
      </c>
      <c r="H30" s="83" t="s">
        <v>15</v>
      </c>
      <c r="I30" s="70">
        <v>0.55208333333333337</v>
      </c>
      <c r="J30" s="88" t="s">
        <v>15</v>
      </c>
      <c r="K30" s="65">
        <v>0.66666666666666663</v>
      </c>
      <c r="L30" s="87" t="s">
        <v>14</v>
      </c>
      <c r="M30" s="65">
        <v>0.68055555555555547</v>
      </c>
      <c r="N30" s="87"/>
      <c r="O30" s="65"/>
      <c r="P30" s="88"/>
      <c r="Q30" s="65"/>
      <c r="R30" s="87"/>
      <c r="S30" s="65"/>
      <c r="T30" s="88"/>
      <c r="U30" s="65"/>
      <c r="V30" s="87"/>
      <c r="W30" s="65"/>
      <c r="X30" s="84"/>
      <c r="Y30" s="70"/>
      <c r="Z30" s="83"/>
      <c r="AA30" s="70"/>
      <c r="AC30" s="26">
        <f t="shared" si="0"/>
        <v>0.53819444444444442</v>
      </c>
      <c r="AD30" s="26">
        <f>M30</f>
        <v>0.68055555555555547</v>
      </c>
      <c r="AE30" s="25"/>
      <c r="AF30" s="26">
        <f>AD30-AC30+TIME(2,0,0)</f>
        <v>0.22569444444444436</v>
      </c>
    </row>
    <row r="31" spans="2:32" ht="21.75" customHeight="1" x14ac:dyDescent="0.4">
      <c r="B31" s="162"/>
      <c r="C31" s="162"/>
      <c r="D31" s="171"/>
      <c r="E31" s="6">
        <v>1</v>
      </c>
      <c r="F31" s="85" t="s">
        <v>14</v>
      </c>
      <c r="G31" s="70">
        <v>0.53819444444444442</v>
      </c>
      <c r="H31" s="83" t="s">
        <v>15</v>
      </c>
      <c r="I31" s="70">
        <v>0.55208333333333337</v>
      </c>
      <c r="J31" s="88" t="s">
        <v>15</v>
      </c>
      <c r="K31" s="65">
        <v>0.67708333333333337</v>
      </c>
      <c r="L31" s="87" t="s">
        <v>14</v>
      </c>
      <c r="M31" s="65">
        <v>0.69097222222222221</v>
      </c>
      <c r="N31" s="87"/>
      <c r="O31" s="65"/>
      <c r="P31" s="88" t="s">
        <v>14</v>
      </c>
      <c r="Q31" s="65">
        <v>0.74305555555555547</v>
      </c>
      <c r="R31" s="87" t="s">
        <v>21</v>
      </c>
      <c r="S31" s="65">
        <v>0.76111111111111107</v>
      </c>
      <c r="T31" s="87" t="s">
        <v>15</v>
      </c>
      <c r="U31" s="65">
        <v>0.76388888888888884</v>
      </c>
      <c r="V31" s="88" t="s">
        <v>15</v>
      </c>
      <c r="W31" s="65">
        <v>0.77777777777777779</v>
      </c>
      <c r="X31" s="103" t="s">
        <v>21</v>
      </c>
      <c r="Y31" s="65">
        <v>0.80902777777777779</v>
      </c>
      <c r="Z31" s="83" t="s">
        <v>14</v>
      </c>
      <c r="AA31" s="70">
        <v>0.79861111111111116</v>
      </c>
      <c r="AC31" s="26">
        <f t="shared" si="0"/>
        <v>0.53819444444444442</v>
      </c>
      <c r="AD31" s="26">
        <f t="shared" si="1"/>
        <v>0.79861111111111116</v>
      </c>
      <c r="AE31" s="25"/>
      <c r="AF31" s="26">
        <f t="shared" si="2"/>
        <v>0.34375000000000006</v>
      </c>
    </row>
    <row r="32" spans="2:32" ht="21.75" customHeight="1" x14ac:dyDescent="0.4">
      <c r="B32" s="6">
        <v>25</v>
      </c>
      <c r="C32" s="6" t="s">
        <v>5</v>
      </c>
      <c r="D32" s="16"/>
      <c r="E32" s="61">
        <v>1</v>
      </c>
      <c r="F32" s="88" t="s">
        <v>15</v>
      </c>
      <c r="G32" s="65">
        <v>0.67013888888888884</v>
      </c>
      <c r="H32" s="87" t="s">
        <v>14</v>
      </c>
      <c r="I32" s="65">
        <v>0.68402777777777779</v>
      </c>
      <c r="J32" s="88" t="s">
        <v>14</v>
      </c>
      <c r="K32" s="65">
        <v>0.6875</v>
      </c>
      <c r="L32" s="87" t="s">
        <v>15</v>
      </c>
      <c r="M32" s="65">
        <v>0.70138888888888884</v>
      </c>
      <c r="N32" s="87" t="s">
        <v>15</v>
      </c>
      <c r="O32" s="65">
        <v>0.70486111111111116</v>
      </c>
      <c r="P32" s="88" t="s">
        <v>14</v>
      </c>
      <c r="Q32" s="65">
        <v>0.74305555555555547</v>
      </c>
      <c r="R32" s="87" t="s">
        <v>21</v>
      </c>
      <c r="S32" s="65">
        <v>0.76111111111111107</v>
      </c>
      <c r="T32" s="87" t="s">
        <v>15</v>
      </c>
      <c r="U32" s="65">
        <v>0.76388888888888884</v>
      </c>
      <c r="V32" s="88" t="s">
        <v>15</v>
      </c>
      <c r="W32" s="65">
        <v>0.77777777777777779</v>
      </c>
      <c r="X32" s="103" t="s">
        <v>21</v>
      </c>
      <c r="Y32" s="65">
        <v>0.80902777777777779</v>
      </c>
      <c r="Z32" s="87" t="s">
        <v>14</v>
      </c>
      <c r="AA32" s="65">
        <v>0.79861111111111116</v>
      </c>
      <c r="AC32" s="26">
        <f t="shared" si="0"/>
        <v>0.67013888888888884</v>
      </c>
      <c r="AD32" s="26">
        <f t="shared" si="1"/>
        <v>0.79861111111111116</v>
      </c>
      <c r="AE32" s="25"/>
      <c r="AF32" s="26">
        <f t="shared" si="2"/>
        <v>0.21180555555555564</v>
      </c>
    </row>
    <row r="33" spans="2:32" ht="21.75" customHeight="1" x14ac:dyDescent="0.4">
      <c r="B33" s="160">
        <v>26</v>
      </c>
      <c r="C33" s="160" t="s">
        <v>36</v>
      </c>
      <c r="D33" s="169" t="s">
        <v>106</v>
      </c>
      <c r="E33" s="120">
        <v>1</v>
      </c>
      <c r="F33" s="88" t="s">
        <v>15</v>
      </c>
      <c r="G33" s="65">
        <v>0.34722222222222227</v>
      </c>
      <c r="H33" s="87" t="s">
        <v>14</v>
      </c>
      <c r="I33" s="65">
        <v>0.3611111111111111</v>
      </c>
      <c r="J33" s="88" t="s">
        <v>14</v>
      </c>
      <c r="K33" s="65">
        <v>0.63194444444444442</v>
      </c>
      <c r="L33" s="87" t="s">
        <v>15</v>
      </c>
      <c r="M33" s="65">
        <v>0.64583333333333337</v>
      </c>
      <c r="N33" s="87"/>
      <c r="O33" s="65"/>
      <c r="P33" s="88"/>
      <c r="Q33" s="65"/>
      <c r="R33" s="87"/>
      <c r="S33" s="65"/>
      <c r="T33" s="87"/>
      <c r="U33" s="65"/>
      <c r="V33" s="88"/>
      <c r="W33" s="65"/>
      <c r="X33" s="87"/>
      <c r="Y33" s="65"/>
      <c r="Z33" s="87"/>
      <c r="AA33" s="65"/>
      <c r="AC33" s="26">
        <f t="shared" si="0"/>
        <v>0.34722222222222227</v>
      </c>
      <c r="AD33" s="26">
        <f>M33</f>
        <v>0.64583333333333337</v>
      </c>
      <c r="AE33" s="25"/>
      <c r="AF33" s="26">
        <f t="shared" si="2"/>
        <v>0.38194444444444442</v>
      </c>
    </row>
    <row r="34" spans="2:32" ht="21.75" customHeight="1" x14ac:dyDescent="0.4">
      <c r="B34" s="162"/>
      <c r="C34" s="162"/>
      <c r="D34" s="171"/>
      <c r="E34" s="61">
        <v>1</v>
      </c>
      <c r="F34" s="88" t="s">
        <v>15</v>
      </c>
      <c r="G34" s="65">
        <v>0.62847222222222221</v>
      </c>
      <c r="H34" s="87" t="s">
        <v>14</v>
      </c>
      <c r="I34" s="65">
        <v>0.64236111111111105</v>
      </c>
      <c r="J34" s="88" t="s">
        <v>14</v>
      </c>
      <c r="K34" s="65">
        <v>0.64583333333333337</v>
      </c>
      <c r="L34" s="87" t="s">
        <v>15</v>
      </c>
      <c r="M34" s="65">
        <v>0.65972222222222221</v>
      </c>
      <c r="N34" s="87" t="s">
        <v>15</v>
      </c>
      <c r="O34" s="65">
        <v>0.72569444444444453</v>
      </c>
      <c r="P34" s="88" t="s">
        <v>14</v>
      </c>
      <c r="Q34" s="65">
        <v>0.74305555555555547</v>
      </c>
      <c r="R34" s="87" t="s">
        <v>21</v>
      </c>
      <c r="S34" s="65">
        <v>0.76111111111111107</v>
      </c>
      <c r="T34" s="87" t="s">
        <v>15</v>
      </c>
      <c r="U34" s="65">
        <v>0.76388888888888884</v>
      </c>
      <c r="V34" s="88" t="s">
        <v>15</v>
      </c>
      <c r="W34" s="65">
        <v>0.77777777777777779</v>
      </c>
      <c r="X34" s="103" t="s">
        <v>21</v>
      </c>
      <c r="Y34" s="65">
        <v>0.80902777777777779</v>
      </c>
      <c r="Z34" s="83" t="s">
        <v>14</v>
      </c>
      <c r="AA34" s="70">
        <v>0.79861111111111116</v>
      </c>
      <c r="AC34" s="26">
        <f t="shared" si="0"/>
        <v>0.62847222222222221</v>
      </c>
      <c r="AD34" s="26">
        <f t="shared" si="1"/>
        <v>0.79861111111111116</v>
      </c>
      <c r="AE34" s="25"/>
      <c r="AF34" s="26">
        <f t="shared" si="2"/>
        <v>0.25347222222222227</v>
      </c>
    </row>
    <row r="35" spans="2:32" ht="21.75" customHeight="1" x14ac:dyDescent="0.4">
      <c r="B35" s="6">
        <v>27</v>
      </c>
      <c r="C35" s="6" t="s">
        <v>33</v>
      </c>
      <c r="D35" s="16"/>
      <c r="E35" s="61"/>
      <c r="F35" s="88" t="s">
        <v>23</v>
      </c>
      <c r="G35" s="65"/>
      <c r="H35" s="87"/>
      <c r="I35" s="65"/>
      <c r="J35" s="88"/>
      <c r="K35" s="65"/>
      <c r="L35" s="87"/>
      <c r="M35" s="65"/>
      <c r="N35" s="87"/>
      <c r="O35" s="65"/>
      <c r="P35" s="88"/>
      <c r="Q35" s="65"/>
      <c r="R35" s="87"/>
      <c r="S35" s="65"/>
      <c r="T35" s="87"/>
      <c r="U35" s="65"/>
      <c r="V35" s="88"/>
      <c r="W35" s="65"/>
      <c r="X35" s="87"/>
      <c r="Y35" s="65"/>
      <c r="Z35" s="87"/>
      <c r="AA35" s="65"/>
      <c r="AC35" s="26"/>
      <c r="AD35" s="26"/>
      <c r="AE35" s="25"/>
      <c r="AF35" s="26"/>
    </row>
    <row r="36" spans="2:32" ht="21.75" customHeight="1" x14ac:dyDescent="0.4">
      <c r="B36" s="3">
        <v>28</v>
      </c>
      <c r="C36" s="3" t="s">
        <v>8</v>
      </c>
      <c r="D36" s="17"/>
      <c r="E36" s="1"/>
      <c r="F36" s="5"/>
      <c r="G36" s="2"/>
      <c r="H36" s="36"/>
      <c r="I36" s="2"/>
      <c r="J36" s="5"/>
      <c r="K36" s="2"/>
      <c r="L36" s="36"/>
      <c r="M36" s="2"/>
      <c r="N36" s="36"/>
      <c r="O36" s="2"/>
      <c r="P36" s="5"/>
      <c r="Q36" s="2"/>
      <c r="R36" s="36"/>
      <c r="S36" s="2"/>
      <c r="T36" s="36"/>
      <c r="U36" s="2"/>
      <c r="V36" s="5"/>
      <c r="W36" s="2"/>
      <c r="X36" s="54"/>
      <c r="Y36" s="2"/>
      <c r="Z36" s="36"/>
      <c r="AA36" s="2"/>
    </row>
    <row r="37" spans="2:32" s="25" customFormat="1" ht="21.75" customHeight="1" x14ac:dyDescent="0.4">
      <c r="B37" s="29"/>
      <c r="C37" s="29"/>
      <c r="D37" s="30"/>
      <c r="E37" s="123" t="s">
        <v>108</v>
      </c>
      <c r="F37" s="29"/>
      <c r="G37" s="19"/>
      <c r="H37" s="19"/>
      <c r="I37" s="19"/>
      <c r="J37" s="29"/>
      <c r="K37" s="19"/>
      <c r="L37" s="19"/>
      <c r="M37" s="19"/>
      <c r="N37" s="19"/>
      <c r="O37" s="19"/>
      <c r="P37" s="29"/>
      <c r="Q37" s="19"/>
      <c r="R37" s="31"/>
      <c r="S37" s="19"/>
      <c r="T37" s="19"/>
      <c r="U37" s="19"/>
      <c r="V37" s="29"/>
      <c r="W37" s="19"/>
      <c r="X37" s="31"/>
      <c r="Y37" s="19"/>
      <c r="Z37" s="19"/>
      <c r="AA37" s="19"/>
      <c r="AC37" s="26"/>
      <c r="AF37" s="26"/>
    </row>
    <row r="38" spans="2:32" ht="21.75" customHeight="1" x14ac:dyDescent="0.4">
      <c r="B38" s="25"/>
      <c r="C38" s="25"/>
      <c r="D38" s="39"/>
      <c r="E38" s="25"/>
      <c r="F38" s="25"/>
      <c r="G38" s="25"/>
      <c r="H38" s="25"/>
      <c r="I38" s="25"/>
      <c r="J38" s="25"/>
      <c r="K38" s="25"/>
      <c r="L38" s="25"/>
      <c r="M38" s="25"/>
      <c r="N38" s="25"/>
      <c r="O38" s="25"/>
      <c r="P38" s="25"/>
      <c r="Q38" s="25"/>
      <c r="R38" s="39"/>
      <c r="S38" s="25"/>
      <c r="T38" s="25"/>
      <c r="U38" s="25"/>
      <c r="V38" s="25"/>
      <c r="W38" s="25"/>
      <c r="X38" s="39"/>
      <c r="Y38" s="25"/>
      <c r="Z38" s="25"/>
      <c r="AA38" s="25"/>
      <c r="AC38" s="13"/>
      <c r="AF38" s="26"/>
    </row>
  </sheetData>
  <autoFilter ref="B5:AA11" xr:uid="{00000000-0009-0000-0000-000001000000}">
    <filterColumn colId="4" showButton="0"/>
    <filterColumn colId="5" showButton="0"/>
    <filterColumn colId="6" showButton="0"/>
    <filterColumn colId="8" showButton="0"/>
    <filterColumn colId="9" showButton="0"/>
    <filterColumn colId="10" showButton="0"/>
    <filterColumn colId="12" showButton="0"/>
    <filterColumn colId="14" showButton="0"/>
    <filterColumn colId="15" showButton="0"/>
    <filterColumn colId="16" showButton="0"/>
    <filterColumn colId="17" showButton="0"/>
    <filterColumn colId="18" showButton="0"/>
    <filterColumn colId="20" showButton="0"/>
    <filterColumn colId="21" showButton="0"/>
    <filterColumn colId="22" showButton="0"/>
    <filterColumn colId="23" showButton="0"/>
    <filterColumn colId="24" showButton="0"/>
  </autoFilter>
  <dataConsolidate/>
  <mergeCells count="32">
    <mergeCell ref="B1:AA2"/>
    <mergeCell ref="B30:B31"/>
    <mergeCell ref="C30:C31"/>
    <mergeCell ref="D30:D31"/>
    <mergeCell ref="B33:B34"/>
    <mergeCell ref="C33:C34"/>
    <mergeCell ref="D33:D34"/>
    <mergeCell ref="H4:I4"/>
    <mergeCell ref="L4:M4"/>
    <mergeCell ref="N4:O4"/>
    <mergeCell ref="T4:U4"/>
    <mergeCell ref="V4:AA4"/>
    <mergeCell ref="P6:Q6"/>
    <mergeCell ref="J5:M5"/>
    <mergeCell ref="Z6:AA6"/>
    <mergeCell ref="R6:S6"/>
    <mergeCell ref="T6:U6"/>
    <mergeCell ref="V6:W6"/>
    <mergeCell ref="X6:Y6"/>
    <mergeCell ref="N5:O5"/>
    <mergeCell ref="P5:U5"/>
    <mergeCell ref="V5:AA5"/>
    <mergeCell ref="N6:O6"/>
    <mergeCell ref="B5:B6"/>
    <mergeCell ref="C5:C6"/>
    <mergeCell ref="D5:D6"/>
    <mergeCell ref="L6:M6"/>
    <mergeCell ref="E5:E6"/>
    <mergeCell ref="F5:I5"/>
    <mergeCell ref="F6:G6"/>
    <mergeCell ref="H6:I6"/>
    <mergeCell ref="J6:K6"/>
  </mergeCells>
  <phoneticPr fontId="2"/>
  <conditionalFormatting sqref="C50:C1048576 C32:C33 C35:C36 C4:C30">
    <cfRule type="expression" dxfId="13" priority="9">
      <formula>"weekday(B)=1"</formula>
    </cfRule>
    <cfRule type="expression" dxfId="12" priority="10">
      <formula>"weekday(B)=7"</formula>
    </cfRule>
  </conditionalFormatting>
  <conditionalFormatting sqref="C1:C3">
    <cfRule type="expression" dxfId="11" priority="3">
      <formula>"weekday(B)=1"</formula>
    </cfRule>
    <cfRule type="expression" dxfId="10" priority="4">
      <formula>"weekday(B)=7"</formula>
    </cfRule>
  </conditionalFormatting>
  <conditionalFormatting sqref="C37:C49">
    <cfRule type="expression" dxfId="9" priority="1">
      <formula>"weekday(B)=1"</formula>
    </cfRule>
    <cfRule type="expression" dxfId="8" priority="2">
      <formula>"weekday(B)=7"</formula>
    </cfRule>
  </conditionalFormatting>
  <pageMargins left="0.70866141732283472" right="0.70866141732283472" top="0.74803149606299213" bottom="0.74803149606299213" header="0.31496062992125984" footer="0.31496062992125984"/>
  <pageSetup paperSize="8" scale="65"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80DD2-40FF-418B-871B-E7B2A4A0DB00}">
  <sheetPr>
    <tabColor rgb="FF92D050"/>
    <pageSetUpPr fitToPage="1"/>
  </sheetPr>
  <dimension ref="B1:AF34"/>
  <sheetViews>
    <sheetView view="pageBreakPreview" zoomScale="60" zoomScaleNormal="80" workbookViewId="0">
      <pane ySplit="6" topLeftCell="A7" activePane="bottomLeft" state="frozen"/>
      <selection activeCell="I45" sqref="I45"/>
      <selection pane="bottomLeft" activeCell="E31" sqref="E31"/>
    </sheetView>
  </sheetViews>
  <sheetFormatPr defaultColWidth="9" defaultRowHeight="21.75" customHeight="1" x14ac:dyDescent="0.4"/>
  <cols>
    <col min="1" max="1" width="0.625" style="7" customWidth="1"/>
    <col min="2" max="3" width="6" style="7" customWidth="1"/>
    <col min="4" max="4" width="12.375" style="14" customWidth="1"/>
    <col min="5" max="5" width="7.625" style="7" customWidth="1"/>
    <col min="6" max="6" width="9.625" style="7" customWidth="1"/>
    <col min="7" max="7" width="8.375" style="7" customWidth="1"/>
    <col min="8" max="8" width="9.625" style="7" customWidth="1"/>
    <col min="9" max="9" width="8.625" style="7" customWidth="1"/>
    <col min="10" max="10" width="9.625" style="7" customWidth="1"/>
    <col min="11" max="11" width="9.125" style="7" customWidth="1"/>
    <col min="12" max="12" width="9.625" style="7" customWidth="1"/>
    <col min="13" max="13" width="8.5" style="7" customWidth="1"/>
    <col min="14" max="14" width="9.625" style="7" customWidth="1"/>
    <col min="15" max="15" width="7.625" style="7" customWidth="1"/>
    <col min="16" max="16" width="9.625" style="7" customWidth="1"/>
    <col min="17" max="17" width="8.5" style="7" customWidth="1"/>
    <col min="18" max="18" width="8.5" style="14" customWidth="1"/>
    <col min="19" max="19" width="8.5" style="7" customWidth="1"/>
    <col min="20" max="20" width="9.625" style="7" customWidth="1"/>
    <col min="21" max="21" width="8.25" style="7" customWidth="1"/>
    <col min="22" max="22" width="9.625" style="7" customWidth="1"/>
    <col min="23" max="23" width="8.25" style="7" customWidth="1"/>
    <col min="24" max="24" width="8.25" style="14" customWidth="1"/>
    <col min="25" max="25" width="8.25" style="7" customWidth="1"/>
    <col min="26" max="26" width="9.625" style="7" customWidth="1"/>
    <col min="27" max="27" width="8.625" style="7" customWidth="1"/>
    <col min="28" max="28" width="3" style="7" customWidth="1"/>
    <col min="29" max="30" width="11.625" style="7" bestFit="1" customWidth="1"/>
    <col min="31" max="31" width="9" style="7"/>
    <col min="32" max="32" width="9.5" style="7" bestFit="1" customWidth="1"/>
    <col min="33" max="16384" width="9" style="7"/>
  </cols>
  <sheetData>
    <row r="1" spans="2:32" ht="12.6" customHeight="1" x14ac:dyDescent="0.4">
      <c r="B1" s="132" t="s">
        <v>49</v>
      </c>
      <c r="C1" s="132"/>
      <c r="D1" s="132"/>
      <c r="E1" s="132"/>
      <c r="F1" s="132"/>
      <c r="G1" s="132"/>
      <c r="H1" s="132"/>
      <c r="I1" s="132"/>
      <c r="J1" s="132"/>
      <c r="K1" s="132"/>
      <c r="L1" s="132"/>
      <c r="M1" s="132"/>
      <c r="N1" s="132"/>
      <c r="O1" s="132"/>
      <c r="P1" s="132"/>
      <c r="Q1" s="132"/>
      <c r="R1" s="132"/>
      <c r="S1" s="132"/>
      <c r="T1" s="132"/>
      <c r="U1" s="132"/>
      <c r="V1" s="132"/>
      <c r="W1" s="132"/>
      <c r="X1" s="132"/>
      <c r="Y1" s="132"/>
      <c r="Z1" s="132"/>
      <c r="AA1" s="132"/>
    </row>
    <row r="2" spans="2:32" ht="12.6" customHeight="1" x14ac:dyDescent="0.4">
      <c r="B2" s="132"/>
      <c r="C2" s="132"/>
      <c r="D2" s="132"/>
      <c r="E2" s="132"/>
      <c r="F2" s="132"/>
      <c r="G2" s="132"/>
      <c r="H2" s="132"/>
      <c r="I2" s="132"/>
      <c r="J2" s="132"/>
      <c r="K2" s="132"/>
      <c r="L2" s="132"/>
      <c r="M2" s="132"/>
      <c r="N2" s="132"/>
      <c r="O2" s="132"/>
      <c r="P2" s="132"/>
      <c r="Q2" s="132"/>
      <c r="R2" s="132"/>
      <c r="S2" s="132"/>
      <c r="T2" s="132"/>
      <c r="U2" s="132"/>
      <c r="V2" s="132"/>
      <c r="W2" s="132"/>
      <c r="X2" s="132"/>
      <c r="Y2" s="132"/>
      <c r="Z2" s="132"/>
      <c r="AA2" s="132"/>
    </row>
    <row r="3" spans="2:32" ht="12.6" customHeight="1" x14ac:dyDescent="0.4">
      <c r="B3" s="9"/>
      <c r="C3" s="9"/>
      <c r="D3" s="10"/>
      <c r="E3" s="9"/>
      <c r="F3" s="9"/>
      <c r="G3" s="9"/>
      <c r="H3" s="9"/>
      <c r="I3" s="9"/>
      <c r="J3" s="9"/>
      <c r="K3" s="9"/>
      <c r="L3" s="9"/>
      <c r="M3" s="9"/>
      <c r="N3" s="9"/>
      <c r="O3" s="9"/>
      <c r="P3" s="9"/>
      <c r="Q3" s="9"/>
      <c r="R3" s="15"/>
      <c r="S3" s="9"/>
      <c r="T3" s="9"/>
      <c r="U3" s="9"/>
      <c r="V3" s="9"/>
      <c r="W3" s="9"/>
      <c r="X3" s="15"/>
      <c r="Y3" s="9"/>
      <c r="Z3" s="9"/>
      <c r="AA3" s="9"/>
    </row>
    <row r="4" spans="2:32" ht="21.75" customHeight="1" x14ac:dyDescent="0.4">
      <c r="B4" s="11" t="s">
        <v>105</v>
      </c>
      <c r="D4" s="8"/>
      <c r="H4" s="172"/>
      <c r="I4" s="172"/>
      <c r="L4" s="172"/>
      <c r="M4" s="172"/>
      <c r="N4" s="172"/>
      <c r="O4" s="172"/>
      <c r="T4" s="172"/>
      <c r="U4" s="172"/>
      <c r="V4" s="134" t="s">
        <v>18</v>
      </c>
      <c r="W4" s="134"/>
      <c r="X4" s="134"/>
      <c r="Y4" s="134"/>
      <c r="Z4" s="134"/>
      <c r="AA4" s="134"/>
    </row>
    <row r="5" spans="2:32" ht="21.75" customHeight="1" x14ac:dyDescent="0.4">
      <c r="B5" s="145" t="s">
        <v>1</v>
      </c>
      <c r="C5" s="147" t="s">
        <v>4</v>
      </c>
      <c r="D5" s="149" t="s">
        <v>9</v>
      </c>
      <c r="E5" s="150" t="s">
        <v>17</v>
      </c>
      <c r="F5" s="124" t="s">
        <v>10</v>
      </c>
      <c r="G5" s="124"/>
      <c r="H5" s="124"/>
      <c r="I5" s="124"/>
      <c r="J5" s="124" t="s">
        <v>11</v>
      </c>
      <c r="K5" s="124"/>
      <c r="L5" s="124"/>
      <c r="M5" s="124"/>
      <c r="N5" s="135" t="s">
        <v>16</v>
      </c>
      <c r="O5" s="136"/>
      <c r="P5" s="124" t="s">
        <v>10</v>
      </c>
      <c r="Q5" s="124"/>
      <c r="R5" s="124"/>
      <c r="S5" s="124"/>
      <c r="T5" s="124"/>
      <c r="U5" s="124"/>
      <c r="V5" s="124" t="s">
        <v>11</v>
      </c>
      <c r="W5" s="124"/>
      <c r="X5" s="124"/>
      <c r="Y5" s="124"/>
      <c r="Z5" s="124"/>
      <c r="AA5" s="124"/>
    </row>
    <row r="6" spans="2:32" ht="21.75" customHeight="1" x14ac:dyDescent="0.4">
      <c r="B6" s="146"/>
      <c r="C6" s="148"/>
      <c r="D6" s="128"/>
      <c r="E6" s="151"/>
      <c r="F6" s="128" t="s">
        <v>12</v>
      </c>
      <c r="G6" s="129"/>
      <c r="H6" s="152" t="s">
        <v>13</v>
      </c>
      <c r="I6" s="128"/>
      <c r="J6" s="128" t="s">
        <v>12</v>
      </c>
      <c r="K6" s="129"/>
      <c r="L6" s="152" t="s">
        <v>13</v>
      </c>
      <c r="M6" s="128"/>
      <c r="N6" s="128" t="s">
        <v>12</v>
      </c>
      <c r="O6" s="128"/>
      <c r="P6" s="128" t="s">
        <v>12</v>
      </c>
      <c r="Q6" s="129"/>
      <c r="R6" s="125" t="s">
        <v>19</v>
      </c>
      <c r="S6" s="126"/>
      <c r="T6" s="127" t="s">
        <v>13</v>
      </c>
      <c r="U6" s="128"/>
      <c r="V6" s="128" t="s">
        <v>12</v>
      </c>
      <c r="W6" s="129"/>
      <c r="X6" s="125" t="s">
        <v>19</v>
      </c>
      <c r="Y6" s="126"/>
      <c r="Z6" s="127" t="s">
        <v>13</v>
      </c>
      <c r="AA6" s="128"/>
      <c r="AC6" s="86" t="s">
        <v>109</v>
      </c>
      <c r="AD6" s="86" t="s">
        <v>110</v>
      </c>
      <c r="AE6" s="86"/>
      <c r="AF6" s="86" t="s">
        <v>111</v>
      </c>
    </row>
    <row r="7" spans="2:32" ht="21.75" customHeight="1" x14ac:dyDescent="0.4">
      <c r="B7" s="3">
        <v>1</v>
      </c>
      <c r="C7" s="3" t="s">
        <v>39</v>
      </c>
      <c r="D7" s="17"/>
      <c r="E7" s="106"/>
      <c r="F7" s="5"/>
      <c r="G7" s="2"/>
      <c r="H7" s="36"/>
      <c r="I7" s="2"/>
      <c r="J7" s="5"/>
      <c r="K7" s="2"/>
      <c r="L7" s="36"/>
      <c r="M7" s="2"/>
      <c r="N7" s="36"/>
      <c r="O7" s="2"/>
      <c r="P7" s="5"/>
      <c r="Q7" s="2"/>
      <c r="R7" s="36"/>
      <c r="S7" s="2"/>
      <c r="T7" s="36"/>
      <c r="U7" s="2"/>
      <c r="V7" s="5"/>
      <c r="W7" s="2"/>
      <c r="X7" s="36"/>
      <c r="Y7" s="2"/>
      <c r="Z7" s="36"/>
      <c r="AA7" s="2"/>
    </row>
    <row r="8" spans="2:32" ht="21.75" customHeight="1" x14ac:dyDescent="0.4">
      <c r="B8" s="6">
        <v>2</v>
      </c>
      <c r="C8" s="6" t="s">
        <v>2</v>
      </c>
      <c r="D8" s="16" t="s">
        <v>104</v>
      </c>
      <c r="E8" s="61"/>
      <c r="F8" s="88" t="s">
        <v>23</v>
      </c>
      <c r="G8" s="65"/>
      <c r="H8" s="87"/>
      <c r="I8" s="65"/>
      <c r="J8" s="88"/>
      <c r="K8" s="65"/>
      <c r="L8" s="87"/>
      <c r="M8" s="65"/>
      <c r="N8" s="87"/>
      <c r="O8" s="65"/>
      <c r="P8" s="88"/>
      <c r="Q8" s="65"/>
      <c r="R8" s="87"/>
      <c r="S8" s="65"/>
      <c r="T8" s="87"/>
      <c r="U8" s="65"/>
      <c r="V8" s="88"/>
      <c r="W8" s="65"/>
      <c r="X8" s="87"/>
      <c r="Y8" s="65"/>
      <c r="Z8" s="87"/>
      <c r="AA8" s="65"/>
    </row>
    <row r="9" spans="2:32" ht="21.75" customHeight="1" x14ac:dyDescent="0.4">
      <c r="B9" s="6">
        <v>3</v>
      </c>
      <c r="C9" s="6" t="s">
        <v>3</v>
      </c>
      <c r="D9" s="16" t="s">
        <v>103</v>
      </c>
      <c r="E9" s="61"/>
      <c r="F9" s="88" t="s">
        <v>23</v>
      </c>
      <c r="G9" s="65"/>
      <c r="H9" s="87"/>
      <c r="I9" s="65"/>
      <c r="J9" s="88"/>
      <c r="K9" s="65"/>
      <c r="L9" s="87"/>
      <c r="M9" s="65"/>
      <c r="N9" s="87"/>
      <c r="O9" s="65"/>
      <c r="P9" s="88"/>
      <c r="Q9" s="65"/>
      <c r="R9" s="103"/>
      <c r="S9" s="65"/>
      <c r="T9" s="87"/>
      <c r="U9" s="65"/>
      <c r="V9" s="88"/>
      <c r="W9" s="65"/>
      <c r="X9" s="103"/>
      <c r="Y9" s="65"/>
      <c r="Z9" s="87"/>
      <c r="AA9" s="65"/>
    </row>
    <row r="10" spans="2:32" ht="21.75" customHeight="1" x14ac:dyDescent="0.4">
      <c r="B10" s="6">
        <v>4</v>
      </c>
      <c r="C10" s="6" t="s">
        <v>5</v>
      </c>
      <c r="D10" s="16" t="s">
        <v>103</v>
      </c>
      <c r="E10" s="61"/>
      <c r="F10" s="88" t="s">
        <v>23</v>
      </c>
      <c r="G10" s="65"/>
      <c r="H10" s="87"/>
      <c r="I10" s="65"/>
      <c r="J10" s="88"/>
      <c r="K10" s="65"/>
      <c r="L10" s="87"/>
      <c r="M10" s="65"/>
      <c r="N10" s="87"/>
      <c r="O10" s="65"/>
      <c r="P10" s="88"/>
      <c r="Q10" s="65"/>
      <c r="R10" s="103"/>
      <c r="S10" s="65"/>
      <c r="T10" s="87"/>
      <c r="U10" s="65"/>
      <c r="V10" s="88"/>
      <c r="W10" s="65"/>
      <c r="X10" s="103"/>
      <c r="Y10" s="65"/>
      <c r="Z10" s="87"/>
      <c r="AA10" s="65"/>
    </row>
    <row r="11" spans="2:32" ht="21.75" customHeight="1" x14ac:dyDescent="0.4">
      <c r="B11" s="6">
        <v>5</v>
      </c>
      <c r="C11" s="93" t="s">
        <v>6</v>
      </c>
      <c r="D11" s="16" t="s">
        <v>102</v>
      </c>
      <c r="E11" s="61"/>
      <c r="F11" s="88" t="s">
        <v>23</v>
      </c>
      <c r="G11" s="65"/>
      <c r="H11" s="87"/>
      <c r="I11" s="65"/>
      <c r="J11" s="88"/>
      <c r="K11" s="65"/>
      <c r="L11" s="87"/>
      <c r="M11" s="65"/>
      <c r="N11" s="87"/>
      <c r="O11" s="65"/>
      <c r="P11" s="88"/>
      <c r="Q11" s="65"/>
      <c r="R11" s="87"/>
      <c r="S11" s="65"/>
      <c r="T11" s="87"/>
      <c r="U11" s="65"/>
      <c r="V11" s="88"/>
      <c r="W11" s="65"/>
      <c r="X11" s="103"/>
      <c r="Y11" s="65"/>
      <c r="Z11" s="87"/>
      <c r="AA11" s="65"/>
    </row>
    <row r="12" spans="2:32" ht="21.75" customHeight="1" x14ac:dyDescent="0.4">
      <c r="B12" s="104">
        <v>6</v>
      </c>
      <c r="C12" s="6" t="s">
        <v>7</v>
      </c>
      <c r="D12" s="16"/>
      <c r="E12" s="61">
        <v>1</v>
      </c>
      <c r="F12" s="88" t="s">
        <v>101</v>
      </c>
      <c r="G12" s="65">
        <v>0.64583333333333337</v>
      </c>
      <c r="H12" s="87" t="s">
        <v>54</v>
      </c>
      <c r="I12" s="65">
        <v>0.65972222222222221</v>
      </c>
      <c r="J12" s="88" t="s">
        <v>54</v>
      </c>
      <c r="K12" s="65">
        <v>0.66319444444444442</v>
      </c>
      <c r="L12" s="87" t="s">
        <v>101</v>
      </c>
      <c r="M12" s="65">
        <v>0.67708333333333337</v>
      </c>
      <c r="N12" s="87"/>
      <c r="O12" s="65"/>
      <c r="P12" s="88" t="s">
        <v>101</v>
      </c>
      <c r="Q12" s="65">
        <v>0.74305555555555547</v>
      </c>
      <c r="R12" s="87" t="s">
        <v>21</v>
      </c>
      <c r="S12" s="65">
        <v>0.76111111111111107</v>
      </c>
      <c r="T12" s="87" t="s">
        <v>54</v>
      </c>
      <c r="U12" s="65">
        <v>0.76388888888888884</v>
      </c>
      <c r="V12" s="88" t="s">
        <v>54</v>
      </c>
      <c r="W12" s="65">
        <v>0.77777777777777779</v>
      </c>
      <c r="X12" s="103" t="s">
        <v>21</v>
      </c>
      <c r="Y12" s="65">
        <v>0.80902777777777779</v>
      </c>
      <c r="Z12" s="87" t="s">
        <v>101</v>
      </c>
      <c r="AA12" s="65">
        <v>0.79861111111111116</v>
      </c>
      <c r="AC12" s="26">
        <f>G12</f>
        <v>0.64583333333333337</v>
      </c>
      <c r="AD12" s="26">
        <f>AA12</f>
        <v>0.79861111111111116</v>
      </c>
      <c r="AE12" s="25"/>
      <c r="AF12" s="26">
        <f>AD12-AC12+TIME(2,0,0)</f>
        <v>0.2361111111111111</v>
      </c>
    </row>
    <row r="13" spans="2:32" ht="21.75" customHeight="1" x14ac:dyDescent="0.4">
      <c r="B13" s="3">
        <v>7</v>
      </c>
      <c r="C13" s="3" t="s">
        <v>8</v>
      </c>
      <c r="D13" s="17"/>
      <c r="E13" s="1"/>
      <c r="F13" s="5"/>
      <c r="G13" s="2"/>
      <c r="H13" s="36"/>
      <c r="I13" s="2"/>
      <c r="J13" s="5"/>
      <c r="K13" s="2"/>
      <c r="L13" s="36"/>
      <c r="M13" s="2"/>
      <c r="N13" s="36"/>
      <c r="O13" s="2"/>
      <c r="P13" s="5"/>
      <c r="Q13" s="2"/>
      <c r="R13" s="36"/>
      <c r="S13" s="2"/>
      <c r="T13" s="36"/>
      <c r="U13" s="2"/>
      <c r="V13" s="5"/>
      <c r="W13" s="2"/>
      <c r="X13" s="54"/>
      <c r="Y13" s="2"/>
      <c r="Z13" s="36"/>
      <c r="AA13" s="2"/>
      <c r="AC13" s="26"/>
      <c r="AD13" s="26"/>
      <c r="AE13" s="25"/>
      <c r="AF13" s="26"/>
    </row>
    <row r="14" spans="2:32" ht="21.75" customHeight="1" x14ac:dyDescent="0.4">
      <c r="B14" s="3">
        <v>8</v>
      </c>
      <c r="C14" s="3" t="s">
        <v>0</v>
      </c>
      <c r="D14" s="17"/>
      <c r="E14" s="1"/>
      <c r="F14" s="5"/>
      <c r="G14" s="2"/>
      <c r="H14" s="36"/>
      <c r="I14" s="2"/>
      <c r="J14" s="5"/>
      <c r="K14" s="2"/>
      <c r="L14" s="36"/>
      <c r="M14" s="2"/>
      <c r="N14" s="36"/>
      <c r="O14" s="2"/>
      <c r="P14" s="5"/>
      <c r="Q14" s="2"/>
      <c r="R14" s="36"/>
      <c r="S14" s="2"/>
      <c r="T14" s="36"/>
      <c r="U14" s="2"/>
      <c r="V14" s="5"/>
      <c r="W14" s="2"/>
      <c r="X14" s="54"/>
      <c r="Y14" s="2"/>
      <c r="Z14" s="36"/>
      <c r="AA14" s="2"/>
      <c r="AC14" s="26"/>
      <c r="AD14" s="26"/>
      <c r="AE14" s="25"/>
      <c r="AF14" s="26"/>
    </row>
    <row r="15" spans="2:32" ht="21.75" customHeight="1" x14ac:dyDescent="0.4">
      <c r="B15" s="6">
        <v>9</v>
      </c>
      <c r="C15" s="6" t="s">
        <v>2</v>
      </c>
      <c r="D15" s="16"/>
      <c r="E15" s="61">
        <v>1</v>
      </c>
      <c r="F15" s="88" t="s">
        <v>14</v>
      </c>
      <c r="G15" s="65">
        <v>0.64583333333333337</v>
      </c>
      <c r="H15" s="87" t="s">
        <v>15</v>
      </c>
      <c r="I15" s="65">
        <v>0.65972222222222221</v>
      </c>
      <c r="J15" s="88" t="s">
        <v>15</v>
      </c>
      <c r="K15" s="65">
        <v>0.66319444444444442</v>
      </c>
      <c r="L15" s="87" t="s">
        <v>14</v>
      </c>
      <c r="M15" s="65">
        <v>0.67708333333333337</v>
      </c>
      <c r="N15" s="87"/>
      <c r="O15" s="65"/>
      <c r="P15" s="88" t="s">
        <v>14</v>
      </c>
      <c r="Q15" s="65">
        <v>0.74305555555555547</v>
      </c>
      <c r="R15" s="87" t="s">
        <v>21</v>
      </c>
      <c r="S15" s="65">
        <v>0.76111111111111107</v>
      </c>
      <c r="T15" s="87" t="s">
        <v>15</v>
      </c>
      <c r="U15" s="65">
        <v>0.76388888888888884</v>
      </c>
      <c r="V15" s="88" t="s">
        <v>15</v>
      </c>
      <c r="W15" s="65">
        <v>0.77777777777777779</v>
      </c>
      <c r="X15" s="87" t="s">
        <v>21</v>
      </c>
      <c r="Y15" s="65">
        <v>0.80902777777777779</v>
      </c>
      <c r="Z15" s="87" t="s">
        <v>14</v>
      </c>
      <c r="AA15" s="65">
        <v>0.79861111111111116</v>
      </c>
      <c r="AC15" s="26">
        <f t="shared" ref="AC15:AC32" si="0">G15</f>
        <v>0.64583333333333337</v>
      </c>
      <c r="AD15" s="26">
        <f t="shared" ref="AD15:AD30" si="1">AA15</f>
        <v>0.79861111111111116</v>
      </c>
      <c r="AE15" s="25"/>
      <c r="AF15" s="26">
        <f t="shared" ref="AF15:AF32" si="2">AD15-AC15+TIME(2,0,0)</f>
        <v>0.2361111111111111</v>
      </c>
    </row>
    <row r="16" spans="2:32" ht="21.75" customHeight="1" x14ac:dyDescent="0.4">
      <c r="B16" s="6">
        <v>10</v>
      </c>
      <c r="C16" s="6" t="s">
        <v>65</v>
      </c>
      <c r="D16" s="16" t="s">
        <v>100</v>
      </c>
      <c r="E16" s="61">
        <v>1</v>
      </c>
      <c r="F16" s="88" t="s">
        <v>14</v>
      </c>
      <c r="G16" s="65">
        <v>0.64583333333333337</v>
      </c>
      <c r="H16" s="87" t="s">
        <v>15</v>
      </c>
      <c r="I16" s="65">
        <v>0.65972222222222221</v>
      </c>
      <c r="J16" s="88" t="s">
        <v>15</v>
      </c>
      <c r="K16" s="65">
        <v>0.66319444444444442</v>
      </c>
      <c r="L16" s="87" t="s">
        <v>14</v>
      </c>
      <c r="M16" s="65">
        <v>0.67708333333333337</v>
      </c>
      <c r="N16" s="87"/>
      <c r="O16" s="65"/>
      <c r="P16" s="88" t="s">
        <v>14</v>
      </c>
      <c r="Q16" s="65">
        <v>0.74305555555555547</v>
      </c>
      <c r="R16" s="87" t="s">
        <v>21</v>
      </c>
      <c r="S16" s="65">
        <v>0.76111111111111107</v>
      </c>
      <c r="T16" s="87" t="s">
        <v>15</v>
      </c>
      <c r="U16" s="65">
        <v>0.76388888888888884</v>
      </c>
      <c r="V16" s="88" t="s">
        <v>15</v>
      </c>
      <c r="W16" s="65">
        <v>0.77777777777777779</v>
      </c>
      <c r="X16" s="87" t="s">
        <v>21</v>
      </c>
      <c r="Y16" s="65">
        <v>0.80902777777777779</v>
      </c>
      <c r="Z16" s="87" t="s">
        <v>14</v>
      </c>
      <c r="AA16" s="65">
        <v>0.79861111111111116</v>
      </c>
      <c r="AC16" s="26">
        <f t="shared" si="0"/>
        <v>0.64583333333333337</v>
      </c>
      <c r="AD16" s="26">
        <f t="shared" si="1"/>
        <v>0.79861111111111116</v>
      </c>
      <c r="AE16" s="25"/>
      <c r="AF16" s="26">
        <f t="shared" si="2"/>
        <v>0.2361111111111111</v>
      </c>
    </row>
    <row r="17" spans="2:32" ht="21.75" customHeight="1" x14ac:dyDescent="0.4">
      <c r="B17" s="6">
        <v>11</v>
      </c>
      <c r="C17" s="6" t="s">
        <v>5</v>
      </c>
      <c r="D17" s="16"/>
      <c r="E17" s="61">
        <v>1</v>
      </c>
      <c r="F17" s="88" t="s">
        <v>15</v>
      </c>
      <c r="G17" s="65">
        <v>0.67013888888888884</v>
      </c>
      <c r="H17" s="87" t="s">
        <v>14</v>
      </c>
      <c r="I17" s="65">
        <v>0.68402777777777779</v>
      </c>
      <c r="J17" s="88" t="s">
        <v>14</v>
      </c>
      <c r="K17" s="65">
        <v>0.6875</v>
      </c>
      <c r="L17" s="87" t="s">
        <v>15</v>
      </c>
      <c r="M17" s="65">
        <v>0.70138888888888884</v>
      </c>
      <c r="N17" s="87" t="s">
        <v>15</v>
      </c>
      <c r="O17" s="65">
        <v>0.70486111111111116</v>
      </c>
      <c r="P17" s="88" t="s">
        <v>14</v>
      </c>
      <c r="Q17" s="65">
        <v>0.74305555555555547</v>
      </c>
      <c r="R17" s="87" t="s">
        <v>21</v>
      </c>
      <c r="S17" s="65">
        <v>0.76111111111111107</v>
      </c>
      <c r="T17" s="87" t="s">
        <v>15</v>
      </c>
      <c r="U17" s="65">
        <v>0.76388888888888884</v>
      </c>
      <c r="V17" s="88" t="s">
        <v>15</v>
      </c>
      <c r="W17" s="65">
        <v>0.77777777777777779</v>
      </c>
      <c r="X17" s="103" t="s">
        <v>21</v>
      </c>
      <c r="Y17" s="65">
        <v>0.80902777777777779</v>
      </c>
      <c r="Z17" s="87" t="s">
        <v>14</v>
      </c>
      <c r="AA17" s="65">
        <v>0.79861111111111116</v>
      </c>
      <c r="AC17" s="26">
        <f t="shared" si="0"/>
        <v>0.67013888888888884</v>
      </c>
      <c r="AD17" s="26">
        <f t="shared" si="1"/>
        <v>0.79861111111111116</v>
      </c>
      <c r="AE17" s="25"/>
      <c r="AF17" s="26">
        <f t="shared" si="2"/>
        <v>0.21180555555555564</v>
      </c>
    </row>
    <row r="18" spans="2:32" ht="21.75" customHeight="1" x14ac:dyDescent="0.4">
      <c r="B18" s="6">
        <v>12</v>
      </c>
      <c r="C18" s="93" t="s">
        <v>6</v>
      </c>
      <c r="D18" s="92" t="s">
        <v>99</v>
      </c>
      <c r="E18" s="61"/>
      <c r="F18" s="88" t="s">
        <v>23</v>
      </c>
      <c r="G18" s="65"/>
      <c r="H18" s="87"/>
      <c r="I18" s="65"/>
      <c r="J18" s="88"/>
      <c r="K18" s="65"/>
      <c r="L18" s="87"/>
      <c r="M18" s="65"/>
      <c r="N18" s="87"/>
      <c r="O18" s="65"/>
      <c r="P18" s="88"/>
      <c r="Q18" s="65"/>
      <c r="R18" s="87"/>
      <c r="S18" s="65"/>
      <c r="T18" s="87"/>
      <c r="U18" s="65"/>
      <c r="V18" s="88"/>
      <c r="W18" s="65"/>
      <c r="X18" s="87"/>
      <c r="Y18" s="65"/>
      <c r="Z18" s="87"/>
      <c r="AA18" s="65"/>
      <c r="AC18" s="26"/>
      <c r="AD18" s="26"/>
      <c r="AE18" s="25"/>
      <c r="AF18" s="26"/>
    </row>
    <row r="19" spans="2:32" ht="21.75" customHeight="1" x14ac:dyDescent="0.4">
      <c r="B19" s="93">
        <v>13</v>
      </c>
      <c r="C19" s="6" t="s">
        <v>7</v>
      </c>
      <c r="D19" s="16"/>
      <c r="E19" s="61">
        <v>1</v>
      </c>
      <c r="F19" s="88" t="s">
        <v>14</v>
      </c>
      <c r="G19" s="65">
        <v>0.64583333333333337</v>
      </c>
      <c r="H19" s="87" t="s">
        <v>15</v>
      </c>
      <c r="I19" s="65">
        <v>0.65972222222222221</v>
      </c>
      <c r="J19" s="88" t="s">
        <v>15</v>
      </c>
      <c r="K19" s="65">
        <v>0.66319444444444442</v>
      </c>
      <c r="L19" s="87" t="s">
        <v>14</v>
      </c>
      <c r="M19" s="65">
        <v>0.67708333333333337</v>
      </c>
      <c r="N19" s="87"/>
      <c r="O19" s="65"/>
      <c r="P19" s="88" t="s">
        <v>14</v>
      </c>
      <c r="Q19" s="65">
        <v>0.74305555555555547</v>
      </c>
      <c r="R19" s="87" t="s">
        <v>21</v>
      </c>
      <c r="S19" s="65">
        <v>0.76111111111111107</v>
      </c>
      <c r="T19" s="87" t="s">
        <v>15</v>
      </c>
      <c r="U19" s="65">
        <v>0.76388888888888884</v>
      </c>
      <c r="V19" s="88" t="s">
        <v>15</v>
      </c>
      <c r="W19" s="65">
        <v>0.77777777777777779</v>
      </c>
      <c r="X19" s="87" t="s">
        <v>21</v>
      </c>
      <c r="Y19" s="65">
        <v>0.80902777777777779</v>
      </c>
      <c r="Z19" s="87" t="s">
        <v>14</v>
      </c>
      <c r="AA19" s="65">
        <v>0.79861111111111116</v>
      </c>
      <c r="AC19" s="26">
        <f t="shared" si="0"/>
        <v>0.64583333333333337</v>
      </c>
      <c r="AD19" s="26">
        <f t="shared" si="1"/>
        <v>0.79861111111111116</v>
      </c>
      <c r="AE19" s="25"/>
      <c r="AF19" s="26">
        <f t="shared" si="2"/>
        <v>0.2361111111111111</v>
      </c>
    </row>
    <row r="20" spans="2:32" ht="21.75" customHeight="1" x14ac:dyDescent="0.4">
      <c r="B20" s="3">
        <v>14</v>
      </c>
      <c r="C20" s="3" t="s">
        <v>8</v>
      </c>
      <c r="D20" s="17"/>
      <c r="E20" s="1"/>
      <c r="F20" s="5"/>
      <c r="G20" s="2"/>
      <c r="H20" s="36"/>
      <c r="I20" s="2"/>
      <c r="J20" s="5"/>
      <c r="K20" s="2"/>
      <c r="L20" s="36"/>
      <c r="M20" s="2"/>
      <c r="N20" s="36"/>
      <c r="O20" s="2"/>
      <c r="P20" s="5"/>
      <c r="Q20" s="2"/>
      <c r="R20" s="36"/>
      <c r="S20" s="2"/>
      <c r="T20" s="36"/>
      <c r="U20" s="2"/>
      <c r="V20" s="5"/>
      <c r="W20" s="2"/>
      <c r="X20" s="36"/>
      <c r="Y20" s="2"/>
      <c r="Z20" s="36"/>
      <c r="AA20" s="2"/>
      <c r="AC20" s="26"/>
      <c r="AD20" s="26"/>
      <c r="AE20" s="25"/>
      <c r="AF20" s="26"/>
    </row>
    <row r="21" spans="2:32" ht="21.75" customHeight="1" x14ac:dyDescent="0.4">
      <c r="B21" s="3">
        <v>15</v>
      </c>
      <c r="C21" s="3" t="s">
        <v>0</v>
      </c>
      <c r="D21" s="17"/>
      <c r="E21" s="1"/>
      <c r="F21" s="5"/>
      <c r="G21" s="2"/>
      <c r="H21" s="36"/>
      <c r="I21" s="2"/>
      <c r="J21" s="5"/>
      <c r="K21" s="2"/>
      <c r="L21" s="36"/>
      <c r="M21" s="2"/>
      <c r="N21" s="36"/>
      <c r="O21" s="2"/>
      <c r="P21" s="5"/>
      <c r="Q21" s="2"/>
      <c r="R21" s="54"/>
      <c r="S21" s="2"/>
      <c r="T21" s="36"/>
      <c r="U21" s="2"/>
      <c r="V21" s="5"/>
      <c r="W21" s="2"/>
      <c r="X21" s="54"/>
      <c r="Y21" s="2"/>
      <c r="Z21" s="36"/>
      <c r="AA21" s="2"/>
      <c r="AC21" s="26"/>
      <c r="AD21" s="26"/>
      <c r="AE21" s="25"/>
      <c r="AF21" s="26"/>
    </row>
    <row r="22" spans="2:32" ht="21.75" customHeight="1" x14ac:dyDescent="0.4">
      <c r="B22" s="6">
        <v>16</v>
      </c>
      <c r="C22" s="6" t="s">
        <v>2</v>
      </c>
      <c r="D22" s="16"/>
      <c r="E22" s="61">
        <v>1</v>
      </c>
      <c r="F22" s="88" t="s">
        <v>14</v>
      </c>
      <c r="G22" s="65">
        <v>0.64583333333333337</v>
      </c>
      <c r="H22" s="87" t="s">
        <v>15</v>
      </c>
      <c r="I22" s="65">
        <v>0.65972222222222221</v>
      </c>
      <c r="J22" s="88" t="s">
        <v>15</v>
      </c>
      <c r="K22" s="65">
        <v>0.66319444444444442</v>
      </c>
      <c r="L22" s="87" t="s">
        <v>14</v>
      </c>
      <c r="M22" s="65">
        <v>0.67708333333333337</v>
      </c>
      <c r="N22" s="87"/>
      <c r="O22" s="65"/>
      <c r="P22" s="88" t="s">
        <v>14</v>
      </c>
      <c r="Q22" s="65">
        <v>0.74305555555555547</v>
      </c>
      <c r="R22" s="87" t="s">
        <v>21</v>
      </c>
      <c r="S22" s="65">
        <v>0.76111111111111107</v>
      </c>
      <c r="T22" s="87" t="s">
        <v>15</v>
      </c>
      <c r="U22" s="65">
        <v>0.76388888888888884</v>
      </c>
      <c r="V22" s="88" t="s">
        <v>15</v>
      </c>
      <c r="W22" s="65">
        <v>0.77777777777777779</v>
      </c>
      <c r="X22" s="87" t="s">
        <v>21</v>
      </c>
      <c r="Y22" s="65">
        <v>0.80902777777777779</v>
      </c>
      <c r="Z22" s="87" t="s">
        <v>14</v>
      </c>
      <c r="AA22" s="65">
        <v>0.79861111111111116</v>
      </c>
      <c r="AC22" s="26">
        <f t="shared" si="0"/>
        <v>0.64583333333333337</v>
      </c>
      <c r="AD22" s="26">
        <f t="shared" si="1"/>
        <v>0.79861111111111116</v>
      </c>
      <c r="AE22" s="25"/>
      <c r="AF22" s="26">
        <f t="shared" si="2"/>
        <v>0.2361111111111111</v>
      </c>
    </row>
    <row r="23" spans="2:32" ht="21.75" customHeight="1" x14ac:dyDescent="0.4">
      <c r="B23" s="6">
        <v>17</v>
      </c>
      <c r="C23" s="93" t="s">
        <v>3</v>
      </c>
      <c r="D23" s="16"/>
      <c r="E23" s="61">
        <v>1</v>
      </c>
      <c r="F23" s="88" t="s">
        <v>15</v>
      </c>
      <c r="G23" s="65">
        <v>0.69097222222222221</v>
      </c>
      <c r="H23" s="87" t="s">
        <v>14</v>
      </c>
      <c r="I23" s="65">
        <v>0.70486111111111116</v>
      </c>
      <c r="J23" s="88" t="s">
        <v>14</v>
      </c>
      <c r="K23" s="65">
        <v>0.70833333333333337</v>
      </c>
      <c r="L23" s="87" t="s">
        <v>15</v>
      </c>
      <c r="M23" s="65">
        <v>0.72222222222222221</v>
      </c>
      <c r="N23" s="87" t="s">
        <v>15</v>
      </c>
      <c r="O23" s="65">
        <v>0.72569444444444453</v>
      </c>
      <c r="P23" s="88" t="s">
        <v>14</v>
      </c>
      <c r="Q23" s="65">
        <v>0.74305555555555547</v>
      </c>
      <c r="R23" s="87" t="s">
        <v>21</v>
      </c>
      <c r="S23" s="65">
        <v>0.76111111111111107</v>
      </c>
      <c r="T23" s="87" t="s">
        <v>15</v>
      </c>
      <c r="U23" s="65">
        <v>0.76388888888888884</v>
      </c>
      <c r="V23" s="88" t="s">
        <v>15</v>
      </c>
      <c r="W23" s="65">
        <v>0.77777777777777779</v>
      </c>
      <c r="X23" s="87" t="s">
        <v>21</v>
      </c>
      <c r="Y23" s="65">
        <v>0.80902777777777779</v>
      </c>
      <c r="Z23" s="87" t="s">
        <v>14</v>
      </c>
      <c r="AA23" s="65">
        <v>0.79861111111111116</v>
      </c>
      <c r="AC23" s="26">
        <f t="shared" si="0"/>
        <v>0.69097222222222221</v>
      </c>
      <c r="AD23" s="26">
        <f t="shared" si="1"/>
        <v>0.79861111111111116</v>
      </c>
      <c r="AE23" s="25"/>
      <c r="AF23" s="26">
        <f t="shared" si="2"/>
        <v>0.19097222222222227</v>
      </c>
    </row>
    <row r="24" spans="2:32" ht="21.75" customHeight="1" x14ac:dyDescent="0.4">
      <c r="B24" s="93">
        <v>18</v>
      </c>
      <c r="C24" s="6" t="s">
        <v>5</v>
      </c>
      <c r="D24" s="92"/>
      <c r="E24" s="61">
        <v>1</v>
      </c>
      <c r="F24" s="88" t="s">
        <v>15</v>
      </c>
      <c r="G24" s="65">
        <v>0.67013888888888884</v>
      </c>
      <c r="H24" s="87" t="s">
        <v>14</v>
      </c>
      <c r="I24" s="65">
        <v>0.68402777777777779</v>
      </c>
      <c r="J24" s="88" t="s">
        <v>14</v>
      </c>
      <c r="K24" s="65">
        <v>0.6875</v>
      </c>
      <c r="L24" s="87" t="s">
        <v>15</v>
      </c>
      <c r="M24" s="65">
        <v>0.70138888888888884</v>
      </c>
      <c r="N24" s="87" t="s">
        <v>15</v>
      </c>
      <c r="O24" s="65">
        <v>0.70486111111111116</v>
      </c>
      <c r="P24" s="88" t="s">
        <v>14</v>
      </c>
      <c r="Q24" s="65">
        <v>0.74305555555555547</v>
      </c>
      <c r="R24" s="87" t="s">
        <v>21</v>
      </c>
      <c r="S24" s="65">
        <v>0.76111111111111107</v>
      </c>
      <c r="T24" s="87" t="s">
        <v>15</v>
      </c>
      <c r="U24" s="65">
        <v>0.76388888888888884</v>
      </c>
      <c r="V24" s="88" t="s">
        <v>15</v>
      </c>
      <c r="W24" s="65">
        <v>0.77777777777777779</v>
      </c>
      <c r="X24" s="87" t="s">
        <v>21</v>
      </c>
      <c r="Y24" s="65">
        <v>0.80902777777777779</v>
      </c>
      <c r="Z24" s="87" t="s">
        <v>14</v>
      </c>
      <c r="AA24" s="65">
        <v>0.79861111111111116</v>
      </c>
      <c r="AC24" s="26">
        <f t="shared" si="0"/>
        <v>0.67013888888888884</v>
      </c>
      <c r="AD24" s="26">
        <f t="shared" si="1"/>
        <v>0.79861111111111116</v>
      </c>
      <c r="AE24" s="25"/>
      <c r="AF24" s="26">
        <f t="shared" si="2"/>
        <v>0.21180555555555564</v>
      </c>
    </row>
    <row r="25" spans="2:32" ht="21.75" customHeight="1" x14ac:dyDescent="0.4">
      <c r="B25" s="6">
        <v>19</v>
      </c>
      <c r="C25" s="6" t="s">
        <v>6</v>
      </c>
      <c r="D25" s="16"/>
      <c r="E25" s="61">
        <v>1</v>
      </c>
      <c r="F25" s="88" t="s">
        <v>15</v>
      </c>
      <c r="G25" s="65">
        <v>0.69097222222222221</v>
      </c>
      <c r="H25" s="87" t="s">
        <v>14</v>
      </c>
      <c r="I25" s="65">
        <v>0.70486111111111116</v>
      </c>
      <c r="J25" s="88" t="s">
        <v>14</v>
      </c>
      <c r="K25" s="65">
        <v>0.70833333333333337</v>
      </c>
      <c r="L25" s="87" t="s">
        <v>15</v>
      </c>
      <c r="M25" s="65">
        <v>0.72222222222222221</v>
      </c>
      <c r="N25" s="87" t="s">
        <v>15</v>
      </c>
      <c r="O25" s="65">
        <v>0.72569444444444453</v>
      </c>
      <c r="P25" s="88" t="s">
        <v>14</v>
      </c>
      <c r="Q25" s="65">
        <v>0.74305555555555547</v>
      </c>
      <c r="R25" s="87" t="s">
        <v>21</v>
      </c>
      <c r="S25" s="65">
        <v>0.76111111111111107</v>
      </c>
      <c r="T25" s="87" t="s">
        <v>15</v>
      </c>
      <c r="U25" s="65">
        <v>0.76388888888888884</v>
      </c>
      <c r="V25" s="88" t="s">
        <v>15</v>
      </c>
      <c r="W25" s="65">
        <v>0.77777777777777779</v>
      </c>
      <c r="X25" s="87" t="s">
        <v>21</v>
      </c>
      <c r="Y25" s="65">
        <v>0.80902777777777779</v>
      </c>
      <c r="Z25" s="87" t="s">
        <v>14</v>
      </c>
      <c r="AA25" s="65">
        <v>0.79861111111111116</v>
      </c>
      <c r="AC25" s="26">
        <f t="shared" si="0"/>
        <v>0.69097222222222221</v>
      </c>
      <c r="AD25" s="26">
        <f t="shared" si="1"/>
        <v>0.79861111111111116</v>
      </c>
      <c r="AE25" s="25"/>
      <c r="AF25" s="26">
        <f t="shared" si="2"/>
        <v>0.19097222222222227</v>
      </c>
    </row>
    <row r="26" spans="2:32" ht="21.75" customHeight="1" x14ac:dyDescent="0.4">
      <c r="B26" s="3">
        <v>20</v>
      </c>
      <c r="C26" s="53" t="s">
        <v>42</v>
      </c>
      <c r="D26" s="17"/>
      <c r="E26" s="1"/>
      <c r="F26" s="5"/>
      <c r="G26" s="2"/>
      <c r="H26" s="36"/>
      <c r="I26" s="2"/>
      <c r="J26" s="5"/>
      <c r="K26" s="2"/>
      <c r="L26" s="36"/>
      <c r="M26" s="2"/>
      <c r="N26" s="36"/>
      <c r="O26" s="2"/>
      <c r="P26" s="5"/>
      <c r="Q26" s="2"/>
      <c r="R26" s="54"/>
      <c r="S26" s="2"/>
      <c r="T26" s="36"/>
      <c r="U26" s="2"/>
      <c r="V26" s="5"/>
      <c r="W26" s="2"/>
      <c r="X26" s="54"/>
      <c r="Y26" s="2"/>
      <c r="Z26" s="36"/>
      <c r="AA26" s="2"/>
      <c r="AC26" s="26"/>
      <c r="AD26" s="26"/>
      <c r="AE26" s="25"/>
      <c r="AF26" s="26"/>
    </row>
    <row r="27" spans="2:32" ht="21.75" customHeight="1" x14ac:dyDescent="0.4">
      <c r="B27" s="53">
        <v>21</v>
      </c>
      <c r="C27" s="3" t="s">
        <v>8</v>
      </c>
      <c r="D27" s="112"/>
      <c r="E27" s="1"/>
      <c r="F27" s="5"/>
      <c r="G27" s="2"/>
      <c r="H27" s="36"/>
      <c r="I27" s="2"/>
      <c r="J27" s="5"/>
      <c r="K27" s="2"/>
      <c r="L27" s="36"/>
      <c r="M27" s="2"/>
      <c r="N27" s="36"/>
      <c r="O27" s="2"/>
      <c r="P27" s="5"/>
      <c r="Q27" s="2"/>
      <c r="R27" s="36"/>
      <c r="S27" s="2"/>
      <c r="T27" s="36"/>
      <c r="U27" s="2"/>
      <c r="V27" s="5"/>
      <c r="W27" s="2"/>
      <c r="X27" s="36"/>
      <c r="Y27" s="2"/>
      <c r="Z27" s="36"/>
      <c r="AA27" s="2"/>
      <c r="AC27" s="26"/>
      <c r="AD27" s="26"/>
      <c r="AE27" s="25"/>
      <c r="AF27" s="26"/>
    </row>
    <row r="28" spans="2:32" ht="21.75" customHeight="1" x14ac:dyDescent="0.4">
      <c r="B28" s="3">
        <v>22</v>
      </c>
      <c r="C28" s="3" t="s">
        <v>0</v>
      </c>
      <c r="D28" s="17"/>
      <c r="E28" s="1"/>
      <c r="F28" s="5"/>
      <c r="G28" s="2"/>
      <c r="H28" s="36"/>
      <c r="I28" s="2"/>
      <c r="J28" s="5"/>
      <c r="K28" s="2"/>
      <c r="L28" s="36"/>
      <c r="M28" s="2"/>
      <c r="N28" s="36"/>
      <c r="O28" s="2"/>
      <c r="P28" s="5"/>
      <c r="Q28" s="2"/>
      <c r="R28" s="36"/>
      <c r="S28" s="2"/>
      <c r="T28" s="36"/>
      <c r="U28" s="2"/>
      <c r="V28" s="5"/>
      <c r="W28" s="2"/>
      <c r="X28" s="36"/>
      <c r="Y28" s="2"/>
      <c r="Z28" s="36"/>
      <c r="AA28" s="2"/>
      <c r="AC28" s="26"/>
      <c r="AD28" s="26"/>
      <c r="AE28" s="25"/>
      <c r="AF28" s="26"/>
    </row>
    <row r="29" spans="2:32" ht="21.75" customHeight="1" x14ac:dyDescent="0.4">
      <c r="B29" s="160">
        <v>23</v>
      </c>
      <c r="C29" s="160" t="s">
        <v>24</v>
      </c>
      <c r="D29" s="169" t="s">
        <v>86</v>
      </c>
      <c r="E29" s="120">
        <v>2</v>
      </c>
      <c r="F29" s="88" t="s">
        <v>15</v>
      </c>
      <c r="G29" s="65">
        <v>0.36805555555555558</v>
      </c>
      <c r="H29" s="87" t="s">
        <v>14</v>
      </c>
      <c r="I29" s="65">
        <v>0.38194444444444442</v>
      </c>
      <c r="J29" s="88" t="s">
        <v>14</v>
      </c>
      <c r="K29" s="65">
        <v>0.66666666666666663</v>
      </c>
      <c r="L29" s="87" t="s">
        <v>15</v>
      </c>
      <c r="M29" s="65">
        <v>0.68055555555555547</v>
      </c>
      <c r="N29" s="87"/>
      <c r="O29" s="65"/>
      <c r="P29" s="88"/>
      <c r="Q29" s="65"/>
      <c r="R29" s="87"/>
      <c r="S29" s="65"/>
      <c r="T29" s="87"/>
      <c r="U29" s="65"/>
      <c r="V29" s="88"/>
      <c r="W29" s="65"/>
      <c r="X29" s="87"/>
      <c r="Y29" s="65"/>
      <c r="Z29" s="87"/>
      <c r="AA29" s="65"/>
      <c r="AC29" s="26">
        <f t="shared" si="0"/>
        <v>0.36805555555555558</v>
      </c>
      <c r="AD29" s="26">
        <f>M29</f>
        <v>0.68055555555555547</v>
      </c>
      <c r="AE29" s="25"/>
      <c r="AF29" s="26">
        <f t="shared" si="2"/>
        <v>0.3958333333333332</v>
      </c>
    </row>
    <row r="30" spans="2:32" ht="21.75" customHeight="1" x14ac:dyDescent="0.4">
      <c r="B30" s="162"/>
      <c r="C30" s="162"/>
      <c r="D30" s="171"/>
      <c r="E30" s="61">
        <v>1</v>
      </c>
      <c r="F30" s="88" t="s">
        <v>15</v>
      </c>
      <c r="G30" s="65">
        <v>0.36805555555555558</v>
      </c>
      <c r="H30" s="87" t="s">
        <v>14</v>
      </c>
      <c r="I30" s="65">
        <v>0.38194444444444442</v>
      </c>
      <c r="J30" s="88" t="s">
        <v>14</v>
      </c>
      <c r="K30" s="65">
        <v>0.66666666666666663</v>
      </c>
      <c r="L30" s="87" t="s">
        <v>15</v>
      </c>
      <c r="M30" s="65">
        <v>0.68055555555555547</v>
      </c>
      <c r="N30" s="87" t="s">
        <v>15</v>
      </c>
      <c r="O30" s="65">
        <v>0.70486111111111116</v>
      </c>
      <c r="P30" s="88" t="s">
        <v>14</v>
      </c>
      <c r="Q30" s="65">
        <v>0.74305555555555547</v>
      </c>
      <c r="R30" s="87" t="s">
        <v>21</v>
      </c>
      <c r="S30" s="65">
        <v>0.76111111111111107</v>
      </c>
      <c r="T30" s="87" t="s">
        <v>15</v>
      </c>
      <c r="U30" s="65">
        <v>0.76388888888888884</v>
      </c>
      <c r="V30" s="88" t="s">
        <v>15</v>
      </c>
      <c r="W30" s="65">
        <v>0.77777777777777779</v>
      </c>
      <c r="X30" s="87" t="s">
        <v>21</v>
      </c>
      <c r="Y30" s="65">
        <v>0.80902777777777779</v>
      </c>
      <c r="Z30" s="87" t="s">
        <v>14</v>
      </c>
      <c r="AA30" s="65">
        <v>0.79861111111111116</v>
      </c>
      <c r="AC30" s="26">
        <f t="shared" si="0"/>
        <v>0.36805555555555558</v>
      </c>
      <c r="AD30" s="26">
        <f t="shared" si="1"/>
        <v>0.79861111111111116</v>
      </c>
      <c r="AE30" s="25"/>
      <c r="AF30" s="26">
        <f t="shared" si="2"/>
        <v>0.51388888888888895</v>
      </c>
    </row>
    <row r="31" spans="2:32" ht="21.75" customHeight="1" x14ac:dyDescent="0.4">
      <c r="B31" s="160">
        <v>24</v>
      </c>
      <c r="C31" s="160" t="s">
        <v>65</v>
      </c>
      <c r="D31" s="169" t="s">
        <v>98</v>
      </c>
      <c r="E31" s="120">
        <v>2</v>
      </c>
      <c r="F31" s="88" t="s">
        <v>15</v>
      </c>
      <c r="G31" s="65">
        <v>0.34722222222222227</v>
      </c>
      <c r="H31" s="87" t="s">
        <v>14</v>
      </c>
      <c r="I31" s="65">
        <v>0.3611111111111111</v>
      </c>
      <c r="J31" s="88" t="s">
        <v>97</v>
      </c>
      <c r="K31" s="65">
        <v>0.54513888888888895</v>
      </c>
      <c r="L31" s="87" t="s">
        <v>96</v>
      </c>
      <c r="M31" s="65">
        <v>0.55555555555555558</v>
      </c>
      <c r="N31" s="87"/>
      <c r="O31" s="65"/>
      <c r="P31" s="88"/>
      <c r="Q31" s="65"/>
      <c r="R31" s="103"/>
      <c r="S31" s="65"/>
      <c r="T31" s="87"/>
      <c r="U31" s="65"/>
      <c r="V31" s="88"/>
      <c r="W31" s="65"/>
      <c r="X31" s="103"/>
      <c r="Y31" s="65"/>
      <c r="Z31" s="87"/>
      <c r="AA31" s="65"/>
      <c r="AC31" s="26">
        <f t="shared" si="0"/>
        <v>0.34722222222222227</v>
      </c>
      <c r="AD31" s="26">
        <f>M31</f>
        <v>0.55555555555555558</v>
      </c>
      <c r="AE31" s="25"/>
      <c r="AF31" s="26">
        <f t="shared" si="2"/>
        <v>0.29166666666666663</v>
      </c>
    </row>
    <row r="32" spans="2:32" ht="21.75" customHeight="1" x14ac:dyDescent="0.4">
      <c r="B32" s="162"/>
      <c r="C32" s="162"/>
      <c r="D32" s="171"/>
      <c r="E32" s="61">
        <v>1</v>
      </c>
      <c r="F32" s="88" t="s">
        <v>15</v>
      </c>
      <c r="G32" s="65">
        <v>0.34722222222222227</v>
      </c>
      <c r="H32" s="87" t="s">
        <v>14</v>
      </c>
      <c r="I32" s="65">
        <v>0.3611111111111111</v>
      </c>
      <c r="J32" s="88" t="s">
        <v>97</v>
      </c>
      <c r="K32" s="65">
        <v>0.54513888888888895</v>
      </c>
      <c r="L32" s="87" t="s">
        <v>96</v>
      </c>
      <c r="M32" s="65">
        <v>0.55555555555555558</v>
      </c>
      <c r="N32" s="87"/>
      <c r="O32" s="65"/>
      <c r="P32" s="88" t="s">
        <v>15</v>
      </c>
      <c r="Q32" s="65">
        <v>0.6875</v>
      </c>
      <c r="R32" s="103" t="s">
        <v>21</v>
      </c>
      <c r="S32" s="65">
        <v>0.70347222222222217</v>
      </c>
      <c r="T32" s="87" t="s">
        <v>14</v>
      </c>
      <c r="U32" s="65">
        <v>0.70833333333333337</v>
      </c>
      <c r="V32" s="88" t="s">
        <v>14</v>
      </c>
      <c r="W32" s="65">
        <v>0.72222222222222221</v>
      </c>
      <c r="X32" s="103" t="s">
        <v>21</v>
      </c>
      <c r="Y32" s="65">
        <v>0.76041666666666663</v>
      </c>
      <c r="Z32" s="87" t="s">
        <v>15</v>
      </c>
      <c r="AA32" s="65">
        <v>0.74305555555555547</v>
      </c>
      <c r="AC32" s="26">
        <f t="shared" si="0"/>
        <v>0.34722222222222227</v>
      </c>
      <c r="AD32" s="26">
        <f>AA32</f>
        <v>0.74305555555555547</v>
      </c>
      <c r="AE32" s="25"/>
      <c r="AF32" s="26">
        <f t="shared" si="2"/>
        <v>0.47916666666666652</v>
      </c>
    </row>
    <row r="33" spans="2:32" s="25" customFormat="1" ht="21.75" customHeight="1" x14ac:dyDescent="0.4">
      <c r="B33" s="29"/>
      <c r="C33" s="29"/>
      <c r="D33" s="30"/>
      <c r="E33" s="123" t="s">
        <v>108</v>
      </c>
      <c r="F33" s="29"/>
      <c r="G33" s="19"/>
      <c r="H33" s="19"/>
      <c r="I33" s="19"/>
      <c r="J33" s="29"/>
      <c r="K33" s="19"/>
      <c r="L33" s="19"/>
      <c r="M33" s="19"/>
      <c r="N33" s="19"/>
      <c r="O33" s="19"/>
      <c r="P33" s="29"/>
      <c r="Q33" s="19"/>
      <c r="R33" s="31"/>
      <c r="S33" s="19"/>
      <c r="T33" s="19"/>
      <c r="U33" s="19"/>
      <c r="V33" s="29"/>
      <c r="W33" s="19"/>
      <c r="X33" s="31"/>
      <c r="Y33" s="19"/>
      <c r="Z33" s="19"/>
      <c r="AA33" s="19"/>
      <c r="AC33" s="26"/>
      <c r="AF33" s="26"/>
    </row>
    <row r="34" spans="2:32" ht="21.75" customHeight="1" x14ac:dyDescent="0.4">
      <c r="B34" s="25"/>
      <c r="C34" s="25"/>
      <c r="D34" s="39"/>
      <c r="E34" s="25"/>
      <c r="F34" s="25"/>
      <c r="G34" s="25"/>
      <c r="H34" s="25"/>
      <c r="I34" s="25"/>
      <c r="J34" s="25"/>
      <c r="K34" s="25"/>
      <c r="L34" s="25"/>
      <c r="M34" s="25"/>
      <c r="N34" s="25"/>
      <c r="O34" s="25"/>
      <c r="P34" s="25"/>
      <c r="Q34" s="25"/>
      <c r="R34" s="39"/>
      <c r="S34" s="25"/>
      <c r="T34" s="25"/>
      <c r="U34" s="25"/>
      <c r="V34" s="25"/>
      <c r="W34" s="25"/>
      <c r="X34" s="39"/>
      <c r="Y34" s="25"/>
      <c r="Z34" s="25"/>
      <c r="AA34" s="25"/>
      <c r="AC34" s="13"/>
      <c r="AF34" s="26"/>
    </row>
  </sheetData>
  <autoFilter ref="B5:AA11" xr:uid="{00000000-0009-0000-0000-000001000000}">
    <filterColumn colId="4" showButton="0"/>
    <filterColumn colId="5" showButton="0"/>
    <filterColumn colId="6" showButton="0"/>
    <filterColumn colId="8" showButton="0"/>
    <filterColumn colId="9" showButton="0"/>
    <filterColumn colId="10" showButton="0"/>
    <filterColumn colId="12" showButton="0"/>
    <filterColumn colId="14" showButton="0"/>
    <filterColumn colId="15" showButton="0"/>
    <filterColumn colId="16" showButton="0"/>
    <filterColumn colId="17" showButton="0"/>
    <filterColumn colId="18" showButton="0"/>
    <filterColumn colId="20" showButton="0"/>
    <filterColumn colId="21" showButton="0"/>
    <filterColumn colId="22" showButton="0"/>
    <filterColumn colId="23" showButton="0"/>
    <filterColumn colId="24" showButton="0"/>
  </autoFilter>
  <dataConsolidate/>
  <mergeCells count="32">
    <mergeCell ref="B1:AA2"/>
    <mergeCell ref="H4:I4"/>
    <mergeCell ref="L4:M4"/>
    <mergeCell ref="N4:O4"/>
    <mergeCell ref="T4:U4"/>
    <mergeCell ref="V4:AA4"/>
    <mergeCell ref="V6:W6"/>
    <mergeCell ref="X6:Y6"/>
    <mergeCell ref="N5:O5"/>
    <mergeCell ref="P5:U5"/>
    <mergeCell ref="V5:AA5"/>
    <mergeCell ref="N6:O6"/>
    <mergeCell ref="P6:Q6"/>
    <mergeCell ref="Z6:AA6"/>
    <mergeCell ref="R6:S6"/>
    <mergeCell ref="T6:U6"/>
    <mergeCell ref="L6:M6"/>
    <mergeCell ref="E5:E6"/>
    <mergeCell ref="F5:I5"/>
    <mergeCell ref="F6:G6"/>
    <mergeCell ref="H6:I6"/>
    <mergeCell ref="J5:M5"/>
    <mergeCell ref="B29:B30"/>
    <mergeCell ref="C29:C30"/>
    <mergeCell ref="D29:D30"/>
    <mergeCell ref="C31:C32"/>
    <mergeCell ref="J6:K6"/>
    <mergeCell ref="B5:B6"/>
    <mergeCell ref="C5:C6"/>
    <mergeCell ref="D5:D6"/>
    <mergeCell ref="B31:B32"/>
    <mergeCell ref="D31:D32"/>
  </mergeCells>
  <phoneticPr fontId="2"/>
  <conditionalFormatting sqref="C46:C1048576 C31 C4:C28">
    <cfRule type="expression" dxfId="7" priority="11">
      <formula>"weekday(B)=1"</formula>
    </cfRule>
    <cfRule type="expression" dxfId="6" priority="12">
      <formula>"weekday(B)=7"</formula>
    </cfRule>
  </conditionalFormatting>
  <conditionalFormatting sqref="C29">
    <cfRule type="expression" dxfId="5" priority="5">
      <formula>"weekday(B)=1"</formula>
    </cfRule>
    <cfRule type="expression" dxfId="4" priority="6">
      <formula>"weekday(B)=7"</formula>
    </cfRule>
  </conditionalFormatting>
  <conditionalFormatting sqref="C1:C3">
    <cfRule type="expression" dxfId="3" priority="3">
      <formula>"weekday(B)=1"</formula>
    </cfRule>
    <cfRule type="expression" dxfId="2" priority="4">
      <formula>"weekday(B)=7"</formula>
    </cfRule>
  </conditionalFormatting>
  <conditionalFormatting sqref="C33:C45">
    <cfRule type="expression" dxfId="1" priority="1">
      <formula>"weekday(B)=1"</formula>
    </cfRule>
    <cfRule type="expression" dxfId="0" priority="2">
      <formula>"weekday(B)=7"</formula>
    </cfRule>
  </conditionalFormatting>
  <pageMargins left="0.70866141732283472" right="0.70866141732283472" top="0.74803149606299213" bottom="0.74803149606299213" header="0.31496062992125984" footer="0.31496062992125984"/>
  <pageSetup paperSize="8" scale="6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01251-70BE-48A5-BAAB-FEF222449FCE}">
  <sheetPr>
    <tabColor rgb="FF92D050"/>
    <pageSetUpPr fitToPage="1"/>
  </sheetPr>
  <dimension ref="B1:AG40"/>
  <sheetViews>
    <sheetView view="pageBreakPreview" zoomScale="60" zoomScaleNormal="80" workbookViewId="0">
      <pane ySplit="6" topLeftCell="A7" activePane="bottomLeft" state="frozen"/>
      <selection activeCell="I45" sqref="I45"/>
      <selection pane="bottomLeft" activeCell="E35" sqref="E35"/>
    </sheetView>
  </sheetViews>
  <sheetFormatPr defaultColWidth="9" defaultRowHeight="21.75" customHeight="1" x14ac:dyDescent="0.4"/>
  <cols>
    <col min="1" max="1" width="0.625" style="7" customWidth="1"/>
    <col min="2" max="3" width="6" style="7" customWidth="1"/>
    <col min="4" max="4" width="12.375" style="14" customWidth="1"/>
    <col min="5" max="5" width="7.625" style="7" customWidth="1"/>
    <col min="6" max="6" width="9.625" style="7" customWidth="1"/>
    <col min="7" max="7" width="8.375" style="7" customWidth="1"/>
    <col min="8" max="8" width="9.625" style="7" customWidth="1"/>
    <col min="9" max="9" width="8.625" style="7" customWidth="1"/>
    <col min="10" max="10" width="9.625" style="7" customWidth="1"/>
    <col min="11" max="11" width="9.125" style="7" customWidth="1"/>
    <col min="12" max="12" width="9.625" style="7" customWidth="1"/>
    <col min="13" max="13" width="8.5" style="7" customWidth="1"/>
    <col min="14" max="14" width="9.625" style="7" customWidth="1"/>
    <col min="15" max="15" width="7.625" style="7" customWidth="1"/>
    <col min="16" max="16" width="9.625" style="7" customWidth="1"/>
    <col min="17" max="17" width="8.5" style="7" customWidth="1"/>
    <col min="18" max="18" width="8.5" style="14" customWidth="1"/>
    <col min="19" max="19" width="8.5" style="7" customWidth="1"/>
    <col min="20" max="20" width="9.625" style="7" customWidth="1"/>
    <col min="21" max="21" width="8.25" style="7" customWidth="1"/>
    <col min="22" max="22" width="9.625" style="7" customWidth="1"/>
    <col min="23" max="23" width="8.25" style="7" customWidth="1"/>
    <col min="24" max="24" width="8.25" style="14" customWidth="1"/>
    <col min="25" max="25" width="8.25" style="7" customWidth="1"/>
    <col min="26" max="26" width="9.625" style="7" customWidth="1"/>
    <col min="27" max="27" width="8.625" style="7" customWidth="1"/>
    <col min="28" max="28" width="1.125" style="7" customWidth="1"/>
    <col min="29" max="30" width="11.625" style="7" bestFit="1" customWidth="1"/>
    <col min="31" max="31" width="9" style="7"/>
    <col min="32" max="32" width="9.5" style="7" bestFit="1" customWidth="1"/>
    <col min="33" max="16384" width="9" style="7"/>
  </cols>
  <sheetData>
    <row r="1" spans="2:33" ht="12.6" customHeight="1" x14ac:dyDescent="0.4">
      <c r="B1" s="132" t="s">
        <v>49</v>
      </c>
      <c r="C1" s="132"/>
      <c r="D1" s="132"/>
      <c r="E1" s="132"/>
      <c r="F1" s="132"/>
      <c r="G1" s="132"/>
      <c r="H1" s="132"/>
      <c r="I1" s="132"/>
      <c r="J1" s="132"/>
      <c r="K1" s="132"/>
      <c r="L1" s="132"/>
      <c r="M1" s="132"/>
      <c r="N1" s="132"/>
      <c r="O1" s="132"/>
      <c r="P1" s="132"/>
      <c r="Q1" s="132"/>
      <c r="R1" s="132"/>
      <c r="S1" s="132"/>
      <c r="T1" s="132"/>
      <c r="U1" s="132"/>
      <c r="V1" s="132"/>
      <c r="W1" s="132"/>
      <c r="X1" s="132"/>
      <c r="Y1" s="132"/>
      <c r="Z1" s="132"/>
      <c r="AA1" s="132"/>
    </row>
    <row r="2" spans="2:33" ht="12.6" customHeight="1" x14ac:dyDescent="0.4">
      <c r="B2" s="132"/>
      <c r="C2" s="132"/>
      <c r="D2" s="132"/>
      <c r="E2" s="132"/>
      <c r="F2" s="132"/>
      <c r="G2" s="132"/>
      <c r="H2" s="132"/>
      <c r="I2" s="132"/>
      <c r="J2" s="132"/>
      <c r="K2" s="132"/>
      <c r="L2" s="132"/>
      <c r="M2" s="132"/>
      <c r="N2" s="132"/>
      <c r="O2" s="132"/>
      <c r="P2" s="132"/>
      <c r="Q2" s="132"/>
      <c r="R2" s="132"/>
      <c r="S2" s="132"/>
      <c r="T2" s="132"/>
      <c r="U2" s="132"/>
      <c r="V2" s="132"/>
      <c r="W2" s="132"/>
      <c r="X2" s="132"/>
      <c r="Y2" s="132"/>
      <c r="Z2" s="132"/>
      <c r="AA2" s="132"/>
    </row>
    <row r="3" spans="2:33" ht="12.6" customHeight="1" x14ac:dyDescent="0.4">
      <c r="B3" s="9"/>
      <c r="C3" s="9"/>
      <c r="D3" s="10"/>
      <c r="E3" s="9"/>
      <c r="F3" s="9"/>
      <c r="G3" s="9"/>
      <c r="H3" s="9"/>
      <c r="I3" s="9"/>
      <c r="J3" s="9"/>
      <c r="K3" s="9"/>
      <c r="L3" s="9"/>
      <c r="M3" s="9"/>
      <c r="N3" s="9"/>
      <c r="O3" s="9"/>
      <c r="P3" s="9"/>
      <c r="Q3" s="9"/>
      <c r="R3" s="15"/>
      <c r="S3" s="9"/>
      <c r="T3" s="9"/>
      <c r="U3" s="9"/>
      <c r="V3" s="9"/>
      <c r="W3" s="9"/>
      <c r="X3" s="15"/>
      <c r="Y3" s="9"/>
      <c r="Z3" s="9"/>
      <c r="AA3" s="9"/>
    </row>
    <row r="4" spans="2:33" ht="21.75" customHeight="1" x14ac:dyDescent="0.4">
      <c r="B4" s="11" t="s">
        <v>57</v>
      </c>
      <c r="D4" s="8"/>
      <c r="H4" s="133"/>
      <c r="I4" s="133"/>
      <c r="L4" s="133"/>
      <c r="M4" s="133"/>
      <c r="N4" s="133"/>
      <c r="O4" s="133"/>
      <c r="T4" s="133"/>
      <c r="U4" s="133"/>
      <c r="V4" s="134" t="s">
        <v>18</v>
      </c>
      <c r="W4" s="134"/>
      <c r="X4" s="134"/>
      <c r="Y4" s="134"/>
      <c r="Z4" s="134"/>
      <c r="AA4" s="134"/>
    </row>
    <row r="5" spans="2:33" ht="21.75" customHeight="1" x14ac:dyDescent="0.4">
      <c r="B5" s="145" t="s">
        <v>1</v>
      </c>
      <c r="C5" s="147" t="s">
        <v>4</v>
      </c>
      <c r="D5" s="149" t="s">
        <v>9</v>
      </c>
      <c r="E5" s="150" t="s">
        <v>85</v>
      </c>
      <c r="F5" s="124" t="s">
        <v>10</v>
      </c>
      <c r="G5" s="124"/>
      <c r="H5" s="124"/>
      <c r="I5" s="124"/>
      <c r="J5" s="124" t="s">
        <v>11</v>
      </c>
      <c r="K5" s="124"/>
      <c r="L5" s="124"/>
      <c r="M5" s="124"/>
      <c r="N5" s="135" t="s">
        <v>16</v>
      </c>
      <c r="O5" s="136"/>
      <c r="P5" s="124" t="s">
        <v>10</v>
      </c>
      <c r="Q5" s="124"/>
      <c r="R5" s="124"/>
      <c r="S5" s="124"/>
      <c r="T5" s="124"/>
      <c r="U5" s="124"/>
      <c r="V5" s="124" t="s">
        <v>11</v>
      </c>
      <c r="W5" s="124"/>
      <c r="X5" s="124"/>
      <c r="Y5" s="124"/>
      <c r="Z5" s="124"/>
      <c r="AA5" s="124"/>
    </row>
    <row r="6" spans="2:33" ht="21.75" customHeight="1" x14ac:dyDescent="0.4">
      <c r="B6" s="146"/>
      <c r="C6" s="148"/>
      <c r="D6" s="128"/>
      <c r="E6" s="151"/>
      <c r="F6" s="128" t="s">
        <v>12</v>
      </c>
      <c r="G6" s="129"/>
      <c r="H6" s="152" t="s">
        <v>13</v>
      </c>
      <c r="I6" s="128"/>
      <c r="J6" s="128" t="s">
        <v>12</v>
      </c>
      <c r="K6" s="129"/>
      <c r="L6" s="152" t="s">
        <v>13</v>
      </c>
      <c r="M6" s="128"/>
      <c r="N6" s="128" t="s">
        <v>12</v>
      </c>
      <c r="O6" s="128"/>
      <c r="P6" s="128" t="s">
        <v>12</v>
      </c>
      <c r="Q6" s="129"/>
      <c r="R6" s="125" t="s">
        <v>19</v>
      </c>
      <c r="S6" s="126"/>
      <c r="T6" s="127" t="s">
        <v>13</v>
      </c>
      <c r="U6" s="128"/>
      <c r="V6" s="128" t="s">
        <v>12</v>
      </c>
      <c r="W6" s="129"/>
      <c r="X6" s="125" t="s">
        <v>19</v>
      </c>
      <c r="Y6" s="126"/>
      <c r="Z6" s="127" t="s">
        <v>13</v>
      </c>
      <c r="AA6" s="128"/>
      <c r="AC6" s="86" t="s">
        <v>109</v>
      </c>
      <c r="AD6" s="86" t="s">
        <v>110</v>
      </c>
      <c r="AE6" s="86"/>
      <c r="AF6" s="86" t="s">
        <v>111</v>
      </c>
    </row>
    <row r="7" spans="2:33" ht="21.75" customHeight="1" x14ac:dyDescent="0.4">
      <c r="B7" s="6">
        <v>1</v>
      </c>
      <c r="C7" s="6" t="s">
        <v>36</v>
      </c>
      <c r="D7" s="16"/>
      <c r="E7" s="6">
        <v>1</v>
      </c>
      <c r="F7" s="85" t="s">
        <v>15</v>
      </c>
      <c r="G7" s="70">
        <v>0.69097222222222221</v>
      </c>
      <c r="H7" s="83" t="s">
        <v>14</v>
      </c>
      <c r="I7" s="70">
        <v>0.70486111111111116</v>
      </c>
      <c r="J7" s="85" t="s">
        <v>14</v>
      </c>
      <c r="K7" s="70">
        <v>0.70833333333333337</v>
      </c>
      <c r="L7" s="83" t="s">
        <v>15</v>
      </c>
      <c r="M7" s="70">
        <v>0.72222222222222221</v>
      </c>
      <c r="N7" s="83" t="s">
        <v>15</v>
      </c>
      <c r="O7" s="70">
        <v>0.72569444444444453</v>
      </c>
      <c r="P7" s="85" t="s">
        <v>14</v>
      </c>
      <c r="Q7" s="70">
        <v>0.74305555555555547</v>
      </c>
      <c r="R7" s="83" t="s">
        <v>21</v>
      </c>
      <c r="S7" s="70">
        <v>0.76111111111111107</v>
      </c>
      <c r="T7" s="83" t="s">
        <v>15</v>
      </c>
      <c r="U7" s="70">
        <v>0.76388888888888884</v>
      </c>
      <c r="V7" s="85" t="s">
        <v>15</v>
      </c>
      <c r="W7" s="70">
        <v>0.77777777777777779</v>
      </c>
      <c r="X7" s="84" t="s">
        <v>21</v>
      </c>
      <c r="Y7" s="70">
        <v>0.80902777777777779</v>
      </c>
      <c r="Z7" s="83" t="s">
        <v>14</v>
      </c>
      <c r="AA7" s="70">
        <v>0.79861111111111116</v>
      </c>
      <c r="AC7" s="26">
        <f>G7</f>
        <v>0.69097222222222221</v>
      </c>
      <c r="AD7" s="26">
        <f>AA7</f>
        <v>0.79861111111111116</v>
      </c>
      <c r="AE7" s="25"/>
      <c r="AF7" s="26">
        <f>AD7-AC7+TIME(2,0,0)</f>
        <v>0.19097222222222227</v>
      </c>
      <c r="AG7" s="13"/>
    </row>
    <row r="8" spans="2:33" ht="21.75" customHeight="1" x14ac:dyDescent="0.4">
      <c r="B8" s="6">
        <v>2</v>
      </c>
      <c r="C8" s="6" t="s">
        <v>33</v>
      </c>
      <c r="D8" s="16"/>
      <c r="E8" s="6">
        <v>1</v>
      </c>
      <c r="F8" s="85" t="s">
        <v>14</v>
      </c>
      <c r="G8" s="70">
        <v>0.64583333333333337</v>
      </c>
      <c r="H8" s="83" t="s">
        <v>15</v>
      </c>
      <c r="I8" s="70">
        <v>0.65972222222222221</v>
      </c>
      <c r="J8" s="85" t="s">
        <v>15</v>
      </c>
      <c r="K8" s="70">
        <v>0.66319444444444442</v>
      </c>
      <c r="L8" s="83" t="s">
        <v>14</v>
      </c>
      <c r="M8" s="70">
        <v>0.67708333333333337</v>
      </c>
      <c r="N8" s="83"/>
      <c r="O8" s="70"/>
      <c r="P8" s="85" t="s">
        <v>14</v>
      </c>
      <c r="Q8" s="70">
        <v>0.74305555555555547</v>
      </c>
      <c r="R8" s="83" t="s">
        <v>21</v>
      </c>
      <c r="S8" s="70">
        <v>0.76111111111111107</v>
      </c>
      <c r="T8" s="83" t="s">
        <v>15</v>
      </c>
      <c r="U8" s="70">
        <v>0.76388888888888884</v>
      </c>
      <c r="V8" s="85" t="s">
        <v>15</v>
      </c>
      <c r="W8" s="70">
        <v>0.77777777777777779</v>
      </c>
      <c r="X8" s="84" t="s">
        <v>21</v>
      </c>
      <c r="Y8" s="70">
        <v>0.80902777777777779</v>
      </c>
      <c r="Z8" s="83" t="s">
        <v>14</v>
      </c>
      <c r="AA8" s="70">
        <v>0.79861111111111116</v>
      </c>
      <c r="AC8" s="13">
        <f t="shared" ref="AC8:AC36" si="0">G8</f>
        <v>0.64583333333333337</v>
      </c>
      <c r="AD8" s="13">
        <f>AA8</f>
        <v>0.79861111111111116</v>
      </c>
      <c r="AF8" s="26">
        <f t="shared" ref="AF8:AF36" si="1">AD8-AC8+TIME(2,0,0)</f>
        <v>0.2361111111111111</v>
      </c>
    </row>
    <row r="9" spans="2:33" ht="21.75" customHeight="1" x14ac:dyDescent="0.4">
      <c r="B9" s="3">
        <v>3</v>
      </c>
      <c r="C9" s="3" t="s">
        <v>8</v>
      </c>
      <c r="D9" s="17"/>
      <c r="E9" s="3"/>
      <c r="F9" s="12"/>
      <c r="G9" s="4"/>
      <c r="H9" s="34"/>
      <c r="I9" s="4"/>
      <c r="J9" s="12"/>
      <c r="K9" s="4"/>
      <c r="L9" s="34"/>
      <c r="M9" s="4"/>
      <c r="N9" s="34"/>
      <c r="O9" s="4"/>
      <c r="P9" s="12"/>
      <c r="Q9" s="4"/>
      <c r="R9" s="38"/>
      <c r="S9" s="4"/>
      <c r="T9" s="34"/>
      <c r="U9" s="4"/>
      <c r="V9" s="12"/>
      <c r="W9" s="4"/>
      <c r="X9" s="38"/>
      <c r="Y9" s="4"/>
      <c r="Z9" s="34"/>
      <c r="AA9" s="4"/>
      <c r="AC9" s="13"/>
      <c r="AF9" s="26"/>
    </row>
    <row r="10" spans="2:33" ht="21.75" customHeight="1" x14ac:dyDescent="0.4">
      <c r="B10" s="3">
        <v>4</v>
      </c>
      <c r="C10" s="3" t="s">
        <v>0</v>
      </c>
      <c r="D10" s="17"/>
      <c r="E10" s="3"/>
      <c r="F10" s="12"/>
      <c r="G10" s="4"/>
      <c r="H10" s="34"/>
      <c r="I10" s="4"/>
      <c r="J10" s="12"/>
      <c r="K10" s="4"/>
      <c r="L10" s="34"/>
      <c r="M10" s="4"/>
      <c r="N10" s="34"/>
      <c r="O10" s="4"/>
      <c r="P10" s="34"/>
      <c r="Q10" s="4"/>
      <c r="R10" s="38"/>
      <c r="S10" s="4"/>
      <c r="T10" s="12"/>
      <c r="U10" s="4"/>
      <c r="V10" s="12"/>
      <c r="W10" s="4"/>
      <c r="X10" s="38"/>
      <c r="Y10" s="4"/>
      <c r="Z10" s="34"/>
      <c r="AA10" s="4"/>
      <c r="AC10" s="13"/>
      <c r="AF10" s="26"/>
    </row>
    <row r="11" spans="2:33" ht="21.75" customHeight="1" x14ac:dyDescent="0.4">
      <c r="B11" s="3">
        <v>5</v>
      </c>
      <c r="C11" s="3" t="s">
        <v>56</v>
      </c>
      <c r="D11" s="17"/>
      <c r="E11" s="3"/>
      <c r="F11" s="12"/>
      <c r="G11" s="4"/>
      <c r="H11" s="34"/>
      <c r="I11" s="4"/>
      <c r="J11" s="12"/>
      <c r="K11" s="4"/>
      <c r="L11" s="34"/>
      <c r="M11" s="4"/>
      <c r="N11" s="34"/>
      <c r="O11" s="4"/>
      <c r="P11" s="12"/>
      <c r="Q11" s="4"/>
      <c r="R11" s="38"/>
      <c r="S11" s="4"/>
      <c r="T11" s="34"/>
      <c r="U11" s="4"/>
      <c r="V11" s="12"/>
      <c r="W11" s="4"/>
      <c r="X11" s="38"/>
      <c r="Y11" s="4"/>
      <c r="Z11" s="34"/>
      <c r="AA11" s="4"/>
      <c r="AC11" s="13"/>
      <c r="AF11" s="26"/>
    </row>
    <row r="12" spans="2:33" ht="21.75" customHeight="1" x14ac:dyDescent="0.4">
      <c r="B12" s="3">
        <v>6</v>
      </c>
      <c r="C12" s="3" t="s">
        <v>42</v>
      </c>
      <c r="D12" s="17"/>
      <c r="E12" s="99"/>
      <c r="F12" s="12"/>
      <c r="G12" s="4"/>
      <c r="H12" s="34"/>
      <c r="I12" s="4"/>
      <c r="J12" s="12"/>
      <c r="K12" s="4"/>
      <c r="L12" s="34"/>
      <c r="M12" s="4"/>
      <c r="N12" s="34"/>
      <c r="O12" s="4"/>
      <c r="P12" s="12"/>
      <c r="Q12" s="4"/>
      <c r="R12" s="34"/>
      <c r="S12" s="4"/>
      <c r="T12" s="34"/>
      <c r="U12" s="4"/>
      <c r="V12" s="12"/>
      <c r="W12" s="4"/>
      <c r="X12" s="34"/>
      <c r="Y12" s="4"/>
      <c r="Z12" s="34"/>
      <c r="AA12" s="4"/>
      <c r="AC12" s="13"/>
      <c r="AF12" s="26"/>
    </row>
    <row r="13" spans="2:33" ht="21.75" customHeight="1" x14ac:dyDescent="0.4">
      <c r="B13" s="6">
        <v>7</v>
      </c>
      <c r="C13" s="6" t="s">
        <v>25</v>
      </c>
      <c r="D13" s="16"/>
      <c r="E13" s="6">
        <v>1</v>
      </c>
      <c r="F13" s="85" t="s">
        <v>15</v>
      </c>
      <c r="G13" s="70">
        <v>0.67013888888888884</v>
      </c>
      <c r="H13" s="83" t="s">
        <v>14</v>
      </c>
      <c r="I13" s="70">
        <v>0.68402777777777779</v>
      </c>
      <c r="J13" s="85" t="s">
        <v>14</v>
      </c>
      <c r="K13" s="70">
        <v>0.6875</v>
      </c>
      <c r="L13" s="83" t="s">
        <v>15</v>
      </c>
      <c r="M13" s="70">
        <v>0.70138888888888884</v>
      </c>
      <c r="N13" s="83" t="s">
        <v>15</v>
      </c>
      <c r="O13" s="70">
        <v>0.70486111111111116</v>
      </c>
      <c r="P13" s="85" t="s">
        <v>14</v>
      </c>
      <c r="Q13" s="70">
        <v>0.74305555555555547</v>
      </c>
      <c r="R13" s="84" t="s">
        <v>21</v>
      </c>
      <c r="S13" s="70">
        <v>0.76111111111111107</v>
      </c>
      <c r="T13" s="83" t="s">
        <v>15</v>
      </c>
      <c r="U13" s="70">
        <v>0.76388888888888884</v>
      </c>
      <c r="V13" s="85" t="s">
        <v>15</v>
      </c>
      <c r="W13" s="70">
        <v>0.77777777777777779</v>
      </c>
      <c r="X13" s="84" t="s">
        <v>21</v>
      </c>
      <c r="Y13" s="70">
        <v>0.80902777777777779</v>
      </c>
      <c r="Z13" s="83" t="s">
        <v>14</v>
      </c>
      <c r="AA13" s="70">
        <v>0.79861111111111116</v>
      </c>
      <c r="AC13" s="13">
        <f t="shared" si="0"/>
        <v>0.67013888888888884</v>
      </c>
      <c r="AD13" s="13">
        <f>AA13</f>
        <v>0.79861111111111116</v>
      </c>
      <c r="AF13" s="26">
        <f t="shared" si="1"/>
        <v>0.21180555555555564</v>
      </c>
    </row>
    <row r="14" spans="2:33" ht="21.75" customHeight="1" x14ac:dyDescent="0.4">
      <c r="B14" s="6">
        <v>8</v>
      </c>
      <c r="C14" s="6" t="s">
        <v>36</v>
      </c>
      <c r="D14" s="16"/>
      <c r="E14" s="6">
        <v>1</v>
      </c>
      <c r="F14" s="85" t="s">
        <v>15</v>
      </c>
      <c r="G14" s="70">
        <v>0.69097222222222221</v>
      </c>
      <c r="H14" s="83" t="s">
        <v>14</v>
      </c>
      <c r="I14" s="70">
        <v>0.70486111111111116</v>
      </c>
      <c r="J14" s="85" t="s">
        <v>14</v>
      </c>
      <c r="K14" s="70">
        <v>0.70833333333333337</v>
      </c>
      <c r="L14" s="83" t="s">
        <v>15</v>
      </c>
      <c r="M14" s="70">
        <v>0.72222222222222221</v>
      </c>
      <c r="N14" s="83" t="s">
        <v>15</v>
      </c>
      <c r="O14" s="70">
        <v>0.72569444444444453</v>
      </c>
      <c r="P14" s="85" t="s">
        <v>14</v>
      </c>
      <c r="Q14" s="70">
        <v>0.74305555555555547</v>
      </c>
      <c r="R14" s="84" t="s">
        <v>21</v>
      </c>
      <c r="S14" s="70">
        <v>0.76111111111111107</v>
      </c>
      <c r="T14" s="83" t="s">
        <v>15</v>
      </c>
      <c r="U14" s="70">
        <v>0.76388888888888884</v>
      </c>
      <c r="V14" s="85" t="s">
        <v>15</v>
      </c>
      <c r="W14" s="70">
        <v>0.77777777777777779</v>
      </c>
      <c r="X14" s="84" t="s">
        <v>21</v>
      </c>
      <c r="Y14" s="70">
        <v>0.80902777777777779</v>
      </c>
      <c r="Z14" s="83" t="s">
        <v>14</v>
      </c>
      <c r="AA14" s="70">
        <v>0.79861111111111116</v>
      </c>
      <c r="AC14" s="13">
        <f t="shared" si="0"/>
        <v>0.69097222222222221</v>
      </c>
      <c r="AD14" s="13">
        <f>AA14</f>
        <v>0.79861111111111116</v>
      </c>
      <c r="AF14" s="26">
        <f t="shared" si="1"/>
        <v>0.19097222222222227</v>
      </c>
    </row>
    <row r="15" spans="2:33" ht="21.75" customHeight="1" x14ac:dyDescent="0.4">
      <c r="B15" s="6">
        <v>9</v>
      </c>
      <c r="C15" s="6" t="s">
        <v>7</v>
      </c>
      <c r="D15" s="16"/>
      <c r="E15" s="6">
        <v>1</v>
      </c>
      <c r="F15" s="85" t="s">
        <v>14</v>
      </c>
      <c r="G15" s="70">
        <v>0.64583333333333337</v>
      </c>
      <c r="H15" s="83" t="s">
        <v>15</v>
      </c>
      <c r="I15" s="70">
        <v>0.65972222222222221</v>
      </c>
      <c r="J15" s="85" t="s">
        <v>15</v>
      </c>
      <c r="K15" s="70">
        <v>0.66319444444444442</v>
      </c>
      <c r="L15" s="83" t="s">
        <v>14</v>
      </c>
      <c r="M15" s="70">
        <v>0.67708333333333337</v>
      </c>
      <c r="N15" s="83"/>
      <c r="O15" s="70"/>
      <c r="P15" s="85" t="s">
        <v>14</v>
      </c>
      <c r="Q15" s="70">
        <v>0.74305555555555547</v>
      </c>
      <c r="R15" s="84" t="s">
        <v>21</v>
      </c>
      <c r="S15" s="70">
        <v>0.76111111111111107</v>
      </c>
      <c r="T15" s="83" t="s">
        <v>15</v>
      </c>
      <c r="U15" s="70">
        <v>0.76388888888888884</v>
      </c>
      <c r="V15" s="85" t="s">
        <v>15</v>
      </c>
      <c r="W15" s="70">
        <v>0.77777777777777779</v>
      </c>
      <c r="X15" s="84" t="s">
        <v>21</v>
      </c>
      <c r="Y15" s="70">
        <v>0.80902777777777779</v>
      </c>
      <c r="Z15" s="83" t="s">
        <v>14</v>
      </c>
      <c r="AA15" s="70">
        <v>0.79861111111111116</v>
      </c>
      <c r="AC15" s="13">
        <f t="shared" si="0"/>
        <v>0.64583333333333337</v>
      </c>
      <c r="AD15" s="13">
        <f>AA15</f>
        <v>0.79861111111111116</v>
      </c>
      <c r="AF15" s="26">
        <f t="shared" si="1"/>
        <v>0.2361111111111111</v>
      </c>
    </row>
    <row r="16" spans="2:33" ht="21.75" customHeight="1" x14ac:dyDescent="0.4">
      <c r="B16" s="6">
        <v>10</v>
      </c>
      <c r="C16" s="6" t="s">
        <v>8</v>
      </c>
      <c r="D16" s="91" t="s">
        <v>55</v>
      </c>
      <c r="E16" s="61">
        <v>1</v>
      </c>
      <c r="F16" s="88" t="s">
        <v>15</v>
      </c>
      <c r="G16" s="65">
        <v>0.56944444444444442</v>
      </c>
      <c r="H16" s="87" t="s">
        <v>14</v>
      </c>
      <c r="I16" s="65">
        <v>0.58333333333333337</v>
      </c>
      <c r="J16" s="88" t="s">
        <v>14</v>
      </c>
      <c r="K16" s="65">
        <v>0.59027777777777779</v>
      </c>
      <c r="L16" s="87" t="s">
        <v>15</v>
      </c>
      <c r="M16" s="65">
        <v>0.60416666666666663</v>
      </c>
      <c r="N16" s="87"/>
      <c r="O16" s="65"/>
      <c r="P16" s="88" t="s">
        <v>15</v>
      </c>
      <c r="Q16" s="65">
        <v>0.74305555555555547</v>
      </c>
      <c r="R16" s="87" t="s">
        <v>21</v>
      </c>
      <c r="S16" s="65">
        <v>0.76111111111111107</v>
      </c>
      <c r="T16" s="87" t="s">
        <v>14</v>
      </c>
      <c r="U16" s="65">
        <v>0.76388888888888884</v>
      </c>
      <c r="V16" s="88" t="s">
        <v>14</v>
      </c>
      <c r="W16" s="65">
        <v>0.77777777777777779</v>
      </c>
      <c r="X16" s="87" t="s">
        <v>21</v>
      </c>
      <c r="Y16" s="65">
        <v>0.80902777777777779</v>
      </c>
      <c r="Z16" s="87" t="s">
        <v>54</v>
      </c>
      <c r="AA16" s="65">
        <v>0.79861111111111116</v>
      </c>
      <c r="AC16" s="13">
        <f t="shared" si="0"/>
        <v>0.56944444444444442</v>
      </c>
      <c r="AD16" s="13">
        <f>AA16</f>
        <v>0.79861111111111116</v>
      </c>
      <c r="AF16" s="26">
        <f t="shared" si="1"/>
        <v>0.31250000000000006</v>
      </c>
    </row>
    <row r="17" spans="2:32" ht="21.75" customHeight="1" x14ac:dyDescent="0.4">
      <c r="B17" s="1">
        <v>11</v>
      </c>
      <c r="C17" s="1" t="s">
        <v>0</v>
      </c>
      <c r="D17" s="98"/>
      <c r="E17" s="57"/>
      <c r="F17" s="58"/>
      <c r="G17" s="59"/>
      <c r="H17" s="60"/>
      <c r="I17" s="59"/>
      <c r="J17" s="58"/>
      <c r="K17" s="59"/>
      <c r="L17" s="60"/>
      <c r="M17" s="59"/>
      <c r="N17" s="60"/>
      <c r="O17" s="59"/>
      <c r="P17" s="58"/>
      <c r="Q17" s="59"/>
      <c r="R17" s="60"/>
      <c r="S17" s="59"/>
      <c r="T17" s="60"/>
      <c r="U17" s="59"/>
      <c r="V17" s="58"/>
      <c r="W17" s="59"/>
      <c r="X17" s="60"/>
      <c r="Y17" s="59"/>
      <c r="Z17" s="60"/>
      <c r="AA17" s="59"/>
      <c r="AC17" s="13"/>
      <c r="AF17" s="26"/>
    </row>
    <row r="18" spans="2:32" ht="21.75" customHeight="1" x14ac:dyDescent="0.4">
      <c r="B18" s="3">
        <v>12</v>
      </c>
      <c r="C18" s="3" t="s">
        <v>2</v>
      </c>
      <c r="D18" s="17" t="s">
        <v>53</v>
      </c>
      <c r="E18" s="3"/>
      <c r="F18" s="12"/>
      <c r="G18" s="4"/>
      <c r="H18" s="34"/>
      <c r="I18" s="4"/>
      <c r="J18" s="12"/>
      <c r="K18" s="4"/>
      <c r="L18" s="34"/>
      <c r="M18" s="4"/>
      <c r="N18" s="34"/>
      <c r="O18" s="4"/>
      <c r="P18" s="97"/>
      <c r="Q18" s="4"/>
      <c r="R18" s="38"/>
      <c r="S18" s="4"/>
      <c r="T18" s="34"/>
      <c r="U18" s="4"/>
      <c r="V18" s="12"/>
      <c r="W18" s="4"/>
      <c r="X18" s="38"/>
      <c r="Y18" s="4"/>
      <c r="Z18" s="34"/>
      <c r="AA18" s="4"/>
      <c r="AC18" s="13"/>
      <c r="AF18" s="26"/>
    </row>
    <row r="19" spans="2:32" ht="21.75" customHeight="1" x14ac:dyDescent="0.4">
      <c r="B19" s="6">
        <v>13</v>
      </c>
      <c r="C19" s="6" t="s">
        <v>3</v>
      </c>
      <c r="D19" s="16"/>
      <c r="E19" s="61">
        <v>1</v>
      </c>
      <c r="F19" s="88" t="s">
        <v>15</v>
      </c>
      <c r="G19" s="65">
        <v>0.69097222222222221</v>
      </c>
      <c r="H19" s="87" t="s">
        <v>14</v>
      </c>
      <c r="I19" s="65">
        <v>0.70486111111111116</v>
      </c>
      <c r="J19" s="88" t="s">
        <v>14</v>
      </c>
      <c r="K19" s="65">
        <v>0.70833333333333337</v>
      </c>
      <c r="L19" s="87" t="s">
        <v>15</v>
      </c>
      <c r="M19" s="65">
        <v>0.72222222222222221</v>
      </c>
      <c r="N19" s="87" t="s">
        <v>15</v>
      </c>
      <c r="O19" s="65">
        <v>0.72569444444444453</v>
      </c>
      <c r="P19" s="88" t="s">
        <v>14</v>
      </c>
      <c r="Q19" s="65">
        <v>0.74305555555555547</v>
      </c>
      <c r="R19" s="87" t="s">
        <v>21</v>
      </c>
      <c r="S19" s="65">
        <v>0.76111111111111107</v>
      </c>
      <c r="T19" s="87" t="s">
        <v>15</v>
      </c>
      <c r="U19" s="65">
        <v>0.76388888888888884</v>
      </c>
      <c r="V19" s="88" t="s">
        <v>15</v>
      </c>
      <c r="W19" s="65">
        <v>0.77777777777777779</v>
      </c>
      <c r="X19" s="87" t="s">
        <v>21</v>
      </c>
      <c r="Y19" s="65">
        <v>0.80902777777777779</v>
      </c>
      <c r="Z19" s="87" t="s">
        <v>14</v>
      </c>
      <c r="AA19" s="65">
        <v>0.79861111111111116</v>
      </c>
      <c r="AC19" s="13">
        <f t="shared" si="0"/>
        <v>0.69097222222222221</v>
      </c>
      <c r="AD19" s="13">
        <f>AA19</f>
        <v>0.79861111111111116</v>
      </c>
      <c r="AF19" s="26">
        <f t="shared" si="1"/>
        <v>0.19097222222222227</v>
      </c>
    </row>
    <row r="20" spans="2:32" ht="21.75" customHeight="1" x14ac:dyDescent="0.4">
      <c r="B20" s="6">
        <v>14</v>
      </c>
      <c r="C20" s="6" t="s">
        <v>5</v>
      </c>
      <c r="D20" s="91"/>
      <c r="E20" s="61">
        <v>1</v>
      </c>
      <c r="F20" s="88" t="s">
        <v>15</v>
      </c>
      <c r="G20" s="65">
        <v>0.67013888888888884</v>
      </c>
      <c r="H20" s="87" t="s">
        <v>14</v>
      </c>
      <c r="I20" s="65">
        <v>0.68402777777777779</v>
      </c>
      <c r="J20" s="88" t="s">
        <v>14</v>
      </c>
      <c r="K20" s="65">
        <v>0.6875</v>
      </c>
      <c r="L20" s="87" t="s">
        <v>15</v>
      </c>
      <c r="M20" s="65">
        <v>0.70138888888888884</v>
      </c>
      <c r="N20" s="87" t="s">
        <v>15</v>
      </c>
      <c r="O20" s="65">
        <v>0.70486111111111116</v>
      </c>
      <c r="P20" s="88" t="s">
        <v>14</v>
      </c>
      <c r="Q20" s="65">
        <v>0.74305555555555547</v>
      </c>
      <c r="R20" s="87" t="s">
        <v>21</v>
      </c>
      <c r="S20" s="65">
        <v>0.76111111111111107</v>
      </c>
      <c r="T20" s="87" t="s">
        <v>15</v>
      </c>
      <c r="U20" s="65">
        <v>0.76388888888888884</v>
      </c>
      <c r="V20" s="88" t="s">
        <v>15</v>
      </c>
      <c r="W20" s="65">
        <v>0.77777777777777779</v>
      </c>
      <c r="X20" s="87" t="s">
        <v>21</v>
      </c>
      <c r="Y20" s="65">
        <v>0.80902777777777779</v>
      </c>
      <c r="Z20" s="87" t="s">
        <v>14</v>
      </c>
      <c r="AA20" s="65">
        <v>0.79861111111111116</v>
      </c>
      <c r="AC20" s="13">
        <f t="shared" si="0"/>
        <v>0.67013888888888884</v>
      </c>
      <c r="AD20" s="13">
        <f>AA20</f>
        <v>0.79861111111111116</v>
      </c>
      <c r="AF20" s="26">
        <f t="shared" si="1"/>
        <v>0.21180555555555564</v>
      </c>
    </row>
    <row r="21" spans="2:32" ht="21.75" customHeight="1" x14ac:dyDescent="0.4">
      <c r="B21" s="6">
        <v>15</v>
      </c>
      <c r="C21" s="6" t="s">
        <v>6</v>
      </c>
      <c r="D21" s="16"/>
      <c r="E21" s="61">
        <v>1</v>
      </c>
      <c r="F21" s="88" t="s">
        <v>15</v>
      </c>
      <c r="G21" s="65">
        <v>0.69097222222222221</v>
      </c>
      <c r="H21" s="87" t="s">
        <v>14</v>
      </c>
      <c r="I21" s="65">
        <v>0.70486111111111116</v>
      </c>
      <c r="J21" s="88" t="s">
        <v>14</v>
      </c>
      <c r="K21" s="65">
        <v>0.70833333333333337</v>
      </c>
      <c r="L21" s="87" t="s">
        <v>15</v>
      </c>
      <c r="M21" s="65">
        <v>0.72222222222222221</v>
      </c>
      <c r="N21" s="87" t="s">
        <v>15</v>
      </c>
      <c r="O21" s="65">
        <v>0.72569444444444453</v>
      </c>
      <c r="P21" s="88" t="s">
        <v>14</v>
      </c>
      <c r="Q21" s="65">
        <v>0.74305555555555547</v>
      </c>
      <c r="R21" s="87" t="s">
        <v>21</v>
      </c>
      <c r="S21" s="65">
        <v>0.76111111111111107</v>
      </c>
      <c r="T21" s="87" t="s">
        <v>15</v>
      </c>
      <c r="U21" s="65">
        <v>0.76388888888888884</v>
      </c>
      <c r="V21" s="88" t="s">
        <v>15</v>
      </c>
      <c r="W21" s="65">
        <v>0.77777777777777779</v>
      </c>
      <c r="X21" s="87" t="s">
        <v>21</v>
      </c>
      <c r="Y21" s="65">
        <v>0.80902777777777779</v>
      </c>
      <c r="Z21" s="87" t="s">
        <v>14</v>
      </c>
      <c r="AA21" s="65">
        <v>0.79861111111111116</v>
      </c>
      <c r="AC21" s="13">
        <f t="shared" si="0"/>
        <v>0.69097222222222221</v>
      </c>
      <c r="AD21" s="13">
        <f>AA21</f>
        <v>0.79861111111111116</v>
      </c>
      <c r="AF21" s="26">
        <f t="shared" si="1"/>
        <v>0.19097222222222227</v>
      </c>
    </row>
    <row r="22" spans="2:32" ht="21.75" customHeight="1" x14ac:dyDescent="0.4">
      <c r="B22" s="6">
        <v>16</v>
      </c>
      <c r="C22" s="6" t="s">
        <v>7</v>
      </c>
      <c r="D22" s="16"/>
      <c r="E22" s="6">
        <v>1</v>
      </c>
      <c r="F22" s="85" t="s">
        <v>14</v>
      </c>
      <c r="G22" s="70">
        <v>0.64583333333333337</v>
      </c>
      <c r="H22" s="83" t="s">
        <v>15</v>
      </c>
      <c r="I22" s="70">
        <v>0.65972222222222221</v>
      </c>
      <c r="J22" s="85" t="s">
        <v>15</v>
      </c>
      <c r="K22" s="70">
        <v>0.66319444444444442</v>
      </c>
      <c r="L22" s="83" t="s">
        <v>14</v>
      </c>
      <c r="M22" s="70">
        <v>0.67708333333333337</v>
      </c>
      <c r="N22" s="83"/>
      <c r="O22" s="70"/>
      <c r="P22" s="85" t="s">
        <v>14</v>
      </c>
      <c r="Q22" s="70">
        <v>0.74305555555555547</v>
      </c>
      <c r="R22" s="83" t="s">
        <v>21</v>
      </c>
      <c r="S22" s="70">
        <v>0.76111111111111107</v>
      </c>
      <c r="T22" s="83" t="s">
        <v>15</v>
      </c>
      <c r="U22" s="70">
        <v>0.76388888888888884</v>
      </c>
      <c r="V22" s="85" t="s">
        <v>15</v>
      </c>
      <c r="W22" s="70">
        <v>0.77777777777777779</v>
      </c>
      <c r="X22" s="84" t="s">
        <v>21</v>
      </c>
      <c r="Y22" s="70">
        <v>0.80902777777777779</v>
      </c>
      <c r="Z22" s="83" t="s">
        <v>14</v>
      </c>
      <c r="AA22" s="70">
        <v>0.79861111111111116</v>
      </c>
      <c r="AC22" s="13">
        <f t="shared" si="0"/>
        <v>0.64583333333333337</v>
      </c>
      <c r="AD22" s="13">
        <f>AA22</f>
        <v>0.79861111111111116</v>
      </c>
      <c r="AF22" s="26">
        <f t="shared" si="1"/>
        <v>0.2361111111111111</v>
      </c>
    </row>
    <row r="23" spans="2:32" ht="21.75" customHeight="1" x14ac:dyDescent="0.4">
      <c r="B23" s="3">
        <v>17</v>
      </c>
      <c r="C23" s="3" t="s">
        <v>8</v>
      </c>
      <c r="D23" s="17"/>
      <c r="E23" s="1"/>
      <c r="F23" s="5"/>
      <c r="G23" s="2"/>
      <c r="H23" s="36"/>
      <c r="I23" s="2"/>
      <c r="J23" s="5"/>
      <c r="K23" s="2"/>
      <c r="L23" s="36"/>
      <c r="M23" s="2"/>
      <c r="N23" s="36"/>
      <c r="O23" s="2"/>
      <c r="P23" s="5"/>
      <c r="Q23" s="2"/>
      <c r="R23" s="36"/>
      <c r="S23" s="2"/>
      <c r="T23" s="36"/>
      <c r="U23" s="2"/>
      <c r="V23" s="5"/>
      <c r="W23" s="2"/>
      <c r="X23" s="36"/>
      <c r="Y23" s="2"/>
      <c r="Z23" s="36"/>
      <c r="AA23" s="2"/>
      <c r="AC23" s="13"/>
      <c r="AF23" s="26"/>
    </row>
    <row r="24" spans="2:32" ht="21.75" customHeight="1" x14ac:dyDescent="0.4">
      <c r="B24" s="3">
        <v>18</v>
      </c>
      <c r="C24" s="3" t="s">
        <v>0</v>
      </c>
      <c r="D24" s="17"/>
      <c r="E24" s="1"/>
      <c r="F24" s="5"/>
      <c r="G24" s="2"/>
      <c r="H24" s="36"/>
      <c r="I24" s="2"/>
      <c r="J24" s="5"/>
      <c r="K24" s="2"/>
      <c r="L24" s="36"/>
      <c r="M24" s="2"/>
      <c r="N24" s="36"/>
      <c r="O24" s="2"/>
      <c r="P24" s="5"/>
      <c r="Q24" s="2"/>
      <c r="R24" s="36"/>
      <c r="S24" s="2"/>
      <c r="T24" s="36"/>
      <c r="U24" s="2"/>
      <c r="V24" s="5"/>
      <c r="W24" s="2"/>
      <c r="X24" s="36"/>
      <c r="Y24" s="2"/>
      <c r="Z24" s="36"/>
      <c r="AA24" s="2"/>
      <c r="AC24" s="13"/>
      <c r="AF24" s="26"/>
    </row>
    <row r="25" spans="2:32" ht="21.75" customHeight="1" x14ac:dyDescent="0.4">
      <c r="B25" s="6">
        <v>19</v>
      </c>
      <c r="C25" s="6" t="s">
        <v>2</v>
      </c>
      <c r="D25" s="16" t="s">
        <v>52</v>
      </c>
      <c r="E25" s="6">
        <v>1</v>
      </c>
      <c r="F25" s="85" t="s">
        <v>14</v>
      </c>
      <c r="G25" s="70">
        <v>0.625</v>
      </c>
      <c r="H25" s="83" t="s">
        <v>15</v>
      </c>
      <c r="I25" s="70">
        <v>0.63888888888888895</v>
      </c>
      <c r="J25" s="85" t="s">
        <v>15</v>
      </c>
      <c r="K25" s="70">
        <v>0.64236111111111105</v>
      </c>
      <c r="L25" s="83" t="s">
        <v>14</v>
      </c>
      <c r="M25" s="70">
        <v>0.65625</v>
      </c>
      <c r="N25" s="83"/>
      <c r="O25" s="70"/>
      <c r="P25" s="85" t="s">
        <v>14</v>
      </c>
      <c r="Q25" s="70">
        <v>0.74305555555555547</v>
      </c>
      <c r="R25" s="83" t="s">
        <v>21</v>
      </c>
      <c r="S25" s="70">
        <v>0.76111111111111107</v>
      </c>
      <c r="T25" s="83" t="s">
        <v>15</v>
      </c>
      <c r="U25" s="70">
        <v>0.76388888888888884</v>
      </c>
      <c r="V25" s="85" t="s">
        <v>15</v>
      </c>
      <c r="W25" s="70">
        <v>0.77777777777777779</v>
      </c>
      <c r="X25" s="84" t="s">
        <v>21</v>
      </c>
      <c r="Y25" s="70">
        <v>0.80902777777777779</v>
      </c>
      <c r="Z25" s="83" t="s">
        <v>14</v>
      </c>
      <c r="AA25" s="70">
        <v>0.79861111111111116</v>
      </c>
      <c r="AC25" s="13">
        <f t="shared" si="0"/>
        <v>0.625</v>
      </c>
      <c r="AD25" s="13">
        <f>AA25</f>
        <v>0.79861111111111116</v>
      </c>
      <c r="AF25" s="26">
        <f t="shared" si="1"/>
        <v>0.25694444444444448</v>
      </c>
    </row>
    <row r="26" spans="2:32" ht="21.75" customHeight="1" x14ac:dyDescent="0.4">
      <c r="B26" s="6">
        <v>20</v>
      </c>
      <c r="C26" s="6" t="s">
        <v>3</v>
      </c>
      <c r="D26" s="91" t="s">
        <v>52</v>
      </c>
      <c r="E26" s="6">
        <v>1</v>
      </c>
      <c r="F26" s="85" t="s">
        <v>15</v>
      </c>
      <c r="G26" s="70">
        <v>0.66319444444444442</v>
      </c>
      <c r="H26" s="83" t="s">
        <v>14</v>
      </c>
      <c r="I26" s="70">
        <v>0.67708333333333337</v>
      </c>
      <c r="J26" s="85" t="s">
        <v>14</v>
      </c>
      <c r="K26" s="70">
        <v>0.68055555555555547</v>
      </c>
      <c r="L26" s="83" t="s">
        <v>15</v>
      </c>
      <c r="M26" s="70">
        <v>0.69444444444444453</v>
      </c>
      <c r="N26" s="83" t="s">
        <v>15</v>
      </c>
      <c r="O26" s="70">
        <v>0.70486111111111116</v>
      </c>
      <c r="P26" s="85" t="s">
        <v>14</v>
      </c>
      <c r="Q26" s="70">
        <v>0.74305555555555547</v>
      </c>
      <c r="R26" s="83" t="s">
        <v>21</v>
      </c>
      <c r="S26" s="70">
        <v>0.76111111111111107</v>
      </c>
      <c r="T26" s="83" t="s">
        <v>15</v>
      </c>
      <c r="U26" s="70">
        <v>0.76388888888888884</v>
      </c>
      <c r="V26" s="85" t="s">
        <v>15</v>
      </c>
      <c r="W26" s="70">
        <v>0.77777777777777779</v>
      </c>
      <c r="X26" s="84" t="s">
        <v>21</v>
      </c>
      <c r="Y26" s="70">
        <v>0.80902777777777779</v>
      </c>
      <c r="Z26" s="83" t="s">
        <v>14</v>
      </c>
      <c r="AA26" s="70">
        <v>0.79861111111111116</v>
      </c>
      <c r="AC26" s="13">
        <f t="shared" si="0"/>
        <v>0.66319444444444442</v>
      </c>
      <c r="AD26" s="13">
        <f>AA26</f>
        <v>0.79861111111111116</v>
      </c>
      <c r="AF26" s="26">
        <f t="shared" si="1"/>
        <v>0.21875000000000006</v>
      </c>
    </row>
    <row r="27" spans="2:32" ht="21.75" customHeight="1" x14ac:dyDescent="0.4">
      <c r="B27" s="6">
        <v>21</v>
      </c>
      <c r="C27" s="6" t="s">
        <v>5</v>
      </c>
      <c r="D27" s="91" t="s">
        <v>52</v>
      </c>
      <c r="E27" s="6">
        <v>1</v>
      </c>
      <c r="F27" s="85" t="s">
        <v>15</v>
      </c>
      <c r="G27" s="70">
        <v>0.64930555555555558</v>
      </c>
      <c r="H27" s="83" t="s">
        <v>14</v>
      </c>
      <c r="I27" s="70">
        <v>0.66319444444444442</v>
      </c>
      <c r="J27" s="85" t="s">
        <v>14</v>
      </c>
      <c r="K27" s="70">
        <v>0.66666666666666663</v>
      </c>
      <c r="L27" s="83" t="s">
        <v>15</v>
      </c>
      <c r="M27" s="70">
        <v>0.68055555555555547</v>
      </c>
      <c r="N27" s="83" t="s">
        <v>15</v>
      </c>
      <c r="O27" s="70">
        <v>0.70486111111111116</v>
      </c>
      <c r="P27" s="85" t="s">
        <v>14</v>
      </c>
      <c r="Q27" s="70">
        <v>0.74305555555555547</v>
      </c>
      <c r="R27" s="83" t="s">
        <v>22</v>
      </c>
      <c r="S27" s="70">
        <v>0.76111111111111107</v>
      </c>
      <c r="T27" s="83" t="s">
        <v>15</v>
      </c>
      <c r="U27" s="70">
        <v>0.76388888888888884</v>
      </c>
      <c r="V27" s="85" t="s">
        <v>15</v>
      </c>
      <c r="W27" s="70">
        <v>0.77777777777777779</v>
      </c>
      <c r="X27" s="84" t="s">
        <v>22</v>
      </c>
      <c r="Y27" s="70">
        <v>0.80902777777777779</v>
      </c>
      <c r="Z27" s="83" t="s">
        <v>14</v>
      </c>
      <c r="AA27" s="70">
        <v>0.79861111111111116</v>
      </c>
      <c r="AC27" s="13">
        <f t="shared" si="0"/>
        <v>0.64930555555555558</v>
      </c>
      <c r="AD27" s="13">
        <f>AA27</f>
        <v>0.79861111111111116</v>
      </c>
      <c r="AF27" s="26">
        <f t="shared" si="1"/>
        <v>0.2326388888888889</v>
      </c>
    </row>
    <row r="28" spans="2:32" ht="21.75" customHeight="1" x14ac:dyDescent="0.4">
      <c r="B28" s="6">
        <v>22</v>
      </c>
      <c r="C28" s="6" t="s">
        <v>6</v>
      </c>
      <c r="D28" s="16" t="s">
        <v>52</v>
      </c>
      <c r="E28" s="6">
        <v>1</v>
      </c>
      <c r="F28" s="85" t="s">
        <v>15</v>
      </c>
      <c r="G28" s="70">
        <v>0.66319444444444442</v>
      </c>
      <c r="H28" s="83" t="s">
        <v>14</v>
      </c>
      <c r="I28" s="70">
        <v>0.67708333333333337</v>
      </c>
      <c r="J28" s="85" t="s">
        <v>14</v>
      </c>
      <c r="K28" s="70">
        <v>0.68055555555555547</v>
      </c>
      <c r="L28" s="83" t="s">
        <v>15</v>
      </c>
      <c r="M28" s="70">
        <v>0.69444444444444453</v>
      </c>
      <c r="N28" s="83" t="s">
        <v>15</v>
      </c>
      <c r="O28" s="70">
        <v>0.70486111111111116</v>
      </c>
      <c r="P28" s="85" t="s">
        <v>14</v>
      </c>
      <c r="Q28" s="70">
        <v>0.74305555555555547</v>
      </c>
      <c r="R28" s="83" t="s">
        <v>21</v>
      </c>
      <c r="S28" s="70">
        <v>0.76111111111111107</v>
      </c>
      <c r="T28" s="83" t="s">
        <v>15</v>
      </c>
      <c r="U28" s="70">
        <v>0.76388888888888884</v>
      </c>
      <c r="V28" s="85" t="s">
        <v>15</v>
      </c>
      <c r="W28" s="70">
        <v>0.77777777777777779</v>
      </c>
      <c r="X28" s="84" t="s">
        <v>21</v>
      </c>
      <c r="Y28" s="70">
        <v>0.80902777777777779</v>
      </c>
      <c r="Z28" s="83" t="s">
        <v>14</v>
      </c>
      <c r="AA28" s="70">
        <v>0.79861111111111116</v>
      </c>
      <c r="AC28" s="13">
        <f t="shared" si="0"/>
        <v>0.66319444444444442</v>
      </c>
      <c r="AD28" s="13">
        <f>AA28</f>
        <v>0.79861111111111116</v>
      </c>
      <c r="AF28" s="26">
        <f t="shared" si="1"/>
        <v>0.21875000000000006</v>
      </c>
    </row>
    <row r="29" spans="2:32" ht="23.25" customHeight="1" x14ac:dyDescent="0.4">
      <c r="B29" s="96">
        <v>23</v>
      </c>
      <c r="C29" s="96" t="s">
        <v>33</v>
      </c>
      <c r="D29" s="16" t="s">
        <v>52</v>
      </c>
      <c r="E29" s="6">
        <v>1</v>
      </c>
      <c r="F29" s="85" t="s">
        <v>14</v>
      </c>
      <c r="G29" s="70">
        <v>0.625</v>
      </c>
      <c r="H29" s="83" t="s">
        <v>15</v>
      </c>
      <c r="I29" s="70">
        <v>0.63888888888888895</v>
      </c>
      <c r="J29" s="85" t="s">
        <v>15</v>
      </c>
      <c r="K29" s="70">
        <v>0.64236111111111105</v>
      </c>
      <c r="L29" s="83" t="s">
        <v>14</v>
      </c>
      <c r="M29" s="70">
        <v>0.65625</v>
      </c>
      <c r="N29" s="83"/>
      <c r="O29" s="70"/>
      <c r="P29" s="85" t="s">
        <v>14</v>
      </c>
      <c r="Q29" s="70">
        <v>0.74305555555555547</v>
      </c>
      <c r="R29" s="83" t="s">
        <v>21</v>
      </c>
      <c r="S29" s="70">
        <v>0.76111111111111107</v>
      </c>
      <c r="T29" s="83" t="s">
        <v>15</v>
      </c>
      <c r="U29" s="70">
        <v>0.76388888888888884</v>
      </c>
      <c r="V29" s="85" t="s">
        <v>15</v>
      </c>
      <c r="W29" s="70">
        <v>0.77777777777777779</v>
      </c>
      <c r="X29" s="84" t="s">
        <v>21</v>
      </c>
      <c r="Y29" s="70">
        <v>0.80902777777777779</v>
      </c>
      <c r="Z29" s="83" t="s">
        <v>14</v>
      </c>
      <c r="AA29" s="70">
        <v>0.79861111111111116</v>
      </c>
      <c r="AC29" s="13">
        <f t="shared" si="0"/>
        <v>0.625</v>
      </c>
      <c r="AD29" s="13">
        <f>AA29</f>
        <v>0.79861111111111116</v>
      </c>
      <c r="AF29" s="26">
        <f t="shared" si="1"/>
        <v>0.25694444444444448</v>
      </c>
    </row>
    <row r="30" spans="2:32" ht="21.75" customHeight="1" x14ac:dyDescent="0.4">
      <c r="B30" s="3">
        <v>24</v>
      </c>
      <c r="C30" s="3" t="s">
        <v>8</v>
      </c>
      <c r="D30" s="28"/>
      <c r="E30" s="1"/>
      <c r="F30" s="5"/>
      <c r="G30" s="2"/>
      <c r="H30" s="36"/>
      <c r="I30" s="2"/>
      <c r="J30" s="5"/>
      <c r="K30" s="2"/>
      <c r="L30" s="36"/>
      <c r="M30" s="2"/>
      <c r="N30" s="36"/>
      <c r="O30" s="2"/>
      <c r="P30" s="5"/>
      <c r="Q30" s="2"/>
      <c r="R30" s="36"/>
      <c r="S30" s="2"/>
      <c r="T30" s="36"/>
      <c r="U30" s="2"/>
      <c r="V30" s="5"/>
      <c r="W30" s="2"/>
      <c r="X30" s="36"/>
      <c r="Y30" s="2"/>
      <c r="Z30" s="36"/>
      <c r="AA30" s="2"/>
      <c r="AC30" s="13"/>
      <c r="AF30" s="26"/>
    </row>
    <row r="31" spans="2:32" ht="21.75" customHeight="1" x14ac:dyDescent="0.4">
      <c r="B31" s="3">
        <v>25</v>
      </c>
      <c r="C31" s="3" t="s">
        <v>39</v>
      </c>
      <c r="D31" s="17"/>
      <c r="E31" s="95"/>
      <c r="F31" s="5"/>
      <c r="G31" s="59"/>
      <c r="H31" s="36"/>
      <c r="I31" s="59"/>
      <c r="J31" s="5"/>
      <c r="K31" s="59"/>
      <c r="L31" s="36"/>
      <c r="M31" s="59"/>
      <c r="N31" s="34"/>
      <c r="O31" s="4"/>
      <c r="P31" s="12"/>
      <c r="Q31" s="4"/>
      <c r="R31" s="38"/>
      <c r="S31" s="4"/>
      <c r="T31" s="34"/>
      <c r="U31" s="4"/>
      <c r="V31" s="12"/>
      <c r="W31" s="4"/>
      <c r="X31" s="38"/>
      <c r="Y31" s="4"/>
      <c r="Z31" s="34"/>
      <c r="AA31" s="4"/>
      <c r="AC31" s="13"/>
      <c r="AF31" s="26"/>
    </row>
    <row r="32" spans="2:32" ht="21.75" customHeight="1" x14ac:dyDescent="0.4">
      <c r="B32" s="6">
        <v>26</v>
      </c>
      <c r="C32" s="6" t="s">
        <v>2</v>
      </c>
      <c r="D32" s="94" t="s">
        <v>40</v>
      </c>
      <c r="E32" s="61">
        <v>1</v>
      </c>
      <c r="F32" s="88" t="s">
        <v>15</v>
      </c>
      <c r="G32" s="65">
        <v>0.63888888888888895</v>
      </c>
      <c r="H32" s="87" t="s">
        <v>14</v>
      </c>
      <c r="I32" s="65">
        <v>0.65277777777777779</v>
      </c>
      <c r="J32" s="88" t="s">
        <v>14</v>
      </c>
      <c r="K32" s="65">
        <v>0.65625</v>
      </c>
      <c r="L32" s="87" t="s">
        <v>15</v>
      </c>
      <c r="M32" s="65">
        <v>0.67013888888888884</v>
      </c>
      <c r="N32" s="87" t="s">
        <v>15</v>
      </c>
      <c r="O32" s="65">
        <v>0.67361111111111116</v>
      </c>
      <c r="P32" s="88" t="s">
        <v>14</v>
      </c>
      <c r="Q32" s="65">
        <v>0.74305555555555547</v>
      </c>
      <c r="R32" s="87" t="s">
        <v>21</v>
      </c>
      <c r="S32" s="65">
        <v>0.76111111111111107</v>
      </c>
      <c r="T32" s="87" t="s">
        <v>15</v>
      </c>
      <c r="U32" s="65">
        <v>0.76388888888888884</v>
      </c>
      <c r="V32" s="88" t="s">
        <v>15</v>
      </c>
      <c r="W32" s="65">
        <v>0.77777777777777779</v>
      </c>
      <c r="X32" s="87" t="s">
        <v>21</v>
      </c>
      <c r="Y32" s="65">
        <v>0.80902777777777779</v>
      </c>
      <c r="Z32" s="87" t="s">
        <v>14</v>
      </c>
      <c r="AA32" s="65">
        <v>0.79861111111111116</v>
      </c>
      <c r="AC32" s="13">
        <f t="shared" si="0"/>
        <v>0.63888888888888895</v>
      </c>
      <c r="AD32" s="13">
        <f>AA32</f>
        <v>0.79861111111111116</v>
      </c>
      <c r="AF32" s="26">
        <f t="shared" si="1"/>
        <v>0.24305555555555552</v>
      </c>
    </row>
    <row r="33" spans="2:32" ht="21.75" customHeight="1" x14ac:dyDescent="0.4">
      <c r="B33" s="6">
        <v>27</v>
      </c>
      <c r="C33" s="6" t="s">
        <v>3</v>
      </c>
      <c r="D33" s="16"/>
      <c r="E33" s="6">
        <v>1</v>
      </c>
      <c r="F33" s="85" t="s">
        <v>15</v>
      </c>
      <c r="G33" s="70">
        <v>0.69097222222222221</v>
      </c>
      <c r="H33" s="83" t="s">
        <v>14</v>
      </c>
      <c r="I33" s="70">
        <v>0.70486111111111116</v>
      </c>
      <c r="J33" s="85" t="s">
        <v>14</v>
      </c>
      <c r="K33" s="70">
        <v>0.70833333333333337</v>
      </c>
      <c r="L33" s="83" t="s">
        <v>15</v>
      </c>
      <c r="M33" s="70">
        <v>0.72222222222222221</v>
      </c>
      <c r="N33" s="83" t="s">
        <v>15</v>
      </c>
      <c r="O33" s="70">
        <v>0.72569444444444453</v>
      </c>
      <c r="P33" s="85" t="s">
        <v>14</v>
      </c>
      <c r="Q33" s="70">
        <v>0.74305555555555547</v>
      </c>
      <c r="R33" s="84" t="s">
        <v>21</v>
      </c>
      <c r="S33" s="70">
        <v>0.76111111111111107</v>
      </c>
      <c r="T33" s="83" t="s">
        <v>15</v>
      </c>
      <c r="U33" s="70">
        <v>0.76388888888888884</v>
      </c>
      <c r="V33" s="85" t="s">
        <v>15</v>
      </c>
      <c r="W33" s="70">
        <v>0.77777777777777779</v>
      </c>
      <c r="X33" s="84" t="s">
        <v>21</v>
      </c>
      <c r="Y33" s="70">
        <v>0.80902777777777779</v>
      </c>
      <c r="Z33" s="83" t="s">
        <v>14</v>
      </c>
      <c r="AA33" s="70">
        <v>0.79861111111111116</v>
      </c>
      <c r="AC33" s="13">
        <f t="shared" si="0"/>
        <v>0.69097222222222221</v>
      </c>
      <c r="AD33" s="13">
        <f>AA33</f>
        <v>0.79861111111111116</v>
      </c>
      <c r="AF33" s="26">
        <f t="shared" si="1"/>
        <v>0.19097222222222227</v>
      </c>
    </row>
    <row r="34" spans="2:32" ht="21.75" customHeight="1" x14ac:dyDescent="0.4">
      <c r="B34" s="93">
        <v>28</v>
      </c>
      <c r="C34" s="93" t="s">
        <v>25</v>
      </c>
      <c r="D34" s="92"/>
      <c r="E34" s="61">
        <v>1</v>
      </c>
      <c r="F34" s="88" t="s">
        <v>15</v>
      </c>
      <c r="G34" s="65">
        <v>0.67013888888888884</v>
      </c>
      <c r="H34" s="87" t="s">
        <v>14</v>
      </c>
      <c r="I34" s="65">
        <v>0.68402777777777779</v>
      </c>
      <c r="J34" s="88" t="s">
        <v>14</v>
      </c>
      <c r="K34" s="65">
        <v>0.6875</v>
      </c>
      <c r="L34" s="87" t="s">
        <v>15</v>
      </c>
      <c r="M34" s="65">
        <v>0.70138888888888884</v>
      </c>
      <c r="N34" s="87" t="s">
        <v>15</v>
      </c>
      <c r="O34" s="65">
        <v>0.70486111111111116</v>
      </c>
      <c r="P34" s="88" t="s">
        <v>14</v>
      </c>
      <c r="Q34" s="65">
        <v>0.74305555555555547</v>
      </c>
      <c r="R34" s="87" t="s">
        <v>21</v>
      </c>
      <c r="S34" s="65">
        <v>0.76111111111111107</v>
      </c>
      <c r="T34" s="87" t="s">
        <v>15</v>
      </c>
      <c r="U34" s="65">
        <v>0.76388888888888884</v>
      </c>
      <c r="V34" s="88" t="s">
        <v>15</v>
      </c>
      <c r="W34" s="65">
        <v>0.77777777777777779</v>
      </c>
      <c r="X34" s="87" t="s">
        <v>21</v>
      </c>
      <c r="Y34" s="65">
        <v>0.80902777777777779</v>
      </c>
      <c r="Z34" s="87" t="s">
        <v>14</v>
      </c>
      <c r="AA34" s="65">
        <v>0.79861111111111116</v>
      </c>
      <c r="AC34" s="13">
        <f t="shared" si="0"/>
        <v>0.67013888888888884</v>
      </c>
      <c r="AD34" s="13">
        <f>AA34</f>
        <v>0.79861111111111116</v>
      </c>
      <c r="AF34" s="26">
        <f t="shared" si="1"/>
        <v>0.21180555555555564</v>
      </c>
    </row>
    <row r="35" spans="2:32" ht="23.25" customHeight="1" x14ac:dyDescent="0.4">
      <c r="B35" s="160">
        <v>29</v>
      </c>
      <c r="C35" s="160" t="s">
        <v>36</v>
      </c>
      <c r="D35" s="163" t="s">
        <v>51</v>
      </c>
      <c r="E35" s="120">
        <v>3</v>
      </c>
      <c r="F35" s="88" t="s">
        <v>15</v>
      </c>
      <c r="G35" s="65">
        <v>0.4513888888888889</v>
      </c>
      <c r="H35" s="87" t="s">
        <v>14</v>
      </c>
      <c r="I35" s="65">
        <v>0.46527777777777773</v>
      </c>
      <c r="J35" s="88" t="s">
        <v>14</v>
      </c>
      <c r="K35" s="65">
        <v>0.52083333333333337</v>
      </c>
      <c r="L35" s="87" t="s">
        <v>15</v>
      </c>
      <c r="M35" s="65">
        <v>0.53472222222222221</v>
      </c>
      <c r="N35" s="87"/>
      <c r="O35" s="65"/>
      <c r="P35" s="88"/>
      <c r="Q35" s="65"/>
      <c r="R35" s="87"/>
      <c r="S35" s="65"/>
      <c r="T35" s="87"/>
      <c r="U35" s="65"/>
      <c r="V35" s="88"/>
      <c r="W35" s="65"/>
      <c r="X35" s="87"/>
      <c r="Y35" s="65"/>
      <c r="Z35" s="87"/>
      <c r="AA35" s="65"/>
      <c r="AC35" s="13">
        <f t="shared" si="0"/>
        <v>0.4513888888888889</v>
      </c>
      <c r="AD35" s="13">
        <f>M35</f>
        <v>0.53472222222222221</v>
      </c>
      <c r="AF35" s="26">
        <f t="shared" si="1"/>
        <v>0.16666666666666663</v>
      </c>
    </row>
    <row r="36" spans="2:32" ht="23.25" customHeight="1" x14ac:dyDescent="0.4">
      <c r="B36" s="162"/>
      <c r="C36" s="162"/>
      <c r="D36" s="164"/>
      <c r="E36" s="61">
        <v>1</v>
      </c>
      <c r="F36" s="88" t="s">
        <v>15</v>
      </c>
      <c r="G36" s="65">
        <v>0.4513888888888889</v>
      </c>
      <c r="H36" s="87" t="s">
        <v>14</v>
      </c>
      <c r="I36" s="65">
        <v>0.46527777777777773</v>
      </c>
      <c r="J36" s="88" t="s">
        <v>14</v>
      </c>
      <c r="K36" s="65">
        <v>0.52083333333333337</v>
      </c>
      <c r="L36" s="87" t="s">
        <v>15</v>
      </c>
      <c r="M36" s="65">
        <v>0.53472222222222221</v>
      </c>
      <c r="N36" s="87"/>
      <c r="O36" s="65"/>
      <c r="P36" s="88" t="s">
        <v>15</v>
      </c>
      <c r="Q36" s="65">
        <v>0.6875</v>
      </c>
      <c r="R36" s="87" t="s">
        <v>21</v>
      </c>
      <c r="S36" s="65">
        <v>0.70347222222222217</v>
      </c>
      <c r="T36" s="87" t="s">
        <v>14</v>
      </c>
      <c r="U36" s="65">
        <v>0.70833333333333337</v>
      </c>
      <c r="V36" s="88" t="s">
        <v>14</v>
      </c>
      <c r="W36" s="65">
        <v>0.72222222222222221</v>
      </c>
      <c r="X36" s="87" t="s">
        <v>21</v>
      </c>
      <c r="Y36" s="65">
        <v>0.76111111111111107</v>
      </c>
      <c r="Z36" s="87" t="s">
        <v>15</v>
      </c>
      <c r="AA36" s="65">
        <v>0.74305555555555547</v>
      </c>
      <c r="AC36" s="13">
        <f t="shared" si="0"/>
        <v>0.4513888888888889</v>
      </c>
      <c r="AD36" s="13">
        <f>AA36</f>
        <v>0.74305555555555547</v>
      </c>
      <c r="AF36" s="26">
        <f t="shared" si="1"/>
        <v>0.37499999999999989</v>
      </c>
    </row>
    <row r="37" spans="2:32" ht="21.75" customHeight="1" x14ac:dyDescent="0.4">
      <c r="B37" s="6">
        <v>30</v>
      </c>
      <c r="C37" s="6" t="s">
        <v>33</v>
      </c>
      <c r="D37" s="91" t="s">
        <v>50</v>
      </c>
      <c r="E37" s="61"/>
      <c r="F37" s="88" t="s">
        <v>23</v>
      </c>
      <c r="G37" s="90"/>
      <c r="H37" s="89"/>
      <c r="I37" s="65"/>
      <c r="J37" s="88"/>
      <c r="K37" s="65"/>
      <c r="L37" s="87"/>
      <c r="M37" s="65"/>
      <c r="N37" s="87"/>
      <c r="O37" s="65"/>
      <c r="P37" s="88"/>
      <c r="Q37" s="65"/>
      <c r="R37" s="87"/>
      <c r="S37" s="65"/>
      <c r="T37" s="87"/>
      <c r="U37" s="65"/>
      <c r="V37" s="88"/>
      <c r="W37" s="65"/>
      <c r="X37" s="87"/>
      <c r="Y37" s="65"/>
      <c r="Z37" s="87"/>
      <c r="AA37" s="65"/>
      <c r="AC37" s="13"/>
    </row>
    <row r="38" spans="2:32" ht="21.75" customHeight="1" x14ac:dyDescent="0.4">
      <c r="B38" s="3">
        <v>31</v>
      </c>
      <c r="C38" s="3" t="s">
        <v>8</v>
      </c>
      <c r="D38" s="28"/>
      <c r="E38" s="1"/>
      <c r="F38" s="5"/>
      <c r="G38" s="2"/>
      <c r="H38" s="36"/>
      <c r="I38" s="2"/>
      <c r="J38" s="5"/>
      <c r="K38" s="2"/>
      <c r="L38" s="36"/>
      <c r="M38" s="2"/>
      <c r="N38" s="36"/>
      <c r="O38" s="2"/>
      <c r="P38" s="5"/>
      <c r="Q38" s="2"/>
      <c r="R38" s="36"/>
      <c r="S38" s="2"/>
      <c r="T38" s="36"/>
      <c r="U38" s="2"/>
      <c r="V38" s="5"/>
      <c r="W38" s="2"/>
      <c r="X38" s="36"/>
      <c r="Y38" s="2"/>
      <c r="Z38" s="36"/>
      <c r="AA38" s="2"/>
      <c r="AC38" s="13"/>
    </row>
    <row r="39" spans="2:32" s="25" customFormat="1" ht="21.75" customHeight="1" x14ac:dyDescent="0.4">
      <c r="B39" s="29"/>
      <c r="C39" s="29"/>
      <c r="D39" s="30"/>
      <c r="E39" s="123" t="s">
        <v>108</v>
      </c>
      <c r="F39" s="29"/>
      <c r="G39" s="19"/>
      <c r="H39" s="19"/>
      <c r="I39" s="19"/>
      <c r="J39" s="29"/>
      <c r="K39" s="19"/>
      <c r="L39" s="19"/>
      <c r="M39" s="19"/>
      <c r="N39" s="19"/>
      <c r="O39" s="19"/>
      <c r="P39" s="29"/>
      <c r="Q39" s="19"/>
      <c r="R39" s="31"/>
      <c r="S39" s="19"/>
      <c r="T39" s="19"/>
      <c r="U39" s="19"/>
      <c r="V39" s="29"/>
      <c r="W39" s="19"/>
      <c r="X39" s="31"/>
      <c r="Y39" s="19"/>
      <c r="Z39" s="19"/>
      <c r="AA39" s="19"/>
      <c r="AC39" s="26"/>
      <c r="AF39" s="26"/>
    </row>
    <row r="40" spans="2:32" ht="21.75" customHeight="1" x14ac:dyDescent="0.4">
      <c r="B40" s="25"/>
      <c r="C40" s="25"/>
      <c r="D40" s="39"/>
      <c r="E40" s="25"/>
      <c r="F40" s="25"/>
      <c r="G40" s="25"/>
      <c r="H40" s="25"/>
      <c r="I40" s="25"/>
      <c r="J40" s="25"/>
      <c r="K40" s="25"/>
      <c r="L40" s="25"/>
      <c r="M40" s="25"/>
      <c r="N40" s="25"/>
      <c r="O40" s="25"/>
      <c r="P40" s="25"/>
      <c r="Q40" s="25"/>
      <c r="R40" s="39"/>
      <c r="S40" s="25"/>
      <c r="T40" s="25"/>
      <c r="U40" s="25"/>
      <c r="V40" s="25"/>
      <c r="W40" s="25"/>
      <c r="X40" s="39"/>
      <c r="Y40" s="25"/>
      <c r="Z40" s="25"/>
      <c r="AA40" s="25"/>
      <c r="AC40" s="13"/>
      <c r="AF40" s="26"/>
    </row>
  </sheetData>
  <autoFilter ref="B5:AA16" xr:uid="{00000000-0009-0000-0000-000001000000}">
    <filterColumn colId="4" showButton="0"/>
    <filterColumn colId="5" showButton="0"/>
    <filterColumn colId="6" showButton="0"/>
    <filterColumn colId="8" showButton="0"/>
    <filterColumn colId="9" showButton="0"/>
    <filterColumn colId="10" showButton="0"/>
    <filterColumn colId="12" showButton="0"/>
    <filterColumn colId="14" showButton="0"/>
    <filterColumn colId="15" showButton="0"/>
    <filterColumn colId="16" showButton="0"/>
    <filterColumn colId="17" showButton="0"/>
    <filterColumn colId="18" showButton="0"/>
    <filterColumn colId="20" showButton="0"/>
    <filterColumn colId="21" showButton="0"/>
    <filterColumn colId="22" showButton="0"/>
    <filterColumn colId="23" showButton="0"/>
    <filterColumn colId="24" showButton="0"/>
  </autoFilter>
  <dataConsolidate/>
  <mergeCells count="29">
    <mergeCell ref="B35:B36"/>
    <mergeCell ref="C35:C36"/>
    <mergeCell ref="D35:D36"/>
    <mergeCell ref="H4:I4"/>
    <mergeCell ref="L4:M4"/>
    <mergeCell ref="F6:G6"/>
    <mergeCell ref="H6:I6"/>
    <mergeCell ref="L6:M6"/>
    <mergeCell ref="J5:M5"/>
    <mergeCell ref="J6:K6"/>
    <mergeCell ref="B5:B6"/>
    <mergeCell ref="C5:C6"/>
    <mergeCell ref="D5:D6"/>
    <mergeCell ref="E5:E6"/>
    <mergeCell ref="F5:I5"/>
    <mergeCell ref="B1:AA2"/>
    <mergeCell ref="V4:AA4"/>
    <mergeCell ref="R6:S6"/>
    <mergeCell ref="T6:U6"/>
    <mergeCell ref="V6:W6"/>
    <mergeCell ref="X6:Y6"/>
    <mergeCell ref="Z6:AA6"/>
    <mergeCell ref="N4:O4"/>
    <mergeCell ref="T4:U4"/>
    <mergeCell ref="N6:O6"/>
    <mergeCell ref="P6:Q6"/>
    <mergeCell ref="N5:O5"/>
    <mergeCell ref="P5:U5"/>
    <mergeCell ref="V5:AA5"/>
  </mergeCells>
  <phoneticPr fontId="2"/>
  <conditionalFormatting sqref="C30 C19:C28 C4:C17 C52:C1048576">
    <cfRule type="expression" dxfId="85" priority="21">
      <formula>"weekday(B)=1"</formula>
    </cfRule>
    <cfRule type="expression" dxfId="84" priority="22">
      <formula>"weekday(B)=7"</formula>
    </cfRule>
  </conditionalFormatting>
  <conditionalFormatting sqref="C31">
    <cfRule type="expression" dxfId="83" priority="15">
      <formula>"weekday(B)=1"</formula>
    </cfRule>
    <cfRule type="expression" dxfId="82" priority="16">
      <formula>"weekday(B)=7"</formula>
    </cfRule>
  </conditionalFormatting>
  <conditionalFormatting sqref="C32">
    <cfRule type="expression" dxfId="81" priority="13">
      <formula>"weekday(B)=1"</formula>
    </cfRule>
    <cfRule type="expression" dxfId="80" priority="14">
      <formula>"weekday(B)=7"</formula>
    </cfRule>
  </conditionalFormatting>
  <conditionalFormatting sqref="C37">
    <cfRule type="expression" dxfId="79" priority="11">
      <formula>"weekday(B)=1"</formula>
    </cfRule>
    <cfRule type="expression" dxfId="78" priority="12">
      <formula>"weekday(B)=7"</formula>
    </cfRule>
  </conditionalFormatting>
  <conditionalFormatting sqref="C18">
    <cfRule type="expression" dxfId="77" priority="9">
      <formula>"weekday(B)=1"</formula>
    </cfRule>
    <cfRule type="expression" dxfId="76" priority="10">
      <formula>"weekday(B)=7"</formula>
    </cfRule>
  </conditionalFormatting>
  <conditionalFormatting sqref="C33:C34">
    <cfRule type="expression" dxfId="75" priority="7">
      <formula>"weekday(B)=1"</formula>
    </cfRule>
    <cfRule type="expression" dxfId="74" priority="8">
      <formula>"weekday(B)=7"</formula>
    </cfRule>
  </conditionalFormatting>
  <conditionalFormatting sqref="C38">
    <cfRule type="expression" dxfId="73" priority="5">
      <formula>"weekday(B)=1"</formula>
    </cfRule>
    <cfRule type="expression" dxfId="72" priority="6">
      <formula>"weekday(B)=7"</formula>
    </cfRule>
  </conditionalFormatting>
  <conditionalFormatting sqref="C1:C3">
    <cfRule type="expression" dxfId="71" priority="3">
      <formula>"weekday(B)=1"</formula>
    </cfRule>
    <cfRule type="expression" dxfId="70" priority="4">
      <formula>"weekday(B)=7"</formula>
    </cfRule>
  </conditionalFormatting>
  <conditionalFormatting sqref="C39:C51">
    <cfRule type="expression" dxfId="69" priority="1">
      <formula>"weekday(B)=1"</formula>
    </cfRule>
    <cfRule type="expression" dxfId="68" priority="2">
      <formula>"weekday(B)=7"</formula>
    </cfRule>
  </conditionalFormatting>
  <pageMargins left="0.70866141732283472" right="0.70866141732283472" top="0.74803149606299213" bottom="0.74803149606299213" header="0.31496062992125984" footer="0.31496062992125984"/>
  <pageSetup paperSize="8"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800B48-7834-4FB1-A055-E6A94FDC4213}">
  <sheetPr>
    <tabColor rgb="FF92D050"/>
    <pageSetUpPr fitToPage="1"/>
  </sheetPr>
  <dimension ref="B1:AF38"/>
  <sheetViews>
    <sheetView view="pageBreakPreview" zoomScale="60" zoomScaleNormal="80" workbookViewId="0">
      <pane ySplit="6" topLeftCell="A7" activePane="bottomLeft" state="frozen"/>
      <selection activeCell="I45" sqref="I45"/>
      <selection pane="bottomLeft" activeCell="AC6" sqref="AC6:AF6"/>
    </sheetView>
  </sheetViews>
  <sheetFormatPr defaultColWidth="9" defaultRowHeight="21.75" customHeight="1" x14ac:dyDescent="0.4"/>
  <cols>
    <col min="1" max="1" width="0.625" style="7" customWidth="1"/>
    <col min="2" max="3" width="6" style="7" customWidth="1"/>
    <col min="4" max="4" width="12.375" style="14" customWidth="1"/>
    <col min="5" max="5" width="7.625" style="7" customWidth="1"/>
    <col min="6" max="6" width="9.625" style="7" customWidth="1"/>
    <col min="7" max="7" width="8.375" style="7" customWidth="1"/>
    <col min="8" max="8" width="9.625" style="7" customWidth="1"/>
    <col min="9" max="9" width="8.625" style="7" customWidth="1"/>
    <col min="10" max="10" width="9.625" style="7" customWidth="1"/>
    <col min="11" max="11" width="9.125" style="7" customWidth="1"/>
    <col min="12" max="12" width="9.625" style="7" customWidth="1"/>
    <col min="13" max="13" width="8.5" style="7" customWidth="1"/>
    <col min="14" max="14" width="9.625" style="7" customWidth="1"/>
    <col min="15" max="15" width="7.625" style="7" customWidth="1"/>
    <col min="16" max="16" width="9.625" style="7" customWidth="1"/>
    <col min="17" max="17" width="8.5" style="7" customWidth="1"/>
    <col min="18" max="18" width="8.5" style="14" customWidth="1"/>
    <col min="19" max="19" width="8.5" style="7" customWidth="1"/>
    <col min="20" max="20" width="9.625" style="7" customWidth="1"/>
    <col min="21" max="21" width="8.25" style="7" customWidth="1"/>
    <col min="22" max="22" width="9.625" style="7" customWidth="1"/>
    <col min="23" max="23" width="8.25" style="7" customWidth="1"/>
    <col min="24" max="24" width="8.25" style="14" customWidth="1"/>
    <col min="25" max="25" width="8.25" style="7" customWidth="1"/>
    <col min="26" max="26" width="9.625" style="7" customWidth="1"/>
    <col min="27" max="27" width="8.625" style="7" customWidth="1"/>
    <col min="28" max="28" width="1.125" style="7" customWidth="1"/>
    <col min="29" max="30" width="11.625" style="7" bestFit="1" customWidth="1"/>
    <col min="31" max="31" width="9" style="7"/>
    <col min="32" max="32" width="9.5" style="7" bestFit="1" customWidth="1"/>
    <col min="33" max="16384" width="9" style="7"/>
  </cols>
  <sheetData>
    <row r="1" spans="2:32" ht="12.6" customHeight="1" x14ac:dyDescent="0.4">
      <c r="B1" s="132" t="s">
        <v>49</v>
      </c>
      <c r="C1" s="132"/>
      <c r="D1" s="132"/>
      <c r="E1" s="132"/>
      <c r="F1" s="132"/>
      <c r="G1" s="132"/>
      <c r="H1" s="132"/>
      <c r="I1" s="132"/>
      <c r="J1" s="132"/>
      <c r="K1" s="132"/>
      <c r="L1" s="132"/>
      <c r="M1" s="132"/>
      <c r="N1" s="132"/>
      <c r="O1" s="132"/>
      <c r="P1" s="132"/>
      <c r="Q1" s="132"/>
      <c r="R1" s="132"/>
      <c r="S1" s="132"/>
      <c r="T1" s="132"/>
      <c r="U1" s="132"/>
      <c r="V1" s="132"/>
      <c r="W1" s="132"/>
      <c r="X1" s="132"/>
      <c r="Y1" s="132"/>
      <c r="Z1" s="132"/>
      <c r="AA1" s="132"/>
    </row>
    <row r="2" spans="2:32" ht="12.6" customHeight="1" x14ac:dyDescent="0.4">
      <c r="B2" s="132"/>
      <c r="C2" s="132"/>
      <c r="D2" s="132"/>
      <c r="E2" s="132"/>
      <c r="F2" s="132"/>
      <c r="G2" s="132"/>
      <c r="H2" s="132"/>
      <c r="I2" s="132"/>
      <c r="J2" s="132"/>
      <c r="K2" s="132"/>
      <c r="L2" s="132"/>
      <c r="M2" s="132"/>
      <c r="N2" s="132"/>
      <c r="O2" s="132"/>
      <c r="P2" s="132"/>
      <c r="Q2" s="132"/>
      <c r="R2" s="132"/>
      <c r="S2" s="132"/>
      <c r="T2" s="132"/>
      <c r="U2" s="132"/>
      <c r="V2" s="132"/>
      <c r="W2" s="132"/>
      <c r="X2" s="132"/>
      <c r="Y2" s="132"/>
      <c r="Z2" s="132"/>
      <c r="AA2" s="132"/>
    </row>
    <row r="3" spans="2:32" ht="12.6" customHeight="1" x14ac:dyDescent="0.4">
      <c r="B3" s="9"/>
      <c r="C3" s="9"/>
      <c r="D3" s="10"/>
      <c r="E3" s="9"/>
      <c r="F3" s="9"/>
      <c r="G3" s="9"/>
      <c r="H3" s="9"/>
      <c r="I3" s="9"/>
      <c r="J3" s="9"/>
      <c r="K3" s="9"/>
      <c r="L3" s="9"/>
      <c r="M3" s="9"/>
      <c r="N3" s="9"/>
      <c r="O3" s="9"/>
      <c r="P3" s="9"/>
      <c r="Q3" s="9"/>
      <c r="R3" s="15"/>
      <c r="S3" s="9"/>
      <c r="T3" s="9"/>
      <c r="U3" s="9"/>
      <c r="V3" s="9"/>
      <c r="W3" s="9"/>
      <c r="X3" s="15"/>
      <c r="Y3" s="9"/>
      <c r="Z3" s="9"/>
      <c r="AA3" s="9"/>
    </row>
    <row r="4" spans="2:32" ht="21.75" customHeight="1" x14ac:dyDescent="0.4">
      <c r="B4" s="11" t="s">
        <v>60</v>
      </c>
      <c r="D4" s="8"/>
      <c r="H4" s="133"/>
      <c r="I4" s="133"/>
      <c r="L4" s="133"/>
      <c r="M4" s="133"/>
      <c r="N4" s="133"/>
      <c r="O4" s="133"/>
      <c r="T4" s="133"/>
      <c r="U4" s="133"/>
      <c r="V4" s="134" t="s">
        <v>18</v>
      </c>
      <c r="W4" s="134"/>
      <c r="X4" s="134"/>
      <c r="Y4" s="134"/>
      <c r="Z4" s="134"/>
      <c r="AA4" s="134"/>
    </row>
    <row r="5" spans="2:32" ht="21.75" customHeight="1" x14ac:dyDescent="0.4">
      <c r="B5" s="145" t="s">
        <v>1</v>
      </c>
      <c r="C5" s="147" t="s">
        <v>4</v>
      </c>
      <c r="D5" s="149" t="s">
        <v>9</v>
      </c>
      <c r="E5" s="150" t="s">
        <v>17</v>
      </c>
      <c r="F5" s="124" t="s">
        <v>10</v>
      </c>
      <c r="G5" s="124"/>
      <c r="H5" s="124"/>
      <c r="I5" s="124"/>
      <c r="J5" s="124" t="s">
        <v>11</v>
      </c>
      <c r="K5" s="124"/>
      <c r="L5" s="124"/>
      <c r="M5" s="124"/>
      <c r="N5" s="135" t="s">
        <v>16</v>
      </c>
      <c r="O5" s="136"/>
      <c r="P5" s="124" t="s">
        <v>10</v>
      </c>
      <c r="Q5" s="124"/>
      <c r="R5" s="124"/>
      <c r="S5" s="124"/>
      <c r="T5" s="124"/>
      <c r="U5" s="124"/>
      <c r="V5" s="124" t="s">
        <v>11</v>
      </c>
      <c r="W5" s="124"/>
      <c r="X5" s="124"/>
      <c r="Y5" s="124"/>
      <c r="Z5" s="124"/>
      <c r="AA5" s="124"/>
    </row>
    <row r="6" spans="2:32" ht="21.75" customHeight="1" x14ac:dyDescent="0.4">
      <c r="B6" s="146"/>
      <c r="C6" s="148"/>
      <c r="D6" s="128"/>
      <c r="E6" s="151"/>
      <c r="F6" s="128" t="s">
        <v>12</v>
      </c>
      <c r="G6" s="129"/>
      <c r="H6" s="152" t="s">
        <v>13</v>
      </c>
      <c r="I6" s="128"/>
      <c r="J6" s="128" t="s">
        <v>12</v>
      </c>
      <c r="K6" s="129"/>
      <c r="L6" s="152" t="s">
        <v>13</v>
      </c>
      <c r="M6" s="128"/>
      <c r="N6" s="128" t="s">
        <v>12</v>
      </c>
      <c r="O6" s="128"/>
      <c r="P6" s="128" t="s">
        <v>12</v>
      </c>
      <c r="Q6" s="129"/>
      <c r="R6" s="125" t="s">
        <v>19</v>
      </c>
      <c r="S6" s="126"/>
      <c r="T6" s="127" t="s">
        <v>13</v>
      </c>
      <c r="U6" s="128"/>
      <c r="V6" s="128" t="s">
        <v>12</v>
      </c>
      <c r="W6" s="129"/>
      <c r="X6" s="125" t="s">
        <v>19</v>
      </c>
      <c r="Y6" s="126"/>
      <c r="Z6" s="127" t="s">
        <v>13</v>
      </c>
      <c r="AA6" s="128"/>
      <c r="AC6" s="86" t="s">
        <v>109</v>
      </c>
      <c r="AD6" s="86" t="s">
        <v>110</v>
      </c>
      <c r="AE6" s="86"/>
      <c r="AF6" s="86" t="s">
        <v>111</v>
      </c>
    </row>
    <row r="7" spans="2:32" ht="21.75" customHeight="1" x14ac:dyDescent="0.4">
      <c r="B7" s="3">
        <v>1</v>
      </c>
      <c r="C7" s="3" t="s">
        <v>0</v>
      </c>
      <c r="D7" s="17"/>
      <c r="E7" s="57"/>
      <c r="F7" s="58"/>
      <c r="G7" s="59"/>
      <c r="H7" s="60"/>
      <c r="I7" s="59"/>
      <c r="J7" s="58"/>
      <c r="K7" s="59"/>
      <c r="L7" s="60"/>
      <c r="M7" s="59"/>
      <c r="N7" s="60"/>
      <c r="O7" s="59"/>
      <c r="P7" s="58"/>
      <c r="Q7" s="59"/>
      <c r="R7" s="100"/>
      <c r="S7" s="59"/>
      <c r="T7" s="60"/>
      <c r="U7" s="59"/>
      <c r="V7" s="58"/>
      <c r="W7" s="59"/>
      <c r="X7" s="100"/>
      <c r="Y7" s="59"/>
      <c r="Z7" s="60"/>
      <c r="AA7" s="59"/>
      <c r="AC7" s="13"/>
    </row>
    <row r="8" spans="2:32" ht="21.75" customHeight="1" x14ac:dyDescent="0.4">
      <c r="B8" s="6">
        <v>2</v>
      </c>
      <c r="C8" s="6" t="s">
        <v>2</v>
      </c>
      <c r="D8" s="16"/>
      <c r="E8" s="6">
        <v>1</v>
      </c>
      <c r="F8" s="85" t="s">
        <v>14</v>
      </c>
      <c r="G8" s="70">
        <v>0.64583333333333337</v>
      </c>
      <c r="H8" s="83" t="s">
        <v>15</v>
      </c>
      <c r="I8" s="70">
        <v>0.65972222222222221</v>
      </c>
      <c r="J8" s="85" t="s">
        <v>15</v>
      </c>
      <c r="K8" s="70">
        <v>0.66319444444444442</v>
      </c>
      <c r="L8" s="83" t="s">
        <v>14</v>
      </c>
      <c r="M8" s="70">
        <v>0.67708333333333337</v>
      </c>
      <c r="N8" s="83"/>
      <c r="O8" s="70"/>
      <c r="P8" s="85" t="s">
        <v>14</v>
      </c>
      <c r="Q8" s="70">
        <v>0.74305555555555547</v>
      </c>
      <c r="R8" s="83" t="s">
        <v>21</v>
      </c>
      <c r="S8" s="70">
        <v>0.76111111111111107</v>
      </c>
      <c r="T8" s="83" t="s">
        <v>15</v>
      </c>
      <c r="U8" s="70">
        <v>0.76388888888888884</v>
      </c>
      <c r="V8" s="85" t="s">
        <v>15</v>
      </c>
      <c r="W8" s="70">
        <v>0.77777777777777779</v>
      </c>
      <c r="X8" s="84" t="s">
        <v>21</v>
      </c>
      <c r="Y8" s="70">
        <v>0.80902777777777779</v>
      </c>
      <c r="Z8" s="83" t="s">
        <v>14</v>
      </c>
      <c r="AA8" s="70">
        <v>0.79861111111111116</v>
      </c>
      <c r="AC8" s="26">
        <f>G8</f>
        <v>0.64583333333333337</v>
      </c>
      <c r="AD8" s="26">
        <f>AA8</f>
        <v>0.79861111111111116</v>
      </c>
      <c r="AE8" s="25"/>
      <c r="AF8" s="26">
        <f t="shared" ref="AF8:AF36" si="0">AD8-AC8+TIME(2,0,0)</f>
        <v>0.2361111111111111</v>
      </c>
    </row>
    <row r="9" spans="2:32" ht="21.75" customHeight="1" x14ac:dyDescent="0.4">
      <c r="B9" s="6">
        <v>3</v>
      </c>
      <c r="C9" s="6" t="s">
        <v>3</v>
      </c>
      <c r="D9" s="91"/>
      <c r="E9" s="6">
        <v>1</v>
      </c>
      <c r="F9" s="85" t="s">
        <v>15</v>
      </c>
      <c r="G9" s="70">
        <v>0.69097222222222221</v>
      </c>
      <c r="H9" s="83" t="s">
        <v>14</v>
      </c>
      <c r="I9" s="70">
        <v>0.70486111111111116</v>
      </c>
      <c r="J9" s="85" t="s">
        <v>14</v>
      </c>
      <c r="K9" s="70">
        <v>0.70833333333333337</v>
      </c>
      <c r="L9" s="83" t="s">
        <v>15</v>
      </c>
      <c r="M9" s="70">
        <v>0.72222222222222221</v>
      </c>
      <c r="N9" s="83" t="s">
        <v>15</v>
      </c>
      <c r="O9" s="70">
        <v>0.72569444444444453</v>
      </c>
      <c r="P9" s="85" t="s">
        <v>14</v>
      </c>
      <c r="Q9" s="70">
        <v>0.74305555555555547</v>
      </c>
      <c r="R9" s="83" t="s">
        <v>21</v>
      </c>
      <c r="S9" s="70">
        <v>0.76111111111111107</v>
      </c>
      <c r="T9" s="83" t="s">
        <v>15</v>
      </c>
      <c r="U9" s="70">
        <v>0.76388888888888884</v>
      </c>
      <c r="V9" s="85" t="s">
        <v>15</v>
      </c>
      <c r="W9" s="70">
        <v>0.77777777777777779</v>
      </c>
      <c r="X9" s="84" t="s">
        <v>21</v>
      </c>
      <c r="Y9" s="70">
        <v>0.80902777777777779</v>
      </c>
      <c r="Z9" s="83" t="s">
        <v>14</v>
      </c>
      <c r="AA9" s="70">
        <v>0.79861111111111116</v>
      </c>
      <c r="AC9" s="13">
        <f t="shared" ref="AC9:AC36" si="1">G9</f>
        <v>0.69097222222222221</v>
      </c>
      <c r="AD9" s="13">
        <f>AA9</f>
        <v>0.79861111111111116</v>
      </c>
      <c r="AF9" s="26">
        <f t="shared" si="0"/>
        <v>0.19097222222222227</v>
      </c>
    </row>
    <row r="10" spans="2:32" ht="21.75" customHeight="1" x14ac:dyDescent="0.4">
      <c r="B10" s="93">
        <v>4</v>
      </c>
      <c r="C10" s="6" t="s">
        <v>5</v>
      </c>
      <c r="D10" s="91"/>
      <c r="E10" s="6">
        <v>1</v>
      </c>
      <c r="F10" s="85" t="s">
        <v>15</v>
      </c>
      <c r="G10" s="70">
        <v>0.67013888888888884</v>
      </c>
      <c r="H10" s="83" t="s">
        <v>14</v>
      </c>
      <c r="I10" s="70">
        <v>0.68402777777777779</v>
      </c>
      <c r="J10" s="85" t="s">
        <v>14</v>
      </c>
      <c r="K10" s="70">
        <v>0.6875</v>
      </c>
      <c r="L10" s="83" t="s">
        <v>15</v>
      </c>
      <c r="M10" s="70">
        <v>0.70138888888888884</v>
      </c>
      <c r="N10" s="83" t="s">
        <v>15</v>
      </c>
      <c r="O10" s="70">
        <v>0.70486111111111116</v>
      </c>
      <c r="P10" s="85" t="s">
        <v>14</v>
      </c>
      <c r="Q10" s="70">
        <v>0.74305555555555547</v>
      </c>
      <c r="R10" s="83" t="s">
        <v>21</v>
      </c>
      <c r="S10" s="70">
        <v>0.76111111111111107</v>
      </c>
      <c r="T10" s="83" t="s">
        <v>15</v>
      </c>
      <c r="U10" s="70">
        <v>0.76388888888888884</v>
      </c>
      <c r="V10" s="85" t="s">
        <v>15</v>
      </c>
      <c r="W10" s="70">
        <v>0.77777777777777779</v>
      </c>
      <c r="X10" s="84" t="s">
        <v>21</v>
      </c>
      <c r="Y10" s="70">
        <v>0.80902777777777779</v>
      </c>
      <c r="Z10" s="83" t="s">
        <v>14</v>
      </c>
      <c r="AA10" s="70">
        <v>0.79861111111111116</v>
      </c>
      <c r="AC10" s="13">
        <f t="shared" si="1"/>
        <v>0.67013888888888884</v>
      </c>
      <c r="AD10" s="13">
        <f>AA10</f>
        <v>0.79861111111111116</v>
      </c>
      <c r="AF10" s="26">
        <f t="shared" si="0"/>
        <v>0.21180555555555564</v>
      </c>
    </row>
    <row r="11" spans="2:32" ht="21.75" customHeight="1" x14ac:dyDescent="0.4">
      <c r="B11" s="6">
        <v>5</v>
      </c>
      <c r="C11" s="6" t="s">
        <v>6</v>
      </c>
      <c r="D11" s="16"/>
      <c r="E11" s="6">
        <v>1</v>
      </c>
      <c r="F11" s="85" t="s">
        <v>15</v>
      </c>
      <c r="G11" s="70">
        <v>0.69097222222222221</v>
      </c>
      <c r="H11" s="83" t="s">
        <v>14</v>
      </c>
      <c r="I11" s="70">
        <v>0.70486111111111116</v>
      </c>
      <c r="J11" s="85" t="s">
        <v>14</v>
      </c>
      <c r="K11" s="70">
        <v>0.70833333333333337</v>
      </c>
      <c r="L11" s="83" t="s">
        <v>15</v>
      </c>
      <c r="M11" s="70">
        <v>0.72222222222222221</v>
      </c>
      <c r="N11" s="83" t="s">
        <v>15</v>
      </c>
      <c r="O11" s="70">
        <v>0.72569444444444453</v>
      </c>
      <c r="P11" s="85" t="s">
        <v>14</v>
      </c>
      <c r="Q11" s="70">
        <v>0.74305555555555547</v>
      </c>
      <c r="R11" s="83" t="s">
        <v>21</v>
      </c>
      <c r="S11" s="70">
        <v>0.76111111111111107</v>
      </c>
      <c r="T11" s="83" t="s">
        <v>15</v>
      </c>
      <c r="U11" s="70">
        <v>0.76388888888888884</v>
      </c>
      <c r="V11" s="85" t="s">
        <v>15</v>
      </c>
      <c r="W11" s="70">
        <v>0.77777777777777779</v>
      </c>
      <c r="X11" s="84" t="s">
        <v>21</v>
      </c>
      <c r="Y11" s="70">
        <v>0.80902777777777779</v>
      </c>
      <c r="Z11" s="83" t="s">
        <v>14</v>
      </c>
      <c r="AA11" s="70">
        <v>0.79861111111111116</v>
      </c>
      <c r="AC11" s="13">
        <f t="shared" si="1"/>
        <v>0.69097222222222221</v>
      </c>
      <c r="AD11" s="13">
        <f>AA11</f>
        <v>0.79861111111111116</v>
      </c>
      <c r="AF11" s="26">
        <f t="shared" si="0"/>
        <v>0.19097222222222227</v>
      </c>
    </row>
    <row r="12" spans="2:32" ht="21.75" customHeight="1" x14ac:dyDescent="0.4">
      <c r="B12" s="6">
        <v>6</v>
      </c>
      <c r="C12" s="6" t="s">
        <v>7</v>
      </c>
      <c r="D12" s="16"/>
      <c r="E12" s="6">
        <v>1</v>
      </c>
      <c r="F12" s="85" t="s">
        <v>14</v>
      </c>
      <c r="G12" s="70">
        <v>0.64583333333333337</v>
      </c>
      <c r="H12" s="83" t="s">
        <v>15</v>
      </c>
      <c r="I12" s="70">
        <v>0.65972222222222221</v>
      </c>
      <c r="J12" s="85" t="s">
        <v>15</v>
      </c>
      <c r="K12" s="70">
        <v>0.66319444444444442</v>
      </c>
      <c r="L12" s="83" t="s">
        <v>14</v>
      </c>
      <c r="M12" s="70">
        <v>0.67708333333333337</v>
      </c>
      <c r="N12" s="83"/>
      <c r="O12" s="70"/>
      <c r="P12" s="85" t="s">
        <v>14</v>
      </c>
      <c r="Q12" s="70">
        <v>0.74305555555555547</v>
      </c>
      <c r="R12" s="83" t="s">
        <v>21</v>
      </c>
      <c r="S12" s="70">
        <v>0.76111111111111107</v>
      </c>
      <c r="T12" s="83" t="s">
        <v>15</v>
      </c>
      <c r="U12" s="70">
        <v>0.76388888888888884</v>
      </c>
      <c r="V12" s="85" t="s">
        <v>15</v>
      </c>
      <c r="W12" s="70">
        <v>0.77777777777777779</v>
      </c>
      <c r="X12" s="84" t="s">
        <v>21</v>
      </c>
      <c r="Y12" s="70">
        <v>0.80902777777777779</v>
      </c>
      <c r="Z12" s="83" t="s">
        <v>14</v>
      </c>
      <c r="AA12" s="70">
        <v>0.79861111111111116</v>
      </c>
      <c r="AC12" s="13">
        <f t="shared" si="1"/>
        <v>0.64583333333333337</v>
      </c>
      <c r="AD12" s="13">
        <f>AA12</f>
        <v>0.79861111111111116</v>
      </c>
      <c r="AF12" s="26">
        <f t="shared" si="0"/>
        <v>0.2361111111111111</v>
      </c>
    </row>
    <row r="13" spans="2:32" ht="21.75" customHeight="1" x14ac:dyDescent="0.4">
      <c r="B13" s="3">
        <v>7</v>
      </c>
      <c r="C13" s="3" t="s">
        <v>8</v>
      </c>
      <c r="D13" s="17"/>
      <c r="E13" s="57"/>
      <c r="F13" s="58"/>
      <c r="G13" s="59"/>
      <c r="H13" s="60"/>
      <c r="I13" s="59"/>
      <c r="J13" s="58"/>
      <c r="K13" s="59"/>
      <c r="L13" s="60"/>
      <c r="M13" s="59"/>
      <c r="N13" s="60"/>
      <c r="O13" s="59"/>
      <c r="P13" s="58"/>
      <c r="Q13" s="59"/>
      <c r="R13" s="60"/>
      <c r="S13" s="59"/>
      <c r="T13" s="60"/>
      <c r="U13" s="59"/>
      <c r="V13" s="58"/>
      <c r="W13" s="59"/>
      <c r="X13" s="60"/>
      <c r="Y13" s="59"/>
      <c r="Z13" s="60"/>
      <c r="AA13" s="59"/>
      <c r="AC13" s="13"/>
      <c r="AF13" s="26"/>
    </row>
    <row r="14" spans="2:32" ht="21.75" customHeight="1" x14ac:dyDescent="0.4">
      <c r="B14" s="3">
        <v>8</v>
      </c>
      <c r="C14" s="3" t="s">
        <v>0</v>
      </c>
      <c r="D14" s="17"/>
      <c r="E14" s="57"/>
      <c r="F14" s="58"/>
      <c r="G14" s="59"/>
      <c r="H14" s="60"/>
      <c r="I14" s="59"/>
      <c r="J14" s="58"/>
      <c r="K14" s="59"/>
      <c r="L14" s="60"/>
      <c r="M14" s="59"/>
      <c r="N14" s="60"/>
      <c r="O14" s="59"/>
      <c r="P14" s="58"/>
      <c r="Q14" s="59"/>
      <c r="R14" s="100"/>
      <c r="S14" s="59"/>
      <c r="T14" s="60"/>
      <c r="U14" s="59"/>
      <c r="V14" s="58"/>
      <c r="W14" s="59"/>
      <c r="X14" s="100"/>
      <c r="Y14" s="59"/>
      <c r="Z14" s="60"/>
      <c r="AA14" s="59"/>
      <c r="AC14" s="13"/>
      <c r="AF14" s="26"/>
    </row>
    <row r="15" spans="2:32" ht="21.75" customHeight="1" x14ac:dyDescent="0.4">
      <c r="B15" s="6">
        <v>9</v>
      </c>
      <c r="C15" s="6" t="s">
        <v>2</v>
      </c>
      <c r="D15" s="16"/>
      <c r="E15" s="6">
        <v>1</v>
      </c>
      <c r="F15" s="85" t="s">
        <v>14</v>
      </c>
      <c r="G15" s="70">
        <v>0.64583333333333337</v>
      </c>
      <c r="H15" s="83" t="s">
        <v>15</v>
      </c>
      <c r="I15" s="70">
        <v>0.65972222222222221</v>
      </c>
      <c r="J15" s="85" t="s">
        <v>15</v>
      </c>
      <c r="K15" s="70">
        <v>0.66319444444444442</v>
      </c>
      <c r="L15" s="83" t="s">
        <v>14</v>
      </c>
      <c r="M15" s="70">
        <v>0.67708333333333337</v>
      </c>
      <c r="N15" s="83"/>
      <c r="O15" s="70"/>
      <c r="P15" s="85" t="s">
        <v>14</v>
      </c>
      <c r="Q15" s="70">
        <v>0.74305555555555547</v>
      </c>
      <c r="R15" s="83" t="s">
        <v>21</v>
      </c>
      <c r="S15" s="70">
        <v>0.76111111111111107</v>
      </c>
      <c r="T15" s="83" t="s">
        <v>15</v>
      </c>
      <c r="U15" s="70">
        <v>0.76388888888888884</v>
      </c>
      <c r="V15" s="85" t="s">
        <v>15</v>
      </c>
      <c r="W15" s="70">
        <v>0.77777777777777779</v>
      </c>
      <c r="X15" s="84" t="s">
        <v>21</v>
      </c>
      <c r="Y15" s="70">
        <v>0.80902777777777779</v>
      </c>
      <c r="Z15" s="83" t="s">
        <v>14</v>
      </c>
      <c r="AA15" s="70">
        <v>0.79861111111111116</v>
      </c>
      <c r="AC15" s="13">
        <f t="shared" si="1"/>
        <v>0.64583333333333337</v>
      </c>
      <c r="AD15" s="13">
        <f>AA15</f>
        <v>0.79861111111111116</v>
      </c>
      <c r="AE15" s="117"/>
      <c r="AF15" s="26">
        <f t="shared" si="0"/>
        <v>0.2361111111111111</v>
      </c>
    </row>
    <row r="16" spans="2:32" ht="21.75" customHeight="1" x14ac:dyDescent="0.4">
      <c r="B16" s="6">
        <v>10</v>
      </c>
      <c r="C16" s="6" t="s">
        <v>3</v>
      </c>
      <c r="D16" s="102" t="s">
        <v>59</v>
      </c>
      <c r="E16" s="6">
        <v>1</v>
      </c>
      <c r="F16" s="85" t="s">
        <v>15</v>
      </c>
      <c r="G16" s="70">
        <v>0.69097222222222221</v>
      </c>
      <c r="H16" s="83" t="s">
        <v>14</v>
      </c>
      <c r="I16" s="70">
        <v>0.70486111111111116</v>
      </c>
      <c r="J16" s="85" t="s">
        <v>14</v>
      </c>
      <c r="K16" s="70">
        <v>0.70833333333333337</v>
      </c>
      <c r="L16" s="83" t="s">
        <v>15</v>
      </c>
      <c r="M16" s="70">
        <v>0.72222222222222221</v>
      </c>
      <c r="N16" s="83" t="s">
        <v>15</v>
      </c>
      <c r="O16" s="70">
        <v>0.72569444444444453</v>
      </c>
      <c r="P16" s="85" t="s">
        <v>14</v>
      </c>
      <c r="Q16" s="70">
        <v>0.74305555555555547</v>
      </c>
      <c r="R16" s="83" t="s">
        <v>21</v>
      </c>
      <c r="S16" s="70">
        <v>0.76111111111111107</v>
      </c>
      <c r="T16" s="83" t="s">
        <v>15</v>
      </c>
      <c r="U16" s="70">
        <v>0.76388888888888884</v>
      </c>
      <c r="V16" s="85" t="s">
        <v>15</v>
      </c>
      <c r="W16" s="70">
        <v>0.77777777777777779</v>
      </c>
      <c r="X16" s="84" t="s">
        <v>21</v>
      </c>
      <c r="Y16" s="70">
        <v>0.80902777777777779</v>
      </c>
      <c r="Z16" s="83" t="s">
        <v>14</v>
      </c>
      <c r="AA16" s="70">
        <v>0.79861111111111116</v>
      </c>
      <c r="AC16" s="13">
        <f t="shared" si="1"/>
        <v>0.69097222222222221</v>
      </c>
      <c r="AD16" s="13">
        <f>AA16</f>
        <v>0.79861111111111116</v>
      </c>
      <c r="AE16" s="117"/>
      <c r="AF16" s="26">
        <f t="shared" si="0"/>
        <v>0.19097222222222227</v>
      </c>
    </row>
    <row r="17" spans="2:32" ht="21.75" customHeight="1" x14ac:dyDescent="0.4">
      <c r="B17" s="61">
        <v>11</v>
      </c>
      <c r="C17" s="6" t="s">
        <v>5</v>
      </c>
      <c r="D17" s="101"/>
      <c r="E17" s="6">
        <v>1</v>
      </c>
      <c r="F17" s="85" t="s">
        <v>15</v>
      </c>
      <c r="G17" s="70">
        <v>0.67013888888888884</v>
      </c>
      <c r="H17" s="83" t="s">
        <v>14</v>
      </c>
      <c r="I17" s="70">
        <v>0.68402777777777779</v>
      </c>
      <c r="J17" s="85" t="s">
        <v>14</v>
      </c>
      <c r="K17" s="70">
        <v>0.6875</v>
      </c>
      <c r="L17" s="83" t="s">
        <v>15</v>
      </c>
      <c r="M17" s="70">
        <v>0.70138888888888884</v>
      </c>
      <c r="N17" s="83" t="s">
        <v>15</v>
      </c>
      <c r="O17" s="70">
        <v>0.70486111111111116</v>
      </c>
      <c r="P17" s="85" t="s">
        <v>14</v>
      </c>
      <c r="Q17" s="70">
        <v>0.74305555555555547</v>
      </c>
      <c r="R17" s="83" t="s">
        <v>21</v>
      </c>
      <c r="S17" s="70">
        <v>0.76111111111111107</v>
      </c>
      <c r="T17" s="83" t="s">
        <v>15</v>
      </c>
      <c r="U17" s="70">
        <v>0.76388888888888884</v>
      </c>
      <c r="V17" s="85" t="s">
        <v>15</v>
      </c>
      <c r="W17" s="70">
        <v>0.77777777777777779</v>
      </c>
      <c r="X17" s="84" t="s">
        <v>21</v>
      </c>
      <c r="Y17" s="70">
        <v>0.80902777777777779</v>
      </c>
      <c r="Z17" s="83" t="s">
        <v>14</v>
      </c>
      <c r="AA17" s="70">
        <v>0.79861111111111116</v>
      </c>
      <c r="AC17" s="13">
        <f t="shared" si="1"/>
        <v>0.67013888888888884</v>
      </c>
      <c r="AD17" s="13">
        <f>AA17</f>
        <v>0.79861111111111116</v>
      </c>
      <c r="AE17" s="117"/>
      <c r="AF17" s="26">
        <f t="shared" si="0"/>
        <v>0.21180555555555564</v>
      </c>
    </row>
    <row r="18" spans="2:32" ht="21.75" customHeight="1" x14ac:dyDescent="0.4">
      <c r="B18" s="6">
        <v>12</v>
      </c>
      <c r="C18" s="6" t="s">
        <v>6</v>
      </c>
      <c r="D18" s="16"/>
      <c r="E18" s="6">
        <v>1</v>
      </c>
      <c r="F18" s="85" t="s">
        <v>15</v>
      </c>
      <c r="G18" s="70">
        <v>0.69097222222222221</v>
      </c>
      <c r="H18" s="83" t="s">
        <v>14</v>
      </c>
      <c r="I18" s="70">
        <v>0.70486111111111116</v>
      </c>
      <c r="J18" s="85" t="s">
        <v>14</v>
      </c>
      <c r="K18" s="70">
        <v>0.70833333333333337</v>
      </c>
      <c r="L18" s="83" t="s">
        <v>15</v>
      </c>
      <c r="M18" s="70">
        <v>0.72222222222222221</v>
      </c>
      <c r="N18" s="83" t="s">
        <v>15</v>
      </c>
      <c r="O18" s="70">
        <v>0.72569444444444453</v>
      </c>
      <c r="P18" s="85" t="s">
        <v>14</v>
      </c>
      <c r="Q18" s="70">
        <v>0.74305555555555547</v>
      </c>
      <c r="R18" s="83" t="s">
        <v>21</v>
      </c>
      <c r="S18" s="70">
        <v>0.76111111111111107</v>
      </c>
      <c r="T18" s="83" t="s">
        <v>15</v>
      </c>
      <c r="U18" s="70">
        <v>0.76388888888888884</v>
      </c>
      <c r="V18" s="85" t="s">
        <v>15</v>
      </c>
      <c r="W18" s="70">
        <v>0.77777777777777779</v>
      </c>
      <c r="X18" s="84" t="s">
        <v>21</v>
      </c>
      <c r="Y18" s="70">
        <v>0.80902777777777779</v>
      </c>
      <c r="Z18" s="83" t="s">
        <v>14</v>
      </c>
      <c r="AA18" s="70">
        <v>0.79861111111111116</v>
      </c>
      <c r="AC18" s="13">
        <f t="shared" si="1"/>
        <v>0.69097222222222221</v>
      </c>
      <c r="AD18" s="13">
        <f>AA18</f>
        <v>0.79861111111111116</v>
      </c>
      <c r="AE18" s="117"/>
      <c r="AF18" s="26">
        <f t="shared" si="0"/>
        <v>0.19097222222222227</v>
      </c>
    </row>
    <row r="19" spans="2:32" ht="21.75" customHeight="1" x14ac:dyDescent="0.4">
      <c r="B19" s="6">
        <v>13</v>
      </c>
      <c r="C19" s="6" t="s">
        <v>7</v>
      </c>
      <c r="D19" s="16"/>
      <c r="E19" s="6">
        <v>1</v>
      </c>
      <c r="F19" s="85" t="s">
        <v>14</v>
      </c>
      <c r="G19" s="70">
        <v>0.64583333333333337</v>
      </c>
      <c r="H19" s="83" t="s">
        <v>15</v>
      </c>
      <c r="I19" s="70">
        <v>0.65972222222222221</v>
      </c>
      <c r="J19" s="85" t="s">
        <v>15</v>
      </c>
      <c r="K19" s="70">
        <v>0.66319444444444442</v>
      </c>
      <c r="L19" s="83" t="s">
        <v>14</v>
      </c>
      <c r="M19" s="70">
        <v>0.67708333333333337</v>
      </c>
      <c r="N19" s="83"/>
      <c r="O19" s="70"/>
      <c r="P19" s="85" t="s">
        <v>14</v>
      </c>
      <c r="Q19" s="70">
        <v>0.74305555555555547</v>
      </c>
      <c r="R19" s="83" t="s">
        <v>21</v>
      </c>
      <c r="S19" s="70">
        <v>0.76111111111111107</v>
      </c>
      <c r="T19" s="83" t="s">
        <v>15</v>
      </c>
      <c r="U19" s="70">
        <v>0.76388888888888884</v>
      </c>
      <c r="V19" s="85" t="s">
        <v>15</v>
      </c>
      <c r="W19" s="70">
        <v>0.77777777777777779</v>
      </c>
      <c r="X19" s="84" t="s">
        <v>21</v>
      </c>
      <c r="Y19" s="70">
        <v>0.80902777777777779</v>
      </c>
      <c r="Z19" s="83" t="s">
        <v>14</v>
      </c>
      <c r="AA19" s="70">
        <v>0.79861111111111116</v>
      </c>
      <c r="AC19" s="13">
        <f t="shared" si="1"/>
        <v>0.64583333333333337</v>
      </c>
      <c r="AD19" s="13">
        <f>AA19</f>
        <v>0.79861111111111116</v>
      </c>
      <c r="AE19" s="117"/>
      <c r="AF19" s="26">
        <f t="shared" si="0"/>
        <v>0.2361111111111111</v>
      </c>
    </row>
    <row r="20" spans="2:32" ht="21.75" customHeight="1" x14ac:dyDescent="0.4">
      <c r="B20" s="3">
        <v>14</v>
      </c>
      <c r="C20" s="3" t="s">
        <v>8</v>
      </c>
      <c r="D20" s="28"/>
      <c r="E20" s="3"/>
      <c r="F20" s="12"/>
      <c r="G20" s="4"/>
      <c r="H20" s="34"/>
      <c r="I20" s="4"/>
      <c r="J20" s="12"/>
      <c r="K20" s="4"/>
      <c r="L20" s="34"/>
      <c r="M20" s="4"/>
      <c r="N20" s="34"/>
      <c r="O20" s="4"/>
      <c r="P20" s="12"/>
      <c r="Q20" s="4"/>
      <c r="R20" s="34"/>
      <c r="S20" s="4"/>
      <c r="T20" s="34"/>
      <c r="U20" s="4"/>
      <c r="V20" s="12"/>
      <c r="W20" s="4"/>
      <c r="X20" s="38"/>
      <c r="Y20" s="4"/>
      <c r="Z20" s="34"/>
      <c r="AA20" s="4"/>
      <c r="AC20" s="13"/>
      <c r="AD20" s="117"/>
      <c r="AE20" s="117"/>
      <c r="AF20" s="26"/>
    </row>
    <row r="21" spans="2:32" ht="21.75" customHeight="1" x14ac:dyDescent="0.4">
      <c r="B21" s="3">
        <v>15</v>
      </c>
      <c r="C21" s="3" t="s">
        <v>0</v>
      </c>
      <c r="D21" s="17"/>
      <c r="E21" s="57"/>
      <c r="F21" s="58"/>
      <c r="G21" s="59"/>
      <c r="H21" s="60"/>
      <c r="I21" s="59"/>
      <c r="J21" s="58"/>
      <c r="K21" s="59"/>
      <c r="L21" s="60"/>
      <c r="M21" s="59"/>
      <c r="N21" s="60"/>
      <c r="O21" s="59"/>
      <c r="P21" s="58"/>
      <c r="Q21" s="59"/>
      <c r="R21" s="100"/>
      <c r="S21" s="59"/>
      <c r="T21" s="60"/>
      <c r="U21" s="59"/>
      <c r="V21" s="58"/>
      <c r="W21" s="59"/>
      <c r="X21" s="100"/>
      <c r="Y21" s="59"/>
      <c r="Z21" s="60"/>
      <c r="AA21" s="59"/>
      <c r="AC21" s="13"/>
      <c r="AD21" s="117"/>
      <c r="AE21" s="117"/>
      <c r="AF21" s="26"/>
    </row>
    <row r="22" spans="2:32" ht="21.75" customHeight="1" x14ac:dyDescent="0.4">
      <c r="B22" s="6">
        <v>16</v>
      </c>
      <c r="C22" s="6" t="s">
        <v>2</v>
      </c>
      <c r="D22" s="94" t="s">
        <v>40</v>
      </c>
      <c r="E22" s="20"/>
      <c r="F22" s="88" t="s">
        <v>23</v>
      </c>
      <c r="G22" s="65"/>
      <c r="H22" s="87"/>
      <c r="I22" s="65"/>
      <c r="J22" s="88"/>
      <c r="K22" s="65"/>
      <c r="L22" s="87"/>
      <c r="M22" s="65"/>
      <c r="N22" s="87"/>
      <c r="O22" s="65"/>
      <c r="P22" s="88"/>
      <c r="Q22" s="65"/>
      <c r="R22" s="87"/>
      <c r="S22" s="65"/>
      <c r="T22" s="87"/>
      <c r="U22" s="65"/>
      <c r="V22" s="88"/>
      <c r="W22" s="65"/>
      <c r="X22" s="87"/>
      <c r="Y22" s="65"/>
      <c r="Z22" s="87"/>
      <c r="AA22" s="65"/>
      <c r="AC22" s="13"/>
      <c r="AD22" s="13"/>
      <c r="AE22" s="117"/>
      <c r="AF22" s="26"/>
    </row>
    <row r="23" spans="2:32" ht="21.75" customHeight="1" x14ac:dyDescent="0.4">
      <c r="B23" s="6">
        <v>17</v>
      </c>
      <c r="C23" s="6" t="s">
        <v>3</v>
      </c>
      <c r="D23" s="16" t="s">
        <v>58</v>
      </c>
      <c r="E23" s="20"/>
      <c r="F23" s="88" t="s">
        <v>23</v>
      </c>
      <c r="G23" s="65"/>
      <c r="H23" s="87"/>
      <c r="I23" s="65"/>
      <c r="J23" s="88"/>
      <c r="K23" s="65"/>
      <c r="L23" s="87"/>
      <c r="M23" s="65"/>
      <c r="N23" s="87"/>
      <c r="O23" s="65"/>
      <c r="P23" s="88"/>
      <c r="Q23" s="65"/>
      <c r="R23" s="87"/>
      <c r="S23" s="65"/>
      <c r="T23" s="87"/>
      <c r="U23" s="65"/>
      <c r="V23" s="88"/>
      <c r="W23" s="65"/>
      <c r="X23" s="87"/>
      <c r="Y23" s="65"/>
      <c r="Z23" s="87"/>
      <c r="AA23" s="65"/>
      <c r="AC23" s="13"/>
      <c r="AD23" s="13"/>
      <c r="AE23" s="117"/>
      <c r="AF23" s="26"/>
    </row>
    <row r="24" spans="2:32" ht="21.75" customHeight="1" x14ac:dyDescent="0.4">
      <c r="B24" s="6">
        <v>18</v>
      </c>
      <c r="C24" s="6" t="s">
        <v>5</v>
      </c>
      <c r="D24" s="16" t="s">
        <v>58</v>
      </c>
      <c r="E24" s="20"/>
      <c r="F24" s="88" t="s">
        <v>23</v>
      </c>
      <c r="G24" s="65"/>
      <c r="H24" s="87"/>
      <c r="I24" s="65"/>
      <c r="J24" s="88"/>
      <c r="K24" s="65"/>
      <c r="L24" s="87"/>
      <c r="M24" s="65"/>
      <c r="N24" s="87"/>
      <c r="O24" s="65"/>
      <c r="P24" s="88"/>
      <c r="Q24" s="65"/>
      <c r="R24" s="87"/>
      <c r="S24" s="65"/>
      <c r="T24" s="87"/>
      <c r="U24" s="65"/>
      <c r="V24" s="88"/>
      <c r="W24" s="65"/>
      <c r="X24" s="87"/>
      <c r="Y24" s="65"/>
      <c r="Z24" s="87"/>
      <c r="AA24" s="65"/>
      <c r="AC24" s="13"/>
      <c r="AD24" s="13"/>
      <c r="AE24" s="117"/>
      <c r="AF24" s="26"/>
    </row>
    <row r="25" spans="2:32" ht="21.75" customHeight="1" x14ac:dyDescent="0.4">
      <c r="B25" s="6">
        <v>19</v>
      </c>
      <c r="C25" s="6" t="s">
        <v>6</v>
      </c>
      <c r="D25" s="16" t="s">
        <v>58</v>
      </c>
      <c r="E25" s="20"/>
      <c r="F25" s="88" t="s">
        <v>23</v>
      </c>
      <c r="G25" s="65"/>
      <c r="H25" s="87"/>
      <c r="I25" s="65"/>
      <c r="J25" s="88"/>
      <c r="K25" s="65"/>
      <c r="L25" s="87"/>
      <c r="M25" s="65"/>
      <c r="N25" s="87"/>
      <c r="O25" s="65"/>
      <c r="P25" s="88"/>
      <c r="Q25" s="65"/>
      <c r="R25" s="87"/>
      <c r="S25" s="65"/>
      <c r="T25" s="87"/>
      <c r="U25" s="65"/>
      <c r="V25" s="88"/>
      <c r="W25" s="65"/>
      <c r="X25" s="87"/>
      <c r="Y25" s="65"/>
      <c r="Z25" s="87"/>
      <c r="AA25" s="65"/>
      <c r="AC25" s="13"/>
      <c r="AD25" s="13"/>
      <c r="AE25" s="117"/>
      <c r="AF25" s="26"/>
    </row>
    <row r="26" spans="2:32" ht="21.75" customHeight="1" x14ac:dyDescent="0.4">
      <c r="B26" s="6">
        <v>20</v>
      </c>
      <c r="C26" s="6" t="s">
        <v>7</v>
      </c>
      <c r="D26" s="16" t="s">
        <v>58</v>
      </c>
      <c r="E26" s="61">
        <v>1</v>
      </c>
      <c r="F26" s="88" t="s">
        <v>15</v>
      </c>
      <c r="G26" s="65">
        <v>0.52083333333333337</v>
      </c>
      <c r="H26" s="87" t="s">
        <v>14</v>
      </c>
      <c r="I26" s="65">
        <v>0.53472222222222221</v>
      </c>
      <c r="J26" s="88" t="s">
        <v>14</v>
      </c>
      <c r="K26" s="65">
        <v>0.53819444444444442</v>
      </c>
      <c r="L26" s="87" t="s">
        <v>15</v>
      </c>
      <c r="M26" s="65">
        <v>0.55208333333333337</v>
      </c>
      <c r="N26" s="87"/>
      <c r="O26" s="65"/>
      <c r="P26" s="85" t="s">
        <v>15</v>
      </c>
      <c r="Q26" s="70">
        <v>0.6875</v>
      </c>
      <c r="R26" s="83" t="s">
        <v>21</v>
      </c>
      <c r="S26" s="70">
        <v>0.70347222222222217</v>
      </c>
      <c r="T26" s="83" t="s">
        <v>14</v>
      </c>
      <c r="U26" s="70">
        <v>0.70833333333333337</v>
      </c>
      <c r="V26" s="85" t="s">
        <v>14</v>
      </c>
      <c r="W26" s="70">
        <v>0.72222222222222221</v>
      </c>
      <c r="X26" s="83" t="s">
        <v>21</v>
      </c>
      <c r="Y26" s="70">
        <v>0.76041666666666663</v>
      </c>
      <c r="Z26" s="88" t="s">
        <v>15</v>
      </c>
      <c r="AA26" s="70">
        <v>0.74305555555555547</v>
      </c>
      <c r="AC26" s="13">
        <f t="shared" si="1"/>
        <v>0.52083333333333337</v>
      </c>
      <c r="AD26" s="13">
        <f>AA26</f>
        <v>0.74305555555555547</v>
      </c>
      <c r="AE26" s="117"/>
      <c r="AF26" s="26">
        <f t="shared" si="0"/>
        <v>0.30555555555555541</v>
      </c>
    </row>
    <row r="27" spans="2:32" ht="21.75" customHeight="1" x14ac:dyDescent="0.4">
      <c r="B27" s="3">
        <v>21</v>
      </c>
      <c r="C27" s="3" t="s">
        <v>8</v>
      </c>
      <c r="D27" s="17"/>
      <c r="E27" s="1"/>
      <c r="F27" s="5"/>
      <c r="G27" s="2"/>
      <c r="H27" s="36"/>
      <c r="I27" s="2"/>
      <c r="J27" s="5"/>
      <c r="K27" s="2"/>
      <c r="L27" s="36"/>
      <c r="M27" s="2"/>
      <c r="N27" s="36"/>
      <c r="O27" s="2"/>
      <c r="P27" s="12"/>
      <c r="Q27" s="4"/>
      <c r="R27" s="34"/>
      <c r="S27" s="4"/>
      <c r="T27" s="34"/>
      <c r="U27" s="4"/>
      <c r="V27" s="12"/>
      <c r="W27" s="4"/>
      <c r="X27" s="34"/>
      <c r="Y27" s="4"/>
      <c r="Z27" s="5"/>
      <c r="AA27" s="4"/>
      <c r="AC27" s="13"/>
      <c r="AD27" s="117"/>
      <c r="AE27" s="117"/>
      <c r="AF27" s="26"/>
    </row>
    <row r="28" spans="2:32" ht="21.75" customHeight="1" x14ac:dyDescent="0.4">
      <c r="B28" s="3">
        <v>22</v>
      </c>
      <c r="C28" s="3" t="s">
        <v>0</v>
      </c>
      <c r="D28" s="17"/>
      <c r="E28" s="57"/>
      <c r="F28" s="58"/>
      <c r="G28" s="59"/>
      <c r="H28" s="60"/>
      <c r="I28" s="59"/>
      <c r="J28" s="58"/>
      <c r="K28" s="59"/>
      <c r="L28" s="60"/>
      <c r="M28" s="59"/>
      <c r="N28" s="60"/>
      <c r="O28" s="59"/>
      <c r="P28" s="58"/>
      <c r="Q28" s="59"/>
      <c r="R28" s="100"/>
      <c r="S28" s="59"/>
      <c r="T28" s="60"/>
      <c r="U28" s="59"/>
      <c r="V28" s="58"/>
      <c r="W28" s="59"/>
      <c r="X28" s="100"/>
      <c r="Y28" s="59"/>
      <c r="Z28" s="60"/>
      <c r="AA28" s="59"/>
      <c r="AC28" s="13"/>
      <c r="AD28" s="117"/>
      <c r="AE28" s="117"/>
      <c r="AF28" s="26"/>
    </row>
    <row r="29" spans="2:32" ht="23.25" customHeight="1" x14ac:dyDescent="0.4">
      <c r="B29" s="96">
        <v>23</v>
      </c>
      <c r="C29" s="6" t="s">
        <v>2</v>
      </c>
      <c r="D29" s="16"/>
      <c r="E29" s="6">
        <v>1</v>
      </c>
      <c r="F29" s="85" t="s">
        <v>14</v>
      </c>
      <c r="G29" s="70">
        <v>0.64583333333333337</v>
      </c>
      <c r="H29" s="83" t="s">
        <v>15</v>
      </c>
      <c r="I29" s="70">
        <v>0.65972222222222221</v>
      </c>
      <c r="J29" s="85" t="s">
        <v>15</v>
      </c>
      <c r="K29" s="70">
        <v>0.66319444444444442</v>
      </c>
      <c r="L29" s="83" t="s">
        <v>14</v>
      </c>
      <c r="M29" s="70">
        <v>0.67708333333333337</v>
      </c>
      <c r="N29" s="83"/>
      <c r="O29" s="70"/>
      <c r="P29" s="85" t="s">
        <v>14</v>
      </c>
      <c r="Q29" s="70">
        <v>0.74305555555555547</v>
      </c>
      <c r="R29" s="83" t="s">
        <v>21</v>
      </c>
      <c r="S29" s="70">
        <v>0.76111111111111107</v>
      </c>
      <c r="T29" s="83" t="s">
        <v>15</v>
      </c>
      <c r="U29" s="70">
        <v>0.76388888888888884</v>
      </c>
      <c r="V29" s="85" t="s">
        <v>15</v>
      </c>
      <c r="W29" s="70">
        <v>0.77777777777777779</v>
      </c>
      <c r="X29" s="84" t="s">
        <v>21</v>
      </c>
      <c r="Y29" s="70">
        <v>0.80902777777777779</v>
      </c>
      <c r="Z29" s="83" t="s">
        <v>14</v>
      </c>
      <c r="AA29" s="70">
        <v>0.79861111111111116</v>
      </c>
      <c r="AC29" s="13">
        <f t="shared" si="1"/>
        <v>0.64583333333333337</v>
      </c>
      <c r="AD29" s="13">
        <f>AA29</f>
        <v>0.79861111111111116</v>
      </c>
      <c r="AE29" s="117"/>
      <c r="AF29" s="26">
        <f t="shared" si="0"/>
        <v>0.2361111111111111</v>
      </c>
    </row>
    <row r="30" spans="2:32" ht="21.75" customHeight="1" x14ac:dyDescent="0.4">
      <c r="B30" s="6">
        <v>24</v>
      </c>
      <c r="C30" s="6" t="s">
        <v>3</v>
      </c>
      <c r="D30" s="91"/>
      <c r="E30" s="6">
        <v>1</v>
      </c>
      <c r="F30" s="85" t="s">
        <v>15</v>
      </c>
      <c r="G30" s="70">
        <v>0.69097222222222221</v>
      </c>
      <c r="H30" s="83" t="s">
        <v>14</v>
      </c>
      <c r="I30" s="70">
        <v>0.70486111111111116</v>
      </c>
      <c r="J30" s="85" t="s">
        <v>14</v>
      </c>
      <c r="K30" s="70">
        <v>0.70833333333333337</v>
      </c>
      <c r="L30" s="83" t="s">
        <v>15</v>
      </c>
      <c r="M30" s="70">
        <v>0.72222222222222221</v>
      </c>
      <c r="N30" s="83" t="s">
        <v>15</v>
      </c>
      <c r="O30" s="70">
        <v>0.72569444444444453</v>
      </c>
      <c r="P30" s="85" t="s">
        <v>14</v>
      </c>
      <c r="Q30" s="70">
        <v>0.74305555555555547</v>
      </c>
      <c r="R30" s="83" t="s">
        <v>21</v>
      </c>
      <c r="S30" s="70">
        <v>0.76111111111111107</v>
      </c>
      <c r="T30" s="83" t="s">
        <v>15</v>
      </c>
      <c r="U30" s="70">
        <v>0.76388888888888884</v>
      </c>
      <c r="V30" s="85" t="s">
        <v>15</v>
      </c>
      <c r="W30" s="70">
        <v>0.77777777777777779</v>
      </c>
      <c r="X30" s="84" t="s">
        <v>21</v>
      </c>
      <c r="Y30" s="70">
        <v>0.80902777777777779</v>
      </c>
      <c r="Z30" s="83" t="s">
        <v>14</v>
      </c>
      <c r="AA30" s="70">
        <v>0.79861111111111116</v>
      </c>
      <c r="AC30" s="13">
        <f t="shared" si="1"/>
        <v>0.69097222222222221</v>
      </c>
      <c r="AD30" s="13">
        <f>AA30</f>
        <v>0.79861111111111116</v>
      </c>
      <c r="AE30" s="117"/>
      <c r="AF30" s="26">
        <f t="shared" si="0"/>
        <v>0.19097222222222227</v>
      </c>
    </row>
    <row r="31" spans="2:32" ht="21.75" customHeight="1" x14ac:dyDescent="0.4">
      <c r="B31" s="6">
        <v>25</v>
      </c>
      <c r="C31" s="6" t="s">
        <v>5</v>
      </c>
      <c r="D31" s="91"/>
      <c r="E31" s="6">
        <v>1</v>
      </c>
      <c r="F31" s="85" t="s">
        <v>15</v>
      </c>
      <c r="G31" s="70">
        <v>0.67013888888888884</v>
      </c>
      <c r="H31" s="83" t="s">
        <v>14</v>
      </c>
      <c r="I31" s="70">
        <v>0.68402777777777779</v>
      </c>
      <c r="J31" s="85" t="s">
        <v>14</v>
      </c>
      <c r="K31" s="70">
        <v>0.6875</v>
      </c>
      <c r="L31" s="83" t="s">
        <v>15</v>
      </c>
      <c r="M31" s="70">
        <v>0.70138888888888884</v>
      </c>
      <c r="N31" s="83" t="s">
        <v>15</v>
      </c>
      <c r="O31" s="70">
        <v>0.70486111111111116</v>
      </c>
      <c r="P31" s="85" t="s">
        <v>14</v>
      </c>
      <c r="Q31" s="70">
        <v>0.74305555555555547</v>
      </c>
      <c r="R31" s="83" t="s">
        <v>21</v>
      </c>
      <c r="S31" s="70">
        <v>0.76111111111111107</v>
      </c>
      <c r="T31" s="83" t="s">
        <v>15</v>
      </c>
      <c r="U31" s="70">
        <v>0.76388888888888884</v>
      </c>
      <c r="V31" s="85" t="s">
        <v>15</v>
      </c>
      <c r="W31" s="70">
        <v>0.77777777777777779</v>
      </c>
      <c r="X31" s="84" t="s">
        <v>21</v>
      </c>
      <c r="Y31" s="70">
        <v>0.80902777777777779</v>
      </c>
      <c r="Z31" s="83" t="s">
        <v>14</v>
      </c>
      <c r="AA31" s="70">
        <v>0.79861111111111116</v>
      </c>
      <c r="AC31" s="13">
        <f t="shared" si="1"/>
        <v>0.67013888888888884</v>
      </c>
      <c r="AD31" s="13">
        <f>AA31</f>
        <v>0.79861111111111116</v>
      </c>
      <c r="AE31" s="117"/>
      <c r="AF31" s="26">
        <f t="shared" si="0"/>
        <v>0.21180555555555564</v>
      </c>
    </row>
    <row r="32" spans="2:32" ht="21.75" customHeight="1" x14ac:dyDescent="0.4">
      <c r="B32" s="6">
        <v>26</v>
      </c>
      <c r="C32" s="6" t="s">
        <v>6</v>
      </c>
      <c r="D32" s="16"/>
      <c r="E32" s="6">
        <v>1</v>
      </c>
      <c r="F32" s="85" t="s">
        <v>15</v>
      </c>
      <c r="G32" s="70">
        <v>0.69097222222222221</v>
      </c>
      <c r="H32" s="83" t="s">
        <v>14</v>
      </c>
      <c r="I32" s="70">
        <v>0.70486111111111116</v>
      </c>
      <c r="J32" s="85" t="s">
        <v>14</v>
      </c>
      <c r="K32" s="70">
        <v>0.70833333333333337</v>
      </c>
      <c r="L32" s="83" t="s">
        <v>15</v>
      </c>
      <c r="M32" s="70">
        <v>0.72222222222222221</v>
      </c>
      <c r="N32" s="83" t="s">
        <v>15</v>
      </c>
      <c r="O32" s="70">
        <v>0.72569444444444453</v>
      </c>
      <c r="P32" s="85" t="s">
        <v>14</v>
      </c>
      <c r="Q32" s="70">
        <v>0.74305555555555547</v>
      </c>
      <c r="R32" s="83" t="s">
        <v>21</v>
      </c>
      <c r="S32" s="70">
        <v>0.76111111111111107</v>
      </c>
      <c r="T32" s="83" t="s">
        <v>15</v>
      </c>
      <c r="U32" s="70">
        <v>0.76388888888888884</v>
      </c>
      <c r="V32" s="85" t="s">
        <v>15</v>
      </c>
      <c r="W32" s="70">
        <v>0.77777777777777779</v>
      </c>
      <c r="X32" s="84" t="s">
        <v>21</v>
      </c>
      <c r="Y32" s="70">
        <v>0.80902777777777779</v>
      </c>
      <c r="Z32" s="83" t="s">
        <v>14</v>
      </c>
      <c r="AA32" s="70">
        <v>0.79861111111111116</v>
      </c>
      <c r="AC32" s="13">
        <f t="shared" si="1"/>
        <v>0.69097222222222221</v>
      </c>
      <c r="AD32" s="13">
        <f>AA32</f>
        <v>0.79861111111111116</v>
      </c>
      <c r="AE32" s="117"/>
      <c r="AF32" s="26">
        <f t="shared" si="0"/>
        <v>0.19097222222222227</v>
      </c>
    </row>
    <row r="33" spans="2:32" ht="21.75" customHeight="1" x14ac:dyDescent="0.4">
      <c r="B33" s="6">
        <v>27</v>
      </c>
      <c r="C33" s="6" t="s">
        <v>7</v>
      </c>
      <c r="D33" s="16"/>
      <c r="E33" s="6">
        <v>1</v>
      </c>
      <c r="F33" s="85" t="s">
        <v>14</v>
      </c>
      <c r="G33" s="70">
        <v>0.64583333333333337</v>
      </c>
      <c r="H33" s="83" t="s">
        <v>15</v>
      </c>
      <c r="I33" s="70">
        <v>0.65972222222222221</v>
      </c>
      <c r="J33" s="85" t="s">
        <v>15</v>
      </c>
      <c r="K33" s="70">
        <v>0.66319444444444442</v>
      </c>
      <c r="L33" s="83" t="s">
        <v>14</v>
      </c>
      <c r="M33" s="70">
        <v>0.67708333333333337</v>
      </c>
      <c r="N33" s="83"/>
      <c r="O33" s="70"/>
      <c r="P33" s="85" t="s">
        <v>14</v>
      </c>
      <c r="Q33" s="70">
        <v>0.74305555555555547</v>
      </c>
      <c r="R33" s="83" t="s">
        <v>21</v>
      </c>
      <c r="S33" s="70">
        <v>0.76111111111111107</v>
      </c>
      <c r="T33" s="83" t="s">
        <v>15</v>
      </c>
      <c r="U33" s="70">
        <v>0.76388888888888884</v>
      </c>
      <c r="V33" s="85" t="s">
        <v>15</v>
      </c>
      <c r="W33" s="70">
        <v>0.77777777777777779</v>
      </c>
      <c r="X33" s="84" t="s">
        <v>21</v>
      </c>
      <c r="Y33" s="70">
        <v>0.80902777777777779</v>
      </c>
      <c r="Z33" s="83" t="s">
        <v>14</v>
      </c>
      <c r="AA33" s="70">
        <v>0.79861111111111116</v>
      </c>
      <c r="AC33" s="13">
        <f t="shared" si="1"/>
        <v>0.64583333333333337</v>
      </c>
      <c r="AD33" s="13">
        <f>AA33</f>
        <v>0.79861111111111116</v>
      </c>
      <c r="AE33" s="117"/>
      <c r="AF33" s="26">
        <f t="shared" si="0"/>
        <v>0.2361111111111111</v>
      </c>
    </row>
    <row r="34" spans="2:32" ht="21.75" customHeight="1" x14ac:dyDescent="0.4">
      <c r="B34" s="3">
        <v>28</v>
      </c>
      <c r="C34" s="3" t="s">
        <v>8</v>
      </c>
      <c r="D34" s="17"/>
      <c r="E34" s="1"/>
      <c r="F34" s="5"/>
      <c r="G34" s="2"/>
      <c r="H34" s="36"/>
      <c r="I34" s="2"/>
      <c r="J34" s="5"/>
      <c r="K34" s="2"/>
      <c r="L34" s="36"/>
      <c r="M34" s="2"/>
      <c r="N34" s="36"/>
      <c r="O34" s="2"/>
      <c r="P34" s="12"/>
      <c r="Q34" s="4"/>
      <c r="R34" s="34"/>
      <c r="S34" s="4"/>
      <c r="T34" s="34"/>
      <c r="U34" s="4"/>
      <c r="V34" s="12"/>
      <c r="W34" s="4"/>
      <c r="X34" s="34"/>
      <c r="Y34" s="4"/>
      <c r="Z34" s="5"/>
      <c r="AA34" s="4"/>
      <c r="AC34" s="13"/>
      <c r="AD34" s="117"/>
      <c r="AE34" s="117"/>
      <c r="AF34" s="26"/>
    </row>
    <row r="35" spans="2:32" ht="21.75" customHeight="1" x14ac:dyDescent="0.4">
      <c r="B35" s="3">
        <v>29</v>
      </c>
      <c r="C35" s="3" t="s">
        <v>0</v>
      </c>
      <c r="D35" s="17"/>
      <c r="E35" s="57"/>
      <c r="F35" s="58"/>
      <c r="G35" s="59"/>
      <c r="H35" s="60"/>
      <c r="I35" s="59"/>
      <c r="J35" s="58"/>
      <c r="K35" s="59"/>
      <c r="L35" s="60"/>
      <c r="M35" s="59"/>
      <c r="N35" s="60"/>
      <c r="O35" s="59"/>
      <c r="P35" s="58"/>
      <c r="Q35" s="59"/>
      <c r="R35" s="100"/>
      <c r="S35" s="59"/>
      <c r="T35" s="60"/>
      <c r="U35" s="59"/>
      <c r="V35" s="58"/>
      <c r="W35" s="59"/>
      <c r="X35" s="100"/>
      <c r="Y35" s="59"/>
      <c r="Z35" s="60"/>
      <c r="AA35" s="59"/>
      <c r="AC35" s="13"/>
      <c r="AD35" s="117"/>
      <c r="AE35" s="117"/>
      <c r="AF35" s="26"/>
    </row>
    <row r="36" spans="2:32" ht="21.75" customHeight="1" x14ac:dyDescent="0.4">
      <c r="B36" s="6">
        <v>30</v>
      </c>
      <c r="C36" s="6" t="s">
        <v>2</v>
      </c>
      <c r="D36" s="16"/>
      <c r="E36" s="6">
        <v>1</v>
      </c>
      <c r="F36" s="85" t="s">
        <v>14</v>
      </c>
      <c r="G36" s="70">
        <v>0.64583333333333337</v>
      </c>
      <c r="H36" s="83" t="s">
        <v>15</v>
      </c>
      <c r="I36" s="70">
        <v>0.65972222222222221</v>
      </c>
      <c r="J36" s="85" t="s">
        <v>15</v>
      </c>
      <c r="K36" s="70">
        <v>0.66319444444444442</v>
      </c>
      <c r="L36" s="83" t="s">
        <v>14</v>
      </c>
      <c r="M36" s="70">
        <v>0.67708333333333337</v>
      </c>
      <c r="N36" s="83"/>
      <c r="O36" s="70"/>
      <c r="P36" s="85" t="s">
        <v>14</v>
      </c>
      <c r="Q36" s="70">
        <v>0.74305555555555547</v>
      </c>
      <c r="R36" s="83" t="s">
        <v>21</v>
      </c>
      <c r="S36" s="70">
        <v>0.76111111111111107</v>
      </c>
      <c r="T36" s="83" t="s">
        <v>15</v>
      </c>
      <c r="U36" s="70">
        <v>0.76388888888888884</v>
      </c>
      <c r="V36" s="85" t="s">
        <v>15</v>
      </c>
      <c r="W36" s="70">
        <v>0.77777777777777779</v>
      </c>
      <c r="X36" s="84" t="s">
        <v>21</v>
      </c>
      <c r="Y36" s="70">
        <v>0.80902777777777779</v>
      </c>
      <c r="Z36" s="83" t="s">
        <v>14</v>
      </c>
      <c r="AA36" s="70">
        <v>0.79861111111111116</v>
      </c>
      <c r="AC36" s="13">
        <f t="shared" si="1"/>
        <v>0.64583333333333337</v>
      </c>
      <c r="AD36" s="13">
        <f>AA36</f>
        <v>0.79861111111111116</v>
      </c>
      <c r="AE36" s="117"/>
      <c r="AF36" s="26">
        <f t="shared" si="0"/>
        <v>0.2361111111111111</v>
      </c>
    </row>
    <row r="37" spans="2:32" s="25" customFormat="1" ht="21.75" customHeight="1" x14ac:dyDescent="0.4">
      <c r="B37" s="29"/>
      <c r="C37" s="29"/>
      <c r="D37" s="30"/>
      <c r="E37" s="123" t="s">
        <v>108</v>
      </c>
      <c r="F37" s="29"/>
      <c r="G37" s="19"/>
      <c r="H37" s="19"/>
      <c r="I37" s="19"/>
      <c r="J37" s="29"/>
      <c r="K37" s="19"/>
      <c r="L37" s="19"/>
      <c r="M37" s="19"/>
      <c r="N37" s="19"/>
      <c r="O37" s="19"/>
      <c r="P37" s="29"/>
      <c r="Q37" s="19"/>
      <c r="R37" s="31"/>
      <c r="S37" s="19"/>
      <c r="T37" s="19"/>
      <c r="U37" s="19"/>
      <c r="V37" s="29"/>
      <c r="W37" s="19"/>
      <c r="X37" s="31"/>
      <c r="Y37" s="19"/>
      <c r="Z37" s="19"/>
      <c r="AA37" s="19"/>
      <c r="AC37" s="26"/>
      <c r="AF37" s="26"/>
    </row>
    <row r="38" spans="2:32" ht="21.75" customHeight="1" x14ac:dyDescent="0.4">
      <c r="B38" s="25"/>
      <c r="C38" s="25"/>
      <c r="D38" s="39"/>
      <c r="E38" s="25"/>
      <c r="F38" s="25"/>
      <c r="G38" s="25"/>
      <c r="H38" s="25"/>
      <c r="I38" s="25"/>
      <c r="J38" s="25"/>
      <c r="K38" s="25"/>
      <c r="L38" s="25"/>
      <c r="M38" s="25"/>
      <c r="N38" s="25"/>
      <c r="O38" s="25"/>
      <c r="P38" s="25"/>
      <c r="Q38" s="25"/>
      <c r="R38" s="39"/>
      <c r="S38" s="25"/>
      <c r="T38" s="25"/>
      <c r="U38" s="25"/>
      <c r="V38" s="25"/>
      <c r="W38" s="25"/>
      <c r="X38" s="39"/>
      <c r="Y38" s="25"/>
      <c r="Z38" s="25"/>
      <c r="AA38" s="25"/>
      <c r="AC38" s="13"/>
      <c r="AF38" s="26"/>
    </row>
  </sheetData>
  <autoFilter ref="B5:AA16" xr:uid="{00000000-0009-0000-0000-000001000000}">
    <filterColumn colId="4" showButton="0"/>
    <filterColumn colId="5" showButton="0"/>
    <filterColumn colId="6" showButton="0"/>
    <filterColumn colId="8" showButton="0"/>
    <filterColumn colId="9" showButton="0"/>
    <filterColumn colId="10" showButton="0"/>
    <filterColumn colId="12" showButton="0"/>
    <filterColumn colId="14" showButton="0"/>
    <filterColumn colId="15" showButton="0"/>
    <filterColumn colId="16" showButton="0"/>
    <filterColumn colId="17" showButton="0"/>
    <filterColumn colId="18" showButton="0"/>
    <filterColumn colId="20" showButton="0"/>
    <filterColumn colId="21" showButton="0"/>
    <filterColumn colId="22" showButton="0"/>
    <filterColumn colId="23" showButton="0"/>
    <filterColumn colId="24" showButton="0"/>
  </autoFilter>
  <dataConsolidate/>
  <mergeCells count="26">
    <mergeCell ref="B5:B6"/>
    <mergeCell ref="C5:C6"/>
    <mergeCell ref="B1:AA2"/>
    <mergeCell ref="H4:I4"/>
    <mergeCell ref="L4:M4"/>
    <mergeCell ref="N4:O4"/>
    <mergeCell ref="T4:U4"/>
    <mergeCell ref="V4:AA4"/>
    <mergeCell ref="D5:D6"/>
    <mergeCell ref="E5:E6"/>
    <mergeCell ref="F5:I5"/>
    <mergeCell ref="V5:AA5"/>
    <mergeCell ref="F6:G6"/>
    <mergeCell ref="H6:I6"/>
    <mergeCell ref="J6:K6"/>
    <mergeCell ref="Z6:AA6"/>
    <mergeCell ref="V6:W6"/>
    <mergeCell ref="X6:Y6"/>
    <mergeCell ref="L6:M6"/>
    <mergeCell ref="J5:M5"/>
    <mergeCell ref="N5:O5"/>
    <mergeCell ref="P5:U5"/>
    <mergeCell ref="R6:S6"/>
    <mergeCell ref="T6:U6"/>
    <mergeCell ref="N6:O6"/>
    <mergeCell ref="P6:Q6"/>
  </mergeCells>
  <phoneticPr fontId="2"/>
  <conditionalFormatting sqref="C50:C1048576 C4:C36">
    <cfRule type="expression" dxfId="67" priority="9">
      <formula>"weekday(B)=1"</formula>
    </cfRule>
    <cfRule type="expression" dxfId="66" priority="10">
      <formula>"weekday(B)=7"</formula>
    </cfRule>
  </conditionalFormatting>
  <conditionalFormatting sqref="C1:C3">
    <cfRule type="expression" dxfId="65" priority="3">
      <formula>"weekday(B)=1"</formula>
    </cfRule>
    <cfRule type="expression" dxfId="64" priority="4">
      <formula>"weekday(B)=7"</formula>
    </cfRule>
  </conditionalFormatting>
  <conditionalFormatting sqref="C37:C49">
    <cfRule type="expression" dxfId="63" priority="1">
      <formula>"weekday(B)=1"</formula>
    </cfRule>
    <cfRule type="expression" dxfId="62" priority="2">
      <formula>"weekday(B)=7"</formula>
    </cfRule>
  </conditionalFormatting>
  <pageMargins left="0.70866141732283472" right="0.70866141732283472" top="0.74803149606299213" bottom="0.74803149606299213" header="0.31496062992125984" footer="0.31496062992125984"/>
  <pageSetup paperSize="8" scale="6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0A2CB-034E-4E4F-B5BB-54EEC706943D}">
  <sheetPr>
    <tabColor rgb="FF92D050"/>
    <pageSetUpPr fitToPage="1"/>
  </sheetPr>
  <dimension ref="B1:AF29"/>
  <sheetViews>
    <sheetView view="pageBreakPreview" zoomScale="60" zoomScaleNormal="80" workbookViewId="0">
      <pane ySplit="6" topLeftCell="A7" activePane="bottomLeft" state="frozen"/>
      <selection activeCell="I45" sqref="I45"/>
      <selection pane="bottomLeft" activeCell="I26" sqref="I26"/>
    </sheetView>
  </sheetViews>
  <sheetFormatPr defaultColWidth="9" defaultRowHeight="21.75" customHeight="1" x14ac:dyDescent="0.4"/>
  <cols>
    <col min="1" max="1" width="0.625" style="7" customWidth="1"/>
    <col min="2" max="3" width="6" style="7" customWidth="1"/>
    <col min="4" max="4" width="12.375" style="14" customWidth="1"/>
    <col min="5" max="5" width="7.625" style="7" customWidth="1"/>
    <col min="6" max="6" width="9.625" style="7" customWidth="1"/>
    <col min="7" max="7" width="8.375" style="7" customWidth="1"/>
    <col min="8" max="8" width="9.625" style="7" customWidth="1"/>
    <col min="9" max="9" width="8.625" style="7" customWidth="1"/>
    <col min="10" max="10" width="9.625" style="7" customWidth="1"/>
    <col min="11" max="11" width="9.125" style="7" customWidth="1"/>
    <col min="12" max="12" width="9.625" style="7" customWidth="1"/>
    <col min="13" max="13" width="8.5" style="7" customWidth="1"/>
    <col min="14" max="14" width="9.625" style="7" customWidth="1"/>
    <col min="15" max="15" width="7.625" style="7" customWidth="1"/>
    <col min="16" max="16" width="9.625" style="7" customWidth="1"/>
    <col min="17" max="17" width="8.5" style="7" customWidth="1"/>
    <col min="18" max="18" width="8.5" style="14" customWidth="1"/>
    <col min="19" max="19" width="8.5" style="7" customWidth="1"/>
    <col min="20" max="20" width="9.625" style="7" customWidth="1"/>
    <col min="21" max="21" width="8.25" style="7" customWidth="1"/>
    <col min="22" max="22" width="9.625" style="7" customWidth="1"/>
    <col min="23" max="23" width="8.25" style="7" customWidth="1"/>
    <col min="24" max="24" width="8.25" style="14" customWidth="1"/>
    <col min="25" max="25" width="8.25" style="7" customWidth="1"/>
    <col min="26" max="26" width="9.625" style="7" customWidth="1"/>
    <col min="27" max="27" width="8.625" style="7" customWidth="1"/>
    <col min="28" max="28" width="1.125" style="7" customWidth="1"/>
    <col min="29" max="30" width="11.625" style="7" bestFit="1" customWidth="1"/>
    <col min="31" max="31" width="9" style="7"/>
    <col min="32" max="32" width="9.5" style="7" bestFit="1" customWidth="1"/>
    <col min="33" max="16384" width="9" style="7"/>
  </cols>
  <sheetData>
    <row r="1" spans="2:32" ht="12.6" customHeight="1" x14ac:dyDescent="0.4">
      <c r="B1" s="132" t="s">
        <v>49</v>
      </c>
      <c r="C1" s="132"/>
      <c r="D1" s="132"/>
      <c r="E1" s="132"/>
      <c r="F1" s="132"/>
      <c r="G1" s="132"/>
      <c r="H1" s="132"/>
      <c r="I1" s="132"/>
      <c r="J1" s="132"/>
      <c r="K1" s="132"/>
      <c r="L1" s="132"/>
      <c r="M1" s="132"/>
      <c r="N1" s="132"/>
      <c r="O1" s="132"/>
      <c r="P1" s="132"/>
      <c r="Q1" s="132"/>
      <c r="R1" s="132"/>
      <c r="S1" s="132"/>
      <c r="T1" s="132"/>
      <c r="U1" s="132"/>
      <c r="V1" s="132"/>
      <c r="W1" s="132"/>
      <c r="X1" s="132"/>
      <c r="Y1" s="132"/>
      <c r="Z1" s="132"/>
      <c r="AA1" s="132"/>
    </row>
    <row r="2" spans="2:32" ht="12.6" customHeight="1" x14ac:dyDescent="0.4">
      <c r="B2" s="132"/>
      <c r="C2" s="132"/>
      <c r="D2" s="132"/>
      <c r="E2" s="132"/>
      <c r="F2" s="132"/>
      <c r="G2" s="132"/>
      <c r="H2" s="132"/>
      <c r="I2" s="132"/>
      <c r="J2" s="132"/>
      <c r="K2" s="132"/>
      <c r="L2" s="132"/>
      <c r="M2" s="132"/>
      <c r="N2" s="132"/>
      <c r="O2" s="132"/>
      <c r="P2" s="132"/>
      <c r="Q2" s="132"/>
      <c r="R2" s="132"/>
      <c r="S2" s="132"/>
      <c r="T2" s="132"/>
      <c r="U2" s="132"/>
      <c r="V2" s="132"/>
      <c r="W2" s="132"/>
      <c r="X2" s="132"/>
      <c r="Y2" s="132"/>
      <c r="Z2" s="132"/>
      <c r="AA2" s="132"/>
    </row>
    <row r="3" spans="2:32" ht="12.6" customHeight="1" x14ac:dyDescent="0.4">
      <c r="B3" s="9"/>
      <c r="C3" s="9"/>
      <c r="D3" s="10"/>
      <c r="E3" s="9"/>
      <c r="F3" s="9"/>
      <c r="G3" s="9"/>
      <c r="H3" s="9"/>
      <c r="I3" s="9"/>
      <c r="J3" s="9"/>
      <c r="K3" s="9"/>
      <c r="L3" s="9"/>
      <c r="M3" s="9"/>
      <c r="N3" s="9"/>
      <c r="O3" s="9"/>
      <c r="P3" s="9"/>
      <c r="Q3" s="9"/>
      <c r="R3" s="15"/>
      <c r="S3" s="9"/>
      <c r="T3" s="9"/>
      <c r="U3" s="9"/>
      <c r="V3" s="9"/>
      <c r="W3" s="9"/>
      <c r="X3" s="15"/>
      <c r="Y3" s="9"/>
      <c r="Z3" s="9"/>
      <c r="AA3" s="9"/>
    </row>
    <row r="4" spans="2:32" ht="21.75" customHeight="1" x14ac:dyDescent="0.4">
      <c r="B4" s="11" t="s">
        <v>67</v>
      </c>
      <c r="D4" s="8"/>
      <c r="H4" s="133"/>
      <c r="I4" s="133"/>
      <c r="L4" s="133"/>
      <c r="M4" s="133"/>
      <c r="N4" s="133"/>
      <c r="O4" s="133"/>
      <c r="T4" s="133"/>
      <c r="U4" s="133"/>
      <c r="V4" s="134" t="s">
        <v>18</v>
      </c>
      <c r="W4" s="134"/>
      <c r="X4" s="134"/>
      <c r="Y4" s="134"/>
      <c r="Z4" s="134"/>
      <c r="AA4" s="134"/>
    </row>
    <row r="5" spans="2:32" ht="21.75" customHeight="1" x14ac:dyDescent="0.4">
      <c r="B5" s="145" t="s">
        <v>1</v>
      </c>
      <c r="C5" s="147" t="s">
        <v>4</v>
      </c>
      <c r="D5" s="149" t="s">
        <v>9</v>
      </c>
      <c r="E5" s="150" t="s">
        <v>17</v>
      </c>
      <c r="F5" s="124" t="s">
        <v>10</v>
      </c>
      <c r="G5" s="124"/>
      <c r="H5" s="124"/>
      <c r="I5" s="124"/>
      <c r="J5" s="124" t="s">
        <v>11</v>
      </c>
      <c r="K5" s="124"/>
      <c r="L5" s="124"/>
      <c r="M5" s="124"/>
      <c r="N5" s="135" t="s">
        <v>16</v>
      </c>
      <c r="O5" s="136"/>
      <c r="P5" s="124" t="s">
        <v>10</v>
      </c>
      <c r="Q5" s="124"/>
      <c r="R5" s="124"/>
      <c r="S5" s="124"/>
      <c r="T5" s="124"/>
      <c r="U5" s="124"/>
      <c r="V5" s="124" t="s">
        <v>11</v>
      </c>
      <c r="W5" s="124"/>
      <c r="X5" s="124"/>
      <c r="Y5" s="124"/>
      <c r="Z5" s="124"/>
      <c r="AA5" s="124"/>
    </row>
    <row r="6" spans="2:32" ht="21.75" customHeight="1" x14ac:dyDescent="0.4">
      <c r="B6" s="146"/>
      <c r="C6" s="148"/>
      <c r="D6" s="128"/>
      <c r="E6" s="151"/>
      <c r="F6" s="128" t="s">
        <v>12</v>
      </c>
      <c r="G6" s="129"/>
      <c r="H6" s="152" t="s">
        <v>13</v>
      </c>
      <c r="I6" s="128"/>
      <c r="J6" s="128" t="s">
        <v>12</v>
      </c>
      <c r="K6" s="129"/>
      <c r="L6" s="152" t="s">
        <v>13</v>
      </c>
      <c r="M6" s="128"/>
      <c r="N6" s="128" t="s">
        <v>12</v>
      </c>
      <c r="O6" s="128"/>
      <c r="P6" s="128" t="s">
        <v>12</v>
      </c>
      <c r="Q6" s="129"/>
      <c r="R6" s="125" t="s">
        <v>19</v>
      </c>
      <c r="S6" s="126"/>
      <c r="T6" s="127" t="s">
        <v>13</v>
      </c>
      <c r="U6" s="128"/>
      <c r="V6" s="128" t="s">
        <v>12</v>
      </c>
      <c r="W6" s="129"/>
      <c r="X6" s="125" t="s">
        <v>19</v>
      </c>
      <c r="Y6" s="126"/>
      <c r="Z6" s="127" t="s">
        <v>13</v>
      </c>
      <c r="AA6" s="128"/>
      <c r="AC6" s="86" t="s">
        <v>109</v>
      </c>
      <c r="AD6" s="86" t="s">
        <v>110</v>
      </c>
      <c r="AE6" s="86"/>
      <c r="AF6" s="86" t="s">
        <v>111</v>
      </c>
    </row>
    <row r="7" spans="2:32" ht="21.75" customHeight="1" x14ac:dyDescent="0.4">
      <c r="B7" s="6">
        <v>1</v>
      </c>
      <c r="C7" s="6" t="s">
        <v>3</v>
      </c>
      <c r="D7" s="16"/>
      <c r="E7" s="61">
        <v>1</v>
      </c>
      <c r="F7" s="88" t="s">
        <v>15</v>
      </c>
      <c r="G7" s="65">
        <v>0.69097222222222221</v>
      </c>
      <c r="H7" s="87" t="s">
        <v>14</v>
      </c>
      <c r="I7" s="65">
        <v>0.70486111111111116</v>
      </c>
      <c r="J7" s="88" t="s">
        <v>14</v>
      </c>
      <c r="K7" s="65">
        <v>0.70833333333333337</v>
      </c>
      <c r="L7" s="87" t="s">
        <v>15</v>
      </c>
      <c r="M7" s="65">
        <v>0.72222222222222221</v>
      </c>
      <c r="N7" s="87" t="s">
        <v>15</v>
      </c>
      <c r="O7" s="65">
        <v>0.72569444444444453</v>
      </c>
      <c r="P7" s="88" t="s">
        <v>14</v>
      </c>
      <c r="Q7" s="65">
        <v>0.74305555555555547</v>
      </c>
      <c r="R7" s="103" t="s">
        <v>21</v>
      </c>
      <c r="S7" s="65">
        <v>0.76111111111111107</v>
      </c>
      <c r="T7" s="87" t="s">
        <v>15</v>
      </c>
      <c r="U7" s="65">
        <v>0.76388888888888884</v>
      </c>
      <c r="V7" s="88" t="s">
        <v>15</v>
      </c>
      <c r="W7" s="65">
        <v>0.77777777777777779</v>
      </c>
      <c r="X7" s="103" t="s">
        <v>21</v>
      </c>
      <c r="Y7" s="65">
        <v>0.80902777777777779</v>
      </c>
      <c r="Z7" s="87" t="s">
        <v>14</v>
      </c>
      <c r="AA7" s="65">
        <v>0.79861111111111116</v>
      </c>
      <c r="AC7" s="26">
        <f>G7</f>
        <v>0.69097222222222221</v>
      </c>
      <c r="AD7" s="26">
        <f>AA7</f>
        <v>0.79861111111111116</v>
      </c>
      <c r="AE7" s="25"/>
      <c r="AF7" s="26">
        <f>AD7-AC7+TIME(2,0,0)</f>
        <v>0.19097222222222227</v>
      </c>
    </row>
    <row r="8" spans="2:32" ht="21.75" customHeight="1" x14ac:dyDescent="0.4">
      <c r="B8" s="6">
        <v>2</v>
      </c>
      <c r="C8" s="6" t="s">
        <v>5</v>
      </c>
      <c r="D8" s="16"/>
      <c r="E8" s="61">
        <v>1</v>
      </c>
      <c r="F8" s="88" t="s">
        <v>15</v>
      </c>
      <c r="G8" s="65">
        <v>0.67013888888888884</v>
      </c>
      <c r="H8" s="87" t="s">
        <v>14</v>
      </c>
      <c r="I8" s="65">
        <v>0.68402777777777779</v>
      </c>
      <c r="J8" s="88" t="s">
        <v>14</v>
      </c>
      <c r="K8" s="65">
        <v>0.6875</v>
      </c>
      <c r="L8" s="87" t="s">
        <v>15</v>
      </c>
      <c r="M8" s="65">
        <v>0.70138888888888884</v>
      </c>
      <c r="N8" s="87" t="s">
        <v>15</v>
      </c>
      <c r="O8" s="65">
        <v>0.70486111111111116</v>
      </c>
      <c r="P8" s="88" t="s">
        <v>14</v>
      </c>
      <c r="Q8" s="65">
        <v>0.74305555555555547</v>
      </c>
      <c r="R8" s="87" t="s">
        <v>21</v>
      </c>
      <c r="S8" s="65">
        <v>0.76111111111111107</v>
      </c>
      <c r="T8" s="87" t="s">
        <v>15</v>
      </c>
      <c r="U8" s="65">
        <v>0.76388888888888884</v>
      </c>
      <c r="V8" s="88" t="s">
        <v>15</v>
      </c>
      <c r="W8" s="65">
        <v>0.77777777777777779</v>
      </c>
      <c r="X8" s="103" t="s">
        <v>21</v>
      </c>
      <c r="Y8" s="65">
        <v>0.80902777777777779</v>
      </c>
      <c r="Z8" s="87" t="s">
        <v>14</v>
      </c>
      <c r="AA8" s="65">
        <v>0.79861111111111116</v>
      </c>
      <c r="AC8" s="13">
        <f t="shared" ref="AC8:AC27" si="0">G8</f>
        <v>0.67013888888888884</v>
      </c>
      <c r="AD8" s="13">
        <f>AA8</f>
        <v>0.79861111111111116</v>
      </c>
      <c r="AF8" s="26">
        <f t="shared" ref="AF8:AF27" si="1">AD8-AC8+TIME(2,0,0)</f>
        <v>0.21180555555555564</v>
      </c>
    </row>
    <row r="9" spans="2:32" ht="21.75" customHeight="1" x14ac:dyDescent="0.4">
      <c r="B9" s="160">
        <v>3</v>
      </c>
      <c r="C9" s="160" t="s">
        <v>6</v>
      </c>
      <c r="D9" s="165" t="s">
        <v>66</v>
      </c>
      <c r="E9" s="120">
        <v>2</v>
      </c>
      <c r="F9" s="88" t="s">
        <v>15</v>
      </c>
      <c r="G9" s="65">
        <v>0.36805555555555558</v>
      </c>
      <c r="H9" s="87" t="s">
        <v>14</v>
      </c>
      <c r="I9" s="65">
        <v>0.38194444444444442</v>
      </c>
      <c r="J9" s="88" t="s">
        <v>14</v>
      </c>
      <c r="K9" s="65">
        <v>0.66666666666666663</v>
      </c>
      <c r="L9" s="87" t="s">
        <v>15</v>
      </c>
      <c r="M9" s="65">
        <v>0.68055555555555547</v>
      </c>
      <c r="N9" s="89"/>
      <c r="O9" s="65"/>
      <c r="P9" s="88"/>
      <c r="Q9" s="65"/>
      <c r="R9" s="87"/>
      <c r="S9" s="65"/>
      <c r="T9" s="87"/>
      <c r="U9" s="65"/>
      <c r="V9" s="88"/>
      <c r="W9" s="65"/>
      <c r="X9" s="103"/>
      <c r="Y9" s="65"/>
      <c r="Z9" s="87"/>
      <c r="AA9" s="65"/>
      <c r="AC9" s="13">
        <f t="shared" si="0"/>
        <v>0.36805555555555558</v>
      </c>
      <c r="AD9" s="13">
        <f>M9</f>
        <v>0.68055555555555547</v>
      </c>
      <c r="AF9" s="26">
        <f t="shared" si="1"/>
        <v>0.3958333333333332</v>
      </c>
    </row>
    <row r="10" spans="2:32" ht="21.75" customHeight="1" x14ac:dyDescent="0.4">
      <c r="B10" s="161"/>
      <c r="C10" s="161"/>
      <c r="D10" s="166"/>
      <c r="E10" s="120">
        <v>2</v>
      </c>
      <c r="F10" s="88" t="s">
        <v>14</v>
      </c>
      <c r="G10" s="65">
        <v>0.35416666666666669</v>
      </c>
      <c r="H10" s="87" t="s">
        <v>15</v>
      </c>
      <c r="I10" s="65">
        <v>0.36805555555555558</v>
      </c>
      <c r="J10" s="88" t="s">
        <v>15</v>
      </c>
      <c r="K10" s="65">
        <v>0.66666666666666663</v>
      </c>
      <c r="L10" s="87" t="s">
        <v>14</v>
      </c>
      <c r="M10" s="65">
        <v>0.68055555555555547</v>
      </c>
      <c r="N10" s="87"/>
      <c r="O10" s="65"/>
      <c r="P10" s="88"/>
      <c r="Q10" s="65"/>
      <c r="R10" s="87"/>
      <c r="S10" s="65"/>
      <c r="T10" s="87"/>
      <c r="U10" s="65"/>
      <c r="V10" s="88"/>
      <c r="W10" s="65"/>
      <c r="X10" s="103"/>
      <c r="Y10" s="65"/>
      <c r="Z10" s="87"/>
      <c r="AA10" s="65"/>
      <c r="AC10" s="13">
        <f t="shared" si="0"/>
        <v>0.35416666666666669</v>
      </c>
      <c r="AD10" s="13">
        <f>M10</f>
        <v>0.68055555555555547</v>
      </c>
      <c r="AF10" s="26">
        <f t="shared" si="1"/>
        <v>0.4097222222222221</v>
      </c>
    </row>
    <row r="11" spans="2:32" ht="21.75" customHeight="1" x14ac:dyDescent="0.4">
      <c r="B11" s="162"/>
      <c r="C11" s="162"/>
      <c r="D11" s="167"/>
      <c r="E11" s="61">
        <v>1</v>
      </c>
      <c r="F11" s="88" t="s">
        <v>14</v>
      </c>
      <c r="G11" s="65">
        <v>0.35416666666666669</v>
      </c>
      <c r="H11" s="87" t="s">
        <v>15</v>
      </c>
      <c r="I11" s="65">
        <v>0.36805555555555558</v>
      </c>
      <c r="J11" s="88" t="s">
        <v>15</v>
      </c>
      <c r="K11" s="65">
        <v>0.66666666666666663</v>
      </c>
      <c r="L11" s="87" t="s">
        <v>14</v>
      </c>
      <c r="M11" s="65">
        <v>0.68055555555555547</v>
      </c>
      <c r="N11" s="87"/>
      <c r="O11" s="65"/>
      <c r="P11" s="88" t="s">
        <v>14</v>
      </c>
      <c r="Q11" s="65">
        <v>0.74305555555555547</v>
      </c>
      <c r="R11" s="87" t="s">
        <v>21</v>
      </c>
      <c r="S11" s="65">
        <v>0.76111111111111107</v>
      </c>
      <c r="T11" s="87" t="s">
        <v>15</v>
      </c>
      <c r="U11" s="65">
        <v>0.76388888888888884</v>
      </c>
      <c r="V11" s="88" t="s">
        <v>15</v>
      </c>
      <c r="W11" s="65">
        <v>0.77777777777777779</v>
      </c>
      <c r="X11" s="103" t="s">
        <v>21</v>
      </c>
      <c r="Y11" s="65">
        <v>0.80902777777777779</v>
      </c>
      <c r="Z11" s="87" t="s">
        <v>14</v>
      </c>
      <c r="AA11" s="65">
        <v>0.79861111111111116</v>
      </c>
      <c r="AC11" s="13">
        <f t="shared" si="0"/>
        <v>0.35416666666666669</v>
      </c>
      <c r="AD11" s="13">
        <f>AA11</f>
        <v>0.79861111111111116</v>
      </c>
      <c r="AF11" s="26">
        <f t="shared" si="1"/>
        <v>0.52777777777777779</v>
      </c>
    </row>
    <row r="12" spans="2:32" ht="21.75" customHeight="1" x14ac:dyDescent="0.4">
      <c r="B12" s="93">
        <v>4</v>
      </c>
      <c r="C12" s="6" t="s">
        <v>7</v>
      </c>
      <c r="D12" s="107"/>
      <c r="E12" s="61">
        <v>1</v>
      </c>
      <c r="F12" s="88" t="s">
        <v>14</v>
      </c>
      <c r="G12" s="65">
        <v>0.64583333333333337</v>
      </c>
      <c r="H12" s="87" t="s">
        <v>15</v>
      </c>
      <c r="I12" s="65">
        <v>0.65972222222222221</v>
      </c>
      <c r="J12" s="88" t="s">
        <v>15</v>
      </c>
      <c r="K12" s="65">
        <v>0.66319444444444442</v>
      </c>
      <c r="L12" s="87" t="s">
        <v>14</v>
      </c>
      <c r="M12" s="65">
        <v>0.67708333333333337</v>
      </c>
      <c r="N12" s="87"/>
      <c r="O12" s="65"/>
      <c r="P12" s="88" t="s">
        <v>14</v>
      </c>
      <c r="Q12" s="65">
        <v>0.74305555555555547</v>
      </c>
      <c r="R12" s="103" t="s">
        <v>21</v>
      </c>
      <c r="S12" s="65">
        <v>0.76111111111111107</v>
      </c>
      <c r="T12" s="87" t="s">
        <v>15</v>
      </c>
      <c r="U12" s="65">
        <v>0.76388888888888884</v>
      </c>
      <c r="V12" s="88" t="s">
        <v>15</v>
      </c>
      <c r="W12" s="65">
        <v>0.77777777777777779</v>
      </c>
      <c r="X12" s="103" t="s">
        <v>21</v>
      </c>
      <c r="Y12" s="65">
        <v>0.80902777777777779</v>
      </c>
      <c r="Z12" s="87" t="s">
        <v>14</v>
      </c>
      <c r="AA12" s="65">
        <v>0.79861111111111116</v>
      </c>
      <c r="AC12" s="13">
        <f t="shared" si="0"/>
        <v>0.64583333333333337</v>
      </c>
      <c r="AD12" s="13">
        <f>AA12</f>
        <v>0.79861111111111116</v>
      </c>
      <c r="AF12" s="26">
        <f t="shared" si="1"/>
        <v>0.2361111111111111</v>
      </c>
    </row>
    <row r="13" spans="2:32" ht="21.75" customHeight="1" x14ac:dyDescent="0.4">
      <c r="B13" s="3">
        <v>5</v>
      </c>
      <c r="C13" s="3" t="s">
        <v>8</v>
      </c>
      <c r="D13" s="17"/>
      <c r="E13" s="106"/>
      <c r="F13" s="5"/>
      <c r="G13" s="2"/>
      <c r="H13" s="36"/>
      <c r="I13" s="2"/>
      <c r="J13" s="5"/>
      <c r="K13" s="2"/>
      <c r="L13" s="36"/>
      <c r="M13" s="2"/>
      <c r="N13" s="36"/>
      <c r="O13" s="2"/>
      <c r="P13" s="5"/>
      <c r="Q13" s="2"/>
      <c r="R13" s="36"/>
      <c r="S13" s="2"/>
      <c r="T13" s="36"/>
      <c r="U13" s="2"/>
      <c r="V13" s="5"/>
      <c r="W13" s="2"/>
      <c r="X13" s="36"/>
      <c r="Y13" s="2"/>
      <c r="Z13" s="36"/>
      <c r="AA13" s="2"/>
      <c r="AC13" s="13"/>
      <c r="AF13" s="26"/>
    </row>
    <row r="14" spans="2:32" ht="21.75" customHeight="1" x14ac:dyDescent="0.4">
      <c r="B14" s="3">
        <v>6</v>
      </c>
      <c r="C14" s="3" t="s">
        <v>0</v>
      </c>
      <c r="D14" s="17"/>
      <c r="E14" s="1"/>
      <c r="F14" s="5"/>
      <c r="G14" s="2"/>
      <c r="H14" s="36"/>
      <c r="I14" s="2"/>
      <c r="J14" s="5"/>
      <c r="K14" s="2"/>
      <c r="L14" s="36"/>
      <c r="M14" s="2"/>
      <c r="N14" s="36"/>
      <c r="O14" s="2"/>
      <c r="P14" s="5"/>
      <c r="Q14" s="2"/>
      <c r="R14" s="36"/>
      <c r="S14" s="2"/>
      <c r="T14" s="36"/>
      <c r="U14" s="2"/>
      <c r="V14" s="5"/>
      <c r="W14" s="2"/>
      <c r="X14" s="36"/>
      <c r="Y14" s="2"/>
      <c r="Z14" s="36"/>
      <c r="AA14" s="2"/>
      <c r="AC14" s="13"/>
      <c r="AF14" s="26"/>
    </row>
    <row r="15" spans="2:32" ht="21.75" customHeight="1" x14ac:dyDescent="0.4">
      <c r="B15" s="6">
        <v>7</v>
      </c>
      <c r="C15" s="6" t="s">
        <v>2</v>
      </c>
      <c r="D15" s="16"/>
      <c r="E15" s="61">
        <v>1</v>
      </c>
      <c r="F15" s="88" t="s">
        <v>14</v>
      </c>
      <c r="G15" s="65">
        <v>0.64583333333333337</v>
      </c>
      <c r="H15" s="87" t="s">
        <v>15</v>
      </c>
      <c r="I15" s="65">
        <v>0.65972222222222221</v>
      </c>
      <c r="J15" s="88" t="s">
        <v>15</v>
      </c>
      <c r="K15" s="65">
        <v>0.66319444444444442</v>
      </c>
      <c r="L15" s="87" t="s">
        <v>14</v>
      </c>
      <c r="M15" s="65">
        <v>0.67708333333333337</v>
      </c>
      <c r="N15" s="87"/>
      <c r="O15" s="65"/>
      <c r="P15" s="88" t="s">
        <v>14</v>
      </c>
      <c r="Q15" s="65">
        <v>0.74305555555555547</v>
      </c>
      <c r="R15" s="103" t="s">
        <v>21</v>
      </c>
      <c r="S15" s="65">
        <v>0.76111111111111107</v>
      </c>
      <c r="T15" s="87" t="s">
        <v>15</v>
      </c>
      <c r="U15" s="65">
        <v>0.76388888888888884</v>
      </c>
      <c r="V15" s="88" t="s">
        <v>15</v>
      </c>
      <c r="W15" s="65">
        <v>0.77777777777777779</v>
      </c>
      <c r="X15" s="103" t="s">
        <v>21</v>
      </c>
      <c r="Y15" s="65">
        <v>0.80902777777777779</v>
      </c>
      <c r="Z15" s="87" t="s">
        <v>14</v>
      </c>
      <c r="AA15" s="65">
        <v>0.79861111111111116</v>
      </c>
      <c r="AC15" s="13">
        <f t="shared" si="0"/>
        <v>0.64583333333333337</v>
      </c>
      <c r="AD15" s="13">
        <f>AA15</f>
        <v>0.79861111111111116</v>
      </c>
      <c r="AF15" s="26">
        <f t="shared" si="1"/>
        <v>0.2361111111111111</v>
      </c>
    </row>
    <row r="16" spans="2:32" ht="21.75" customHeight="1" x14ac:dyDescent="0.4">
      <c r="B16" s="6">
        <v>8</v>
      </c>
      <c r="C16" s="6" t="s">
        <v>3</v>
      </c>
      <c r="D16" s="16"/>
      <c r="E16" s="61">
        <v>1</v>
      </c>
      <c r="F16" s="88" t="s">
        <v>15</v>
      </c>
      <c r="G16" s="65">
        <v>0.69097222222222221</v>
      </c>
      <c r="H16" s="87" t="s">
        <v>14</v>
      </c>
      <c r="I16" s="65">
        <v>0.70486111111111116</v>
      </c>
      <c r="J16" s="88" t="s">
        <v>14</v>
      </c>
      <c r="K16" s="65">
        <v>0.70833333333333337</v>
      </c>
      <c r="L16" s="87" t="s">
        <v>15</v>
      </c>
      <c r="M16" s="65">
        <v>0.72222222222222221</v>
      </c>
      <c r="N16" s="87" t="s">
        <v>15</v>
      </c>
      <c r="O16" s="65">
        <v>0.72569444444444453</v>
      </c>
      <c r="P16" s="88" t="s">
        <v>14</v>
      </c>
      <c r="Q16" s="65">
        <v>0.74305555555555547</v>
      </c>
      <c r="R16" s="103" t="s">
        <v>21</v>
      </c>
      <c r="S16" s="65">
        <v>0.76111111111111107</v>
      </c>
      <c r="T16" s="87" t="s">
        <v>15</v>
      </c>
      <c r="U16" s="65">
        <v>0.76388888888888884</v>
      </c>
      <c r="V16" s="88" t="s">
        <v>15</v>
      </c>
      <c r="W16" s="65">
        <v>0.77777777777777779</v>
      </c>
      <c r="X16" s="103" t="s">
        <v>21</v>
      </c>
      <c r="Y16" s="65">
        <v>0.80902777777777779</v>
      </c>
      <c r="Z16" s="87" t="s">
        <v>14</v>
      </c>
      <c r="AA16" s="65">
        <v>0.79861111111111116</v>
      </c>
      <c r="AC16" s="13">
        <f t="shared" si="0"/>
        <v>0.69097222222222221</v>
      </c>
      <c r="AD16" s="13">
        <f>AA16</f>
        <v>0.79861111111111116</v>
      </c>
      <c r="AF16" s="26">
        <f t="shared" si="1"/>
        <v>0.19097222222222227</v>
      </c>
    </row>
    <row r="17" spans="2:32" ht="21.75" customHeight="1" x14ac:dyDescent="0.4">
      <c r="B17" s="6">
        <v>9</v>
      </c>
      <c r="C17" s="6" t="s">
        <v>5</v>
      </c>
      <c r="D17" s="102"/>
      <c r="E17" s="61">
        <v>1</v>
      </c>
      <c r="F17" s="88" t="s">
        <v>15</v>
      </c>
      <c r="G17" s="65">
        <v>0.67013888888888884</v>
      </c>
      <c r="H17" s="87" t="s">
        <v>14</v>
      </c>
      <c r="I17" s="65">
        <v>0.68402777777777779</v>
      </c>
      <c r="J17" s="88" t="s">
        <v>14</v>
      </c>
      <c r="K17" s="65">
        <v>0.6875</v>
      </c>
      <c r="L17" s="87" t="s">
        <v>15</v>
      </c>
      <c r="M17" s="65">
        <v>0.70138888888888884</v>
      </c>
      <c r="N17" s="87" t="s">
        <v>15</v>
      </c>
      <c r="O17" s="65">
        <v>0.70486111111111116</v>
      </c>
      <c r="P17" s="88" t="s">
        <v>14</v>
      </c>
      <c r="Q17" s="65">
        <v>0.74305555555555547</v>
      </c>
      <c r="R17" s="87" t="s">
        <v>21</v>
      </c>
      <c r="S17" s="65">
        <v>0.76111111111111107</v>
      </c>
      <c r="T17" s="87" t="s">
        <v>15</v>
      </c>
      <c r="U17" s="65">
        <v>0.76388888888888884</v>
      </c>
      <c r="V17" s="88" t="s">
        <v>15</v>
      </c>
      <c r="W17" s="65">
        <v>0.77777777777777779</v>
      </c>
      <c r="X17" s="103" t="s">
        <v>21</v>
      </c>
      <c r="Y17" s="65">
        <v>0.80902777777777779</v>
      </c>
      <c r="Z17" s="87" t="s">
        <v>14</v>
      </c>
      <c r="AA17" s="65">
        <v>0.79861111111111116</v>
      </c>
      <c r="AC17" s="13">
        <f t="shared" si="0"/>
        <v>0.67013888888888884</v>
      </c>
      <c r="AD17" s="13">
        <f>AA17</f>
        <v>0.79861111111111116</v>
      </c>
      <c r="AF17" s="26">
        <f t="shared" si="1"/>
        <v>0.21180555555555564</v>
      </c>
    </row>
    <row r="18" spans="2:32" ht="21.75" customHeight="1" x14ac:dyDescent="0.4">
      <c r="B18" s="6">
        <v>10</v>
      </c>
      <c r="C18" s="93" t="s">
        <v>6</v>
      </c>
      <c r="D18" s="105"/>
      <c r="E18" s="61">
        <v>1</v>
      </c>
      <c r="F18" s="88" t="s">
        <v>15</v>
      </c>
      <c r="G18" s="65">
        <v>0.69097222222222221</v>
      </c>
      <c r="H18" s="87" t="s">
        <v>14</v>
      </c>
      <c r="I18" s="65">
        <v>0.70486111111111116</v>
      </c>
      <c r="J18" s="88" t="s">
        <v>14</v>
      </c>
      <c r="K18" s="65">
        <v>0.70833333333333337</v>
      </c>
      <c r="L18" s="87" t="s">
        <v>15</v>
      </c>
      <c r="M18" s="65">
        <v>0.72222222222222221</v>
      </c>
      <c r="N18" s="87" t="s">
        <v>15</v>
      </c>
      <c r="O18" s="65">
        <v>0.72569444444444453</v>
      </c>
      <c r="P18" s="88" t="s">
        <v>14</v>
      </c>
      <c r="Q18" s="65">
        <v>0.74305555555555547</v>
      </c>
      <c r="R18" s="103" t="s">
        <v>21</v>
      </c>
      <c r="S18" s="65">
        <v>0.76111111111111107</v>
      </c>
      <c r="T18" s="87" t="s">
        <v>15</v>
      </c>
      <c r="U18" s="65">
        <v>0.76388888888888884</v>
      </c>
      <c r="V18" s="88" t="s">
        <v>15</v>
      </c>
      <c r="W18" s="65">
        <v>0.77777777777777779</v>
      </c>
      <c r="X18" s="103" t="s">
        <v>21</v>
      </c>
      <c r="Y18" s="65">
        <v>0.80902777777777779</v>
      </c>
      <c r="Z18" s="87" t="s">
        <v>14</v>
      </c>
      <c r="AA18" s="65">
        <v>0.79861111111111116</v>
      </c>
      <c r="AC18" s="13">
        <f t="shared" si="0"/>
        <v>0.69097222222222221</v>
      </c>
      <c r="AD18" s="13">
        <f>AA18</f>
        <v>0.79861111111111116</v>
      </c>
      <c r="AF18" s="26">
        <f t="shared" si="1"/>
        <v>0.19097222222222227</v>
      </c>
    </row>
    <row r="19" spans="2:32" ht="21.75" customHeight="1" x14ac:dyDescent="0.4">
      <c r="B19" s="104">
        <v>11</v>
      </c>
      <c r="C19" s="6" t="s">
        <v>7</v>
      </c>
      <c r="D19" s="16"/>
      <c r="E19" s="61">
        <v>1</v>
      </c>
      <c r="F19" s="88" t="s">
        <v>14</v>
      </c>
      <c r="G19" s="65">
        <v>0.64583333333333337</v>
      </c>
      <c r="H19" s="87" t="s">
        <v>15</v>
      </c>
      <c r="I19" s="65">
        <v>0.65972222222222221</v>
      </c>
      <c r="J19" s="88" t="s">
        <v>15</v>
      </c>
      <c r="K19" s="65">
        <v>0.66319444444444442</v>
      </c>
      <c r="L19" s="87" t="s">
        <v>14</v>
      </c>
      <c r="M19" s="65">
        <v>0.67708333333333337</v>
      </c>
      <c r="N19" s="87"/>
      <c r="O19" s="65"/>
      <c r="P19" s="88" t="s">
        <v>14</v>
      </c>
      <c r="Q19" s="65">
        <v>0.74305555555555547</v>
      </c>
      <c r="R19" s="103" t="s">
        <v>21</v>
      </c>
      <c r="S19" s="65">
        <v>0.76111111111111107</v>
      </c>
      <c r="T19" s="87" t="s">
        <v>15</v>
      </c>
      <c r="U19" s="65">
        <v>0.76388888888888884</v>
      </c>
      <c r="V19" s="88" t="s">
        <v>15</v>
      </c>
      <c r="W19" s="65">
        <v>0.77777777777777779</v>
      </c>
      <c r="X19" s="103" t="s">
        <v>21</v>
      </c>
      <c r="Y19" s="65">
        <v>0.80902777777777779</v>
      </c>
      <c r="Z19" s="87" t="s">
        <v>14</v>
      </c>
      <c r="AA19" s="65">
        <v>0.79861111111111116</v>
      </c>
      <c r="AC19" s="13">
        <f t="shared" si="0"/>
        <v>0.64583333333333337</v>
      </c>
      <c r="AD19" s="13">
        <f>AA19</f>
        <v>0.79861111111111116</v>
      </c>
      <c r="AF19" s="26">
        <f t="shared" si="1"/>
        <v>0.2361111111111111</v>
      </c>
    </row>
    <row r="20" spans="2:32" ht="21.75" customHeight="1" x14ac:dyDescent="0.4">
      <c r="B20" s="3">
        <v>12</v>
      </c>
      <c r="C20" s="3" t="s">
        <v>8</v>
      </c>
      <c r="D20" s="17"/>
      <c r="E20" s="1"/>
      <c r="F20" s="5"/>
      <c r="G20" s="2"/>
      <c r="H20" s="36"/>
      <c r="I20" s="2"/>
      <c r="J20" s="5"/>
      <c r="K20" s="2"/>
      <c r="L20" s="36"/>
      <c r="M20" s="2"/>
      <c r="N20" s="36"/>
      <c r="O20" s="2"/>
      <c r="P20" s="5"/>
      <c r="Q20" s="2"/>
      <c r="R20" s="36"/>
      <c r="S20" s="2"/>
      <c r="T20" s="36"/>
      <c r="U20" s="2"/>
      <c r="V20" s="5"/>
      <c r="W20" s="2"/>
      <c r="X20" s="54"/>
      <c r="Y20" s="2"/>
      <c r="Z20" s="36"/>
      <c r="AA20" s="2"/>
      <c r="AC20" s="13"/>
      <c r="AF20" s="26"/>
    </row>
    <row r="21" spans="2:32" ht="21.75" customHeight="1" x14ac:dyDescent="0.4">
      <c r="B21" s="3">
        <v>13</v>
      </c>
      <c r="C21" s="3" t="s">
        <v>0</v>
      </c>
      <c r="D21" s="28"/>
      <c r="E21" s="1"/>
      <c r="F21" s="5"/>
      <c r="G21" s="2"/>
      <c r="H21" s="36"/>
      <c r="I21" s="2"/>
      <c r="J21" s="5"/>
      <c r="K21" s="2"/>
      <c r="L21" s="36"/>
      <c r="M21" s="2"/>
      <c r="N21" s="36"/>
      <c r="O21" s="2"/>
      <c r="P21" s="5"/>
      <c r="Q21" s="2"/>
      <c r="R21" s="36"/>
      <c r="S21" s="2"/>
      <c r="T21" s="36"/>
      <c r="U21" s="2"/>
      <c r="V21" s="5"/>
      <c r="W21" s="2"/>
      <c r="X21" s="54"/>
      <c r="Y21" s="2"/>
      <c r="Z21" s="36"/>
      <c r="AA21" s="2"/>
      <c r="AC21" s="13"/>
      <c r="AF21" s="26"/>
    </row>
    <row r="22" spans="2:32" ht="21.75" customHeight="1" x14ac:dyDescent="0.4">
      <c r="B22" s="6">
        <v>14</v>
      </c>
      <c r="C22" s="6" t="s">
        <v>24</v>
      </c>
      <c r="D22" s="16" t="s">
        <v>64</v>
      </c>
      <c r="E22" s="61">
        <v>1</v>
      </c>
      <c r="F22" s="88" t="s">
        <v>15</v>
      </c>
      <c r="G22" s="65">
        <v>0.59722222222222221</v>
      </c>
      <c r="H22" s="87" t="s">
        <v>14</v>
      </c>
      <c r="I22" s="65">
        <v>0.61111111111111105</v>
      </c>
      <c r="J22" s="88" t="s">
        <v>14</v>
      </c>
      <c r="K22" s="65">
        <v>0.61805555555555558</v>
      </c>
      <c r="L22" s="87" t="s">
        <v>15</v>
      </c>
      <c r="M22" s="65">
        <v>0.63194444444444442</v>
      </c>
      <c r="N22" s="87" t="s">
        <v>15</v>
      </c>
      <c r="O22" s="65">
        <v>0.72569444444444453</v>
      </c>
      <c r="P22" s="88" t="s">
        <v>14</v>
      </c>
      <c r="Q22" s="65">
        <v>0.74305555555555547</v>
      </c>
      <c r="R22" s="103" t="s">
        <v>21</v>
      </c>
      <c r="S22" s="65">
        <v>0.76111111111111107</v>
      </c>
      <c r="T22" s="87" t="s">
        <v>15</v>
      </c>
      <c r="U22" s="65">
        <v>0.76388888888888884</v>
      </c>
      <c r="V22" s="88" t="s">
        <v>15</v>
      </c>
      <c r="W22" s="65">
        <v>0.77777777777777779</v>
      </c>
      <c r="X22" s="103" t="s">
        <v>21</v>
      </c>
      <c r="Y22" s="65">
        <v>0.80902777777777779</v>
      </c>
      <c r="Z22" s="87" t="s">
        <v>14</v>
      </c>
      <c r="AA22" s="65">
        <v>0.79861111111111116</v>
      </c>
      <c r="AC22" s="13">
        <f t="shared" si="0"/>
        <v>0.59722222222222221</v>
      </c>
      <c r="AD22" s="13">
        <f>AA22</f>
        <v>0.79861111111111116</v>
      </c>
      <c r="AF22" s="26">
        <f t="shared" si="1"/>
        <v>0.28472222222222227</v>
      </c>
    </row>
    <row r="23" spans="2:32" ht="21.75" customHeight="1" x14ac:dyDescent="0.4">
      <c r="B23" s="6">
        <v>15</v>
      </c>
      <c r="C23" s="6" t="s">
        <v>65</v>
      </c>
      <c r="D23" s="16" t="s">
        <v>64</v>
      </c>
      <c r="E23" s="61">
        <v>1</v>
      </c>
      <c r="F23" s="88" t="s">
        <v>15</v>
      </c>
      <c r="G23" s="65">
        <v>0.59722222222222221</v>
      </c>
      <c r="H23" s="87" t="s">
        <v>14</v>
      </c>
      <c r="I23" s="65">
        <v>0.61111111111111105</v>
      </c>
      <c r="J23" s="88" t="s">
        <v>14</v>
      </c>
      <c r="K23" s="65">
        <v>0.61805555555555558</v>
      </c>
      <c r="L23" s="87" t="s">
        <v>15</v>
      </c>
      <c r="M23" s="65">
        <v>0.63194444444444442</v>
      </c>
      <c r="N23" s="87" t="s">
        <v>15</v>
      </c>
      <c r="O23" s="65">
        <v>0.72569444444444453</v>
      </c>
      <c r="P23" s="88" t="s">
        <v>14</v>
      </c>
      <c r="Q23" s="65">
        <v>0.74305555555555547</v>
      </c>
      <c r="R23" s="87" t="s">
        <v>21</v>
      </c>
      <c r="S23" s="65">
        <v>0.76111111111111107</v>
      </c>
      <c r="T23" s="87" t="s">
        <v>15</v>
      </c>
      <c r="U23" s="65">
        <v>0.76388888888888884</v>
      </c>
      <c r="V23" s="88" t="s">
        <v>15</v>
      </c>
      <c r="W23" s="65">
        <v>0.77777777777777779</v>
      </c>
      <c r="X23" s="103" t="s">
        <v>21</v>
      </c>
      <c r="Y23" s="65">
        <v>0.80902777777777779</v>
      </c>
      <c r="Z23" s="87" t="s">
        <v>14</v>
      </c>
      <c r="AA23" s="65">
        <v>0.79861111111111116</v>
      </c>
      <c r="AC23" s="13">
        <f t="shared" si="0"/>
        <v>0.59722222222222221</v>
      </c>
      <c r="AD23" s="13">
        <f>AA23</f>
        <v>0.79861111111111116</v>
      </c>
      <c r="AF23" s="26">
        <f t="shared" si="1"/>
        <v>0.28472222222222227</v>
      </c>
    </row>
    <row r="24" spans="2:32" ht="21.75" customHeight="1" x14ac:dyDescent="0.4">
      <c r="B24" s="6">
        <v>16</v>
      </c>
      <c r="C24" s="6" t="s">
        <v>5</v>
      </c>
      <c r="D24" s="16" t="s">
        <v>64</v>
      </c>
      <c r="E24" s="61">
        <v>1</v>
      </c>
      <c r="F24" s="88" t="s">
        <v>15</v>
      </c>
      <c r="G24" s="65">
        <v>0.59722222222222221</v>
      </c>
      <c r="H24" s="87" t="s">
        <v>14</v>
      </c>
      <c r="I24" s="65">
        <v>0.61111111111111105</v>
      </c>
      <c r="J24" s="88" t="s">
        <v>14</v>
      </c>
      <c r="K24" s="65">
        <v>0.61805555555555558</v>
      </c>
      <c r="L24" s="87" t="s">
        <v>15</v>
      </c>
      <c r="M24" s="65">
        <v>0.63194444444444442</v>
      </c>
      <c r="N24" s="87" t="s">
        <v>15</v>
      </c>
      <c r="O24" s="65">
        <v>0.72569444444444453</v>
      </c>
      <c r="P24" s="88" t="s">
        <v>14</v>
      </c>
      <c r="Q24" s="65">
        <v>0.74305555555555547</v>
      </c>
      <c r="R24" s="87" t="s">
        <v>21</v>
      </c>
      <c r="S24" s="65">
        <v>0.76111111111111107</v>
      </c>
      <c r="T24" s="87" t="s">
        <v>15</v>
      </c>
      <c r="U24" s="65">
        <v>0.76388888888888884</v>
      </c>
      <c r="V24" s="88" t="s">
        <v>15</v>
      </c>
      <c r="W24" s="65">
        <v>0.77777777777777779</v>
      </c>
      <c r="X24" s="87" t="s">
        <v>21</v>
      </c>
      <c r="Y24" s="65">
        <v>0.80902777777777779</v>
      </c>
      <c r="Z24" s="87" t="s">
        <v>14</v>
      </c>
      <c r="AA24" s="65">
        <v>0.79861111111111116</v>
      </c>
      <c r="AC24" s="13">
        <f t="shared" si="0"/>
        <v>0.59722222222222221</v>
      </c>
      <c r="AD24" s="13">
        <f>AA24</f>
        <v>0.79861111111111116</v>
      </c>
      <c r="AF24" s="26">
        <f t="shared" si="1"/>
        <v>0.28472222222222227</v>
      </c>
    </row>
    <row r="25" spans="2:32" ht="21.75" customHeight="1" x14ac:dyDescent="0.4">
      <c r="B25" s="6">
        <v>17</v>
      </c>
      <c r="C25" s="6" t="s">
        <v>6</v>
      </c>
      <c r="D25" s="16" t="s">
        <v>64</v>
      </c>
      <c r="E25" s="61">
        <v>1</v>
      </c>
      <c r="F25" s="88" t="s">
        <v>15</v>
      </c>
      <c r="G25" s="65">
        <v>0.59722222222222221</v>
      </c>
      <c r="H25" s="87" t="s">
        <v>14</v>
      </c>
      <c r="I25" s="65">
        <v>0.61111111111111105</v>
      </c>
      <c r="J25" s="88" t="s">
        <v>14</v>
      </c>
      <c r="K25" s="65">
        <v>0.61805555555555558</v>
      </c>
      <c r="L25" s="87" t="s">
        <v>15</v>
      </c>
      <c r="M25" s="65">
        <v>0.63194444444444442</v>
      </c>
      <c r="N25" s="87" t="s">
        <v>15</v>
      </c>
      <c r="O25" s="65">
        <v>0.72569444444444453</v>
      </c>
      <c r="P25" s="88" t="s">
        <v>14</v>
      </c>
      <c r="Q25" s="65">
        <v>0.74305555555555547</v>
      </c>
      <c r="R25" s="87" t="s">
        <v>21</v>
      </c>
      <c r="S25" s="65">
        <v>0.76111111111111107</v>
      </c>
      <c r="T25" s="87" t="s">
        <v>15</v>
      </c>
      <c r="U25" s="65">
        <v>0.76388888888888884</v>
      </c>
      <c r="V25" s="88" t="s">
        <v>15</v>
      </c>
      <c r="W25" s="65">
        <v>0.77777777777777779</v>
      </c>
      <c r="X25" s="103" t="s">
        <v>21</v>
      </c>
      <c r="Y25" s="65">
        <v>0.80902777777777779</v>
      </c>
      <c r="Z25" s="87" t="s">
        <v>14</v>
      </c>
      <c r="AA25" s="65">
        <v>0.79861111111111116</v>
      </c>
      <c r="AC25" s="13">
        <f t="shared" si="0"/>
        <v>0.59722222222222221</v>
      </c>
      <c r="AD25" s="13">
        <f>AA25</f>
        <v>0.79861111111111116</v>
      </c>
      <c r="AF25" s="26">
        <f t="shared" si="1"/>
        <v>0.28472222222222227</v>
      </c>
    </row>
    <row r="26" spans="2:32" ht="21.75" customHeight="1" x14ac:dyDescent="0.4">
      <c r="B26" s="6">
        <v>18</v>
      </c>
      <c r="C26" s="6" t="s">
        <v>7</v>
      </c>
      <c r="D26" s="16" t="s">
        <v>63</v>
      </c>
      <c r="E26" s="61">
        <v>1</v>
      </c>
      <c r="F26" s="88" t="s">
        <v>14</v>
      </c>
      <c r="G26" s="65">
        <v>0.5</v>
      </c>
      <c r="H26" s="87" t="s">
        <v>15</v>
      </c>
      <c r="I26" s="65">
        <v>0.51388888888888895</v>
      </c>
      <c r="J26" s="88" t="s">
        <v>15</v>
      </c>
      <c r="K26" s="65">
        <v>0.52083333333333337</v>
      </c>
      <c r="L26" s="87" t="s">
        <v>14</v>
      </c>
      <c r="M26" s="65">
        <v>0.53472222222222221</v>
      </c>
      <c r="N26" s="87" t="s">
        <v>62</v>
      </c>
      <c r="O26" s="65">
        <v>0.66319444444444442</v>
      </c>
      <c r="P26" s="88" t="s">
        <v>15</v>
      </c>
      <c r="Q26" s="65">
        <v>0.6875</v>
      </c>
      <c r="R26" s="87" t="s">
        <v>21</v>
      </c>
      <c r="S26" s="65">
        <v>0.70347222222222217</v>
      </c>
      <c r="T26" s="87" t="s">
        <v>14</v>
      </c>
      <c r="U26" s="65">
        <v>0.70833333333333337</v>
      </c>
      <c r="V26" s="88" t="s">
        <v>14</v>
      </c>
      <c r="W26" s="65">
        <v>0.72222222222222221</v>
      </c>
      <c r="X26" s="87" t="s">
        <v>21</v>
      </c>
      <c r="Y26" s="65">
        <v>0.76041666666666663</v>
      </c>
      <c r="Z26" s="87" t="s">
        <v>15</v>
      </c>
      <c r="AA26" s="65">
        <v>0.74305555555555547</v>
      </c>
      <c r="AC26" s="13">
        <f t="shared" si="0"/>
        <v>0.5</v>
      </c>
      <c r="AD26" s="13">
        <f>AA26</f>
        <v>0.74305555555555547</v>
      </c>
      <c r="AF26" s="26">
        <f t="shared" si="1"/>
        <v>0.32638888888888878</v>
      </c>
    </row>
    <row r="27" spans="2:32" ht="25.5" customHeight="1" x14ac:dyDescent="0.4">
      <c r="B27" s="61">
        <v>30</v>
      </c>
      <c r="C27" s="61" t="s">
        <v>5</v>
      </c>
      <c r="D27" s="91" t="s">
        <v>61</v>
      </c>
      <c r="E27" s="120">
        <v>1</v>
      </c>
      <c r="F27" s="88" t="s">
        <v>15</v>
      </c>
      <c r="G27" s="65">
        <v>0.51041666666666663</v>
      </c>
      <c r="H27" s="87" t="s">
        <v>14</v>
      </c>
      <c r="I27" s="65">
        <v>0.52430555555555558</v>
      </c>
      <c r="J27" s="88" t="s">
        <v>14</v>
      </c>
      <c r="K27" s="65">
        <v>0.52777777777777779</v>
      </c>
      <c r="L27" s="87" t="s">
        <v>15</v>
      </c>
      <c r="M27" s="65">
        <v>0.54166666666666663</v>
      </c>
      <c r="N27" s="87"/>
      <c r="O27" s="65"/>
      <c r="P27" s="88"/>
      <c r="Q27" s="65"/>
      <c r="R27" s="87"/>
      <c r="S27" s="65"/>
      <c r="T27" s="87"/>
      <c r="U27" s="65"/>
      <c r="V27" s="88"/>
      <c r="W27" s="65"/>
      <c r="X27" s="103"/>
      <c r="Y27" s="65"/>
      <c r="Z27" s="87"/>
      <c r="AA27" s="65"/>
      <c r="AC27" s="13">
        <f t="shared" si="0"/>
        <v>0.51041666666666663</v>
      </c>
      <c r="AD27" s="13">
        <f>M27</f>
        <v>0.54166666666666663</v>
      </c>
      <c r="AF27" s="26">
        <f t="shared" si="1"/>
        <v>0.11458333333333333</v>
      </c>
    </row>
    <row r="28" spans="2:32" s="25" customFormat="1" ht="21.75" customHeight="1" x14ac:dyDescent="0.4">
      <c r="B28" s="29"/>
      <c r="C28" s="29"/>
      <c r="D28" s="30"/>
      <c r="E28" s="123" t="s">
        <v>108</v>
      </c>
      <c r="F28" s="29"/>
      <c r="G28" s="19"/>
      <c r="H28" s="19"/>
      <c r="I28" s="19"/>
      <c r="J28" s="29"/>
      <c r="K28" s="19"/>
      <c r="L28" s="19"/>
      <c r="M28" s="19"/>
      <c r="N28" s="19"/>
      <c r="O28" s="19"/>
      <c r="P28" s="29"/>
      <c r="Q28" s="19"/>
      <c r="R28" s="31"/>
      <c r="S28" s="19"/>
      <c r="T28" s="19"/>
      <c r="U28" s="19"/>
      <c r="V28" s="29"/>
      <c r="W28" s="19"/>
      <c r="X28" s="31"/>
      <c r="Y28" s="19"/>
      <c r="Z28" s="19"/>
      <c r="AA28" s="19"/>
      <c r="AC28" s="26"/>
      <c r="AF28" s="26"/>
    </row>
    <row r="29" spans="2:32" ht="21.75" customHeight="1" x14ac:dyDescent="0.4">
      <c r="B29" s="25"/>
      <c r="C29" s="25"/>
      <c r="D29" s="39"/>
      <c r="E29" s="25"/>
      <c r="F29" s="25"/>
      <c r="G29" s="25"/>
      <c r="H29" s="25"/>
      <c r="I29" s="25"/>
      <c r="J29" s="25"/>
      <c r="K29" s="25"/>
      <c r="L29" s="25"/>
      <c r="M29" s="25"/>
      <c r="N29" s="25"/>
      <c r="O29" s="25"/>
      <c r="P29" s="25"/>
      <c r="Q29" s="25"/>
      <c r="R29" s="39"/>
      <c r="S29" s="25"/>
      <c r="T29" s="25"/>
      <c r="U29" s="25"/>
      <c r="V29" s="25"/>
      <c r="W29" s="25"/>
      <c r="X29" s="39"/>
      <c r="Y29" s="25"/>
      <c r="Z29" s="25"/>
      <c r="AA29" s="25"/>
      <c r="AC29" s="13"/>
      <c r="AF29" s="26"/>
    </row>
  </sheetData>
  <autoFilter ref="B5:AA18" xr:uid="{00000000-0009-0000-0000-000001000000}">
    <filterColumn colId="4" showButton="0"/>
    <filterColumn colId="5" showButton="0"/>
    <filterColumn colId="6" showButton="0"/>
    <filterColumn colId="8" showButton="0"/>
    <filterColumn colId="9" showButton="0"/>
    <filterColumn colId="10" showButton="0"/>
    <filterColumn colId="12" showButton="0"/>
    <filterColumn colId="14" showButton="0"/>
    <filterColumn colId="15" showButton="0"/>
    <filterColumn colId="16" showButton="0"/>
    <filterColumn colId="17" showButton="0"/>
    <filterColumn colId="18" showButton="0"/>
    <filterColumn colId="20" showButton="0"/>
    <filterColumn colId="21" showButton="0"/>
    <filterColumn colId="22" showButton="0"/>
    <filterColumn colId="23" showButton="0"/>
    <filterColumn colId="24" showButton="0"/>
  </autoFilter>
  <dataConsolidate/>
  <mergeCells count="29">
    <mergeCell ref="B1:AA2"/>
    <mergeCell ref="J5:M5"/>
    <mergeCell ref="Z6:AA6"/>
    <mergeCell ref="B5:B6"/>
    <mergeCell ref="C5:C6"/>
    <mergeCell ref="H6:I6"/>
    <mergeCell ref="J6:K6"/>
    <mergeCell ref="L6:M6"/>
    <mergeCell ref="N6:O6"/>
    <mergeCell ref="P6:Q6"/>
    <mergeCell ref="X6:Y6"/>
    <mergeCell ref="H4:I4"/>
    <mergeCell ref="L4:M4"/>
    <mergeCell ref="N4:O4"/>
    <mergeCell ref="T4:U4"/>
    <mergeCell ref="V4:AA4"/>
    <mergeCell ref="P5:U5"/>
    <mergeCell ref="V5:AA5"/>
    <mergeCell ref="F6:G6"/>
    <mergeCell ref="D9:D11"/>
    <mergeCell ref="B9:B11"/>
    <mergeCell ref="C9:C11"/>
    <mergeCell ref="R6:S6"/>
    <mergeCell ref="T6:U6"/>
    <mergeCell ref="V6:W6"/>
    <mergeCell ref="D5:D6"/>
    <mergeCell ref="E5:E6"/>
    <mergeCell ref="F5:I5"/>
    <mergeCell ref="N5:O5"/>
  </mergeCells>
  <phoneticPr fontId="2"/>
  <conditionalFormatting sqref="C41:C1048576 C12:C27 C4:C9">
    <cfRule type="expression" dxfId="61" priority="9">
      <formula>"weekday(B)=1"</formula>
    </cfRule>
    <cfRule type="expression" dxfId="60" priority="10">
      <formula>"weekday(B)=7"</formula>
    </cfRule>
  </conditionalFormatting>
  <conditionalFormatting sqref="C1:C3">
    <cfRule type="expression" dxfId="59" priority="3">
      <formula>"weekday(B)=1"</formula>
    </cfRule>
    <cfRule type="expression" dxfId="58" priority="4">
      <formula>"weekday(B)=7"</formula>
    </cfRule>
  </conditionalFormatting>
  <conditionalFormatting sqref="C28:C40">
    <cfRule type="expression" dxfId="57" priority="1">
      <formula>"weekday(B)=1"</formula>
    </cfRule>
    <cfRule type="expression" dxfId="56" priority="2">
      <formula>"weekday(B)=7"</formula>
    </cfRule>
  </conditionalFormatting>
  <pageMargins left="0.70866141732283472" right="0.70866141732283472" top="0.74803149606299213" bottom="0.74803149606299213" header="0.31496062992125984" footer="0.31496062992125984"/>
  <pageSetup paperSize="8" scale="6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C2185C-BECD-4064-999C-3575366B7D38}">
  <sheetPr>
    <tabColor rgb="FF92D050"/>
    <pageSetUpPr fitToPage="1"/>
  </sheetPr>
  <dimension ref="B1:AF24"/>
  <sheetViews>
    <sheetView view="pageBreakPreview" zoomScale="60" zoomScaleNormal="80" workbookViewId="0">
      <pane ySplit="6" topLeftCell="A7" activePane="bottomLeft" state="frozen"/>
      <selection activeCell="I45" sqref="I45"/>
      <selection pane="bottomLeft" activeCell="E20" sqref="E20"/>
    </sheetView>
  </sheetViews>
  <sheetFormatPr defaultColWidth="9" defaultRowHeight="21.75" customHeight="1" x14ac:dyDescent="0.4"/>
  <cols>
    <col min="1" max="1" width="0.625" style="7" customWidth="1"/>
    <col min="2" max="3" width="6" style="7" customWidth="1"/>
    <col min="4" max="4" width="12.375" style="14" customWidth="1"/>
    <col min="5" max="5" width="7.625" style="7" customWidth="1"/>
    <col min="6" max="6" width="9.625" style="7" customWidth="1"/>
    <col min="7" max="7" width="8.375" style="7" customWidth="1"/>
    <col min="8" max="8" width="9.625" style="7" customWidth="1"/>
    <col min="9" max="9" width="8.625" style="7" customWidth="1"/>
    <col min="10" max="10" width="9.625" style="7" customWidth="1"/>
    <col min="11" max="11" width="9.125" style="7" customWidth="1"/>
    <col min="12" max="12" width="9.625" style="7" customWidth="1"/>
    <col min="13" max="13" width="8.5" style="7" customWidth="1"/>
    <col min="14" max="14" width="9.625" style="7" customWidth="1"/>
    <col min="15" max="15" width="7.625" style="7" customWidth="1"/>
    <col min="16" max="16" width="9.625" style="7" customWidth="1"/>
    <col min="17" max="17" width="8.5" style="7" customWidth="1"/>
    <col min="18" max="18" width="8.5" style="14" customWidth="1"/>
    <col min="19" max="19" width="8.5" style="7" customWidth="1"/>
    <col min="20" max="20" width="9.625" style="7" customWidth="1"/>
    <col min="21" max="21" width="8.25" style="7" customWidth="1"/>
    <col min="22" max="22" width="9.625" style="7" customWidth="1"/>
    <col min="23" max="23" width="8.25" style="7" customWidth="1"/>
    <col min="24" max="24" width="8.25" style="14" customWidth="1"/>
    <col min="25" max="25" width="8.25" style="7" customWidth="1"/>
    <col min="26" max="26" width="9.625" style="7" customWidth="1"/>
    <col min="27" max="27" width="8.625" style="7" customWidth="1"/>
    <col min="28" max="28" width="1.125" style="7" customWidth="1"/>
    <col min="29" max="30" width="11.625" style="7" bestFit="1" customWidth="1"/>
    <col min="31" max="31" width="9" style="7"/>
    <col min="32" max="32" width="9.5" style="7" bestFit="1" customWidth="1"/>
    <col min="33" max="16384" width="9" style="7"/>
  </cols>
  <sheetData>
    <row r="1" spans="2:32" ht="12.6" customHeight="1" x14ac:dyDescent="0.4">
      <c r="B1" s="132" t="s">
        <v>49</v>
      </c>
      <c r="C1" s="132"/>
      <c r="D1" s="132"/>
      <c r="E1" s="132"/>
      <c r="F1" s="132"/>
      <c r="G1" s="132"/>
      <c r="H1" s="132"/>
      <c r="I1" s="132"/>
      <c r="J1" s="132"/>
      <c r="K1" s="132"/>
      <c r="L1" s="132"/>
      <c r="M1" s="132"/>
      <c r="N1" s="132"/>
      <c r="O1" s="132"/>
      <c r="P1" s="132"/>
      <c r="Q1" s="132"/>
      <c r="R1" s="132"/>
      <c r="S1" s="132"/>
      <c r="T1" s="132"/>
      <c r="U1" s="132"/>
      <c r="V1" s="132"/>
      <c r="W1" s="132"/>
      <c r="X1" s="132"/>
      <c r="Y1" s="132"/>
      <c r="Z1" s="132"/>
      <c r="AA1" s="132"/>
    </row>
    <row r="2" spans="2:32" ht="12.6" customHeight="1" x14ac:dyDescent="0.4">
      <c r="B2" s="132"/>
      <c r="C2" s="132"/>
      <c r="D2" s="132"/>
      <c r="E2" s="132"/>
      <c r="F2" s="132"/>
      <c r="G2" s="132"/>
      <c r="H2" s="132"/>
      <c r="I2" s="132"/>
      <c r="J2" s="132"/>
      <c r="K2" s="132"/>
      <c r="L2" s="132"/>
      <c r="M2" s="132"/>
      <c r="N2" s="132"/>
      <c r="O2" s="132"/>
      <c r="P2" s="132"/>
      <c r="Q2" s="132"/>
      <c r="R2" s="132"/>
      <c r="S2" s="132"/>
      <c r="T2" s="132"/>
      <c r="U2" s="132"/>
      <c r="V2" s="132"/>
      <c r="W2" s="132"/>
      <c r="X2" s="132"/>
      <c r="Y2" s="132"/>
      <c r="Z2" s="132"/>
      <c r="AA2" s="132"/>
    </row>
    <row r="3" spans="2:32" ht="12.6" customHeight="1" x14ac:dyDescent="0.4">
      <c r="B3" s="9"/>
      <c r="C3" s="9"/>
      <c r="D3" s="10"/>
      <c r="E3" s="9"/>
      <c r="F3" s="9"/>
      <c r="G3" s="9"/>
      <c r="H3" s="9"/>
      <c r="I3" s="9"/>
      <c r="J3" s="9"/>
      <c r="K3" s="9"/>
      <c r="L3" s="9"/>
      <c r="M3" s="9"/>
      <c r="N3" s="9"/>
      <c r="O3" s="9"/>
      <c r="P3" s="9"/>
      <c r="Q3" s="9"/>
      <c r="R3" s="15"/>
      <c r="S3" s="9"/>
      <c r="T3" s="9"/>
      <c r="U3" s="9"/>
      <c r="V3" s="9"/>
      <c r="W3" s="9"/>
      <c r="X3" s="15"/>
      <c r="Y3" s="9"/>
      <c r="Z3" s="9"/>
      <c r="AA3" s="9"/>
    </row>
    <row r="4" spans="2:32" ht="21.75" customHeight="1" x14ac:dyDescent="0.4">
      <c r="B4" s="11" t="s">
        <v>77</v>
      </c>
      <c r="D4" s="8"/>
      <c r="H4" s="133"/>
      <c r="I4" s="133"/>
      <c r="L4" s="133"/>
      <c r="M4" s="133"/>
      <c r="N4" s="133"/>
      <c r="O4" s="133"/>
      <c r="T4" s="133"/>
      <c r="U4" s="133"/>
      <c r="V4" s="134" t="s">
        <v>18</v>
      </c>
      <c r="W4" s="134"/>
      <c r="X4" s="134"/>
      <c r="Y4" s="134"/>
      <c r="Z4" s="134"/>
      <c r="AA4" s="134"/>
    </row>
    <row r="5" spans="2:32" ht="21.75" customHeight="1" x14ac:dyDescent="0.4">
      <c r="B5" s="145" t="s">
        <v>1</v>
      </c>
      <c r="C5" s="147" t="s">
        <v>4</v>
      </c>
      <c r="D5" s="149" t="s">
        <v>9</v>
      </c>
      <c r="E5" s="150" t="s">
        <v>17</v>
      </c>
      <c r="F5" s="124" t="s">
        <v>10</v>
      </c>
      <c r="G5" s="124"/>
      <c r="H5" s="124"/>
      <c r="I5" s="124"/>
      <c r="J5" s="124" t="s">
        <v>11</v>
      </c>
      <c r="K5" s="124"/>
      <c r="L5" s="124"/>
      <c r="M5" s="124"/>
      <c r="N5" s="135" t="s">
        <v>16</v>
      </c>
      <c r="O5" s="136"/>
      <c r="P5" s="124" t="s">
        <v>10</v>
      </c>
      <c r="Q5" s="124"/>
      <c r="R5" s="124"/>
      <c r="S5" s="124"/>
      <c r="T5" s="124"/>
      <c r="U5" s="124"/>
      <c r="V5" s="124" t="s">
        <v>11</v>
      </c>
      <c r="W5" s="124"/>
      <c r="X5" s="124"/>
      <c r="Y5" s="124"/>
      <c r="Z5" s="124"/>
      <c r="AA5" s="124"/>
    </row>
    <row r="6" spans="2:32" ht="21.75" customHeight="1" x14ac:dyDescent="0.4">
      <c r="B6" s="146"/>
      <c r="C6" s="148"/>
      <c r="D6" s="128"/>
      <c r="E6" s="151"/>
      <c r="F6" s="128" t="s">
        <v>12</v>
      </c>
      <c r="G6" s="129"/>
      <c r="H6" s="152" t="s">
        <v>13</v>
      </c>
      <c r="I6" s="128"/>
      <c r="J6" s="128" t="s">
        <v>12</v>
      </c>
      <c r="K6" s="129"/>
      <c r="L6" s="152" t="s">
        <v>13</v>
      </c>
      <c r="M6" s="128"/>
      <c r="N6" s="128" t="s">
        <v>12</v>
      </c>
      <c r="O6" s="128"/>
      <c r="P6" s="128" t="s">
        <v>12</v>
      </c>
      <c r="Q6" s="129"/>
      <c r="R6" s="125" t="s">
        <v>19</v>
      </c>
      <c r="S6" s="126"/>
      <c r="T6" s="127" t="s">
        <v>13</v>
      </c>
      <c r="U6" s="128"/>
      <c r="V6" s="128" t="s">
        <v>12</v>
      </c>
      <c r="W6" s="129"/>
      <c r="X6" s="125" t="s">
        <v>19</v>
      </c>
      <c r="Y6" s="126"/>
      <c r="Z6" s="127" t="s">
        <v>13</v>
      </c>
      <c r="AA6" s="128"/>
      <c r="AC6" s="86" t="s">
        <v>109</v>
      </c>
      <c r="AD6" s="86" t="s">
        <v>110</v>
      </c>
      <c r="AE6" s="86"/>
      <c r="AF6" s="86" t="s">
        <v>111</v>
      </c>
    </row>
    <row r="7" spans="2:32" ht="39" customHeight="1" x14ac:dyDescent="0.4">
      <c r="B7" s="6">
        <v>26</v>
      </c>
      <c r="C7" s="6" t="s">
        <v>3</v>
      </c>
      <c r="D7" s="108" t="s">
        <v>76</v>
      </c>
      <c r="E7" s="61">
        <v>1</v>
      </c>
      <c r="F7" s="88" t="s">
        <v>14</v>
      </c>
      <c r="G7" s="65">
        <v>0.63541666666666663</v>
      </c>
      <c r="H7" s="87" t="s">
        <v>15</v>
      </c>
      <c r="I7" s="65">
        <v>0.64930555555555558</v>
      </c>
      <c r="J7" s="88" t="s">
        <v>15</v>
      </c>
      <c r="K7" s="65">
        <v>0.65277777777777779</v>
      </c>
      <c r="L7" s="87" t="s">
        <v>14</v>
      </c>
      <c r="M7" s="65">
        <v>0.66666666666666663</v>
      </c>
      <c r="N7" s="87"/>
      <c r="O7" s="65"/>
      <c r="P7" s="88" t="s">
        <v>14</v>
      </c>
      <c r="Q7" s="65">
        <v>0.74305555555555547</v>
      </c>
      <c r="R7" s="103" t="s">
        <v>21</v>
      </c>
      <c r="S7" s="65">
        <v>0.76111111111111107</v>
      </c>
      <c r="T7" s="87" t="s">
        <v>15</v>
      </c>
      <c r="U7" s="65">
        <v>0.76388888888888884</v>
      </c>
      <c r="V7" s="88" t="s">
        <v>15</v>
      </c>
      <c r="W7" s="65">
        <v>0.77777777777777779</v>
      </c>
      <c r="X7" s="103" t="s">
        <v>21</v>
      </c>
      <c r="Y7" s="65">
        <v>0.80902777777777779</v>
      </c>
      <c r="Z7" s="87" t="s">
        <v>14</v>
      </c>
      <c r="AA7" s="65">
        <v>0.79861111111111116</v>
      </c>
      <c r="AC7" s="26">
        <f>G7</f>
        <v>0.63541666666666663</v>
      </c>
      <c r="AD7" s="26">
        <f>AA7</f>
        <v>0.79861111111111116</v>
      </c>
      <c r="AE7" s="25"/>
      <c r="AF7" s="26">
        <f>AD7-AC7+TIME(2,0,0)</f>
        <v>0.24652777777777785</v>
      </c>
    </row>
    <row r="8" spans="2:32" ht="29.25" customHeight="1" x14ac:dyDescent="0.4">
      <c r="B8" s="6">
        <v>27</v>
      </c>
      <c r="C8" s="6" t="s">
        <v>5</v>
      </c>
      <c r="D8" s="102" t="s">
        <v>75</v>
      </c>
      <c r="E8" s="61">
        <v>1</v>
      </c>
      <c r="F8" s="88" t="s">
        <v>15</v>
      </c>
      <c r="G8" s="65">
        <v>0.67013888888888884</v>
      </c>
      <c r="H8" s="87" t="s">
        <v>14</v>
      </c>
      <c r="I8" s="65">
        <v>0.68402777777777779</v>
      </c>
      <c r="J8" s="88" t="s">
        <v>14</v>
      </c>
      <c r="K8" s="65">
        <v>0.6875</v>
      </c>
      <c r="L8" s="87" t="s">
        <v>15</v>
      </c>
      <c r="M8" s="65">
        <v>0.70138888888888884</v>
      </c>
      <c r="N8" s="87" t="s">
        <v>15</v>
      </c>
      <c r="O8" s="65">
        <v>0.70486111111111116</v>
      </c>
      <c r="P8" s="88" t="s">
        <v>14</v>
      </c>
      <c r="Q8" s="65">
        <v>0.74305555555555547</v>
      </c>
      <c r="R8" s="87" t="s">
        <v>21</v>
      </c>
      <c r="S8" s="65">
        <v>0.76111111111111107</v>
      </c>
      <c r="T8" s="87" t="s">
        <v>15</v>
      </c>
      <c r="U8" s="65">
        <v>0.76388888888888884</v>
      </c>
      <c r="V8" s="88" t="s">
        <v>15</v>
      </c>
      <c r="W8" s="65">
        <v>0.77777777777777779</v>
      </c>
      <c r="X8" s="103" t="s">
        <v>21</v>
      </c>
      <c r="Y8" s="65">
        <v>0.80902777777777779</v>
      </c>
      <c r="Z8" s="87" t="s">
        <v>14</v>
      </c>
      <c r="AA8" s="65">
        <v>0.79861111111111116</v>
      </c>
      <c r="AC8" s="13">
        <f t="shared" ref="AC8:AC22" si="0">G8</f>
        <v>0.67013888888888884</v>
      </c>
      <c r="AD8" s="13">
        <f>AA8</f>
        <v>0.79861111111111116</v>
      </c>
      <c r="AF8" s="26">
        <f t="shared" ref="AF8:AF22" si="1">AD8-AC8+TIME(2,0,0)</f>
        <v>0.21180555555555564</v>
      </c>
    </row>
    <row r="9" spans="2:32" ht="26.25" customHeight="1" x14ac:dyDescent="0.4">
      <c r="B9" s="168">
        <v>28</v>
      </c>
      <c r="C9" s="160" t="s">
        <v>6</v>
      </c>
      <c r="D9" s="165" t="s">
        <v>73</v>
      </c>
      <c r="E9" s="61">
        <v>1</v>
      </c>
      <c r="F9" s="88" t="s">
        <v>70</v>
      </c>
      <c r="G9" s="65">
        <v>0.34722222222222227</v>
      </c>
      <c r="H9" s="87" t="s">
        <v>28</v>
      </c>
      <c r="I9" s="65">
        <v>0.3611111111111111</v>
      </c>
      <c r="J9" s="88" t="s">
        <v>28</v>
      </c>
      <c r="K9" s="65">
        <v>0.65972222222222221</v>
      </c>
      <c r="L9" s="87" t="s">
        <v>27</v>
      </c>
      <c r="M9" s="65">
        <v>0.67361111111111116</v>
      </c>
      <c r="N9" s="87" t="s">
        <v>15</v>
      </c>
      <c r="O9" s="65">
        <v>0.67708333333333337</v>
      </c>
      <c r="P9" s="88" t="s">
        <v>14</v>
      </c>
      <c r="Q9" s="65">
        <v>0.74305555555555547</v>
      </c>
      <c r="R9" s="87" t="s">
        <v>21</v>
      </c>
      <c r="S9" s="65">
        <v>0.76111111111111107</v>
      </c>
      <c r="T9" s="87" t="s">
        <v>15</v>
      </c>
      <c r="U9" s="65">
        <v>0.76388888888888884</v>
      </c>
      <c r="V9" s="88" t="s">
        <v>15</v>
      </c>
      <c r="W9" s="65">
        <v>0.77777777777777779</v>
      </c>
      <c r="X9" s="103" t="s">
        <v>21</v>
      </c>
      <c r="Y9" s="65">
        <v>0.80902777777777779</v>
      </c>
      <c r="Z9" s="87" t="s">
        <v>14</v>
      </c>
      <c r="AA9" s="65">
        <v>0.79861111111111116</v>
      </c>
      <c r="AC9" s="13">
        <f t="shared" si="0"/>
        <v>0.34722222222222227</v>
      </c>
      <c r="AD9" s="13">
        <f>AA9</f>
        <v>0.79861111111111116</v>
      </c>
      <c r="AF9" s="26">
        <f t="shared" si="1"/>
        <v>0.53472222222222221</v>
      </c>
    </row>
    <row r="10" spans="2:32" ht="23.25" customHeight="1" x14ac:dyDescent="0.4">
      <c r="B10" s="153"/>
      <c r="C10" s="161"/>
      <c r="D10" s="166"/>
      <c r="E10" s="120">
        <v>1</v>
      </c>
      <c r="F10" s="88" t="s">
        <v>70</v>
      </c>
      <c r="G10" s="65">
        <v>0.34722222222222227</v>
      </c>
      <c r="H10" s="87" t="s">
        <v>28</v>
      </c>
      <c r="I10" s="65">
        <v>0.3611111111111111</v>
      </c>
      <c r="J10" s="88" t="s">
        <v>28</v>
      </c>
      <c r="K10" s="65">
        <v>0.65972222222222221</v>
      </c>
      <c r="L10" s="87" t="s">
        <v>27</v>
      </c>
      <c r="M10" s="65">
        <v>0.67361111111111116</v>
      </c>
      <c r="N10" s="89"/>
      <c r="O10" s="65"/>
      <c r="P10" s="88"/>
      <c r="Q10" s="65"/>
      <c r="R10" s="87"/>
      <c r="S10" s="65"/>
      <c r="T10" s="87"/>
      <c r="U10" s="65"/>
      <c r="V10" s="88"/>
      <c r="W10" s="65"/>
      <c r="X10" s="103"/>
      <c r="Y10" s="65"/>
      <c r="Z10" s="87"/>
      <c r="AA10" s="65"/>
      <c r="AC10" s="13">
        <f t="shared" si="0"/>
        <v>0.34722222222222227</v>
      </c>
      <c r="AD10" s="13">
        <f>M10</f>
        <v>0.67361111111111116</v>
      </c>
      <c r="AF10" s="26">
        <f t="shared" si="1"/>
        <v>0.40972222222222221</v>
      </c>
    </row>
    <row r="11" spans="2:32" ht="27.75" customHeight="1" x14ac:dyDescent="0.4">
      <c r="B11" s="160">
        <v>29</v>
      </c>
      <c r="C11" s="160" t="s">
        <v>7</v>
      </c>
      <c r="D11" s="165" t="s">
        <v>73</v>
      </c>
      <c r="E11" s="61">
        <v>1</v>
      </c>
      <c r="F11" s="88" t="s">
        <v>70</v>
      </c>
      <c r="G11" s="65">
        <v>0.34722222222222227</v>
      </c>
      <c r="H11" s="87" t="s">
        <v>28</v>
      </c>
      <c r="I11" s="65">
        <v>0.3611111111111111</v>
      </c>
      <c r="J11" s="88" t="s">
        <v>28</v>
      </c>
      <c r="K11" s="65">
        <v>0.65972222222222221</v>
      </c>
      <c r="L11" s="87" t="s">
        <v>27</v>
      </c>
      <c r="M11" s="65">
        <v>0.67361111111111116</v>
      </c>
      <c r="N11" s="87" t="s">
        <v>15</v>
      </c>
      <c r="O11" s="65">
        <v>0.67708333333333337</v>
      </c>
      <c r="P11" s="88" t="s">
        <v>14</v>
      </c>
      <c r="Q11" s="65">
        <v>0.74305555555555547</v>
      </c>
      <c r="R11" s="87" t="s">
        <v>21</v>
      </c>
      <c r="S11" s="65">
        <v>0.76111111111111107</v>
      </c>
      <c r="T11" s="87" t="s">
        <v>15</v>
      </c>
      <c r="U11" s="65">
        <v>0.76388888888888884</v>
      </c>
      <c r="V11" s="88" t="s">
        <v>15</v>
      </c>
      <c r="W11" s="65">
        <v>0.77777777777777779</v>
      </c>
      <c r="X11" s="103" t="s">
        <v>21</v>
      </c>
      <c r="Y11" s="65">
        <v>0.80902777777777779</v>
      </c>
      <c r="Z11" s="87" t="s">
        <v>14</v>
      </c>
      <c r="AA11" s="65">
        <v>0.79861111111111116</v>
      </c>
      <c r="AC11" s="13">
        <f t="shared" si="0"/>
        <v>0.34722222222222227</v>
      </c>
      <c r="AD11" s="13">
        <f>AA11</f>
        <v>0.79861111111111116</v>
      </c>
      <c r="AF11" s="26">
        <f t="shared" si="1"/>
        <v>0.53472222222222221</v>
      </c>
    </row>
    <row r="12" spans="2:32" ht="26.25" customHeight="1" x14ac:dyDescent="0.4">
      <c r="B12" s="162"/>
      <c r="C12" s="162"/>
      <c r="D12" s="166"/>
      <c r="E12" s="120">
        <v>1</v>
      </c>
      <c r="F12" s="88" t="s">
        <v>70</v>
      </c>
      <c r="G12" s="65">
        <v>0.34722222222222227</v>
      </c>
      <c r="H12" s="87" t="s">
        <v>28</v>
      </c>
      <c r="I12" s="65">
        <v>0.3611111111111111</v>
      </c>
      <c r="J12" s="88" t="s">
        <v>28</v>
      </c>
      <c r="K12" s="65">
        <v>0.65972222222222221</v>
      </c>
      <c r="L12" s="87" t="s">
        <v>27</v>
      </c>
      <c r="M12" s="65">
        <v>0.67361111111111116</v>
      </c>
      <c r="N12" s="89"/>
      <c r="O12" s="65"/>
      <c r="P12" s="88"/>
      <c r="Q12" s="65"/>
      <c r="R12" s="87"/>
      <c r="S12" s="65"/>
      <c r="T12" s="87"/>
      <c r="U12" s="65"/>
      <c r="V12" s="88"/>
      <c r="W12" s="65"/>
      <c r="X12" s="103"/>
      <c r="Y12" s="65"/>
      <c r="Z12" s="87"/>
      <c r="AA12" s="65"/>
      <c r="AC12" s="13">
        <f t="shared" si="0"/>
        <v>0.34722222222222227</v>
      </c>
      <c r="AD12" s="13">
        <f>M12</f>
        <v>0.67361111111111116</v>
      </c>
      <c r="AF12" s="26">
        <f t="shared" si="1"/>
        <v>0.40972222222222221</v>
      </c>
    </row>
    <row r="13" spans="2:32" ht="27.75" customHeight="1" x14ac:dyDescent="0.4">
      <c r="B13" s="160">
        <v>30</v>
      </c>
      <c r="C13" s="160" t="s">
        <v>38</v>
      </c>
      <c r="D13" s="165" t="s">
        <v>73</v>
      </c>
      <c r="E13" s="61">
        <v>1</v>
      </c>
      <c r="F13" s="88" t="s">
        <v>70</v>
      </c>
      <c r="G13" s="65">
        <v>0.34722222222222227</v>
      </c>
      <c r="H13" s="87" t="s">
        <v>28</v>
      </c>
      <c r="I13" s="65">
        <v>0.3611111111111111</v>
      </c>
      <c r="J13" s="88" t="s">
        <v>28</v>
      </c>
      <c r="K13" s="65">
        <v>0.67361111111111116</v>
      </c>
      <c r="L13" s="87" t="s">
        <v>27</v>
      </c>
      <c r="M13" s="65">
        <v>0.6875</v>
      </c>
      <c r="N13" s="87" t="s">
        <v>15</v>
      </c>
      <c r="O13" s="65">
        <v>0.69097222222222221</v>
      </c>
      <c r="P13" s="88" t="s">
        <v>14</v>
      </c>
      <c r="Q13" s="65">
        <v>0.74305555555555547</v>
      </c>
      <c r="R13" s="87" t="s">
        <v>21</v>
      </c>
      <c r="S13" s="65">
        <v>0.76111111111111107</v>
      </c>
      <c r="T13" s="87" t="s">
        <v>15</v>
      </c>
      <c r="U13" s="65">
        <v>0.76388888888888884</v>
      </c>
      <c r="V13" s="88" t="s">
        <v>15</v>
      </c>
      <c r="W13" s="65">
        <v>0.77777777777777779</v>
      </c>
      <c r="X13" s="103" t="s">
        <v>21</v>
      </c>
      <c r="Y13" s="65">
        <v>0.80902777777777779</v>
      </c>
      <c r="Z13" s="87" t="s">
        <v>14</v>
      </c>
      <c r="AA13" s="65">
        <v>0.79861111111111116</v>
      </c>
      <c r="AC13" s="13">
        <f t="shared" si="0"/>
        <v>0.34722222222222227</v>
      </c>
      <c r="AD13" s="13">
        <f>AA13</f>
        <v>0.79861111111111116</v>
      </c>
      <c r="AF13" s="26">
        <f t="shared" si="1"/>
        <v>0.53472222222222221</v>
      </c>
    </row>
    <row r="14" spans="2:32" ht="26.25" customHeight="1" x14ac:dyDescent="0.4">
      <c r="B14" s="162"/>
      <c r="C14" s="162"/>
      <c r="D14" s="166"/>
      <c r="E14" s="120">
        <v>1</v>
      </c>
      <c r="F14" s="88" t="s">
        <v>70</v>
      </c>
      <c r="G14" s="65">
        <v>0.34722222222222227</v>
      </c>
      <c r="H14" s="87" t="s">
        <v>28</v>
      </c>
      <c r="I14" s="65">
        <v>0.3611111111111111</v>
      </c>
      <c r="J14" s="88" t="s">
        <v>28</v>
      </c>
      <c r="K14" s="65">
        <v>0.67361111111111116</v>
      </c>
      <c r="L14" s="87" t="s">
        <v>27</v>
      </c>
      <c r="M14" s="65">
        <v>0.6875</v>
      </c>
      <c r="N14" s="89"/>
      <c r="O14" s="65"/>
      <c r="P14" s="88"/>
      <c r="Q14" s="65"/>
      <c r="R14" s="87"/>
      <c r="S14" s="65"/>
      <c r="T14" s="87"/>
      <c r="U14" s="65"/>
      <c r="V14" s="88"/>
      <c r="W14" s="65"/>
      <c r="X14" s="103"/>
      <c r="Y14" s="65"/>
      <c r="Z14" s="87"/>
      <c r="AA14" s="65"/>
      <c r="AC14" s="13">
        <f t="shared" si="0"/>
        <v>0.34722222222222227</v>
      </c>
      <c r="AD14" s="13">
        <f>M14</f>
        <v>0.6875</v>
      </c>
      <c r="AF14" s="26">
        <f t="shared" si="1"/>
        <v>0.42361111111111105</v>
      </c>
    </row>
    <row r="15" spans="2:32" ht="26.25" customHeight="1" x14ac:dyDescent="0.4">
      <c r="B15" s="3">
        <v>31</v>
      </c>
      <c r="C15" s="3" t="s">
        <v>0</v>
      </c>
      <c r="D15" s="28"/>
      <c r="E15" s="1"/>
      <c r="F15" s="5"/>
      <c r="G15" s="2"/>
      <c r="H15" s="36"/>
      <c r="I15" s="2"/>
      <c r="J15" s="5"/>
      <c r="K15" s="2"/>
      <c r="L15" s="36"/>
      <c r="M15" s="2"/>
      <c r="N15" s="36"/>
      <c r="O15" s="2"/>
      <c r="P15" s="5"/>
      <c r="Q15" s="2"/>
      <c r="R15" s="36"/>
      <c r="S15" s="2"/>
      <c r="T15" s="36"/>
      <c r="U15" s="2"/>
      <c r="V15" s="5"/>
      <c r="W15" s="2"/>
      <c r="X15" s="54"/>
      <c r="Y15" s="2"/>
      <c r="Z15" s="36"/>
      <c r="AA15" s="2"/>
      <c r="AC15" s="13"/>
      <c r="AF15" s="26"/>
    </row>
    <row r="16" spans="2:32" ht="27.75" customHeight="1" x14ac:dyDescent="0.4">
      <c r="B16" s="160">
        <v>1</v>
      </c>
      <c r="C16" s="160" t="s">
        <v>74</v>
      </c>
      <c r="D16" s="165" t="s">
        <v>73</v>
      </c>
      <c r="E16" s="61">
        <v>1</v>
      </c>
      <c r="F16" s="88" t="s">
        <v>70</v>
      </c>
      <c r="G16" s="65">
        <v>0.34722222222222227</v>
      </c>
      <c r="H16" s="87" t="s">
        <v>28</v>
      </c>
      <c r="I16" s="65">
        <v>0.3611111111111111</v>
      </c>
      <c r="J16" s="88" t="s">
        <v>28</v>
      </c>
      <c r="K16" s="65">
        <v>0.68055555555555547</v>
      </c>
      <c r="L16" s="87" t="s">
        <v>27</v>
      </c>
      <c r="M16" s="65">
        <v>0.69444444444444453</v>
      </c>
      <c r="N16" s="87" t="s">
        <v>15</v>
      </c>
      <c r="O16" s="65">
        <v>0.69791666666666663</v>
      </c>
      <c r="P16" s="88" t="s">
        <v>14</v>
      </c>
      <c r="Q16" s="65">
        <v>0.74305555555555547</v>
      </c>
      <c r="R16" s="87" t="s">
        <v>21</v>
      </c>
      <c r="S16" s="65">
        <v>0.76111111111111107</v>
      </c>
      <c r="T16" s="87" t="s">
        <v>15</v>
      </c>
      <c r="U16" s="65">
        <v>0.76388888888888884</v>
      </c>
      <c r="V16" s="88" t="s">
        <v>15</v>
      </c>
      <c r="W16" s="65">
        <v>0.77777777777777779</v>
      </c>
      <c r="X16" s="103" t="s">
        <v>21</v>
      </c>
      <c r="Y16" s="65">
        <v>0.80902777777777779</v>
      </c>
      <c r="Z16" s="87" t="s">
        <v>14</v>
      </c>
      <c r="AA16" s="65">
        <v>0.79861111111111116</v>
      </c>
      <c r="AC16" s="13">
        <f t="shared" si="0"/>
        <v>0.34722222222222227</v>
      </c>
      <c r="AD16" s="13">
        <f>AA16</f>
        <v>0.79861111111111116</v>
      </c>
      <c r="AF16" s="26">
        <f t="shared" si="1"/>
        <v>0.53472222222222221</v>
      </c>
    </row>
    <row r="17" spans="2:32" ht="26.25" customHeight="1" x14ac:dyDescent="0.4">
      <c r="B17" s="162"/>
      <c r="C17" s="162"/>
      <c r="D17" s="166"/>
      <c r="E17" s="120">
        <v>1</v>
      </c>
      <c r="F17" s="88" t="s">
        <v>70</v>
      </c>
      <c r="G17" s="65">
        <v>0.34722222222222227</v>
      </c>
      <c r="H17" s="87" t="s">
        <v>28</v>
      </c>
      <c r="I17" s="65">
        <v>0.3611111111111111</v>
      </c>
      <c r="J17" s="88" t="s">
        <v>28</v>
      </c>
      <c r="K17" s="65">
        <v>0.68055555555555547</v>
      </c>
      <c r="L17" s="87" t="s">
        <v>27</v>
      </c>
      <c r="M17" s="65">
        <v>0.69444444444444453</v>
      </c>
      <c r="N17" s="89"/>
      <c r="O17" s="65"/>
      <c r="P17" s="88"/>
      <c r="Q17" s="65"/>
      <c r="R17" s="87"/>
      <c r="S17" s="65"/>
      <c r="T17" s="87"/>
      <c r="U17" s="65"/>
      <c r="V17" s="88"/>
      <c r="W17" s="65"/>
      <c r="X17" s="103"/>
      <c r="Y17" s="65"/>
      <c r="Z17" s="87"/>
      <c r="AA17" s="65"/>
      <c r="AC17" s="13">
        <f t="shared" si="0"/>
        <v>0.34722222222222227</v>
      </c>
      <c r="AD17" s="13">
        <f>M17</f>
        <v>0.69444444444444453</v>
      </c>
      <c r="AF17" s="26">
        <f t="shared" si="1"/>
        <v>0.43055555555555558</v>
      </c>
    </row>
    <row r="18" spans="2:32" ht="27.75" customHeight="1" x14ac:dyDescent="0.4">
      <c r="B18" s="160">
        <v>2</v>
      </c>
      <c r="C18" s="160" t="s">
        <v>65</v>
      </c>
      <c r="D18" s="165" t="s">
        <v>72</v>
      </c>
      <c r="E18" s="61">
        <v>1</v>
      </c>
      <c r="F18" s="88" t="s">
        <v>70</v>
      </c>
      <c r="G18" s="65">
        <v>0.34722222222222227</v>
      </c>
      <c r="H18" s="87" t="s">
        <v>28</v>
      </c>
      <c r="I18" s="65">
        <v>0.3611111111111111</v>
      </c>
      <c r="J18" s="88" t="s">
        <v>28</v>
      </c>
      <c r="K18" s="65">
        <v>0.68402777777777779</v>
      </c>
      <c r="L18" s="87" t="s">
        <v>27</v>
      </c>
      <c r="M18" s="65">
        <v>0.69791666666666663</v>
      </c>
      <c r="N18" s="87" t="s">
        <v>15</v>
      </c>
      <c r="O18" s="65">
        <v>0.70138888888888884</v>
      </c>
      <c r="P18" s="88" t="s">
        <v>14</v>
      </c>
      <c r="Q18" s="65">
        <v>0.74305555555555547</v>
      </c>
      <c r="R18" s="87" t="s">
        <v>21</v>
      </c>
      <c r="S18" s="65">
        <v>0.76111111111111107</v>
      </c>
      <c r="T18" s="87" t="s">
        <v>15</v>
      </c>
      <c r="U18" s="65">
        <v>0.76388888888888884</v>
      </c>
      <c r="V18" s="88" t="s">
        <v>15</v>
      </c>
      <c r="W18" s="65">
        <v>0.77777777777777779</v>
      </c>
      <c r="X18" s="103" t="s">
        <v>21</v>
      </c>
      <c r="Y18" s="65">
        <v>0.80902777777777779</v>
      </c>
      <c r="Z18" s="87" t="s">
        <v>14</v>
      </c>
      <c r="AA18" s="65">
        <v>0.79861111111111116</v>
      </c>
      <c r="AC18" s="13">
        <f t="shared" si="0"/>
        <v>0.34722222222222227</v>
      </c>
      <c r="AD18" s="13">
        <f>AA18</f>
        <v>0.79861111111111116</v>
      </c>
      <c r="AF18" s="26">
        <f t="shared" si="1"/>
        <v>0.53472222222222221</v>
      </c>
    </row>
    <row r="19" spans="2:32" ht="26.25" customHeight="1" x14ac:dyDescent="0.4">
      <c r="B19" s="162"/>
      <c r="C19" s="162"/>
      <c r="D19" s="166"/>
      <c r="E19" s="120">
        <v>1</v>
      </c>
      <c r="F19" s="88" t="s">
        <v>70</v>
      </c>
      <c r="G19" s="65">
        <v>0.34722222222222227</v>
      </c>
      <c r="H19" s="87" t="s">
        <v>28</v>
      </c>
      <c r="I19" s="65">
        <v>0.3611111111111111</v>
      </c>
      <c r="J19" s="88" t="s">
        <v>28</v>
      </c>
      <c r="K19" s="65">
        <v>0.68402777777777779</v>
      </c>
      <c r="L19" s="87" t="s">
        <v>27</v>
      </c>
      <c r="M19" s="65">
        <v>0.69791666666666663</v>
      </c>
      <c r="N19" s="89"/>
      <c r="O19" s="65"/>
      <c r="P19" s="88"/>
      <c r="Q19" s="65"/>
      <c r="R19" s="87"/>
      <c r="S19" s="65"/>
      <c r="T19" s="87"/>
      <c r="U19" s="65"/>
      <c r="V19" s="88"/>
      <c r="W19" s="65"/>
      <c r="X19" s="103"/>
      <c r="Y19" s="65"/>
      <c r="Z19" s="87"/>
      <c r="AA19" s="65"/>
      <c r="AC19" s="13">
        <f t="shared" si="0"/>
        <v>0.34722222222222227</v>
      </c>
      <c r="AD19" s="13">
        <f>M19</f>
        <v>0.69791666666666663</v>
      </c>
      <c r="AF19" s="26">
        <f t="shared" si="1"/>
        <v>0.43402777777777768</v>
      </c>
    </row>
    <row r="20" spans="2:32" ht="27.75" customHeight="1" x14ac:dyDescent="0.4">
      <c r="B20" s="118">
        <v>3</v>
      </c>
      <c r="C20" s="118" t="s">
        <v>25</v>
      </c>
      <c r="D20" s="119" t="s">
        <v>71</v>
      </c>
      <c r="E20" s="120">
        <v>2</v>
      </c>
      <c r="F20" s="88" t="s">
        <v>70</v>
      </c>
      <c r="G20" s="65">
        <v>0.31944444444444448</v>
      </c>
      <c r="H20" s="87" t="s">
        <v>28</v>
      </c>
      <c r="I20" s="65">
        <v>0.33333333333333331</v>
      </c>
      <c r="J20" s="88" t="s">
        <v>28</v>
      </c>
      <c r="K20" s="65">
        <v>0.70833333333333337</v>
      </c>
      <c r="L20" s="87" t="s">
        <v>27</v>
      </c>
      <c r="M20" s="65">
        <v>0.72222222222222221</v>
      </c>
      <c r="N20" s="87"/>
      <c r="O20" s="65"/>
      <c r="P20" s="88"/>
      <c r="Q20" s="65"/>
      <c r="R20" s="87"/>
      <c r="S20" s="65"/>
      <c r="T20" s="87"/>
      <c r="U20" s="65"/>
      <c r="V20" s="88"/>
      <c r="W20" s="65"/>
      <c r="X20" s="103"/>
      <c r="Y20" s="65"/>
      <c r="Z20" s="87"/>
      <c r="AA20" s="65"/>
      <c r="AC20" s="13">
        <f t="shared" si="0"/>
        <v>0.31944444444444448</v>
      </c>
      <c r="AD20" s="13">
        <f>M20</f>
        <v>0.72222222222222221</v>
      </c>
      <c r="AF20" s="26">
        <f t="shared" si="1"/>
        <v>0.48611111111111105</v>
      </c>
    </row>
    <row r="21" spans="2:32" ht="25.5" customHeight="1" x14ac:dyDescent="0.4">
      <c r="B21" s="3">
        <v>4</v>
      </c>
      <c r="C21" s="3" t="s">
        <v>36</v>
      </c>
      <c r="D21" s="17" t="s">
        <v>69</v>
      </c>
      <c r="E21" s="1"/>
      <c r="F21" s="5"/>
      <c r="G21" s="2"/>
      <c r="H21" s="36"/>
      <c r="I21" s="2"/>
      <c r="J21" s="5"/>
      <c r="K21" s="2"/>
      <c r="L21" s="36"/>
      <c r="M21" s="2"/>
      <c r="N21" s="36"/>
      <c r="O21" s="2"/>
      <c r="P21" s="5"/>
      <c r="Q21" s="2"/>
      <c r="R21" s="54"/>
      <c r="S21" s="2"/>
      <c r="T21" s="36"/>
      <c r="U21" s="2"/>
      <c r="V21" s="5"/>
      <c r="W21" s="2"/>
      <c r="X21" s="54"/>
      <c r="Y21" s="2"/>
      <c r="Z21" s="36"/>
      <c r="AA21" s="2"/>
      <c r="AC21" s="13"/>
      <c r="AF21" s="26"/>
    </row>
    <row r="22" spans="2:32" ht="25.5" customHeight="1" x14ac:dyDescent="0.4">
      <c r="B22" s="6">
        <v>5</v>
      </c>
      <c r="C22" s="6" t="s">
        <v>33</v>
      </c>
      <c r="D22" s="16" t="s">
        <v>68</v>
      </c>
      <c r="E22" s="61">
        <v>1</v>
      </c>
      <c r="F22" s="88" t="s">
        <v>14</v>
      </c>
      <c r="G22" s="65">
        <v>0.625</v>
      </c>
      <c r="H22" s="87" t="s">
        <v>15</v>
      </c>
      <c r="I22" s="65">
        <v>0.63888888888888895</v>
      </c>
      <c r="J22" s="88" t="s">
        <v>15</v>
      </c>
      <c r="K22" s="65">
        <v>0.64236111111111105</v>
      </c>
      <c r="L22" s="87" t="s">
        <v>14</v>
      </c>
      <c r="M22" s="65">
        <v>0.65625</v>
      </c>
      <c r="N22" s="87"/>
      <c r="O22" s="65"/>
      <c r="P22" s="88" t="s">
        <v>14</v>
      </c>
      <c r="Q22" s="65">
        <v>0.74305555555555547</v>
      </c>
      <c r="R22" s="103" t="s">
        <v>21</v>
      </c>
      <c r="S22" s="65">
        <v>0.76111111111111107</v>
      </c>
      <c r="T22" s="87" t="s">
        <v>15</v>
      </c>
      <c r="U22" s="65">
        <v>0.76388888888888884</v>
      </c>
      <c r="V22" s="88" t="s">
        <v>15</v>
      </c>
      <c r="W22" s="65">
        <v>0.77777777777777779</v>
      </c>
      <c r="X22" s="103" t="s">
        <v>21</v>
      </c>
      <c r="Y22" s="65">
        <v>0.80902777777777779</v>
      </c>
      <c r="Z22" s="87" t="s">
        <v>14</v>
      </c>
      <c r="AA22" s="65">
        <v>0.79861111111111116</v>
      </c>
      <c r="AC22" s="13">
        <f t="shared" si="0"/>
        <v>0.625</v>
      </c>
      <c r="AD22" s="13">
        <f>AA22</f>
        <v>0.79861111111111116</v>
      </c>
      <c r="AF22" s="26">
        <f t="shared" si="1"/>
        <v>0.25694444444444448</v>
      </c>
    </row>
    <row r="23" spans="2:32" s="25" customFormat="1" ht="21.75" customHeight="1" x14ac:dyDescent="0.4">
      <c r="B23" s="29"/>
      <c r="C23" s="29"/>
      <c r="D23" s="30"/>
      <c r="E23" s="123" t="s">
        <v>108</v>
      </c>
      <c r="F23" s="29"/>
      <c r="G23" s="19"/>
      <c r="H23" s="19"/>
      <c r="I23" s="19"/>
      <c r="J23" s="29"/>
      <c r="K23" s="19"/>
      <c r="L23" s="19"/>
      <c r="M23" s="19"/>
      <c r="N23" s="19"/>
      <c r="O23" s="19"/>
      <c r="P23" s="29"/>
      <c r="Q23" s="19"/>
      <c r="R23" s="31"/>
      <c r="S23" s="19"/>
      <c r="T23" s="19"/>
      <c r="U23" s="19"/>
      <c r="V23" s="29"/>
      <c r="W23" s="19"/>
      <c r="X23" s="31"/>
      <c r="Y23" s="19"/>
      <c r="Z23" s="19"/>
      <c r="AA23" s="19"/>
      <c r="AC23" s="26"/>
      <c r="AF23" s="26"/>
    </row>
    <row r="24" spans="2:32" ht="21.75" customHeight="1" x14ac:dyDescent="0.4">
      <c r="B24" s="25"/>
      <c r="C24" s="25"/>
      <c r="D24" s="39"/>
      <c r="E24" s="25"/>
      <c r="F24" s="25"/>
      <c r="G24" s="25"/>
      <c r="H24" s="25"/>
      <c r="I24" s="25"/>
      <c r="J24" s="25"/>
      <c r="K24" s="25"/>
      <c r="L24" s="25"/>
      <c r="M24" s="25"/>
      <c r="N24" s="25"/>
      <c r="O24" s="25"/>
      <c r="P24" s="25"/>
      <c r="Q24" s="25"/>
      <c r="R24" s="39"/>
      <c r="S24" s="25"/>
      <c r="T24" s="25"/>
      <c r="U24" s="25"/>
      <c r="V24" s="25"/>
      <c r="W24" s="25"/>
      <c r="X24" s="39"/>
      <c r="Y24" s="25"/>
      <c r="Z24" s="25"/>
      <c r="AA24" s="25"/>
      <c r="AC24" s="13"/>
      <c r="AF24" s="26"/>
    </row>
  </sheetData>
  <autoFilter ref="B5:AA8" xr:uid="{00000000-0009-0000-0000-000001000000}">
    <filterColumn colId="4" showButton="0"/>
    <filterColumn colId="5" showButton="0"/>
    <filterColumn colId="6" showButton="0"/>
    <filterColumn colId="8" showButton="0"/>
    <filterColumn colId="9" showButton="0"/>
    <filterColumn colId="10" showButton="0"/>
    <filterColumn colId="12" showButton="0"/>
    <filterColumn colId="14" showButton="0"/>
    <filterColumn colId="15" showButton="0"/>
    <filterColumn colId="16" showButton="0"/>
    <filterColumn colId="17" showButton="0"/>
    <filterColumn colId="18" showButton="0"/>
    <filterColumn colId="20" showButton="0"/>
    <filterColumn colId="21" showButton="0"/>
    <filterColumn colId="22" showButton="0"/>
    <filterColumn colId="23" showButton="0"/>
    <filterColumn colId="24" showButton="0"/>
  </autoFilter>
  <dataConsolidate/>
  <mergeCells count="41">
    <mergeCell ref="B18:B19"/>
    <mergeCell ref="C18:C19"/>
    <mergeCell ref="D18:D19"/>
    <mergeCell ref="N4:O4"/>
    <mergeCell ref="T4:U4"/>
    <mergeCell ref="B13:B14"/>
    <mergeCell ref="C13:C14"/>
    <mergeCell ref="D13:D14"/>
    <mergeCell ref="B16:B17"/>
    <mergeCell ref="C16:C17"/>
    <mergeCell ref="D16:D17"/>
    <mergeCell ref="V4:AA4"/>
    <mergeCell ref="B11:B12"/>
    <mergeCell ref="C11:C12"/>
    <mergeCell ref="D11:D12"/>
    <mergeCell ref="D9:D10"/>
    <mergeCell ref="B9:B10"/>
    <mergeCell ref="C9:C10"/>
    <mergeCell ref="V5:AA5"/>
    <mergeCell ref="F6:G6"/>
    <mergeCell ref="H6:I6"/>
    <mergeCell ref="J6:K6"/>
    <mergeCell ref="L6:M6"/>
    <mergeCell ref="N6:O6"/>
    <mergeCell ref="P6:Q6"/>
    <mergeCell ref="B1:AA2"/>
    <mergeCell ref="D5:D6"/>
    <mergeCell ref="E5:E6"/>
    <mergeCell ref="F5:I5"/>
    <mergeCell ref="N5:O5"/>
    <mergeCell ref="P5:U5"/>
    <mergeCell ref="J5:M5"/>
    <mergeCell ref="Z6:AA6"/>
    <mergeCell ref="B5:B6"/>
    <mergeCell ref="C5:C6"/>
    <mergeCell ref="R6:S6"/>
    <mergeCell ref="T6:U6"/>
    <mergeCell ref="V6:W6"/>
    <mergeCell ref="X6:Y6"/>
    <mergeCell ref="H4:I4"/>
    <mergeCell ref="L4:M4"/>
  </mergeCells>
  <phoneticPr fontId="2"/>
  <conditionalFormatting sqref="C36:C1048576 C11 C15 C21:C22 C4:C9">
    <cfRule type="expression" dxfId="55" priority="17">
      <formula>"weekday(B)=1"</formula>
    </cfRule>
    <cfRule type="expression" dxfId="54" priority="18">
      <formula>"weekday(B)=7"</formula>
    </cfRule>
  </conditionalFormatting>
  <conditionalFormatting sqref="C13">
    <cfRule type="expression" dxfId="53" priority="11">
      <formula>"weekday(B)=1"</formula>
    </cfRule>
    <cfRule type="expression" dxfId="52" priority="12">
      <formula>"weekday(B)=7"</formula>
    </cfRule>
  </conditionalFormatting>
  <conditionalFormatting sqref="C16">
    <cfRule type="expression" dxfId="51" priority="9">
      <formula>"weekday(B)=1"</formula>
    </cfRule>
    <cfRule type="expression" dxfId="50" priority="10">
      <formula>"weekday(B)=7"</formula>
    </cfRule>
  </conditionalFormatting>
  <conditionalFormatting sqref="C18">
    <cfRule type="expression" dxfId="49" priority="7">
      <formula>"weekday(B)=1"</formula>
    </cfRule>
    <cfRule type="expression" dxfId="48" priority="8">
      <formula>"weekday(B)=7"</formula>
    </cfRule>
  </conditionalFormatting>
  <conditionalFormatting sqref="C20">
    <cfRule type="expression" dxfId="47" priority="5">
      <formula>"weekday(B)=1"</formula>
    </cfRule>
    <cfRule type="expression" dxfId="46" priority="6">
      <formula>"weekday(B)=7"</formula>
    </cfRule>
  </conditionalFormatting>
  <conditionalFormatting sqref="C1:C3">
    <cfRule type="expression" dxfId="45" priority="3">
      <formula>"weekday(B)=1"</formula>
    </cfRule>
    <cfRule type="expression" dxfId="44" priority="4">
      <formula>"weekday(B)=7"</formula>
    </cfRule>
  </conditionalFormatting>
  <conditionalFormatting sqref="C23:C35">
    <cfRule type="expression" dxfId="43" priority="1">
      <formula>"weekday(B)=1"</formula>
    </cfRule>
    <cfRule type="expression" dxfId="42" priority="2">
      <formula>"weekday(B)=7"</formula>
    </cfRule>
  </conditionalFormatting>
  <pageMargins left="0.70866141732283472" right="0.70866141732283472" top="0.74803149606299213" bottom="0.74803149606299213" header="0.31496062992125984" footer="0.31496062992125984"/>
  <pageSetup paperSize="8" scale="6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2B8162-F5BE-40F5-A417-2596742B0265}">
  <sheetPr>
    <tabColor rgb="FF92D050"/>
    <pageSetUpPr fitToPage="1"/>
  </sheetPr>
  <dimension ref="B1:AF33"/>
  <sheetViews>
    <sheetView view="pageBreakPreview" zoomScale="60" zoomScaleNormal="80" workbookViewId="0">
      <pane ySplit="6" topLeftCell="A7" activePane="bottomLeft" state="frozen"/>
      <selection activeCell="I45" sqref="I45"/>
      <selection pane="bottomLeft" activeCell="AC6" sqref="AC6:AF6"/>
    </sheetView>
  </sheetViews>
  <sheetFormatPr defaultColWidth="9" defaultRowHeight="21.75" customHeight="1" x14ac:dyDescent="0.4"/>
  <cols>
    <col min="1" max="1" width="0.625" style="7" customWidth="1"/>
    <col min="2" max="3" width="6" style="7" customWidth="1"/>
    <col min="4" max="4" width="12.375" style="14" customWidth="1"/>
    <col min="5" max="5" width="7.625" style="7" customWidth="1"/>
    <col min="6" max="6" width="9.625" style="7" customWidth="1"/>
    <col min="7" max="7" width="8.375" style="7" customWidth="1"/>
    <col min="8" max="8" width="9.625" style="7" customWidth="1"/>
    <col min="9" max="9" width="8.625" style="7" customWidth="1"/>
    <col min="10" max="10" width="9.625" style="7" customWidth="1"/>
    <col min="11" max="11" width="9.125" style="7" customWidth="1"/>
    <col min="12" max="12" width="9.625" style="7" customWidth="1"/>
    <col min="13" max="13" width="8.5" style="7" customWidth="1"/>
    <col min="14" max="14" width="9.625" style="7" customWidth="1"/>
    <col min="15" max="15" width="7.625" style="7" customWidth="1"/>
    <col min="16" max="16" width="9.625" style="7" customWidth="1"/>
    <col min="17" max="17" width="8.5" style="7" customWidth="1"/>
    <col min="18" max="18" width="8.5" style="14" customWidth="1"/>
    <col min="19" max="19" width="8.5" style="7" customWidth="1"/>
    <col min="20" max="20" width="9.625" style="7" customWidth="1"/>
    <col min="21" max="21" width="8.25" style="7" customWidth="1"/>
    <col min="22" max="22" width="9.625" style="7" customWidth="1"/>
    <col min="23" max="23" width="8.25" style="7" customWidth="1"/>
    <col min="24" max="24" width="8.25" style="14" customWidth="1"/>
    <col min="25" max="25" width="8.25" style="7" customWidth="1"/>
    <col min="26" max="26" width="9.625" style="7" customWidth="1"/>
    <col min="27" max="27" width="8.625" style="7" customWidth="1"/>
    <col min="28" max="28" width="1.125" style="7" customWidth="1"/>
    <col min="29" max="30" width="11.625" style="7" bestFit="1" customWidth="1"/>
    <col min="31" max="31" width="9" style="7"/>
    <col min="32" max="32" width="9.5" style="7" bestFit="1" customWidth="1"/>
    <col min="33" max="16384" width="9" style="7"/>
  </cols>
  <sheetData>
    <row r="1" spans="2:32" ht="12.6" customHeight="1" x14ac:dyDescent="0.4">
      <c r="B1" s="132" t="s">
        <v>49</v>
      </c>
      <c r="C1" s="132"/>
      <c r="D1" s="132"/>
      <c r="E1" s="132"/>
      <c r="F1" s="132"/>
      <c r="G1" s="132"/>
      <c r="H1" s="132"/>
      <c r="I1" s="132"/>
      <c r="J1" s="132"/>
      <c r="K1" s="132"/>
      <c r="L1" s="132"/>
      <c r="M1" s="132"/>
      <c r="N1" s="132"/>
      <c r="O1" s="132"/>
      <c r="P1" s="132"/>
      <c r="Q1" s="132"/>
      <c r="R1" s="132"/>
      <c r="S1" s="132"/>
      <c r="T1" s="132"/>
      <c r="U1" s="132"/>
      <c r="V1" s="132"/>
      <c r="W1" s="132"/>
      <c r="X1" s="132"/>
      <c r="Y1" s="132"/>
      <c r="Z1" s="132"/>
      <c r="AA1" s="132"/>
    </row>
    <row r="2" spans="2:32" ht="12.6" customHeight="1" x14ac:dyDescent="0.4">
      <c r="B2" s="132"/>
      <c r="C2" s="132"/>
      <c r="D2" s="132"/>
      <c r="E2" s="132"/>
      <c r="F2" s="132"/>
      <c r="G2" s="132"/>
      <c r="H2" s="132"/>
      <c r="I2" s="132"/>
      <c r="J2" s="132"/>
      <c r="K2" s="132"/>
      <c r="L2" s="132"/>
      <c r="M2" s="132"/>
      <c r="N2" s="132"/>
      <c r="O2" s="132"/>
      <c r="P2" s="132"/>
      <c r="Q2" s="132"/>
      <c r="R2" s="132"/>
      <c r="S2" s="132"/>
      <c r="T2" s="132"/>
      <c r="U2" s="132"/>
      <c r="V2" s="132"/>
      <c r="W2" s="132"/>
      <c r="X2" s="132"/>
      <c r="Y2" s="132"/>
      <c r="Z2" s="132"/>
      <c r="AA2" s="132"/>
    </row>
    <row r="3" spans="2:32" ht="12.6" customHeight="1" x14ac:dyDescent="0.4">
      <c r="B3" s="9"/>
      <c r="C3" s="9"/>
      <c r="D3" s="10"/>
      <c r="E3" s="9"/>
      <c r="F3" s="9"/>
      <c r="G3" s="9"/>
      <c r="H3" s="9"/>
      <c r="I3" s="9"/>
      <c r="J3" s="9"/>
      <c r="K3" s="9"/>
      <c r="L3" s="9"/>
      <c r="M3" s="9"/>
      <c r="N3" s="9"/>
      <c r="O3" s="9"/>
      <c r="P3" s="9"/>
      <c r="Q3" s="9"/>
      <c r="R3" s="15"/>
      <c r="S3" s="9"/>
      <c r="T3" s="9"/>
      <c r="U3" s="9"/>
      <c r="V3" s="9"/>
      <c r="W3" s="9"/>
      <c r="X3" s="15"/>
      <c r="Y3" s="9"/>
      <c r="Z3" s="9"/>
      <c r="AA3" s="9"/>
    </row>
    <row r="4" spans="2:32" ht="21.75" customHeight="1" x14ac:dyDescent="0.4">
      <c r="B4" s="11" t="s">
        <v>79</v>
      </c>
      <c r="D4" s="8"/>
      <c r="H4" s="133"/>
      <c r="I4" s="133"/>
      <c r="L4" s="133"/>
      <c r="M4" s="133"/>
      <c r="N4" s="133"/>
      <c r="O4" s="133"/>
      <c r="T4" s="133"/>
      <c r="U4" s="133"/>
      <c r="V4" s="134" t="s">
        <v>18</v>
      </c>
      <c r="W4" s="134"/>
      <c r="X4" s="134"/>
      <c r="Y4" s="134"/>
      <c r="Z4" s="134"/>
      <c r="AA4" s="134"/>
    </row>
    <row r="5" spans="2:32" ht="21.75" customHeight="1" x14ac:dyDescent="0.4">
      <c r="B5" s="145" t="s">
        <v>1</v>
      </c>
      <c r="C5" s="147" t="s">
        <v>4</v>
      </c>
      <c r="D5" s="149" t="s">
        <v>9</v>
      </c>
      <c r="E5" s="150" t="s">
        <v>17</v>
      </c>
      <c r="F5" s="124" t="s">
        <v>10</v>
      </c>
      <c r="G5" s="124"/>
      <c r="H5" s="124"/>
      <c r="I5" s="124"/>
      <c r="J5" s="124" t="s">
        <v>11</v>
      </c>
      <c r="K5" s="124"/>
      <c r="L5" s="124"/>
      <c r="M5" s="124"/>
      <c r="N5" s="135" t="s">
        <v>16</v>
      </c>
      <c r="O5" s="136"/>
      <c r="P5" s="124" t="s">
        <v>10</v>
      </c>
      <c r="Q5" s="124"/>
      <c r="R5" s="124"/>
      <c r="S5" s="124"/>
      <c r="T5" s="124"/>
      <c r="U5" s="124"/>
      <c r="V5" s="124" t="s">
        <v>11</v>
      </c>
      <c r="W5" s="124"/>
      <c r="X5" s="124"/>
      <c r="Y5" s="124"/>
      <c r="Z5" s="124"/>
      <c r="AA5" s="124"/>
    </row>
    <row r="6" spans="2:32" ht="21.75" customHeight="1" x14ac:dyDescent="0.4">
      <c r="B6" s="146"/>
      <c r="C6" s="148"/>
      <c r="D6" s="128"/>
      <c r="E6" s="151"/>
      <c r="F6" s="128" t="s">
        <v>12</v>
      </c>
      <c r="G6" s="129"/>
      <c r="H6" s="152" t="s">
        <v>13</v>
      </c>
      <c r="I6" s="128"/>
      <c r="J6" s="128" t="s">
        <v>12</v>
      </c>
      <c r="K6" s="129"/>
      <c r="L6" s="152" t="s">
        <v>13</v>
      </c>
      <c r="M6" s="128"/>
      <c r="N6" s="128" t="s">
        <v>12</v>
      </c>
      <c r="O6" s="128"/>
      <c r="P6" s="128" t="s">
        <v>12</v>
      </c>
      <c r="Q6" s="129"/>
      <c r="R6" s="125" t="s">
        <v>19</v>
      </c>
      <c r="S6" s="126"/>
      <c r="T6" s="127" t="s">
        <v>13</v>
      </c>
      <c r="U6" s="128"/>
      <c r="V6" s="128" t="s">
        <v>12</v>
      </c>
      <c r="W6" s="129"/>
      <c r="X6" s="125" t="s">
        <v>19</v>
      </c>
      <c r="Y6" s="126"/>
      <c r="Z6" s="127" t="s">
        <v>13</v>
      </c>
      <c r="AA6" s="128"/>
      <c r="AC6" s="86" t="s">
        <v>109</v>
      </c>
      <c r="AD6" s="86" t="s">
        <v>110</v>
      </c>
      <c r="AE6" s="86"/>
      <c r="AF6" s="86" t="s">
        <v>111</v>
      </c>
    </row>
    <row r="7" spans="2:32" ht="21.75" customHeight="1" x14ac:dyDescent="0.4">
      <c r="B7" s="3">
        <v>6</v>
      </c>
      <c r="C7" s="3" t="s">
        <v>8</v>
      </c>
      <c r="D7" s="17"/>
      <c r="E7" s="106"/>
      <c r="F7" s="5"/>
      <c r="G7" s="2"/>
      <c r="H7" s="36"/>
      <c r="I7" s="2"/>
      <c r="J7" s="5"/>
      <c r="K7" s="2"/>
      <c r="L7" s="36"/>
      <c r="M7" s="2"/>
      <c r="N7" s="36"/>
      <c r="O7" s="2"/>
      <c r="P7" s="5"/>
      <c r="Q7" s="2"/>
      <c r="R7" s="36"/>
      <c r="S7" s="2"/>
      <c r="T7" s="36"/>
      <c r="U7" s="2"/>
      <c r="V7" s="5"/>
      <c r="W7" s="2"/>
      <c r="X7" s="36"/>
      <c r="Y7" s="2"/>
      <c r="Z7" s="36"/>
      <c r="AA7" s="2"/>
      <c r="AC7" s="109"/>
    </row>
    <row r="8" spans="2:32" ht="21.75" customHeight="1" x14ac:dyDescent="0.4">
      <c r="B8" s="3">
        <v>7</v>
      </c>
      <c r="C8" s="3" t="s">
        <v>0</v>
      </c>
      <c r="D8" s="17"/>
      <c r="E8" s="1"/>
      <c r="F8" s="5"/>
      <c r="G8" s="2"/>
      <c r="H8" s="36"/>
      <c r="I8" s="2"/>
      <c r="J8" s="5"/>
      <c r="K8" s="2"/>
      <c r="L8" s="36"/>
      <c r="M8" s="2"/>
      <c r="N8" s="36"/>
      <c r="O8" s="2"/>
      <c r="P8" s="5"/>
      <c r="Q8" s="2"/>
      <c r="R8" s="36"/>
      <c r="S8" s="2"/>
      <c r="T8" s="36"/>
      <c r="U8" s="2"/>
      <c r="V8" s="5"/>
      <c r="W8" s="2"/>
      <c r="X8" s="36"/>
      <c r="Y8" s="2"/>
      <c r="Z8" s="36"/>
      <c r="AA8" s="2"/>
      <c r="AC8" s="109"/>
    </row>
    <row r="9" spans="2:32" ht="21.75" customHeight="1" x14ac:dyDescent="0.4">
      <c r="B9" s="6">
        <v>8</v>
      </c>
      <c r="C9" s="6" t="s">
        <v>2</v>
      </c>
      <c r="D9" s="16" t="s">
        <v>68</v>
      </c>
      <c r="E9" s="61">
        <v>1</v>
      </c>
      <c r="F9" s="88" t="s">
        <v>14</v>
      </c>
      <c r="G9" s="65">
        <v>0.625</v>
      </c>
      <c r="H9" s="87" t="s">
        <v>15</v>
      </c>
      <c r="I9" s="65">
        <v>0.63888888888888895</v>
      </c>
      <c r="J9" s="88" t="s">
        <v>15</v>
      </c>
      <c r="K9" s="65">
        <v>0.64236111111111105</v>
      </c>
      <c r="L9" s="87" t="s">
        <v>14</v>
      </c>
      <c r="M9" s="65">
        <v>0.65625</v>
      </c>
      <c r="N9" s="87"/>
      <c r="O9" s="65"/>
      <c r="P9" s="88" t="s">
        <v>14</v>
      </c>
      <c r="Q9" s="65">
        <v>0.74305555555555547</v>
      </c>
      <c r="R9" s="103" t="s">
        <v>21</v>
      </c>
      <c r="S9" s="65">
        <v>0.76111111111111107</v>
      </c>
      <c r="T9" s="87" t="s">
        <v>15</v>
      </c>
      <c r="U9" s="65">
        <v>0.76388888888888884</v>
      </c>
      <c r="V9" s="88" t="s">
        <v>15</v>
      </c>
      <c r="W9" s="65">
        <v>0.77777777777777779</v>
      </c>
      <c r="X9" s="103" t="s">
        <v>21</v>
      </c>
      <c r="Y9" s="65">
        <v>0.80902777777777779</v>
      </c>
      <c r="Z9" s="87" t="s">
        <v>14</v>
      </c>
      <c r="AA9" s="65">
        <v>0.79861111111111116</v>
      </c>
      <c r="AC9" s="26">
        <f>G9</f>
        <v>0.625</v>
      </c>
      <c r="AD9" s="26">
        <f>AA9</f>
        <v>0.79861111111111116</v>
      </c>
      <c r="AE9" s="25"/>
      <c r="AF9" s="26">
        <f>AD9-AC9+TIME(2,0,0)</f>
        <v>0.25694444444444448</v>
      </c>
    </row>
    <row r="10" spans="2:32" ht="21.75" customHeight="1" x14ac:dyDescent="0.4">
      <c r="B10" s="6">
        <v>9</v>
      </c>
      <c r="C10" s="6" t="s">
        <v>3</v>
      </c>
      <c r="D10" s="16" t="s">
        <v>68</v>
      </c>
      <c r="E10" s="61">
        <v>1</v>
      </c>
      <c r="F10" s="88" t="s">
        <v>15</v>
      </c>
      <c r="G10" s="65">
        <v>0.66319444444444442</v>
      </c>
      <c r="H10" s="87" t="s">
        <v>14</v>
      </c>
      <c r="I10" s="65">
        <v>0.67708333333333337</v>
      </c>
      <c r="J10" s="88" t="s">
        <v>14</v>
      </c>
      <c r="K10" s="65">
        <v>0.68055555555555547</v>
      </c>
      <c r="L10" s="87" t="s">
        <v>15</v>
      </c>
      <c r="M10" s="65">
        <v>0.69444444444444453</v>
      </c>
      <c r="N10" s="87" t="s">
        <v>15</v>
      </c>
      <c r="O10" s="65">
        <v>0.70486111111111116</v>
      </c>
      <c r="P10" s="88" t="s">
        <v>14</v>
      </c>
      <c r="Q10" s="65">
        <v>0.74305555555555547</v>
      </c>
      <c r="R10" s="103" t="s">
        <v>21</v>
      </c>
      <c r="S10" s="65">
        <v>0.76111111111111107</v>
      </c>
      <c r="T10" s="87" t="s">
        <v>15</v>
      </c>
      <c r="U10" s="65">
        <v>0.76388888888888884</v>
      </c>
      <c r="V10" s="88" t="s">
        <v>15</v>
      </c>
      <c r="W10" s="65">
        <v>0.77777777777777779</v>
      </c>
      <c r="X10" s="103" t="s">
        <v>21</v>
      </c>
      <c r="Y10" s="65">
        <v>0.80902777777777779</v>
      </c>
      <c r="Z10" s="87" t="s">
        <v>14</v>
      </c>
      <c r="AA10" s="65">
        <v>0.79861111111111116</v>
      </c>
      <c r="AC10" s="26">
        <f t="shared" ref="AC10:AC30" si="0">G10</f>
        <v>0.66319444444444442</v>
      </c>
      <c r="AD10" s="26">
        <f t="shared" ref="AD10:AD30" si="1">AA10</f>
        <v>0.79861111111111116</v>
      </c>
      <c r="AE10" s="25"/>
      <c r="AF10" s="26">
        <f t="shared" ref="AF10:AF30" si="2">AD10-AC10+TIME(2,0,0)</f>
        <v>0.21875000000000006</v>
      </c>
    </row>
    <row r="11" spans="2:32" ht="21.75" customHeight="1" x14ac:dyDescent="0.4">
      <c r="B11" s="6">
        <v>10</v>
      </c>
      <c r="C11" s="6" t="s">
        <v>5</v>
      </c>
      <c r="D11" s="16" t="s">
        <v>68</v>
      </c>
      <c r="E11" s="61">
        <v>1</v>
      </c>
      <c r="F11" s="88" t="s">
        <v>15</v>
      </c>
      <c r="G11" s="65">
        <v>0.64930555555555558</v>
      </c>
      <c r="H11" s="87" t="s">
        <v>14</v>
      </c>
      <c r="I11" s="65">
        <v>0.66319444444444442</v>
      </c>
      <c r="J11" s="88" t="s">
        <v>14</v>
      </c>
      <c r="K11" s="65">
        <v>0.66666666666666663</v>
      </c>
      <c r="L11" s="87" t="s">
        <v>15</v>
      </c>
      <c r="M11" s="65">
        <v>0.68055555555555547</v>
      </c>
      <c r="N11" s="87" t="s">
        <v>15</v>
      </c>
      <c r="O11" s="65">
        <v>0.70486111111111116</v>
      </c>
      <c r="P11" s="88" t="s">
        <v>14</v>
      </c>
      <c r="Q11" s="65">
        <v>0.74305555555555547</v>
      </c>
      <c r="R11" s="87" t="s">
        <v>22</v>
      </c>
      <c r="S11" s="65">
        <v>0.76111111111111107</v>
      </c>
      <c r="T11" s="87" t="s">
        <v>15</v>
      </c>
      <c r="U11" s="65">
        <v>0.76388888888888884</v>
      </c>
      <c r="V11" s="88" t="s">
        <v>15</v>
      </c>
      <c r="W11" s="65">
        <v>0.77777777777777779</v>
      </c>
      <c r="X11" s="103" t="s">
        <v>22</v>
      </c>
      <c r="Y11" s="65">
        <v>0.80902777777777779</v>
      </c>
      <c r="Z11" s="87" t="s">
        <v>14</v>
      </c>
      <c r="AA11" s="65">
        <v>0.79861111111111116</v>
      </c>
      <c r="AC11" s="26">
        <f t="shared" si="0"/>
        <v>0.64930555555555558</v>
      </c>
      <c r="AD11" s="26">
        <f t="shared" si="1"/>
        <v>0.79861111111111116</v>
      </c>
      <c r="AE11" s="25"/>
      <c r="AF11" s="26">
        <f t="shared" si="2"/>
        <v>0.2326388888888889</v>
      </c>
    </row>
    <row r="12" spans="2:32" ht="21.75" customHeight="1" x14ac:dyDescent="0.4">
      <c r="B12" s="104">
        <v>11</v>
      </c>
      <c r="C12" s="93" t="s">
        <v>6</v>
      </c>
      <c r="D12" s="16" t="s">
        <v>68</v>
      </c>
      <c r="E12" s="61">
        <v>1</v>
      </c>
      <c r="F12" s="88" t="s">
        <v>15</v>
      </c>
      <c r="G12" s="65">
        <v>0.66319444444444442</v>
      </c>
      <c r="H12" s="87" t="s">
        <v>14</v>
      </c>
      <c r="I12" s="65">
        <v>0.67708333333333337</v>
      </c>
      <c r="J12" s="88" t="s">
        <v>14</v>
      </c>
      <c r="K12" s="65">
        <v>0.68055555555555547</v>
      </c>
      <c r="L12" s="87" t="s">
        <v>15</v>
      </c>
      <c r="M12" s="65">
        <v>0.69444444444444453</v>
      </c>
      <c r="N12" s="87" t="s">
        <v>15</v>
      </c>
      <c r="O12" s="65">
        <v>0.70486111111111116</v>
      </c>
      <c r="P12" s="88" t="s">
        <v>14</v>
      </c>
      <c r="Q12" s="65">
        <v>0.74305555555555547</v>
      </c>
      <c r="R12" s="87" t="s">
        <v>21</v>
      </c>
      <c r="S12" s="65">
        <v>0.76111111111111107</v>
      </c>
      <c r="T12" s="87" t="s">
        <v>15</v>
      </c>
      <c r="U12" s="65">
        <v>0.76388888888888884</v>
      </c>
      <c r="V12" s="88" t="s">
        <v>15</v>
      </c>
      <c r="W12" s="65">
        <v>0.77777777777777779</v>
      </c>
      <c r="X12" s="103" t="s">
        <v>21</v>
      </c>
      <c r="Y12" s="65">
        <v>0.80902777777777779</v>
      </c>
      <c r="Z12" s="87" t="s">
        <v>14</v>
      </c>
      <c r="AA12" s="65">
        <v>0.79861111111111116</v>
      </c>
      <c r="AC12" s="26">
        <f t="shared" si="0"/>
        <v>0.66319444444444442</v>
      </c>
      <c r="AD12" s="26">
        <f t="shared" si="1"/>
        <v>0.79861111111111116</v>
      </c>
      <c r="AE12" s="25"/>
      <c r="AF12" s="26">
        <f t="shared" si="2"/>
        <v>0.21875000000000006</v>
      </c>
    </row>
    <row r="13" spans="2:32" ht="21.75" customHeight="1" x14ac:dyDescent="0.4">
      <c r="B13" s="6">
        <v>12</v>
      </c>
      <c r="C13" s="6" t="s">
        <v>7</v>
      </c>
      <c r="D13" s="16" t="s">
        <v>68</v>
      </c>
      <c r="E13" s="61">
        <v>1</v>
      </c>
      <c r="F13" s="88" t="s">
        <v>14</v>
      </c>
      <c r="G13" s="65">
        <v>0.625</v>
      </c>
      <c r="H13" s="87" t="s">
        <v>15</v>
      </c>
      <c r="I13" s="65">
        <v>0.63888888888888895</v>
      </c>
      <c r="J13" s="88" t="s">
        <v>15</v>
      </c>
      <c r="K13" s="65">
        <v>0.64236111111111105</v>
      </c>
      <c r="L13" s="87" t="s">
        <v>14</v>
      </c>
      <c r="M13" s="65">
        <v>0.65625</v>
      </c>
      <c r="N13" s="87"/>
      <c r="O13" s="65"/>
      <c r="P13" s="88" t="s">
        <v>14</v>
      </c>
      <c r="Q13" s="65">
        <v>0.74305555555555547</v>
      </c>
      <c r="R13" s="87" t="s">
        <v>21</v>
      </c>
      <c r="S13" s="65">
        <v>0.76111111111111107</v>
      </c>
      <c r="T13" s="87" t="s">
        <v>15</v>
      </c>
      <c r="U13" s="65">
        <v>0.76388888888888884</v>
      </c>
      <c r="V13" s="88" t="s">
        <v>15</v>
      </c>
      <c r="W13" s="65">
        <v>0.77777777777777779</v>
      </c>
      <c r="X13" s="103" t="s">
        <v>21</v>
      </c>
      <c r="Y13" s="65">
        <v>0.80902777777777779</v>
      </c>
      <c r="Z13" s="87" t="s">
        <v>14</v>
      </c>
      <c r="AA13" s="65">
        <v>0.79861111111111116</v>
      </c>
      <c r="AC13" s="26">
        <f t="shared" si="0"/>
        <v>0.625</v>
      </c>
      <c r="AD13" s="26">
        <f t="shared" si="1"/>
        <v>0.79861111111111116</v>
      </c>
      <c r="AE13" s="25"/>
      <c r="AF13" s="26">
        <f t="shared" si="2"/>
        <v>0.25694444444444448</v>
      </c>
    </row>
    <row r="14" spans="2:32" ht="21.75" customHeight="1" x14ac:dyDescent="0.4">
      <c r="B14" s="3">
        <v>13</v>
      </c>
      <c r="C14" s="3" t="s">
        <v>8</v>
      </c>
      <c r="D14" s="17"/>
      <c r="E14" s="1"/>
      <c r="F14" s="5"/>
      <c r="G14" s="2"/>
      <c r="H14" s="36"/>
      <c r="I14" s="2"/>
      <c r="J14" s="5"/>
      <c r="K14" s="2"/>
      <c r="L14" s="36"/>
      <c r="M14" s="2"/>
      <c r="N14" s="36"/>
      <c r="O14" s="2"/>
      <c r="P14" s="5"/>
      <c r="Q14" s="2"/>
      <c r="R14" s="36"/>
      <c r="S14" s="2"/>
      <c r="T14" s="36"/>
      <c r="U14" s="2"/>
      <c r="V14" s="5"/>
      <c r="W14" s="2"/>
      <c r="X14" s="54"/>
      <c r="Y14" s="2"/>
      <c r="Z14" s="36"/>
      <c r="AA14" s="2"/>
      <c r="AC14" s="26"/>
      <c r="AD14" s="26"/>
      <c r="AE14" s="25"/>
      <c r="AF14" s="26"/>
    </row>
    <row r="15" spans="2:32" ht="21.75" customHeight="1" x14ac:dyDescent="0.4">
      <c r="B15" s="3">
        <v>14</v>
      </c>
      <c r="C15" s="3" t="s">
        <v>0</v>
      </c>
      <c r="D15" s="28"/>
      <c r="E15" s="1"/>
      <c r="F15" s="5"/>
      <c r="G15" s="2"/>
      <c r="H15" s="36"/>
      <c r="I15" s="2"/>
      <c r="J15" s="5"/>
      <c r="K15" s="2"/>
      <c r="L15" s="36"/>
      <c r="M15" s="2"/>
      <c r="N15" s="36"/>
      <c r="O15" s="2"/>
      <c r="P15" s="5"/>
      <c r="Q15" s="2"/>
      <c r="R15" s="36"/>
      <c r="S15" s="2"/>
      <c r="T15" s="36"/>
      <c r="U15" s="2"/>
      <c r="V15" s="5"/>
      <c r="W15" s="2"/>
      <c r="X15" s="54"/>
      <c r="Y15" s="2"/>
      <c r="Z15" s="36"/>
      <c r="AA15" s="2"/>
      <c r="AC15" s="26"/>
      <c r="AD15" s="26"/>
      <c r="AE15" s="25"/>
      <c r="AF15" s="26"/>
    </row>
    <row r="16" spans="2:32" ht="21.75" customHeight="1" x14ac:dyDescent="0.4">
      <c r="B16" s="3">
        <v>15</v>
      </c>
      <c r="C16" s="3" t="s">
        <v>42</v>
      </c>
      <c r="D16" s="17"/>
      <c r="E16" s="1"/>
      <c r="F16" s="5"/>
      <c r="G16" s="2"/>
      <c r="H16" s="36"/>
      <c r="I16" s="2"/>
      <c r="J16" s="5"/>
      <c r="K16" s="2"/>
      <c r="L16" s="36"/>
      <c r="M16" s="2"/>
      <c r="N16" s="36"/>
      <c r="O16" s="2"/>
      <c r="P16" s="5"/>
      <c r="Q16" s="2"/>
      <c r="R16" s="54"/>
      <c r="S16" s="2"/>
      <c r="T16" s="36"/>
      <c r="U16" s="2"/>
      <c r="V16" s="5"/>
      <c r="W16" s="2"/>
      <c r="X16" s="54"/>
      <c r="Y16" s="2"/>
      <c r="Z16" s="36"/>
      <c r="AA16" s="2"/>
      <c r="AC16" s="26"/>
      <c r="AD16" s="26"/>
      <c r="AE16" s="25"/>
      <c r="AF16" s="26"/>
    </row>
    <row r="17" spans="2:32" ht="21.75" customHeight="1" x14ac:dyDescent="0.4">
      <c r="B17" s="6">
        <v>16</v>
      </c>
      <c r="C17" s="6" t="s">
        <v>3</v>
      </c>
      <c r="D17" s="16"/>
      <c r="E17" s="61">
        <v>1</v>
      </c>
      <c r="F17" s="88" t="s">
        <v>15</v>
      </c>
      <c r="G17" s="65">
        <v>0.69097222222222221</v>
      </c>
      <c r="H17" s="87" t="s">
        <v>14</v>
      </c>
      <c r="I17" s="65">
        <v>0.70486111111111116</v>
      </c>
      <c r="J17" s="88" t="s">
        <v>14</v>
      </c>
      <c r="K17" s="65">
        <v>0.70833333333333337</v>
      </c>
      <c r="L17" s="87" t="s">
        <v>15</v>
      </c>
      <c r="M17" s="65">
        <v>0.72222222222222221</v>
      </c>
      <c r="N17" s="87" t="s">
        <v>15</v>
      </c>
      <c r="O17" s="65">
        <v>0.72569444444444453</v>
      </c>
      <c r="P17" s="88" t="s">
        <v>14</v>
      </c>
      <c r="Q17" s="65">
        <v>0.74305555555555547</v>
      </c>
      <c r="R17" s="103" t="s">
        <v>21</v>
      </c>
      <c r="S17" s="65">
        <v>0.76111111111111107</v>
      </c>
      <c r="T17" s="87" t="s">
        <v>15</v>
      </c>
      <c r="U17" s="65">
        <v>0.76388888888888884</v>
      </c>
      <c r="V17" s="88" t="s">
        <v>15</v>
      </c>
      <c r="W17" s="65">
        <v>0.77777777777777779</v>
      </c>
      <c r="X17" s="103" t="s">
        <v>21</v>
      </c>
      <c r="Y17" s="65">
        <v>0.80902777777777779</v>
      </c>
      <c r="Z17" s="87" t="s">
        <v>14</v>
      </c>
      <c r="AA17" s="65">
        <v>0.79861111111111116</v>
      </c>
      <c r="AC17" s="26">
        <f t="shared" si="0"/>
        <v>0.69097222222222221</v>
      </c>
      <c r="AD17" s="26">
        <f t="shared" si="1"/>
        <v>0.79861111111111116</v>
      </c>
      <c r="AE17" s="25"/>
      <c r="AF17" s="26">
        <f t="shared" si="2"/>
        <v>0.19097222222222227</v>
      </c>
    </row>
    <row r="18" spans="2:32" ht="21.75" customHeight="1" x14ac:dyDescent="0.4">
      <c r="B18" s="6">
        <v>17</v>
      </c>
      <c r="C18" s="6" t="s">
        <v>5</v>
      </c>
      <c r="D18" s="16"/>
      <c r="E18" s="61">
        <v>1</v>
      </c>
      <c r="F18" s="88" t="s">
        <v>15</v>
      </c>
      <c r="G18" s="65">
        <v>0.67013888888888884</v>
      </c>
      <c r="H18" s="87" t="s">
        <v>14</v>
      </c>
      <c r="I18" s="65">
        <v>0.68402777777777779</v>
      </c>
      <c r="J18" s="88" t="s">
        <v>14</v>
      </c>
      <c r="K18" s="65">
        <v>0.6875</v>
      </c>
      <c r="L18" s="87" t="s">
        <v>15</v>
      </c>
      <c r="M18" s="65">
        <v>0.70138888888888884</v>
      </c>
      <c r="N18" s="87" t="s">
        <v>15</v>
      </c>
      <c r="O18" s="65">
        <v>0.70486111111111116</v>
      </c>
      <c r="P18" s="88" t="s">
        <v>14</v>
      </c>
      <c r="Q18" s="65">
        <v>0.74305555555555547</v>
      </c>
      <c r="R18" s="87" t="s">
        <v>21</v>
      </c>
      <c r="S18" s="65">
        <v>0.76111111111111107</v>
      </c>
      <c r="T18" s="87" t="s">
        <v>15</v>
      </c>
      <c r="U18" s="65">
        <v>0.76388888888888884</v>
      </c>
      <c r="V18" s="88" t="s">
        <v>15</v>
      </c>
      <c r="W18" s="65">
        <v>0.77777777777777779</v>
      </c>
      <c r="X18" s="103" t="s">
        <v>21</v>
      </c>
      <c r="Y18" s="65">
        <v>0.80902777777777779</v>
      </c>
      <c r="Z18" s="87" t="s">
        <v>14</v>
      </c>
      <c r="AA18" s="65">
        <v>0.79861111111111116</v>
      </c>
      <c r="AC18" s="26">
        <f t="shared" si="0"/>
        <v>0.67013888888888884</v>
      </c>
      <c r="AD18" s="26">
        <f t="shared" si="1"/>
        <v>0.79861111111111116</v>
      </c>
      <c r="AE18" s="25"/>
      <c r="AF18" s="26">
        <f t="shared" si="2"/>
        <v>0.21180555555555564</v>
      </c>
    </row>
    <row r="19" spans="2:32" ht="21.75" customHeight="1" x14ac:dyDescent="0.4">
      <c r="B19" s="6">
        <v>18</v>
      </c>
      <c r="C19" s="6" t="s">
        <v>6</v>
      </c>
      <c r="D19" s="16"/>
      <c r="E19" s="61">
        <v>1</v>
      </c>
      <c r="F19" s="88" t="s">
        <v>15</v>
      </c>
      <c r="G19" s="65">
        <v>0.69097222222222221</v>
      </c>
      <c r="H19" s="87" t="s">
        <v>14</v>
      </c>
      <c r="I19" s="65">
        <v>0.70486111111111116</v>
      </c>
      <c r="J19" s="88" t="s">
        <v>14</v>
      </c>
      <c r="K19" s="65">
        <v>0.70833333333333337</v>
      </c>
      <c r="L19" s="87" t="s">
        <v>15</v>
      </c>
      <c r="M19" s="65">
        <v>0.72222222222222221</v>
      </c>
      <c r="N19" s="87" t="s">
        <v>15</v>
      </c>
      <c r="O19" s="65">
        <v>0.72569444444444453</v>
      </c>
      <c r="P19" s="88" t="s">
        <v>14</v>
      </c>
      <c r="Q19" s="65">
        <v>0.74305555555555547</v>
      </c>
      <c r="R19" s="87" t="s">
        <v>21</v>
      </c>
      <c r="S19" s="65">
        <v>0.76111111111111107</v>
      </c>
      <c r="T19" s="87" t="s">
        <v>15</v>
      </c>
      <c r="U19" s="65">
        <v>0.76388888888888884</v>
      </c>
      <c r="V19" s="88" t="s">
        <v>15</v>
      </c>
      <c r="W19" s="65">
        <v>0.77777777777777779</v>
      </c>
      <c r="X19" s="87" t="s">
        <v>21</v>
      </c>
      <c r="Y19" s="65">
        <v>0.80902777777777779</v>
      </c>
      <c r="Z19" s="87" t="s">
        <v>14</v>
      </c>
      <c r="AA19" s="65">
        <v>0.79861111111111116</v>
      </c>
      <c r="AC19" s="26">
        <f t="shared" si="0"/>
        <v>0.69097222222222221</v>
      </c>
      <c r="AD19" s="26">
        <f t="shared" si="1"/>
        <v>0.79861111111111116</v>
      </c>
      <c r="AE19" s="25"/>
      <c r="AF19" s="26">
        <f t="shared" si="2"/>
        <v>0.19097222222222227</v>
      </c>
    </row>
    <row r="20" spans="2:32" ht="21.75" customHeight="1" x14ac:dyDescent="0.4">
      <c r="B20" s="6">
        <v>19</v>
      </c>
      <c r="C20" s="6" t="s">
        <v>7</v>
      </c>
      <c r="D20" s="16"/>
      <c r="E20" s="61">
        <v>1</v>
      </c>
      <c r="F20" s="88" t="s">
        <v>14</v>
      </c>
      <c r="G20" s="65">
        <v>0.64583333333333337</v>
      </c>
      <c r="H20" s="87" t="s">
        <v>15</v>
      </c>
      <c r="I20" s="65">
        <v>0.65972222222222221</v>
      </c>
      <c r="J20" s="88" t="s">
        <v>15</v>
      </c>
      <c r="K20" s="65">
        <v>0.66319444444444442</v>
      </c>
      <c r="L20" s="87" t="s">
        <v>14</v>
      </c>
      <c r="M20" s="65">
        <v>0.67708333333333337</v>
      </c>
      <c r="N20" s="87"/>
      <c r="O20" s="65"/>
      <c r="P20" s="88" t="s">
        <v>14</v>
      </c>
      <c r="Q20" s="65">
        <v>0.74305555555555547</v>
      </c>
      <c r="R20" s="87" t="s">
        <v>21</v>
      </c>
      <c r="S20" s="65">
        <v>0.76111111111111107</v>
      </c>
      <c r="T20" s="87" t="s">
        <v>15</v>
      </c>
      <c r="U20" s="65">
        <v>0.76388888888888884</v>
      </c>
      <c r="V20" s="88" t="s">
        <v>15</v>
      </c>
      <c r="W20" s="65">
        <v>0.77777777777777779</v>
      </c>
      <c r="X20" s="103" t="s">
        <v>21</v>
      </c>
      <c r="Y20" s="65">
        <v>0.80902777777777779</v>
      </c>
      <c r="Z20" s="87" t="s">
        <v>14</v>
      </c>
      <c r="AA20" s="65">
        <v>0.79861111111111116</v>
      </c>
      <c r="AC20" s="26">
        <f t="shared" si="0"/>
        <v>0.64583333333333337</v>
      </c>
      <c r="AD20" s="26">
        <f t="shared" si="1"/>
        <v>0.79861111111111116</v>
      </c>
      <c r="AE20" s="25"/>
      <c r="AF20" s="26">
        <f t="shared" si="2"/>
        <v>0.2361111111111111</v>
      </c>
    </row>
    <row r="21" spans="2:32" ht="21.75" customHeight="1" x14ac:dyDescent="0.4">
      <c r="B21" s="3">
        <v>20</v>
      </c>
      <c r="C21" s="3" t="s">
        <v>38</v>
      </c>
      <c r="D21" s="17"/>
      <c r="E21" s="1"/>
      <c r="F21" s="5"/>
      <c r="G21" s="2"/>
      <c r="H21" s="36"/>
      <c r="I21" s="2"/>
      <c r="J21" s="5"/>
      <c r="K21" s="2"/>
      <c r="L21" s="36"/>
      <c r="M21" s="2"/>
      <c r="N21" s="36"/>
      <c r="O21" s="2"/>
      <c r="P21" s="5"/>
      <c r="Q21" s="2"/>
      <c r="R21" s="54"/>
      <c r="S21" s="2"/>
      <c r="T21" s="36"/>
      <c r="U21" s="2"/>
      <c r="V21" s="5"/>
      <c r="W21" s="2"/>
      <c r="X21" s="54"/>
      <c r="Y21" s="2"/>
      <c r="Z21" s="36"/>
      <c r="AA21" s="2"/>
      <c r="AC21" s="26"/>
      <c r="AD21" s="26"/>
      <c r="AE21" s="25"/>
      <c r="AF21" s="26"/>
    </row>
    <row r="22" spans="2:32" ht="21.75" customHeight="1" x14ac:dyDescent="0.4">
      <c r="B22" s="3">
        <v>21</v>
      </c>
      <c r="C22" s="3" t="s">
        <v>39</v>
      </c>
      <c r="D22" s="17"/>
      <c r="E22" s="1"/>
      <c r="F22" s="5"/>
      <c r="G22" s="2"/>
      <c r="H22" s="36"/>
      <c r="I22" s="2"/>
      <c r="J22" s="5"/>
      <c r="K22" s="2"/>
      <c r="L22" s="36"/>
      <c r="M22" s="2"/>
      <c r="N22" s="36"/>
      <c r="O22" s="2"/>
      <c r="P22" s="5"/>
      <c r="Q22" s="2"/>
      <c r="R22" s="36"/>
      <c r="S22" s="2"/>
      <c r="T22" s="36"/>
      <c r="U22" s="2"/>
      <c r="V22" s="5"/>
      <c r="W22" s="2"/>
      <c r="X22" s="54"/>
      <c r="Y22" s="2"/>
      <c r="Z22" s="36"/>
      <c r="AA22" s="2"/>
      <c r="AC22" s="26"/>
      <c r="AD22" s="26"/>
      <c r="AE22" s="25"/>
      <c r="AF22" s="26"/>
    </row>
    <row r="23" spans="2:32" ht="21.75" customHeight="1" x14ac:dyDescent="0.4">
      <c r="B23" s="6">
        <v>22</v>
      </c>
      <c r="C23" s="6" t="s">
        <v>24</v>
      </c>
      <c r="D23" s="16" t="s">
        <v>40</v>
      </c>
      <c r="E23" s="61">
        <v>1</v>
      </c>
      <c r="F23" s="88" t="s">
        <v>15</v>
      </c>
      <c r="G23" s="65">
        <v>0.63888888888888895</v>
      </c>
      <c r="H23" s="87" t="s">
        <v>14</v>
      </c>
      <c r="I23" s="65">
        <v>0.65277777777777779</v>
      </c>
      <c r="J23" s="88" t="s">
        <v>14</v>
      </c>
      <c r="K23" s="65">
        <v>0.65625</v>
      </c>
      <c r="L23" s="87" t="s">
        <v>15</v>
      </c>
      <c r="M23" s="65">
        <v>0.67013888888888884</v>
      </c>
      <c r="N23" s="87" t="s">
        <v>15</v>
      </c>
      <c r="O23" s="65">
        <v>0.67361111111111116</v>
      </c>
      <c r="P23" s="88" t="s">
        <v>14</v>
      </c>
      <c r="Q23" s="65">
        <v>0.74305555555555547</v>
      </c>
      <c r="R23" s="87" t="s">
        <v>21</v>
      </c>
      <c r="S23" s="65">
        <v>0.76111111111111107</v>
      </c>
      <c r="T23" s="87" t="s">
        <v>15</v>
      </c>
      <c r="U23" s="65">
        <v>0.76388888888888884</v>
      </c>
      <c r="V23" s="88" t="s">
        <v>15</v>
      </c>
      <c r="W23" s="65">
        <v>0.77777777777777779</v>
      </c>
      <c r="X23" s="87" t="s">
        <v>21</v>
      </c>
      <c r="Y23" s="65">
        <v>0.80902777777777779</v>
      </c>
      <c r="Z23" s="87" t="s">
        <v>14</v>
      </c>
      <c r="AA23" s="65">
        <v>0.79861111111111116</v>
      </c>
      <c r="AC23" s="26">
        <f t="shared" si="0"/>
        <v>0.63888888888888895</v>
      </c>
      <c r="AD23" s="26">
        <f t="shared" si="1"/>
        <v>0.79861111111111116</v>
      </c>
      <c r="AE23" s="25"/>
      <c r="AF23" s="26">
        <f t="shared" si="2"/>
        <v>0.24305555555555552</v>
      </c>
    </row>
    <row r="24" spans="2:32" ht="21.75" customHeight="1" x14ac:dyDescent="0.4">
      <c r="B24" s="3">
        <v>23</v>
      </c>
      <c r="C24" s="3" t="s">
        <v>42</v>
      </c>
      <c r="D24" s="17"/>
      <c r="E24" s="1"/>
      <c r="F24" s="5"/>
      <c r="G24" s="2"/>
      <c r="H24" s="36"/>
      <c r="I24" s="2"/>
      <c r="J24" s="5"/>
      <c r="K24" s="2"/>
      <c r="L24" s="36"/>
      <c r="M24" s="2"/>
      <c r="N24" s="36"/>
      <c r="O24" s="2"/>
      <c r="P24" s="5"/>
      <c r="Q24" s="2"/>
      <c r="R24" s="36"/>
      <c r="S24" s="2"/>
      <c r="T24" s="36"/>
      <c r="U24" s="2"/>
      <c r="V24" s="5"/>
      <c r="W24" s="2"/>
      <c r="X24" s="36"/>
      <c r="Y24" s="2"/>
      <c r="Z24" s="36"/>
      <c r="AA24" s="2"/>
      <c r="AC24" s="26"/>
      <c r="AD24" s="26"/>
      <c r="AE24" s="25"/>
      <c r="AF24" s="26"/>
    </row>
    <row r="25" spans="2:32" ht="21.75" customHeight="1" x14ac:dyDescent="0.4">
      <c r="B25" s="6">
        <v>24</v>
      </c>
      <c r="C25" s="6" t="s">
        <v>25</v>
      </c>
      <c r="D25" s="16" t="s">
        <v>59</v>
      </c>
      <c r="E25" s="61">
        <v>1</v>
      </c>
      <c r="F25" s="88" t="s">
        <v>15</v>
      </c>
      <c r="G25" s="65">
        <v>0.67013888888888884</v>
      </c>
      <c r="H25" s="87" t="s">
        <v>14</v>
      </c>
      <c r="I25" s="65">
        <v>0.68402777777777779</v>
      </c>
      <c r="J25" s="88" t="s">
        <v>14</v>
      </c>
      <c r="K25" s="65">
        <v>0.6875</v>
      </c>
      <c r="L25" s="87" t="s">
        <v>15</v>
      </c>
      <c r="M25" s="65">
        <v>0.70138888888888884</v>
      </c>
      <c r="N25" s="87" t="s">
        <v>15</v>
      </c>
      <c r="O25" s="65">
        <v>0.70486111111111116</v>
      </c>
      <c r="P25" s="88" t="s">
        <v>14</v>
      </c>
      <c r="Q25" s="65">
        <v>0.74305555555555547</v>
      </c>
      <c r="R25" s="103" t="s">
        <v>21</v>
      </c>
      <c r="S25" s="65">
        <v>0.76111111111111107</v>
      </c>
      <c r="T25" s="87" t="s">
        <v>15</v>
      </c>
      <c r="U25" s="65">
        <v>0.76388888888888884</v>
      </c>
      <c r="V25" s="88" t="s">
        <v>15</v>
      </c>
      <c r="W25" s="65">
        <v>0.77777777777777779</v>
      </c>
      <c r="X25" s="103" t="s">
        <v>21</v>
      </c>
      <c r="Y25" s="65">
        <v>0.80902777777777779</v>
      </c>
      <c r="Z25" s="87" t="s">
        <v>14</v>
      </c>
      <c r="AA25" s="65">
        <v>0.79861111111111116</v>
      </c>
      <c r="AC25" s="26">
        <f t="shared" si="0"/>
        <v>0.67013888888888884</v>
      </c>
      <c r="AD25" s="26">
        <f t="shared" si="1"/>
        <v>0.79861111111111116</v>
      </c>
      <c r="AE25" s="25"/>
      <c r="AF25" s="26">
        <f t="shared" si="2"/>
        <v>0.21180555555555564</v>
      </c>
    </row>
    <row r="26" spans="2:32" ht="21.75" customHeight="1" x14ac:dyDescent="0.4">
      <c r="B26" s="6">
        <v>25</v>
      </c>
      <c r="C26" s="6" t="s">
        <v>36</v>
      </c>
      <c r="D26" s="16"/>
      <c r="E26" s="61">
        <v>1</v>
      </c>
      <c r="F26" s="88" t="s">
        <v>15</v>
      </c>
      <c r="G26" s="65">
        <v>0.69097222222222221</v>
      </c>
      <c r="H26" s="87" t="s">
        <v>14</v>
      </c>
      <c r="I26" s="65">
        <v>0.70486111111111116</v>
      </c>
      <c r="J26" s="88" t="s">
        <v>14</v>
      </c>
      <c r="K26" s="65">
        <v>0.70833333333333337</v>
      </c>
      <c r="L26" s="87" t="s">
        <v>15</v>
      </c>
      <c r="M26" s="65">
        <v>0.72222222222222221</v>
      </c>
      <c r="N26" s="87" t="s">
        <v>15</v>
      </c>
      <c r="O26" s="65">
        <v>0.72569444444444453</v>
      </c>
      <c r="P26" s="88" t="s">
        <v>14</v>
      </c>
      <c r="Q26" s="65">
        <v>0.74305555555555547</v>
      </c>
      <c r="R26" s="103" t="s">
        <v>21</v>
      </c>
      <c r="S26" s="65">
        <v>0.76111111111111107</v>
      </c>
      <c r="T26" s="87" t="s">
        <v>15</v>
      </c>
      <c r="U26" s="65">
        <v>0.76388888888888884</v>
      </c>
      <c r="V26" s="88" t="s">
        <v>15</v>
      </c>
      <c r="W26" s="65">
        <v>0.77777777777777779</v>
      </c>
      <c r="X26" s="103" t="s">
        <v>21</v>
      </c>
      <c r="Y26" s="65">
        <v>0.80902777777777779</v>
      </c>
      <c r="Z26" s="87" t="s">
        <v>14</v>
      </c>
      <c r="AA26" s="65">
        <v>0.79861111111111116</v>
      </c>
      <c r="AC26" s="26">
        <f t="shared" si="0"/>
        <v>0.69097222222222221</v>
      </c>
      <c r="AD26" s="26">
        <f t="shared" si="1"/>
        <v>0.79861111111111116</v>
      </c>
      <c r="AE26" s="25"/>
      <c r="AF26" s="26">
        <f t="shared" si="2"/>
        <v>0.19097222222222227</v>
      </c>
    </row>
    <row r="27" spans="2:32" ht="21.75" customHeight="1" x14ac:dyDescent="0.4">
      <c r="B27" s="6">
        <v>26</v>
      </c>
      <c r="C27" s="6" t="s">
        <v>33</v>
      </c>
      <c r="D27" s="16"/>
      <c r="E27" s="61">
        <v>1</v>
      </c>
      <c r="F27" s="88" t="s">
        <v>14</v>
      </c>
      <c r="G27" s="65">
        <v>0.64583333333333337</v>
      </c>
      <c r="H27" s="87" t="s">
        <v>15</v>
      </c>
      <c r="I27" s="65">
        <v>0.65972222222222221</v>
      </c>
      <c r="J27" s="88" t="s">
        <v>15</v>
      </c>
      <c r="K27" s="65">
        <v>0.66319444444444442</v>
      </c>
      <c r="L27" s="87" t="s">
        <v>14</v>
      </c>
      <c r="M27" s="65">
        <v>0.67708333333333337</v>
      </c>
      <c r="N27" s="87"/>
      <c r="O27" s="65"/>
      <c r="P27" s="88" t="s">
        <v>14</v>
      </c>
      <c r="Q27" s="65">
        <v>0.74305555555555547</v>
      </c>
      <c r="R27" s="87" t="s">
        <v>21</v>
      </c>
      <c r="S27" s="65">
        <v>0.76111111111111107</v>
      </c>
      <c r="T27" s="87" t="s">
        <v>15</v>
      </c>
      <c r="U27" s="65">
        <v>0.76388888888888884</v>
      </c>
      <c r="V27" s="88" t="s">
        <v>15</v>
      </c>
      <c r="W27" s="65">
        <v>0.77777777777777779</v>
      </c>
      <c r="X27" s="103" t="s">
        <v>21</v>
      </c>
      <c r="Y27" s="65">
        <v>0.80902777777777779</v>
      </c>
      <c r="Z27" s="87" t="s">
        <v>14</v>
      </c>
      <c r="AA27" s="65">
        <v>0.79861111111111116</v>
      </c>
      <c r="AC27" s="26">
        <f t="shared" si="0"/>
        <v>0.64583333333333337</v>
      </c>
      <c r="AD27" s="26">
        <f t="shared" si="1"/>
        <v>0.79861111111111116</v>
      </c>
      <c r="AE27" s="25"/>
      <c r="AF27" s="26">
        <f t="shared" si="2"/>
        <v>0.2361111111111111</v>
      </c>
    </row>
    <row r="28" spans="2:32" ht="21.75" customHeight="1" x14ac:dyDescent="0.4">
      <c r="B28" s="3">
        <v>27</v>
      </c>
      <c r="C28" s="3" t="s">
        <v>38</v>
      </c>
      <c r="D28" s="17"/>
      <c r="E28" s="1"/>
      <c r="F28" s="5"/>
      <c r="G28" s="2"/>
      <c r="H28" s="36"/>
      <c r="I28" s="2"/>
      <c r="J28" s="5"/>
      <c r="K28" s="2"/>
      <c r="L28" s="36"/>
      <c r="M28" s="2"/>
      <c r="N28" s="36"/>
      <c r="O28" s="2"/>
      <c r="P28" s="5"/>
      <c r="Q28" s="2"/>
      <c r="R28" s="36"/>
      <c r="S28" s="2"/>
      <c r="T28" s="36"/>
      <c r="U28" s="2"/>
      <c r="V28" s="5"/>
      <c r="W28" s="2"/>
      <c r="X28" s="36"/>
      <c r="Y28" s="2"/>
      <c r="Z28" s="36"/>
      <c r="AA28" s="2"/>
      <c r="AC28" s="26"/>
      <c r="AD28" s="26"/>
      <c r="AE28" s="25"/>
      <c r="AF28" s="26"/>
    </row>
    <row r="29" spans="2:32" ht="21.75" customHeight="1" x14ac:dyDescent="0.4">
      <c r="B29" s="3">
        <v>28</v>
      </c>
      <c r="C29" s="3" t="s">
        <v>39</v>
      </c>
      <c r="D29" s="17"/>
      <c r="E29" s="1"/>
      <c r="F29" s="5"/>
      <c r="G29" s="2"/>
      <c r="H29" s="36"/>
      <c r="I29" s="2"/>
      <c r="J29" s="5"/>
      <c r="K29" s="2"/>
      <c r="L29" s="36"/>
      <c r="M29" s="2"/>
      <c r="N29" s="36"/>
      <c r="O29" s="2"/>
      <c r="P29" s="5"/>
      <c r="Q29" s="2"/>
      <c r="R29" s="36"/>
      <c r="S29" s="2"/>
      <c r="T29" s="36"/>
      <c r="U29" s="2"/>
      <c r="V29" s="5"/>
      <c r="W29" s="2"/>
      <c r="X29" s="36"/>
      <c r="Y29" s="2"/>
      <c r="Z29" s="36"/>
      <c r="AA29" s="2"/>
      <c r="AC29" s="26"/>
      <c r="AD29" s="26"/>
      <c r="AE29" s="25"/>
      <c r="AF29" s="26"/>
    </row>
    <row r="30" spans="2:32" ht="21.75" customHeight="1" x14ac:dyDescent="0.4">
      <c r="B30" s="6">
        <v>29</v>
      </c>
      <c r="C30" s="6" t="s">
        <v>24</v>
      </c>
      <c r="D30" s="16"/>
      <c r="E30" s="20">
        <v>1</v>
      </c>
      <c r="F30" s="88" t="s">
        <v>14</v>
      </c>
      <c r="G30" s="65">
        <v>0.64583333333333337</v>
      </c>
      <c r="H30" s="87" t="s">
        <v>15</v>
      </c>
      <c r="I30" s="65">
        <v>0.65972222222222221</v>
      </c>
      <c r="J30" s="88" t="s">
        <v>15</v>
      </c>
      <c r="K30" s="65">
        <v>0.66319444444444442</v>
      </c>
      <c r="L30" s="87" t="s">
        <v>14</v>
      </c>
      <c r="M30" s="65">
        <v>0.67708333333333337</v>
      </c>
      <c r="N30" s="87"/>
      <c r="O30" s="65"/>
      <c r="P30" s="88" t="s">
        <v>14</v>
      </c>
      <c r="Q30" s="65">
        <v>0.74305555555555547</v>
      </c>
      <c r="R30" s="103" t="s">
        <v>21</v>
      </c>
      <c r="S30" s="65">
        <v>0.76111111111111107</v>
      </c>
      <c r="T30" s="87" t="s">
        <v>15</v>
      </c>
      <c r="U30" s="65">
        <v>0.76388888888888884</v>
      </c>
      <c r="V30" s="88" t="s">
        <v>15</v>
      </c>
      <c r="W30" s="65">
        <v>0.77777777777777779</v>
      </c>
      <c r="X30" s="103" t="s">
        <v>21</v>
      </c>
      <c r="Y30" s="65">
        <v>0.80902777777777779</v>
      </c>
      <c r="Z30" s="87" t="s">
        <v>14</v>
      </c>
      <c r="AA30" s="65">
        <v>0.79861111111111116</v>
      </c>
      <c r="AC30" s="26">
        <f t="shared" si="0"/>
        <v>0.64583333333333337</v>
      </c>
      <c r="AD30" s="26">
        <f t="shared" si="1"/>
        <v>0.79861111111111116</v>
      </c>
      <c r="AE30" s="25"/>
      <c r="AF30" s="26">
        <f t="shared" si="2"/>
        <v>0.2361111111111111</v>
      </c>
    </row>
    <row r="31" spans="2:32" ht="21.75" customHeight="1" x14ac:dyDescent="0.4">
      <c r="B31" s="6">
        <v>30</v>
      </c>
      <c r="C31" s="6" t="s">
        <v>65</v>
      </c>
      <c r="D31" s="16" t="s">
        <v>78</v>
      </c>
      <c r="E31" s="122"/>
      <c r="F31" s="88" t="s">
        <v>23</v>
      </c>
      <c r="G31" s="65"/>
      <c r="H31" s="87"/>
      <c r="I31" s="65"/>
      <c r="J31" s="88"/>
      <c r="K31" s="65"/>
      <c r="L31" s="87"/>
      <c r="M31" s="65"/>
      <c r="N31" s="87"/>
      <c r="O31" s="65"/>
      <c r="P31" s="88"/>
      <c r="Q31" s="65"/>
      <c r="R31" s="87"/>
      <c r="S31" s="65"/>
      <c r="T31" s="87"/>
      <c r="U31" s="65"/>
      <c r="V31" s="88"/>
      <c r="W31" s="65"/>
      <c r="X31" s="87"/>
      <c r="Y31" s="65"/>
      <c r="Z31" s="87"/>
      <c r="AA31" s="65"/>
      <c r="AC31" s="26"/>
      <c r="AD31" s="26"/>
      <c r="AE31" s="25"/>
      <c r="AF31" s="26"/>
    </row>
    <row r="32" spans="2:32" s="25" customFormat="1" ht="21.75" customHeight="1" x14ac:dyDescent="0.4">
      <c r="B32" s="29"/>
      <c r="C32" s="29"/>
      <c r="D32" s="30"/>
      <c r="E32" s="123" t="s">
        <v>108</v>
      </c>
      <c r="F32" s="29"/>
      <c r="G32" s="19"/>
      <c r="H32" s="19"/>
      <c r="I32" s="19"/>
      <c r="J32" s="29"/>
      <c r="K32" s="19"/>
      <c r="L32" s="19"/>
      <c r="M32" s="19"/>
      <c r="N32" s="19"/>
      <c r="O32" s="19"/>
      <c r="P32" s="29"/>
      <c r="Q32" s="19"/>
      <c r="R32" s="31"/>
      <c r="S32" s="19"/>
      <c r="T32" s="19"/>
      <c r="U32" s="19"/>
      <c r="V32" s="29"/>
      <c r="W32" s="19"/>
      <c r="X32" s="31"/>
      <c r="Y32" s="19"/>
      <c r="Z32" s="19"/>
      <c r="AA32" s="19"/>
      <c r="AC32" s="26"/>
      <c r="AF32" s="26"/>
    </row>
    <row r="33" spans="2:32" ht="21.75" customHeight="1" x14ac:dyDescent="0.4">
      <c r="B33" s="25"/>
      <c r="C33" s="25"/>
      <c r="D33" s="39"/>
      <c r="E33" s="25"/>
      <c r="F33" s="25"/>
      <c r="G33" s="25"/>
      <c r="H33" s="25"/>
      <c r="I33" s="25"/>
      <c r="J33" s="25"/>
      <c r="K33" s="25"/>
      <c r="L33" s="25"/>
      <c r="M33" s="25"/>
      <c r="N33" s="25"/>
      <c r="O33" s="25"/>
      <c r="P33" s="25"/>
      <c r="Q33" s="25"/>
      <c r="R33" s="39"/>
      <c r="S33" s="25"/>
      <c r="T33" s="25"/>
      <c r="U33" s="25"/>
      <c r="V33" s="25"/>
      <c r="W33" s="25"/>
      <c r="X33" s="39"/>
      <c r="Y33" s="25"/>
      <c r="Z33" s="25"/>
      <c r="AA33" s="25"/>
      <c r="AC33" s="13"/>
      <c r="AF33" s="26"/>
    </row>
  </sheetData>
  <autoFilter ref="B5:AA11" xr:uid="{00000000-0009-0000-0000-000001000000}">
    <filterColumn colId="4" showButton="0"/>
    <filterColumn colId="5" showButton="0"/>
    <filterColumn colId="6" showButton="0"/>
    <filterColumn colId="8" showButton="0"/>
    <filterColumn colId="9" showButton="0"/>
    <filterColumn colId="10" showButton="0"/>
    <filterColumn colId="12" showButton="0"/>
    <filterColumn colId="14" showButton="0"/>
    <filterColumn colId="15" showButton="0"/>
    <filterColumn colId="16" showButton="0"/>
    <filterColumn colId="17" showButton="0"/>
    <filterColumn colId="18" showButton="0"/>
    <filterColumn colId="20" showButton="0"/>
    <filterColumn colId="21" showButton="0"/>
    <filterColumn colId="22" showButton="0"/>
    <filterColumn colId="23" showButton="0"/>
    <filterColumn colId="24" showButton="0"/>
  </autoFilter>
  <dataConsolidate/>
  <mergeCells count="26">
    <mergeCell ref="V6:W6"/>
    <mergeCell ref="P5:U5"/>
    <mergeCell ref="D5:D6"/>
    <mergeCell ref="E5:E6"/>
    <mergeCell ref="F5:I5"/>
    <mergeCell ref="L6:M6"/>
    <mergeCell ref="N6:O6"/>
    <mergeCell ref="J6:K6"/>
    <mergeCell ref="R6:S6"/>
    <mergeCell ref="T6:U6"/>
    <mergeCell ref="X6:Y6"/>
    <mergeCell ref="P6:Q6"/>
    <mergeCell ref="J5:M5"/>
    <mergeCell ref="Z6:AA6"/>
    <mergeCell ref="B1:AA2"/>
    <mergeCell ref="H4:I4"/>
    <mergeCell ref="L4:M4"/>
    <mergeCell ref="N4:O4"/>
    <mergeCell ref="T4:U4"/>
    <mergeCell ref="V4:AA4"/>
    <mergeCell ref="B5:B6"/>
    <mergeCell ref="C5:C6"/>
    <mergeCell ref="V5:AA5"/>
    <mergeCell ref="F6:G6"/>
    <mergeCell ref="H6:I6"/>
    <mergeCell ref="N5:O5"/>
  </mergeCells>
  <phoneticPr fontId="2"/>
  <conditionalFormatting sqref="C45:C1048576 C4:C31">
    <cfRule type="expression" dxfId="41" priority="9">
      <formula>"weekday(B)=1"</formula>
    </cfRule>
    <cfRule type="expression" dxfId="40" priority="10">
      <formula>"weekday(B)=7"</formula>
    </cfRule>
  </conditionalFormatting>
  <conditionalFormatting sqref="C1:C3">
    <cfRule type="expression" dxfId="39" priority="3">
      <formula>"weekday(B)=1"</formula>
    </cfRule>
    <cfRule type="expression" dxfId="38" priority="4">
      <formula>"weekday(B)=7"</formula>
    </cfRule>
  </conditionalFormatting>
  <conditionalFormatting sqref="C32:C44">
    <cfRule type="expression" dxfId="37" priority="1">
      <formula>"weekday(B)=1"</formula>
    </cfRule>
    <cfRule type="expression" dxfId="36" priority="2">
      <formula>"weekday(B)=7"</formula>
    </cfRule>
  </conditionalFormatting>
  <pageMargins left="0.70866141732283472" right="0.70866141732283472" top="0.74803149606299213" bottom="0.74803149606299213" header="0.31496062992125984" footer="0.31496062992125984"/>
  <pageSetup paperSize="8" scale="65"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72BA7-F799-4EBD-B8B6-86EB4E64F789}">
  <sheetPr>
    <tabColor rgb="FF92D050"/>
    <pageSetUpPr fitToPage="1"/>
  </sheetPr>
  <dimension ref="B1:AF40"/>
  <sheetViews>
    <sheetView view="pageBreakPreview" zoomScale="60" zoomScaleNormal="80" workbookViewId="0">
      <pane ySplit="6" topLeftCell="A10" activePane="bottomLeft" state="frozen"/>
      <selection activeCell="I45" sqref="I45"/>
      <selection pane="bottomLeft" activeCell="F34" sqref="F34"/>
    </sheetView>
  </sheetViews>
  <sheetFormatPr defaultColWidth="9" defaultRowHeight="21.75" customHeight="1" x14ac:dyDescent="0.4"/>
  <cols>
    <col min="1" max="1" width="0.625" style="7" customWidth="1"/>
    <col min="2" max="3" width="6" style="7" customWidth="1"/>
    <col min="4" max="4" width="12.375" style="14" customWidth="1"/>
    <col min="5" max="5" width="7.625" style="7" customWidth="1"/>
    <col min="6" max="6" width="9.625" style="7" customWidth="1"/>
    <col min="7" max="7" width="8.375" style="7" customWidth="1"/>
    <col min="8" max="8" width="9.625" style="7" customWidth="1"/>
    <col min="9" max="9" width="8.625" style="7" customWidth="1"/>
    <col min="10" max="10" width="9.625" style="7" customWidth="1"/>
    <col min="11" max="11" width="9.125" style="7" customWidth="1"/>
    <col min="12" max="12" width="9.625" style="7" customWidth="1"/>
    <col min="13" max="13" width="8.5" style="7" customWidth="1"/>
    <col min="14" max="14" width="9.625" style="7" customWidth="1"/>
    <col min="15" max="15" width="7.625" style="7" customWidth="1"/>
    <col min="16" max="16" width="9.625" style="7" customWidth="1"/>
    <col min="17" max="17" width="8.5" style="7" customWidth="1"/>
    <col min="18" max="18" width="8.5" style="14" customWidth="1"/>
    <col min="19" max="19" width="8.5" style="7" customWidth="1"/>
    <col min="20" max="20" width="9.625" style="7" customWidth="1"/>
    <col min="21" max="21" width="8.25" style="7" customWidth="1"/>
    <col min="22" max="22" width="9.625" style="7" customWidth="1"/>
    <col min="23" max="23" width="8.25" style="7" customWidth="1"/>
    <col min="24" max="24" width="8.25" style="14" customWidth="1"/>
    <col min="25" max="25" width="8.25" style="7" customWidth="1"/>
    <col min="26" max="26" width="9.625" style="7" customWidth="1"/>
    <col min="27" max="27" width="8.625" style="7" customWidth="1"/>
    <col min="28" max="28" width="1.125" style="7" customWidth="1"/>
    <col min="29" max="30" width="11.625" style="7" bestFit="1" customWidth="1"/>
    <col min="31" max="31" width="9" style="7"/>
    <col min="32" max="32" width="9.5" style="7" bestFit="1" customWidth="1"/>
    <col min="33" max="16384" width="9" style="7"/>
  </cols>
  <sheetData>
    <row r="1" spans="2:32" ht="12.6" customHeight="1" x14ac:dyDescent="0.4">
      <c r="B1" s="132" t="s">
        <v>49</v>
      </c>
      <c r="C1" s="132"/>
      <c r="D1" s="132"/>
      <c r="E1" s="132"/>
      <c r="F1" s="132"/>
      <c r="G1" s="132"/>
      <c r="H1" s="132"/>
      <c r="I1" s="132"/>
      <c r="J1" s="132"/>
      <c r="K1" s="132"/>
      <c r="L1" s="132"/>
      <c r="M1" s="132"/>
      <c r="N1" s="132"/>
      <c r="O1" s="132"/>
      <c r="P1" s="132"/>
      <c r="Q1" s="132"/>
      <c r="R1" s="132"/>
      <c r="S1" s="132"/>
      <c r="T1" s="132"/>
      <c r="U1" s="132"/>
      <c r="V1" s="132"/>
      <c r="W1" s="132"/>
      <c r="X1" s="132"/>
      <c r="Y1" s="132"/>
      <c r="Z1" s="132"/>
      <c r="AA1" s="132"/>
    </row>
    <row r="2" spans="2:32" ht="12.6" customHeight="1" x14ac:dyDescent="0.4">
      <c r="B2" s="132"/>
      <c r="C2" s="132"/>
      <c r="D2" s="132"/>
      <c r="E2" s="132"/>
      <c r="F2" s="132"/>
      <c r="G2" s="132"/>
      <c r="H2" s="132"/>
      <c r="I2" s="132"/>
      <c r="J2" s="132"/>
      <c r="K2" s="132"/>
      <c r="L2" s="132"/>
      <c r="M2" s="132"/>
      <c r="N2" s="132"/>
      <c r="O2" s="132"/>
      <c r="P2" s="132"/>
      <c r="Q2" s="132"/>
      <c r="R2" s="132"/>
      <c r="S2" s="132"/>
      <c r="T2" s="132"/>
      <c r="U2" s="132"/>
      <c r="V2" s="132"/>
      <c r="W2" s="132"/>
      <c r="X2" s="132"/>
      <c r="Y2" s="132"/>
      <c r="Z2" s="132"/>
      <c r="AA2" s="132"/>
    </row>
    <row r="3" spans="2:32" ht="12.6" customHeight="1" x14ac:dyDescent="0.4">
      <c r="B3" s="9"/>
      <c r="C3" s="9"/>
      <c r="D3" s="10"/>
      <c r="E3" s="9"/>
      <c r="F3" s="9"/>
      <c r="G3" s="9"/>
      <c r="H3" s="9"/>
      <c r="I3" s="9"/>
      <c r="J3" s="9"/>
      <c r="K3" s="9"/>
      <c r="L3" s="9"/>
      <c r="M3" s="9"/>
      <c r="N3" s="9"/>
      <c r="O3" s="9"/>
      <c r="P3" s="9"/>
      <c r="Q3" s="9"/>
      <c r="R3" s="15"/>
      <c r="S3" s="9"/>
      <c r="T3" s="9"/>
      <c r="U3" s="9"/>
      <c r="V3" s="9"/>
      <c r="W3" s="9"/>
      <c r="X3" s="15"/>
      <c r="Y3" s="9"/>
      <c r="Z3" s="9"/>
      <c r="AA3" s="9"/>
    </row>
    <row r="4" spans="2:32" ht="21.75" customHeight="1" x14ac:dyDescent="0.4">
      <c r="B4" s="11" t="s">
        <v>82</v>
      </c>
      <c r="D4" s="8"/>
      <c r="H4" s="133"/>
      <c r="I4" s="133"/>
      <c r="L4" s="133"/>
      <c r="M4" s="133"/>
      <c r="N4" s="133"/>
      <c r="O4" s="133"/>
      <c r="T4" s="133"/>
      <c r="U4" s="133"/>
      <c r="V4" s="134" t="s">
        <v>18</v>
      </c>
      <c r="W4" s="134"/>
      <c r="X4" s="134"/>
      <c r="Y4" s="134"/>
      <c r="Z4" s="134"/>
      <c r="AA4" s="134"/>
    </row>
    <row r="5" spans="2:32" ht="21.75" customHeight="1" x14ac:dyDescent="0.4">
      <c r="B5" s="145" t="s">
        <v>1</v>
      </c>
      <c r="C5" s="147" t="s">
        <v>4</v>
      </c>
      <c r="D5" s="149" t="s">
        <v>9</v>
      </c>
      <c r="E5" s="150" t="s">
        <v>17</v>
      </c>
      <c r="F5" s="124" t="s">
        <v>10</v>
      </c>
      <c r="G5" s="124"/>
      <c r="H5" s="124"/>
      <c r="I5" s="124"/>
      <c r="J5" s="124" t="s">
        <v>11</v>
      </c>
      <c r="K5" s="124"/>
      <c r="L5" s="124"/>
      <c r="M5" s="124"/>
      <c r="N5" s="135" t="s">
        <v>16</v>
      </c>
      <c r="O5" s="136"/>
      <c r="P5" s="124" t="s">
        <v>10</v>
      </c>
      <c r="Q5" s="124"/>
      <c r="R5" s="124"/>
      <c r="S5" s="124"/>
      <c r="T5" s="124"/>
      <c r="U5" s="124"/>
      <c r="V5" s="124" t="s">
        <v>11</v>
      </c>
      <c r="W5" s="124"/>
      <c r="X5" s="124"/>
      <c r="Y5" s="124"/>
      <c r="Z5" s="124"/>
      <c r="AA5" s="124"/>
    </row>
    <row r="6" spans="2:32" ht="21.75" customHeight="1" x14ac:dyDescent="0.4">
      <c r="B6" s="146"/>
      <c r="C6" s="148"/>
      <c r="D6" s="128"/>
      <c r="E6" s="151"/>
      <c r="F6" s="128" t="s">
        <v>12</v>
      </c>
      <c r="G6" s="129"/>
      <c r="H6" s="152" t="s">
        <v>13</v>
      </c>
      <c r="I6" s="128"/>
      <c r="J6" s="128" t="s">
        <v>12</v>
      </c>
      <c r="K6" s="129"/>
      <c r="L6" s="152" t="s">
        <v>13</v>
      </c>
      <c r="M6" s="128"/>
      <c r="N6" s="128" t="s">
        <v>12</v>
      </c>
      <c r="O6" s="128"/>
      <c r="P6" s="128" t="s">
        <v>12</v>
      </c>
      <c r="Q6" s="129"/>
      <c r="R6" s="125" t="s">
        <v>19</v>
      </c>
      <c r="S6" s="126"/>
      <c r="T6" s="127" t="s">
        <v>13</v>
      </c>
      <c r="U6" s="128"/>
      <c r="V6" s="128" t="s">
        <v>12</v>
      </c>
      <c r="W6" s="129"/>
      <c r="X6" s="125" t="s">
        <v>19</v>
      </c>
      <c r="Y6" s="126"/>
      <c r="Z6" s="127" t="s">
        <v>13</v>
      </c>
      <c r="AA6" s="128"/>
      <c r="AC6" s="86" t="s">
        <v>109</v>
      </c>
      <c r="AD6" s="86" t="s">
        <v>110</v>
      </c>
      <c r="AE6" s="86"/>
      <c r="AF6" s="86" t="s">
        <v>111</v>
      </c>
    </row>
    <row r="7" spans="2:32" ht="21.75" customHeight="1" x14ac:dyDescent="0.4">
      <c r="B7" s="6">
        <v>1</v>
      </c>
      <c r="C7" s="6" t="s">
        <v>25</v>
      </c>
      <c r="D7" s="16" t="s">
        <v>81</v>
      </c>
      <c r="E7" s="122"/>
      <c r="F7" s="88" t="s">
        <v>23</v>
      </c>
      <c r="G7" s="65"/>
      <c r="H7" s="87"/>
      <c r="I7" s="65"/>
      <c r="J7" s="88"/>
      <c r="K7" s="65"/>
      <c r="L7" s="87"/>
      <c r="M7" s="65"/>
      <c r="N7" s="87"/>
      <c r="O7" s="65"/>
      <c r="P7" s="88"/>
      <c r="Q7" s="65"/>
      <c r="R7" s="87"/>
      <c r="S7" s="65"/>
      <c r="T7" s="87"/>
      <c r="U7" s="65"/>
      <c r="V7" s="88"/>
      <c r="W7" s="65"/>
      <c r="X7" s="87"/>
      <c r="Y7" s="65"/>
      <c r="Z7" s="87"/>
      <c r="AA7" s="65"/>
      <c r="AC7" s="26"/>
      <c r="AD7" s="26"/>
      <c r="AE7" s="25"/>
      <c r="AF7" s="26"/>
    </row>
    <row r="8" spans="2:32" ht="21.75" customHeight="1" x14ac:dyDescent="0.4">
      <c r="B8" s="6">
        <v>2</v>
      </c>
      <c r="C8" s="6" t="s">
        <v>36</v>
      </c>
      <c r="D8" s="16" t="s">
        <v>81</v>
      </c>
      <c r="E8" s="20"/>
      <c r="F8" s="88" t="s">
        <v>23</v>
      </c>
      <c r="G8" s="65"/>
      <c r="H8" s="87"/>
      <c r="I8" s="65"/>
      <c r="J8" s="88"/>
      <c r="K8" s="65"/>
      <c r="L8" s="87"/>
      <c r="M8" s="65"/>
      <c r="N8" s="87"/>
      <c r="O8" s="65"/>
      <c r="P8" s="88"/>
      <c r="Q8" s="65"/>
      <c r="R8" s="87"/>
      <c r="S8" s="65"/>
      <c r="T8" s="87"/>
      <c r="U8" s="65"/>
      <c r="V8" s="88"/>
      <c r="W8" s="65"/>
      <c r="X8" s="87"/>
      <c r="Y8" s="65"/>
      <c r="Z8" s="87"/>
      <c r="AA8" s="65"/>
      <c r="AC8" s="26"/>
      <c r="AD8" s="26"/>
      <c r="AE8" s="25"/>
      <c r="AF8" s="26"/>
    </row>
    <row r="9" spans="2:32" ht="21.75" customHeight="1" x14ac:dyDescent="0.4">
      <c r="B9" s="6">
        <v>3</v>
      </c>
      <c r="C9" s="6" t="s">
        <v>7</v>
      </c>
      <c r="D9" s="16" t="s">
        <v>81</v>
      </c>
      <c r="E9" s="61">
        <v>1</v>
      </c>
      <c r="F9" s="88" t="s">
        <v>15</v>
      </c>
      <c r="G9" s="65">
        <v>0.52083333333333337</v>
      </c>
      <c r="H9" s="87" t="s">
        <v>14</v>
      </c>
      <c r="I9" s="65">
        <v>0.53472222222222221</v>
      </c>
      <c r="J9" s="88" t="s">
        <v>14</v>
      </c>
      <c r="K9" s="65">
        <v>0.53819444444444442</v>
      </c>
      <c r="L9" s="87" t="s">
        <v>15</v>
      </c>
      <c r="M9" s="65">
        <v>0.55208333333333337</v>
      </c>
      <c r="N9" s="87"/>
      <c r="O9" s="65"/>
      <c r="P9" s="88" t="s">
        <v>15</v>
      </c>
      <c r="Q9" s="65">
        <v>0.6875</v>
      </c>
      <c r="R9" s="87" t="s">
        <v>21</v>
      </c>
      <c r="S9" s="65">
        <v>0.70347222222222217</v>
      </c>
      <c r="T9" s="87" t="s">
        <v>14</v>
      </c>
      <c r="U9" s="65">
        <v>0.70833333333333337</v>
      </c>
      <c r="V9" s="88" t="s">
        <v>14</v>
      </c>
      <c r="W9" s="65">
        <v>0.72222222222222221</v>
      </c>
      <c r="X9" s="103" t="s">
        <v>21</v>
      </c>
      <c r="Y9" s="65">
        <v>0.76041666666666663</v>
      </c>
      <c r="Z9" s="87" t="s">
        <v>15</v>
      </c>
      <c r="AA9" s="65">
        <v>0.74305555555555547</v>
      </c>
      <c r="AC9" s="26">
        <f>G9</f>
        <v>0.52083333333333337</v>
      </c>
      <c r="AD9" s="26">
        <f>AA9</f>
        <v>0.74305555555555547</v>
      </c>
      <c r="AE9" s="25"/>
      <c r="AF9" s="26">
        <f t="shared" ref="AF9:AF38" si="0">AD9-AC9+TIME(2,0,0)</f>
        <v>0.30555555555555541</v>
      </c>
    </row>
    <row r="10" spans="2:32" ht="21.75" customHeight="1" x14ac:dyDescent="0.4">
      <c r="B10" s="3">
        <v>4</v>
      </c>
      <c r="C10" s="3" t="s">
        <v>8</v>
      </c>
      <c r="D10" s="17"/>
      <c r="E10" s="1"/>
      <c r="F10" s="5"/>
      <c r="G10" s="2"/>
      <c r="H10" s="36"/>
      <c r="I10" s="2"/>
      <c r="J10" s="5"/>
      <c r="K10" s="2"/>
      <c r="L10" s="36"/>
      <c r="M10" s="2"/>
      <c r="N10" s="36"/>
      <c r="O10" s="2"/>
      <c r="P10" s="5"/>
      <c r="Q10" s="2"/>
      <c r="R10" s="36"/>
      <c r="S10" s="2"/>
      <c r="T10" s="36"/>
      <c r="U10" s="2"/>
      <c r="V10" s="5"/>
      <c r="W10" s="2"/>
      <c r="X10" s="54"/>
      <c r="Y10" s="2"/>
      <c r="Z10" s="36"/>
      <c r="AA10" s="2"/>
      <c r="AC10" s="26"/>
      <c r="AD10" s="26"/>
      <c r="AE10" s="25"/>
      <c r="AF10" s="26"/>
    </row>
    <row r="11" spans="2:32" ht="21.75" customHeight="1" x14ac:dyDescent="0.4">
      <c r="B11" s="3">
        <v>5</v>
      </c>
      <c r="C11" s="3" t="s">
        <v>0</v>
      </c>
      <c r="D11" s="17"/>
      <c r="E11" s="1"/>
      <c r="F11" s="5"/>
      <c r="G11" s="2"/>
      <c r="H11" s="36"/>
      <c r="I11" s="2"/>
      <c r="J11" s="5"/>
      <c r="K11" s="2"/>
      <c r="L11" s="36"/>
      <c r="M11" s="2"/>
      <c r="N11" s="36"/>
      <c r="O11" s="2"/>
      <c r="P11" s="5"/>
      <c r="Q11" s="2"/>
      <c r="R11" s="36"/>
      <c r="S11" s="2"/>
      <c r="T11" s="36"/>
      <c r="U11" s="2"/>
      <c r="V11" s="5"/>
      <c r="W11" s="2"/>
      <c r="X11" s="54"/>
      <c r="Y11" s="2"/>
      <c r="Z11" s="36"/>
      <c r="AA11" s="2"/>
      <c r="AC11" s="26"/>
      <c r="AD11" s="26"/>
      <c r="AE11" s="25"/>
      <c r="AF11" s="26"/>
    </row>
    <row r="12" spans="2:32" ht="21.75" customHeight="1" x14ac:dyDescent="0.4">
      <c r="B12" s="114">
        <v>6</v>
      </c>
      <c r="C12" s="115" t="s">
        <v>2</v>
      </c>
      <c r="D12" s="116"/>
      <c r="E12" s="6">
        <v>1</v>
      </c>
      <c r="F12" s="85" t="s">
        <v>14</v>
      </c>
      <c r="G12" s="70">
        <v>0.64583333333333337</v>
      </c>
      <c r="H12" s="83" t="s">
        <v>15</v>
      </c>
      <c r="I12" s="70">
        <v>0.65972222222222221</v>
      </c>
      <c r="J12" s="85" t="s">
        <v>15</v>
      </c>
      <c r="K12" s="70">
        <v>0.66319444444444442</v>
      </c>
      <c r="L12" s="83" t="s">
        <v>14</v>
      </c>
      <c r="M12" s="70">
        <v>0.67708333333333337</v>
      </c>
      <c r="N12" s="83"/>
      <c r="O12" s="70"/>
      <c r="P12" s="85" t="s">
        <v>14</v>
      </c>
      <c r="Q12" s="70">
        <v>0.74305555555555547</v>
      </c>
      <c r="R12" s="83" t="s">
        <v>21</v>
      </c>
      <c r="S12" s="70">
        <v>0.76111111111111107</v>
      </c>
      <c r="T12" s="83" t="s">
        <v>15</v>
      </c>
      <c r="U12" s="70">
        <v>0.76388888888888884</v>
      </c>
      <c r="V12" s="85" t="s">
        <v>15</v>
      </c>
      <c r="W12" s="70">
        <v>0.77777777777777779</v>
      </c>
      <c r="X12" s="84" t="s">
        <v>21</v>
      </c>
      <c r="Y12" s="70">
        <v>0.80902777777777779</v>
      </c>
      <c r="Z12" s="83" t="s">
        <v>14</v>
      </c>
      <c r="AA12" s="70">
        <v>0.79861111111111116</v>
      </c>
      <c r="AC12" s="26">
        <f t="shared" ref="AC12:AC38" si="1">G12</f>
        <v>0.64583333333333337</v>
      </c>
      <c r="AD12" s="26">
        <f t="shared" ref="AD12:AD38" si="2">AA12</f>
        <v>0.79861111111111116</v>
      </c>
      <c r="AE12" s="25"/>
      <c r="AF12" s="26">
        <f t="shared" si="0"/>
        <v>0.2361111111111111</v>
      </c>
    </row>
    <row r="13" spans="2:32" ht="21.75" customHeight="1" x14ac:dyDescent="0.4">
      <c r="B13" s="6">
        <v>7</v>
      </c>
      <c r="C13" s="6" t="s">
        <v>3</v>
      </c>
      <c r="D13" s="16"/>
      <c r="E13" s="61">
        <v>1</v>
      </c>
      <c r="F13" s="88" t="s">
        <v>15</v>
      </c>
      <c r="G13" s="65">
        <v>0.69097222222222221</v>
      </c>
      <c r="H13" s="87" t="s">
        <v>14</v>
      </c>
      <c r="I13" s="65">
        <v>0.70486111111111116</v>
      </c>
      <c r="J13" s="88" t="s">
        <v>14</v>
      </c>
      <c r="K13" s="65">
        <v>0.70833333333333337</v>
      </c>
      <c r="L13" s="87" t="s">
        <v>15</v>
      </c>
      <c r="M13" s="65">
        <v>0.72222222222222221</v>
      </c>
      <c r="N13" s="87" t="s">
        <v>15</v>
      </c>
      <c r="O13" s="65">
        <v>0.72569444444444453</v>
      </c>
      <c r="P13" s="88" t="s">
        <v>14</v>
      </c>
      <c r="Q13" s="65">
        <v>0.74305555555555547</v>
      </c>
      <c r="R13" s="87" t="s">
        <v>21</v>
      </c>
      <c r="S13" s="65">
        <v>0.76111111111111107</v>
      </c>
      <c r="T13" s="87" t="s">
        <v>15</v>
      </c>
      <c r="U13" s="65">
        <v>0.76388888888888884</v>
      </c>
      <c r="V13" s="88" t="s">
        <v>15</v>
      </c>
      <c r="W13" s="65">
        <v>0.77777777777777779</v>
      </c>
      <c r="X13" s="103" t="s">
        <v>21</v>
      </c>
      <c r="Y13" s="65">
        <v>0.80902777777777779</v>
      </c>
      <c r="Z13" s="87" t="s">
        <v>14</v>
      </c>
      <c r="AA13" s="65">
        <v>0.79861111111111116</v>
      </c>
      <c r="AC13" s="26">
        <f t="shared" si="1"/>
        <v>0.69097222222222221</v>
      </c>
      <c r="AD13" s="26">
        <f t="shared" si="2"/>
        <v>0.79861111111111116</v>
      </c>
      <c r="AE13" s="25"/>
      <c r="AF13" s="26">
        <f t="shared" si="0"/>
        <v>0.19097222222222227</v>
      </c>
    </row>
    <row r="14" spans="2:32" ht="21.75" customHeight="1" x14ac:dyDescent="0.4">
      <c r="B14" s="6">
        <v>8</v>
      </c>
      <c r="C14" s="6" t="s">
        <v>5</v>
      </c>
      <c r="D14" s="16"/>
      <c r="E14" s="61">
        <v>1</v>
      </c>
      <c r="F14" s="88" t="s">
        <v>15</v>
      </c>
      <c r="G14" s="65">
        <v>0.67013888888888884</v>
      </c>
      <c r="H14" s="87" t="s">
        <v>14</v>
      </c>
      <c r="I14" s="65">
        <v>0.68402777777777779</v>
      </c>
      <c r="J14" s="88" t="s">
        <v>14</v>
      </c>
      <c r="K14" s="65">
        <v>0.6875</v>
      </c>
      <c r="L14" s="87" t="s">
        <v>15</v>
      </c>
      <c r="M14" s="65">
        <v>0.70138888888888884</v>
      </c>
      <c r="N14" s="87" t="s">
        <v>15</v>
      </c>
      <c r="O14" s="65">
        <v>0.70486111111111116</v>
      </c>
      <c r="P14" s="88" t="s">
        <v>14</v>
      </c>
      <c r="Q14" s="65">
        <v>0.74305555555555547</v>
      </c>
      <c r="R14" s="87" t="s">
        <v>21</v>
      </c>
      <c r="S14" s="65">
        <v>0.76111111111111107</v>
      </c>
      <c r="T14" s="87" t="s">
        <v>15</v>
      </c>
      <c r="U14" s="65">
        <v>0.76388888888888884</v>
      </c>
      <c r="V14" s="88" t="s">
        <v>15</v>
      </c>
      <c r="W14" s="65">
        <v>0.77777777777777779</v>
      </c>
      <c r="X14" s="103" t="s">
        <v>21</v>
      </c>
      <c r="Y14" s="65">
        <v>0.80902777777777779</v>
      </c>
      <c r="Z14" s="87" t="s">
        <v>14</v>
      </c>
      <c r="AA14" s="65">
        <v>0.79861111111111116</v>
      </c>
      <c r="AC14" s="26">
        <f t="shared" si="1"/>
        <v>0.67013888888888884</v>
      </c>
      <c r="AD14" s="26">
        <f t="shared" si="2"/>
        <v>0.79861111111111116</v>
      </c>
      <c r="AE14" s="25"/>
      <c r="AF14" s="26">
        <f t="shared" si="0"/>
        <v>0.21180555555555564</v>
      </c>
    </row>
    <row r="15" spans="2:32" ht="21.75" customHeight="1" x14ac:dyDescent="0.4">
      <c r="B15" s="6">
        <v>9</v>
      </c>
      <c r="C15" s="6" t="s">
        <v>6</v>
      </c>
      <c r="D15" s="91"/>
      <c r="E15" s="61">
        <v>1</v>
      </c>
      <c r="F15" s="88" t="s">
        <v>15</v>
      </c>
      <c r="G15" s="65">
        <v>0.69097222222222221</v>
      </c>
      <c r="H15" s="87" t="s">
        <v>14</v>
      </c>
      <c r="I15" s="65">
        <v>0.70486111111111116</v>
      </c>
      <c r="J15" s="88" t="s">
        <v>14</v>
      </c>
      <c r="K15" s="65">
        <v>0.70833333333333337</v>
      </c>
      <c r="L15" s="87" t="s">
        <v>15</v>
      </c>
      <c r="M15" s="65">
        <v>0.72222222222222221</v>
      </c>
      <c r="N15" s="87" t="s">
        <v>15</v>
      </c>
      <c r="O15" s="65">
        <v>0.72569444444444453</v>
      </c>
      <c r="P15" s="88" t="s">
        <v>14</v>
      </c>
      <c r="Q15" s="65">
        <v>0.74305555555555547</v>
      </c>
      <c r="R15" s="87" t="s">
        <v>21</v>
      </c>
      <c r="S15" s="65">
        <v>0.76111111111111107</v>
      </c>
      <c r="T15" s="87" t="s">
        <v>15</v>
      </c>
      <c r="U15" s="65">
        <v>0.76388888888888884</v>
      </c>
      <c r="V15" s="88" t="s">
        <v>15</v>
      </c>
      <c r="W15" s="65">
        <v>0.77777777777777779</v>
      </c>
      <c r="X15" s="103" t="s">
        <v>21</v>
      </c>
      <c r="Y15" s="65">
        <v>0.80902777777777779</v>
      </c>
      <c r="Z15" s="87" t="s">
        <v>14</v>
      </c>
      <c r="AA15" s="65">
        <v>0.79861111111111116</v>
      </c>
      <c r="AC15" s="26">
        <f t="shared" si="1"/>
        <v>0.69097222222222221</v>
      </c>
      <c r="AD15" s="26">
        <f t="shared" si="2"/>
        <v>0.79861111111111116</v>
      </c>
      <c r="AE15" s="25"/>
      <c r="AF15" s="26">
        <f t="shared" si="0"/>
        <v>0.19097222222222227</v>
      </c>
    </row>
    <row r="16" spans="2:32" ht="21.75" customHeight="1" x14ac:dyDescent="0.4">
      <c r="B16" s="6">
        <v>10</v>
      </c>
      <c r="C16" s="6" t="s">
        <v>7</v>
      </c>
      <c r="D16" s="16"/>
      <c r="E16" s="61">
        <v>1</v>
      </c>
      <c r="F16" s="88" t="s">
        <v>14</v>
      </c>
      <c r="G16" s="65">
        <v>0.64583333333333337</v>
      </c>
      <c r="H16" s="87" t="s">
        <v>15</v>
      </c>
      <c r="I16" s="65">
        <v>0.65972222222222221</v>
      </c>
      <c r="J16" s="88" t="s">
        <v>15</v>
      </c>
      <c r="K16" s="65">
        <v>0.66319444444444442</v>
      </c>
      <c r="L16" s="87" t="s">
        <v>14</v>
      </c>
      <c r="M16" s="65">
        <v>0.67708333333333337</v>
      </c>
      <c r="N16" s="87"/>
      <c r="O16" s="65"/>
      <c r="P16" s="88" t="s">
        <v>14</v>
      </c>
      <c r="Q16" s="65">
        <v>0.74305555555555547</v>
      </c>
      <c r="R16" s="103" t="s">
        <v>21</v>
      </c>
      <c r="S16" s="65">
        <v>0.76111111111111107</v>
      </c>
      <c r="T16" s="87" t="s">
        <v>15</v>
      </c>
      <c r="U16" s="65">
        <v>0.76388888888888884</v>
      </c>
      <c r="V16" s="88" t="s">
        <v>15</v>
      </c>
      <c r="W16" s="65">
        <v>0.77777777777777779</v>
      </c>
      <c r="X16" s="103" t="s">
        <v>21</v>
      </c>
      <c r="Y16" s="65">
        <v>0.80902777777777779</v>
      </c>
      <c r="Z16" s="87" t="s">
        <v>14</v>
      </c>
      <c r="AA16" s="65">
        <v>0.79861111111111116</v>
      </c>
      <c r="AC16" s="26">
        <f t="shared" si="1"/>
        <v>0.64583333333333337</v>
      </c>
      <c r="AD16" s="26">
        <f t="shared" si="2"/>
        <v>0.79861111111111116</v>
      </c>
      <c r="AE16" s="25"/>
      <c r="AF16" s="26">
        <f t="shared" si="0"/>
        <v>0.2361111111111111</v>
      </c>
    </row>
    <row r="17" spans="2:32" ht="21.75" customHeight="1" x14ac:dyDescent="0.4">
      <c r="B17" s="3">
        <v>11</v>
      </c>
      <c r="C17" s="3" t="s">
        <v>8</v>
      </c>
      <c r="D17" s="17"/>
      <c r="E17" s="1"/>
      <c r="F17" s="5"/>
      <c r="G17" s="2"/>
      <c r="H17" s="36"/>
      <c r="I17" s="2"/>
      <c r="J17" s="5"/>
      <c r="K17" s="2"/>
      <c r="L17" s="36"/>
      <c r="M17" s="2"/>
      <c r="N17" s="36"/>
      <c r="O17" s="2"/>
      <c r="P17" s="5"/>
      <c r="Q17" s="2"/>
      <c r="R17" s="54"/>
      <c r="S17" s="2"/>
      <c r="T17" s="36"/>
      <c r="U17" s="2"/>
      <c r="V17" s="5"/>
      <c r="W17" s="2"/>
      <c r="X17" s="54"/>
      <c r="Y17" s="2"/>
      <c r="Z17" s="36"/>
      <c r="AA17" s="2"/>
      <c r="AC17" s="26"/>
      <c r="AD17" s="26"/>
      <c r="AE17" s="25"/>
      <c r="AF17" s="26"/>
    </row>
    <row r="18" spans="2:32" ht="21.75" customHeight="1" x14ac:dyDescent="0.4">
      <c r="B18" s="3">
        <v>12</v>
      </c>
      <c r="C18" s="3" t="s">
        <v>0</v>
      </c>
      <c r="D18" s="17"/>
      <c r="E18" s="1"/>
      <c r="F18" s="5"/>
      <c r="G18" s="2"/>
      <c r="H18" s="36"/>
      <c r="I18" s="2"/>
      <c r="J18" s="5"/>
      <c r="K18" s="2"/>
      <c r="L18" s="36"/>
      <c r="M18" s="2"/>
      <c r="N18" s="36"/>
      <c r="O18" s="2"/>
      <c r="P18" s="5"/>
      <c r="Q18" s="2"/>
      <c r="R18" s="36"/>
      <c r="S18" s="2"/>
      <c r="T18" s="36"/>
      <c r="U18" s="2"/>
      <c r="V18" s="5"/>
      <c r="W18" s="2"/>
      <c r="X18" s="54"/>
      <c r="Y18" s="2"/>
      <c r="Z18" s="36"/>
      <c r="AA18" s="2"/>
      <c r="AC18" s="26"/>
      <c r="AD18" s="26"/>
      <c r="AE18" s="25"/>
      <c r="AF18" s="26"/>
    </row>
    <row r="19" spans="2:32" ht="21.75" customHeight="1" x14ac:dyDescent="0.4">
      <c r="B19" s="3">
        <v>13</v>
      </c>
      <c r="C19" s="3" t="s">
        <v>42</v>
      </c>
      <c r="D19" s="17"/>
      <c r="E19" s="1"/>
      <c r="F19" s="5"/>
      <c r="G19" s="2"/>
      <c r="H19" s="36"/>
      <c r="I19" s="2"/>
      <c r="J19" s="5"/>
      <c r="K19" s="2"/>
      <c r="L19" s="36"/>
      <c r="M19" s="2"/>
      <c r="N19" s="36"/>
      <c r="O19" s="2"/>
      <c r="P19" s="5"/>
      <c r="Q19" s="2"/>
      <c r="R19" s="36"/>
      <c r="S19" s="2"/>
      <c r="T19" s="36"/>
      <c r="U19" s="2"/>
      <c r="V19" s="5"/>
      <c r="W19" s="2"/>
      <c r="X19" s="36"/>
      <c r="Y19" s="2"/>
      <c r="Z19" s="36"/>
      <c r="AA19" s="2"/>
      <c r="AC19" s="26"/>
      <c r="AD19" s="26"/>
      <c r="AE19" s="25"/>
      <c r="AF19" s="26"/>
    </row>
    <row r="20" spans="2:32" ht="21.75" customHeight="1" x14ac:dyDescent="0.4">
      <c r="B20" s="6">
        <v>14</v>
      </c>
      <c r="C20" s="6" t="s">
        <v>3</v>
      </c>
      <c r="D20" s="16"/>
      <c r="E20" s="61">
        <v>1</v>
      </c>
      <c r="F20" s="88" t="s">
        <v>15</v>
      </c>
      <c r="G20" s="65">
        <v>0.69097222222222221</v>
      </c>
      <c r="H20" s="87" t="s">
        <v>14</v>
      </c>
      <c r="I20" s="65">
        <v>0.70486111111111116</v>
      </c>
      <c r="J20" s="88" t="s">
        <v>14</v>
      </c>
      <c r="K20" s="65">
        <v>0.70833333333333337</v>
      </c>
      <c r="L20" s="87" t="s">
        <v>15</v>
      </c>
      <c r="M20" s="65">
        <v>0.72222222222222221</v>
      </c>
      <c r="N20" s="87" t="s">
        <v>15</v>
      </c>
      <c r="O20" s="65">
        <v>0.72569444444444453</v>
      </c>
      <c r="P20" s="88" t="s">
        <v>14</v>
      </c>
      <c r="Q20" s="65">
        <v>0.74305555555555547</v>
      </c>
      <c r="R20" s="87" t="s">
        <v>21</v>
      </c>
      <c r="S20" s="65">
        <v>0.76111111111111107</v>
      </c>
      <c r="T20" s="87" t="s">
        <v>15</v>
      </c>
      <c r="U20" s="65">
        <v>0.76388888888888884</v>
      </c>
      <c r="V20" s="88" t="s">
        <v>15</v>
      </c>
      <c r="W20" s="65">
        <v>0.77777777777777779</v>
      </c>
      <c r="X20" s="103" t="s">
        <v>21</v>
      </c>
      <c r="Y20" s="65">
        <v>0.80902777777777779</v>
      </c>
      <c r="Z20" s="87" t="s">
        <v>14</v>
      </c>
      <c r="AA20" s="65">
        <v>0.79861111111111116</v>
      </c>
      <c r="AC20" s="26">
        <f t="shared" si="1"/>
        <v>0.69097222222222221</v>
      </c>
      <c r="AD20" s="26">
        <f t="shared" si="2"/>
        <v>0.79861111111111116</v>
      </c>
      <c r="AE20" s="25"/>
      <c r="AF20" s="26">
        <f t="shared" si="0"/>
        <v>0.19097222222222227</v>
      </c>
    </row>
    <row r="21" spans="2:32" ht="21.75" customHeight="1" x14ac:dyDescent="0.4">
      <c r="B21" s="6">
        <v>15</v>
      </c>
      <c r="C21" s="6" t="s">
        <v>5</v>
      </c>
      <c r="D21" s="16"/>
      <c r="E21" s="61">
        <v>1</v>
      </c>
      <c r="F21" s="88" t="s">
        <v>15</v>
      </c>
      <c r="G21" s="65">
        <v>0.67013888888888884</v>
      </c>
      <c r="H21" s="87" t="s">
        <v>14</v>
      </c>
      <c r="I21" s="65">
        <v>0.68402777777777779</v>
      </c>
      <c r="J21" s="88" t="s">
        <v>14</v>
      </c>
      <c r="K21" s="65">
        <v>0.6875</v>
      </c>
      <c r="L21" s="87" t="s">
        <v>15</v>
      </c>
      <c r="M21" s="65">
        <v>0.70138888888888884</v>
      </c>
      <c r="N21" s="87" t="s">
        <v>15</v>
      </c>
      <c r="O21" s="65">
        <v>0.70486111111111116</v>
      </c>
      <c r="P21" s="88" t="s">
        <v>14</v>
      </c>
      <c r="Q21" s="65">
        <v>0.74305555555555547</v>
      </c>
      <c r="R21" s="87" t="s">
        <v>21</v>
      </c>
      <c r="S21" s="65">
        <v>0.76111111111111107</v>
      </c>
      <c r="T21" s="87" t="s">
        <v>15</v>
      </c>
      <c r="U21" s="65">
        <v>0.76388888888888884</v>
      </c>
      <c r="V21" s="88" t="s">
        <v>15</v>
      </c>
      <c r="W21" s="65">
        <v>0.77777777777777779</v>
      </c>
      <c r="X21" s="103" t="s">
        <v>21</v>
      </c>
      <c r="Y21" s="65">
        <v>0.80902777777777779</v>
      </c>
      <c r="Z21" s="87" t="s">
        <v>14</v>
      </c>
      <c r="AA21" s="65">
        <v>0.79861111111111116</v>
      </c>
      <c r="AC21" s="26">
        <f t="shared" si="1"/>
        <v>0.67013888888888884</v>
      </c>
      <c r="AD21" s="26">
        <f t="shared" si="2"/>
        <v>0.79861111111111116</v>
      </c>
      <c r="AE21" s="25"/>
      <c r="AF21" s="26">
        <f t="shared" si="0"/>
        <v>0.21180555555555564</v>
      </c>
    </row>
    <row r="22" spans="2:32" ht="21.75" customHeight="1" x14ac:dyDescent="0.4">
      <c r="B22" s="6">
        <v>16</v>
      </c>
      <c r="C22" s="6" t="s">
        <v>6</v>
      </c>
      <c r="D22" s="91"/>
      <c r="E22" s="61">
        <v>1</v>
      </c>
      <c r="F22" s="88" t="s">
        <v>15</v>
      </c>
      <c r="G22" s="65">
        <v>0.69097222222222221</v>
      </c>
      <c r="H22" s="87" t="s">
        <v>14</v>
      </c>
      <c r="I22" s="65">
        <v>0.70486111111111116</v>
      </c>
      <c r="J22" s="88" t="s">
        <v>14</v>
      </c>
      <c r="K22" s="65">
        <v>0.70833333333333337</v>
      </c>
      <c r="L22" s="87" t="s">
        <v>15</v>
      </c>
      <c r="M22" s="65">
        <v>0.72222222222222221</v>
      </c>
      <c r="N22" s="87" t="s">
        <v>15</v>
      </c>
      <c r="O22" s="65">
        <v>0.72569444444444453</v>
      </c>
      <c r="P22" s="88" t="s">
        <v>14</v>
      </c>
      <c r="Q22" s="65">
        <v>0.74305555555555547</v>
      </c>
      <c r="R22" s="87" t="s">
        <v>21</v>
      </c>
      <c r="S22" s="65">
        <v>0.76111111111111107</v>
      </c>
      <c r="T22" s="87" t="s">
        <v>15</v>
      </c>
      <c r="U22" s="65">
        <v>0.76388888888888884</v>
      </c>
      <c r="V22" s="88" t="s">
        <v>15</v>
      </c>
      <c r="W22" s="65">
        <v>0.77777777777777779</v>
      </c>
      <c r="X22" s="103" t="s">
        <v>21</v>
      </c>
      <c r="Y22" s="65">
        <v>0.80902777777777779</v>
      </c>
      <c r="Z22" s="87" t="s">
        <v>14</v>
      </c>
      <c r="AA22" s="65">
        <v>0.79861111111111116</v>
      </c>
      <c r="AC22" s="26">
        <f t="shared" si="1"/>
        <v>0.69097222222222221</v>
      </c>
      <c r="AD22" s="26">
        <f t="shared" si="2"/>
        <v>0.79861111111111116</v>
      </c>
      <c r="AE22" s="25"/>
      <c r="AF22" s="26">
        <f t="shared" si="0"/>
        <v>0.19097222222222227</v>
      </c>
    </row>
    <row r="23" spans="2:32" ht="21.75" customHeight="1" x14ac:dyDescent="0.4">
      <c r="B23" s="6">
        <v>17</v>
      </c>
      <c r="C23" s="6" t="s">
        <v>7</v>
      </c>
      <c r="D23" s="16"/>
      <c r="E23" s="61">
        <v>1</v>
      </c>
      <c r="F23" s="88" t="s">
        <v>14</v>
      </c>
      <c r="G23" s="65">
        <v>0.64583333333333337</v>
      </c>
      <c r="H23" s="87" t="s">
        <v>15</v>
      </c>
      <c r="I23" s="65">
        <v>0.65972222222222221</v>
      </c>
      <c r="J23" s="88" t="s">
        <v>15</v>
      </c>
      <c r="K23" s="65">
        <v>0.66319444444444442</v>
      </c>
      <c r="L23" s="87" t="s">
        <v>14</v>
      </c>
      <c r="M23" s="65">
        <v>0.67708333333333337</v>
      </c>
      <c r="N23" s="87"/>
      <c r="O23" s="65"/>
      <c r="P23" s="88" t="s">
        <v>14</v>
      </c>
      <c r="Q23" s="65">
        <v>0.74305555555555547</v>
      </c>
      <c r="R23" s="103" t="s">
        <v>21</v>
      </c>
      <c r="S23" s="65">
        <v>0.76111111111111107</v>
      </c>
      <c r="T23" s="87" t="s">
        <v>15</v>
      </c>
      <c r="U23" s="65">
        <v>0.76388888888888884</v>
      </c>
      <c r="V23" s="88" t="s">
        <v>15</v>
      </c>
      <c r="W23" s="65">
        <v>0.77777777777777779</v>
      </c>
      <c r="X23" s="103" t="s">
        <v>21</v>
      </c>
      <c r="Y23" s="65">
        <v>0.80902777777777779</v>
      </c>
      <c r="Z23" s="87" t="s">
        <v>14</v>
      </c>
      <c r="AA23" s="65">
        <v>0.79861111111111116</v>
      </c>
      <c r="AC23" s="26">
        <f t="shared" si="1"/>
        <v>0.64583333333333337</v>
      </c>
      <c r="AD23" s="26">
        <f t="shared" si="2"/>
        <v>0.79861111111111116</v>
      </c>
      <c r="AE23" s="25"/>
      <c r="AF23" s="26">
        <f t="shared" si="0"/>
        <v>0.2361111111111111</v>
      </c>
    </row>
    <row r="24" spans="2:32" ht="21.75" customHeight="1" x14ac:dyDescent="0.4">
      <c r="B24" s="3">
        <v>18</v>
      </c>
      <c r="C24" s="3" t="s">
        <v>8</v>
      </c>
      <c r="D24" s="17"/>
      <c r="E24" s="1"/>
      <c r="F24" s="5"/>
      <c r="G24" s="2"/>
      <c r="H24" s="36"/>
      <c r="I24" s="2"/>
      <c r="J24" s="5"/>
      <c r="K24" s="2"/>
      <c r="L24" s="36"/>
      <c r="M24" s="2"/>
      <c r="N24" s="36"/>
      <c r="O24" s="2"/>
      <c r="P24" s="5"/>
      <c r="Q24" s="2"/>
      <c r="R24" s="36"/>
      <c r="S24" s="2"/>
      <c r="T24" s="36"/>
      <c r="U24" s="2"/>
      <c r="V24" s="5"/>
      <c r="W24" s="2"/>
      <c r="X24" s="36"/>
      <c r="Y24" s="2"/>
      <c r="Z24" s="36"/>
      <c r="AA24" s="2"/>
      <c r="AC24" s="26"/>
      <c r="AD24" s="26"/>
      <c r="AE24" s="25"/>
      <c r="AF24" s="26"/>
    </row>
    <row r="25" spans="2:32" ht="21.75" customHeight="1" x14ac:dyDescent="0.4">
      <c r="B25" s="3">
        <v>19</v>
      </c>
      <c r="C25" s="3" t="s">
        <v>0</v>
      </c>
      <c r="D25" s="17"/>
      <c r="E25" s="1"/>
      <c r="F25" s="5"/>
      <c r="G25" s="2"/>
      <c r="H25" s="36"/>
      <c r="I25" s="2"/>
      <c r="J25" s="5"/>
      <c r="K25" s="2"/>
      <c r="L25" s="36"/>
      <c r="M25" s="2"/>
      <c r="N25" s="36"/>
      <c r="O25" s="2"/>
      <c r="P25" s="5"/>
      <c r="Q25" s="2"/>
      <c r="R25" s="54"/>
      <c r="S25" s="2"/>
      <c r="T25" s="36"/>
      <c r="U25" s="2"/>
      <c r="V25" s="5"/>
      <c r="W25" s="2"/>
      <c r="X25" s="54"/>
      <c r="Y25" s="2"/>
      <c r="Z25" s="36"/>
      <c r="AA25" s="2"/>
      <c r="AC25" s="26"/>
      <c r="AD25" s="26"/>
      <c r="AE25" s="25"/>
      <c r="AF25" s="26"/>
    </row>
    <row r="26" spans="2:32" ht="21.75" customHeight="1" x14ac:dyDescent="0.4">
      <c r="B26" s="6">
        <v>20</v>
      </c>
      <c r="C26" s="6" t="s">
        <v>2</v>
      </c>
      <c r="D26" s="16"/>
      <c r="E26" s="61">
        <v>1</v>
      </c>
      <c r="F26" s="88" t="s">
        <v>14</v>
      </c>
      <c r="G26" s="65">
        <v>0.64583333333333337</v>
      </c>
      <c r="H26" s="87" t="s">
        <v>15</v>
      </c>
      <c r="I26" s="65">
        <v>0.65972222222222221</v>
      </c>
      <c r="J26" s="88" t="s">
        <v>15</v>
      </c>
      <c r="K26" s="65">
        <v>0.66319444444444442</v>
      </c>
      <c r="L26" s="87" t="s">
        <v>14</v>
      </c>
      <c r="M26" s="65">
        <v>0.67708333333333337</v>
      </c>
      <c r="N26" s="87"/>
      <c r="O26" s="65"/>
      <c r="P26" s="88" t="s">
        <v>14</v>
      </c>
      <c r="Q26" s="65">
        <v>0.74305555555555547</v>
      </c>
      <c r="R26" s="87" t="s">
        <v>21</v>
      </c>
      <c r="S26" s="65">
        <v>0.76111111111111107</v>
      </c>
      <c r="T26" s="87" t="s">
        <v>15</v>
      </c>
      <c r="U26" s="65">
        <v>0.76388888888888884</v>
      </c>
      <c r="V26" s="88" t="s">
        <v>15</v>
      </c>
      <c r="W26" s="65">
        <v>0.77777777777777779</v>
      </c>
      <c r="X26" s="87" t="s">
        <v>21</v>
      </c>
      <c r="Y26" s="65">
        <v>0.80902777777777779</v>
      </c>
      <c r="Z26" s="87" t="s">
        <v>14</v>
      </c>
      <c r="AA26" s="65">
        <v>0.79861111111111116</v>
      </c>
      <c r="AC26" s="26">
        <f t="shared" si="1"/>
        <v>0.64583333333333337</v>
      </c>
      <c r="AD26" s="26">
        <f t="shared" si="2"/>
        <v>0.79861111111111116</v>
      </c>
      <c r="AE26" s="25"/>
      <c r="AF26" s="26">
        <f t="shared" si="0"/>
        <v>0.2361111111111111</v>
      </c>
    </row>
    <row r="27" spans="2:32" ht="21.75" customHeight="1" x14ac:dyDescent="0.4">
      <c r="B27" s="6">
        <v>21</v>
      </c>
      <c r="C27" s="6" t="s">
        <v>3</v>
      </c>
      <c r="D27" s="16"/>
      <c r="E27" s="61">
        <v>1</v>
      </c>
      <c r="F27" s="88" t="s">
        <v>15</v>
      </c>
      <c r="G27" s="65">
        <v>0.69097222222222221</v>
      </c>
      <c r="H27" s="87" t="s">
        <v>14</v>
      </c>
      <c r="I27" s="65">
        <v>0.70486111111111116</v>
      </c>
      <c r="J27" s="88" t="s">
        <v>14</v>
      </c>
      <c r="K27" s="65">
        <v>0.70833333333333337</v>
      </c>
      <c r="L27" s="87" t="s">
        <v>15</v>
      </c>
      <c r="M27" s="65">
        <v>0.72222222222222221</v>
      </c>
      <c r="N27" s="87" t="s">
        <v>15</v>
      </c>
      <c r="O27" s="65">
        <v>0.72569444444444453</v>
      </c>
      <c r="P27" s="88" t="s">
        <v>14</v>
      </c>
      <c r="Q27" s="65">
        <v>0.74305555555555547</v>
      </c>
      <c r="R27" s="87" t="s">
        <v>21</v>
      </c>
      <c r="S27" s="65">
        <v>0.76111111111111107</v>
      </c>
      <c r="T27" s="87" t="s">
        <v>15</v>
      </c>
      <c r="U27" s="65">
        <v>0.76388888888888884</v>
      </c>
      <c r="V27" s="88" t="s">
        <v>15</v>
      </c>
      <c r="W27" s="65">
        <v>0.77777777777777779</v>
      </c>
      <c r="X27" s="103" t="s">
        <v>21</v>
      </c>
      <c r="Y27" s="65">
        <v>0.80902777777777779</v>
      </c>
      <c r="Z27" s="87" t="s">
        <v>14</v>
      </c>
      <c r="AA27" s="65">
        <v>0.79861111111111116</v>
      </c>
      <c r="AC27" s="26">
        <f t="shared" si="1"/>
        <v>0.69097222222222221</v>
      </c>
      <c r="AD27" s="26">
        <f t="shared" si="2"/>
        <v>0.79861111111111116</v>
      </c>
      <c r="AE27" s="25"/>
      <c r="AF27" s="26">
        <f t="shared" si="0"/>
        <v>0.19097222222222227</v>
      </c>
    </row>
    <row r="28" spans="2:32" ht="21.75" customHeight="1" x14ac:dyDescent="0.4">
      <c r="B28" s="93">
        <v>22</v>
      </c>
      <c r="C28" s="93" t="s">
        <v>5</v>
      </c>
      <c r="D28" s="92"/>
      <c r="E28" s="61">
        <v>1</v>
      </c>
      <c r="F28" s="88" t="s">
        <v>15</v>
      </c>
      <c r="G28" s="65">
        <v>0.67013888888888884</v>
      </c>
      <c r="H28" s="87" t="s">
        <v>14</v>
      </c>
      <c r="I28" s="65">
        <v>0.68402777777777779</v>
      </c>
      <c r="J28" s="88" t="s">
        <v>14</v>
      </c>
      <c r="K28" s="65">
        <v>0.6875</v>
      </c>
      <c r="L28" s="87" t="s">
        <v>15</v>
      </c>
      <c r="M28" s="65">
        <v>0.70138888888888884</v>
      </c>
      <c r="N28" s="87" t="s">
        <v>15</v>
      </c>
      <c r="O28" s="65">
        <v>0.70486111111111116</v>
      </c>
      <c r="P28" s="88" t="s">
        <v>14</v>
      </c>
      <c r="Q28" s="65">
        <v>0.74305555555555547</v>
      </c>
      <c r="R28" s="87" t="s">
        <v>21</v>
      </c>
      <c r="S28" s="65">
        <v>0.76111111111111107</v>
      </c>
      <c r="T28" s="87" t="s">
        <v>15</v>
      </c>
      <c r="U28" s="65">
        <v>0.76388888888888884</v>
      </c>
      <c r="V28" s="88" t="s">
        <v>15</v>
      </c>
      <c r="W28" s="65">
        <v>0.77777777777777779</v>
      </c>
      <c r="X28" s="103" t="s">
        <v>21</v>
      </c>
      <c r="Y28" s="65">
        <v>0.80902777777777779</v>
      </c>
      <c r="Z28" s="87" t="s">
        <v>14</v>
      </c>
      <c r="AA28" s="65">
        <v>0.79861111111111116</v>
      </c>
      <c r="AC28" s="26">
        <f t="shared" si="1"/>
        <v>0.67013888888888884</v>
      </c>
      <c r="AD28" s="26">
        <f t="shared" si="2"/>
        <v>0.79861111111111116</v>
      </c>
      <c r="AE28" s="25"/>
      <c r="AF28" s="26">
        <f t="shared" si="0"/>
        <v>0.21180555555555564</v>
      </c>
    </row>
    <row r="29" spans="2:32" ht="21.75" customHeight="1" x14ac:dyDescent="0.4">
      <c r="B29" s="6">
        <v>23</v>
      </c>
      <c r="C29" s="6" t="s">
        <v>6</v>
      </c>
      <c r="D29" s="16"/>
      <c r="E29" s="61">
        <v>1</v>
      </c>
      <c r="F29" s="88" t="s">
        <v>15</v>
      </c>
      <c r="G29" s="65">
        <v>0.69097222222222221</v>
      </c>
      <c r="H29" s="87" t="s">
        <v>14</v>
      </c>
      <c r="I29" s="65">
        <v>0.70486111111111116</v>
      </c>
      <c r="J29" s="88" t="s">
        <v>14</v>
      </c>
      <c r="K29" s="65">
        <v>0.70833333333333337</v>
      </c>
      <c r="L29" s="87" t="s">
        <v>15</v>
      </c>
      <c r="M29" s="65">
        <v>0.72222222222222221</v>
      </c>
      <c r="N29" s="87" t="s">
        <v>15</v>
      </c>
      <c r="O29" s="65">
        <v>0.72569444444444453</v>
      </c>
      <c r="P29" s="88" t="s">
        <v>14</v>
      </c>
      <c r="Q29" s="65">
        <v>0.74305555555555547</v>
      </c>
      <c r="R29" s="87" t="s">
        <v>21</v>
      </c>
      <c r="S29" s="65">
        <v>0.76111111111111107</v>
      </c>
      <c r="T29" s="87" t="s">
        <v>15</v>
      </c>
      <c r="U29" s="65">
        <v>0.76388888888888884</v>
      </c>
      <c r="V29" s="88" t="s">
        <v>15</v>
      </c>
      <c r="W29" s="65">
        <v>0.77777777777777779</v>
      </c>
      <c r="X29" s="103" t="s">
        <v>21</v>
      </c>
      <c r="Y29" s="65">
        <v>0.80902777777777779</v>
      </c>
      <c r="Z29" s="87" t="s">
        <v>14</v>
      </c>
      <c r="AA29" s="65">
        <v>0.79861111111111116</v>
      </c>
      <c r="AC29" s="26">
        <f t="shared" si="1"/>
        <v>0.69097222222222221</v>
      </c>
      <c r="AD29" s="26">
        <f t="shared" si="2"/>
        <v>0.79861111111111116</v>
      </c>
      <c r="AE29" s="25"/>
      <c r="AF29" s="26">
        <f t="shared" si="0"/>
        <v>0.19097222222222227</v>
      </c>
    </row>
    <row r="30" spans="2:32" ht="21.75" customHeight="1" x14ac:dyDescent="0.4">
      <c r="B30" s="6">
        <v>24</v>
      </c>
      <c r="C30" s="6" t="s">
        <v>7</v>
      </c>
      <c r="D30" s="16"/>
      <c r="E30" s="61">
        <v>1</v>
      </c>
      <c r="F30" s="88" t="s">
        <v>14</v>
      </c>
      <c r="G30" s="65">
        <v>0.64583333333333337</v>
      </c>
      <c r="H30" s="87" t="s">
        <v>15</v>
      </c>
      <c r="I30" s="65">
        <v>0.65972222222222221</v>
      </c>
      <c r="J30" s="88" t="s">
        <v>15</v>
      </c>
      <c r="K30" s="65">
        <v>0.66319444444444442</v>
      </c>
      <c r="L30" s="87" t="s">
        <v>14</v>
      </c>
      <c r="M30" s="65">
        <v>0.67708333333333337</v>
      </c>
      <c r="N30" s="87"/>
      <c r="O30" s="65"/>
      <c r="P30" s="88" t="s">
        <v>14</v>
      </c>
      <c r="Q30" s="65">
        <v>0.74305555555555547</v>
      </c>
      <c r="R30" s="103" t="s">
        <v>21</v>
      </c>
      <c r="S30" s="65">
        <v>0.76111111111111107</v>
      </c>
      <c r="T30" s="87" t="s">
        <v>15</v>
      </c>
      <c r="U30" s="65">
        <v>0.76388888888888884</v>
      </c>
      <c r="V30" s="88" t="s">
        <v>15</v>
      </c>
      <c r="W30" s="65">
        <v>0.77777777777777779</v>
      </c>
      <c r="X30" s="103" t="s">
        <v>21</v>
      </c>
      <c r="Y30" s="65">
        <v>0.80902777777777779</v>
      </c>
      <c r="Z30" s="87" t="s">
        <v>14</v>
      </c>
      <c r="AA30" s="65">
        <v>0.79861111111111116</v>
      </c>
      <c r="AC30" s="26">
        <f t="shared" si="1"/>
        <v>0.64583333333333337</v>
      </c>
      <c r="AD30" s="26">
        <f t="shared" si="2"/>
        <v>0.79861111111111116</v>
      </c>
      <c r="AE30" s="25"/>
      <c r="AF30" s="26">
        <f t="shared" si="0"/>
        <v>0.2361111111111111</v>
      </c>
    </row>
    <row r="31" spans="2:32" ht="21.75" customHeight="1" x14ac:dyDescent="0.4">
      <c r="B31" s="3">
        <v>25</v>
      </c>
      <c r="C31" s="3" t="s">
        <v>8</v>
      </c>
      <c r="D31" s="17"/>
      <c r="E31" s="1"/>
      <c r="F31" s="5"/>
      <c r="G31" s="2"/>
      <c r="H31" s="36"/>
      <c r="I31" s="2"/>
      <c r="J31" s="5"/>
      <c r="K31" s="2"/>
      <c r="L31" s="36"/>
      <c r="M31" s="2"/>
      <c r="N31" s="36"/>
      <c r="O31" s="2"/>
      <c r="P31" s="5"/>
      <c r="Q31" s="2"/>
      <c r="R31" s="36"/>
      <c r="S31" s="2"/>
      <c r="T31" s="36"/>
      <c r="U31" s="2"/>
      <c r="V31" s="5"/>
      <c r="W31" s="2"/>
      <c r="X31" s="36"/>
      <c r="Y31" s="2"/>
      <c r="Z31" s="36"/>
      <c r="AA31" s="2"/>
      <c r="AC31" s="26"/>
      <c r="AD31" s="26"/>
      <c r="AE31" s="25"/>
      <c r="AF31" s="26"/>
    </row>
    <row r="32" spans="2:32" ht="21.75" customHeight="1" x14ac:dyDescent="0.4">
      <c r="B32" s="3">
        <v>26</v>
      </c>
      <c r="C32" s="3" t="s">
        <v>0</v>
      </c>
      <c r="D32" s="17"/>
      <c r="E32" s="1"/>
      <c r="F32" s="5"/>
      <c r="G32" s="2"/>
      <c r="H32" s="36"/>
      <c r="I32" s="2"/>
      <c r="J32" s="5"/>
      <c r="K32" s="2"/>
      <c r="L32" s="36"/>
      <c r="M32" s="2"/>
      <c r="N32" s="36"/>
      <c r="O32" s="2"/>
      <c r="P32" s="5"/>
      <c r="Q32" s="2"/>
      <c r="R32" s="54"/>
      <c r="S32" s="2"/>
      <c r="T32" s="36"/>
      <c r="U32" s="2"/>
      <c r="V32" s="5"/>
      <c r="W32" s="2"/>
      <c r="X32" s="54"/>
      <c r="Y32" s="2"/>
      <c r="Z32" s="36"/>
      <c r="AA32" s="2"/>
      <c r="AC32" s="26"/>
      <c r="AD32" s="26"/>
      <c r="AE32" s="25"/>
      <c r="AF32" s="26"/>
    </row>
    <row r="33" spans="2:32" ht="21.75" customHeight="1" x14ac:dyDescent="0.4">
      <c r="B33" s="6">
        <v>27</v>
      </c>
      <c r="C33" s="6" t="s">
        <v>2</v>
      </c>
      <c r="D33" s="94" t="s">
        <v>40</v>
      </c>
      <c r="E33" s="61">
        <v>1</v>
      </c>
      <c r="F33" s="88" t="s">
        <v>15</v>
      </c>
      <c r="G33" s="65">
        <v>0.63888888888888895</v>
      </c>
      <c r="H33" s="87" t="s">
        <v>14</v>
      </c>
      <c r="I33" s="65">
        <v>0.65277777777777779</v>
      </c>
      <c r="J33" s="88" t="s">
        <v>14</v>
      </c>
      <c r="K33" s="65">
        <v>0.65625</v>
      </c>
      <c r="L33" s="87" t="s">
        <v>15</v>
      </c>
      <c r="M33" s="65">
        <v>0.67013888888888884</v>
      </c>
      <c r="N33" s="87" t="s">
        <v>15</v>
      </c>
      <c r="O33" s="65">
        <v>0.67361111111111116</v>
      </c>
      <c r="P33" s="88" t="s">
        <v>14</v>
      </c>
      <c r="Q33" s="65">
        <v>0.74305555555555547</v>
      </c>
      <c r="R33" s="87" t="s">
        <v>21</v>
      </c>
      <c r="S33" s="65">
        <v>0.76111111111111107</v>
      </c>
      <c r="T33" s="87" t="s">
        <v>15</v>
      </c>
      <c r="U33" s="65">
        <v>0.76388888888888884</v>
      </c>
      <c r="V33" s="88" t="s">
        <v>15</v>
      </c>
      <c r="W33" s="65">
        <v>0.77777777777777779</v>
      </c>
      <c r="X33" s="87" t="s">
        <v>21</v>
      </c>
      <c r="Y33" s="65">
        <v>0.80902777777777779</v>
      </c>
      <c r="Z33" s="87" t="s">
        <v>14</v>
      </c>
      <c r="AA33" s="65">
        <v>0.79861111111111116</v>
      </c>
      <c r="AC33" s="26">
        <f t="shared" si="1"/>
        <v>0.63888888888888895</v>
      </c>
      <c r="AD33" s="26">
        <f t="shared" si="2"/>
        <v>0.79861111111111116</v>
      </c>
      <c r="AE33" s="25"/>
      <c r="AF33" s="26">
        <f t="shared" si="0"/>
        <v>0.24305555555555552</v>
      </c>
    </row>
    <row r="34" spans="2:32" ht="21.75" customHeight="1" x14ac:dyDescent="0.4">
      <c r="B34" s="160">
        <v>28</v>
      </c>
      <c r="C34" s="160" t="s">
        <v>3</v>
      </c>
      <c r="D34" s="169" t="s">
        <v>80</v>
      </c>
      <c r="E34" s="120">
        <v>3</v>
      </c>
      <c r="F34" s="88" t="s">
        <v>15</v>
      </c>
      <c r="G34" s="65">
        <v>0.5625</v>
      </c>
      <c r="H34" s="87" t="s">
        <v>14</v>
      </c>
      <c r="I34" s="65">
        <v>0.57638888888888895</v>
      </c>
      <c r="J34" s="88" t="s">
        <v>14</v>
      </c>
      <c r="K34" s="65">
        <v>0.66666666666666663</v>
      </c>
      <c r="L34" s="87" t="s">
        <v>15</v>
      </c>
      <c r="M34" s="65">
        <v>0.68055555555555547</v>
      </c>
      <c r="N34" s="87"/>
      <c r="O34" s="65"/>
      <c r="P34" s="88"/>
      <c r="Q34" s="65"/>
      <c r="R34" s="87"/>
      <c r="S34" s="65"/>
      <c r="T34" s="87"/>
      <c r="U34" s="65"/>
      <c r="V34" s="88"/>
      <c r="W34" s="65"/>
      <c r="X34" s="87"/>
      <c r="Y34" s="65"/>
      <c r="Z34" s="87"/>
      <c r="AA34" s="65"/>
      <c r="AC34" s="26">
        <f t="shared" si="1"/>
        <v>0.5625</v>
      </c>
      <c r="AD34" s="26">
        <f>M34</f>
        <v>0.68055555555555547</v>
      </c>
      <c r="AE34" s="25"/>
      <c r="AF34" s="26">
        <f t="shared" si="0"/>
        <v>0.20138888888888878</v>
      </c>
    </row>
    <row r="35" spans="2:32" ht="21.75" customHeight="1" x14ac:dyDescent="0.4">
      <c r="B35" s="162"/>
      <c r="C35" s="162"/>
      <c r="D35" s="171"/>
      <c r="E35" s="61">
        <v>1</v>
      </c>
      <c r="F35" s="88" t="s">
        <v>15</v>
      </c>
      <c r="G35" s="65">
        <v>0.5625</v>
      </c>
      <c r="H35" s="87" t="s">
        <v>14</v>
      </c>
      <c r="I35" s="65">
        <v>0.57638888888888895</v>
      </c>
      <c r="J35" s="88" t="s">
        <v>14</v>
      </c>
      <c r="K35" s="65">
        <v>0.66666666666666663</v>
      </c>
      <c r="L35" s="87" t="s">
        <v>15</v>
      </c>
      <c r="M35" s="65">
        <v>0.68055555555555547</v>
      </c>
      <c r="N35" s="87" t="s">
        <v>15</v>
      </c>
      <c r="O35" s="65">
        <v>0.72569444444444453</v>
      </c>
      <c r="P35" s="88" t="s">
        <v>14</v>
      </c>
      <c r="Q35" s="65">
        <v>0.74305555555555547</v>
      </c>
      <c r="R35" s="87" t="s">
        <v>21</v>
      </c>
      <c r="S35" s="65">
        <v>0.76111111111111107</v>
      </c>
      <c r="T35" s="87" t="s">
        <v>15</v>
      </c>
      <c r="U35" s="65">
        <v>0.76388888888888884</v>
      </c>
      <c r="V35" s="88" t="s">
        <v>15</v>
      </c>
      <c r="W35" s="65">
        <v>0.77777777777777779</v>
      </c>
      <c r="X35" s="87" t="s">
        <v>21</v>
      </c>
      <c r="Y35" s="65">
        <v>0.80902777777777779</v>
      </c>
      <c r="Z35" s="87" t="s">
        <v>14</v>
      </c>
      <c r="AA35" s="65">
        <v>0.79861111111111116</v>
      </c>
      <c r="AC35" s="26">
        <f t="shared" si="1"/>
        <v>0.5625</v>
      </c>
      <c r="AD35" s="26">
        <f t="shared" si="2"/>
        <v>0.79861111111111116</v>
      </c>
      <c r="AE35" s="25"/>
      <c r="AF35" s="26">
        <f t="shared" si="0"/>
        <v>0.31944444444444448</v>
      </c>
    </row>
    <row r="36" spans="2:32" ht="21.75" customHeight="1" x14ac:dyDescent="0.4">
      <c r="B36" s="6">
        <v>29</v>
      </c>
      <c r="C36" s="6" t="s">
        <v>25</v>
      </c>
      <c r="D36" s="16"/>
      <c r="E36" s="61">
        <v>1</v>
      </c>
      <c r="F36" s="88" t="s">
        <v>15</v>
      </c>
      <c r="G36" s="65">
        <v>0.67013888888888884</v>
      </c>
      <c r="H36" s="87" t="s">
        <v>14</v>
      </c>
      <c r="I36" s="65">
        <v>0.68402777777777779</v>
      </c>
      <c r="J36" s="88" t="s">
        <v>14</v>
      </c>
      <c r="K36" s="65">
        <v>0.6875</v>
      </c>
      <c r="L36" s="87" t="s">
        <v>15</v>
      </c>
      <c r="M36" s="65">
        <v>0.70138888888888884</v>
      </c>
      <c r="N36" s="87" t="s">
        <v>15</v>
      </c>
      <c r="O36" s="65">
        <v>0.70486111111111116</v>
      </c>
      <c r="P36" s="88" t="s">
        <v>14</v>
      </c>
      <c r="Q36" s="65">
        <v>0.74305555555555547</v>
      </c>
      <c r="R36" s="87" t="s">
        <v>21</v>
      </c>
      <c r="S36" s="65">
        <v>0.76111111111111107</v>
      </c>
      <c r="T36" s="87" t="s">
        <v>15</v>
      </c>
      <c r="U36" s="65">
        <v>0.76388888888888884</v>
      </c>
      <c r="V36" s="88" t="s">
        <v>15</v>
      </c>
      <c r="W36" s="65">
        <v>0.77777777777777779</v>
      </c>
      <c r="X36" s="103" t="s">
        <v>21</v>
      </c>
      <c r="Y36" s="65">
        <v>0.80902777777777779</v>
      </c>
      <c r="Z36" s="87" t="s">
        <v>14</v>
      </c>
      <c r="AA36" s="65">
        <v>0.79861111111111116</v>
      </c>
      <c r="AC36" s="26">
        <f t="shared" si="1"/>
        <v>0.67013888888888884</v>
      </c>
      <c r="AD36" s="26">
        <f t="shared" si="2"/>
        <v>0.79861111111111116</v>
      </c>
      <c r="AE36" s="25"/>
      <c r="AF36" s="26">
        <f t="shared" si="0"/>
        <v>0.21180555555555564</v>
      </c>
    </row>
    <row r="37" spans="2:32" ht="21.75" customHeight="1" x14ac:dyDescent="0.4">
      <c r="B37" s="6">
        <v>30</v>
      </c>
      <c r="C37" s="6" t="s">
        <v>36</v>
      </c>
      <c r="D37" s="16"/>
      <c r="E37" s="61">
        <v>1</v>
      </c>
      <c r="F37" s="88" t="s">
        <v>15</v>
      </c>
      <c r="G37" s="65">
        <v>0.69097222222222221</v>
      </c>
      <c r="H37" s="87" t="s">
        <v>14</v>
      </c>
      <c r="I37" s="65">
        <v>0.70486111111111116</v>
      </c>
      <c r="J37" s="88" t="s">
        <v>14</v>
      </c>
      <c r="K37" s="65">
        <v>0.70833333333333337</v>
      </c>
      <c r="L37" s="87" t="s">
        <v>15</v>
      </c>
      <c r="M37" s="65">
        <v>0.72222222222222221</v>
      </c>
      <c r="N37" s="87" t="s">
        <v>15</v>
      </c>
      <c r="O37" s="65">
        <v>0.72569444444444453</v>
      </c>
      <c r="P37" s="88" t="s">
        <v>14</v>
      </c>
      <c r="Q37" s="65">
        <v>0.74305555555555547</v>
      </c>
      <c r="R37" s="87" t="s">
        <v>21</v>
      </c>
      <c r="S37" s="65">
        <v>0.76111111111111107</v>
      </c>
      <c r="T37" s="87" t="s">
        <v>15</v>
      </c>
      <c r="U37" s="65">
        <v>0.76388888888888884</v>
      </c>
      <c r="V37" s="88" t="s">
        <v>15</v>
      </c>
      <c r="W37" s="65">
        <v>0.77777777777777779</v>
      </c>
      <c r="X37" s="103" t="s">
        <v>21</v>
      </c>
      <c r="Y37" s="65">
        <v>0.80902777777777779</v>
      </c>
      <c r="Z37" s="87" t="s">
        <v>14</v>
      </c>
      <c r="AA37" s="65">
        <v>0.79861111111111116</v>
      </c>
      <c r="AC37" s="26">
        <f t="shared" si="1"/>
        <v>0.69097222222222221</v>
      </c>
      <c r="AD37" s="26">
        <f t="shared" si="2"/>
        <v>0.79861111111111116</v>
      </c>
      <c r="AE37" s="25"/>
      <c r="AF37" s="26">
        <f t="shared" si="0"/>
        <v>0.19097222222222227</v>
      </c>
    </row>
    <row r="38" spans="2:32" ht="21.75" customHeight="1" x14ac:dyDescent="0.4">
      <c r="B38" s="6">
        <v>31</v>
      </c>
      <c r="C38" s="6" t="s">
        <v>33</v>
      </c>
      <c r="D38" s="16"/>
      <c r="E38" s="61">
        <v>1</v>
      </c>
      <c r="F38" s="88" t="s">
        <v>14</v>
      </c>
      <c r="G38" s="65">
        <v>0.64583333333333337</v>
      </c>
      <c r="H38" s="87" t="s">
        <v>15</v>
      </c>
      <c r="I38" s="65">
        <v>0.65972222222222221</v>
      </c>
      <c r="J38" s="88" t="s">
        <v>15</v>
      </c>
      <c r="K38" s="65">
        <v>0.66319444444444442</v>
      </c>
      <c r="L38" s="87" t="s">
        <v>14</v>
      </c>
      <c r="M38" s="65">
        <v>0.67708333333333337</v>
      </c>
      <c r="N38" s="87"/>
      <c r="O38" s="65"/>
      <c r="P38" s="88" t="s">
        <v>14</v>
      </c>
      <c r="Q38" s="65">
        <v>0.74305555555555547</v>
      </c>
      <c r="R38" s="103" t="s">
        <v>21</v>
      </c>
      <c r="S38" s="65">
        <v>0.76111111111111107</v>
      </c>
      <c r="T38" s="87" t="s">
        <v>15</v>
      </c>
      <c r="U38" s="65">
        <v>0.76388888888888884</v>
      </c>
      <c r="V38" s="88" t="s">
        <v>15</v>
      </c>
      <c r="W38" s="65">
        <v>0.77777777777777779</v>
      </c>
      <c r="X38" s="103" t="s">
        <v>21</v>
      </c>
      <c r="Y38" s="65">
        <v>0.80902777777777779</v>
      </c>
      <c r="Z38" s="87" t="s">
        <v>14</v>
      </c>
      <c r="AA38" s="65">
        <v>0.79861111111111116</v>
      </c>
      <c r="AC38" s="26">
        <f t="shared" si="1"/>
        <v>0.64583333333333337</v>
      </c>
      <c r="AD38" s="26">
        <f t="shared" si="2"/>
        <v>0.79861111111111116</v>
      </c>
      <c r="AE38" s="25"/>
      <c r="AF38" s="26">
        <f t="shared" si="0"/>
        <v>0.2361111111111111</v>
      </c>
    </row>
    <row r="39" spans="2:32" s="25" customFormat="1" ht="21.75" customHeight="1" x14ac:dyDescent="0.4">
      <c r="B39" s="29"/>
      <c r="C39" s="29"/>
      <c r="D39" s="30"/>
      <c r="E39" s="123" t="s">
        <v>108</v>
      </c>
      <c r="F39" s="29"/>
      <c r="G39" s="19"/>
      <c r="H39" s="19"/>
      <c r="I39" s="19"/>
      <c r="J39" s="29"/>
      <c r="K39" s="19"/>
      <c r="L39" s="19"/>
      <c r="M39" s="19"/>
      <c r="N39" s="19"/>
      <c r="O39" s="19"/>
      <c r="P39" s="29"/>
      <c r="Q39" s="19"/>
      <c r="R39" s="31"/>
      <c r="S39" s="19"/>
      <c r="T39" s="19"/>
      <c r="U39" s="19"/>
      <c r="V39" s="29"/>
      <c r="W39" s="19"/>
      <c r="X39" s="31"/>
      <c r="Y39" s="19"/>
      <c r="Z39" s="19"/>
      <c r="AA39" s="19"/>
      <c r="AC39" s="26"/>
      <c r="AF39" s="26"/>
    </row>
    <row r="40" spans="2:32" ht="21.75" customHeight="1" x14ac:dyDescent="0.4">
      <c r="B40" s="25"/>
      <c r="C40" s="25"/>
      <c r="D40" s="39"/>
      <c r="E40" s="25"/>
      <c r="F40" s="25"/>
      <c r="G40" s="25"/>
      <c r="H40" s="25"/>
      <c r="I40" s="25"/>
      <c r="J40" s="25"/>
      <c r="K40" s="25"/>
      <c r="L40" s="25"/>
      <c r="M40" s="25"/>
      <c r="N40" s="25"/>
      <c r="O40" s="25"/>
      <c r="P40" s="25"/>
      <c r="Q40" s="25"/>
      <c r="R40" s="39"/>
      <c r="S40" s="25"/>
      <c r="T40" s="25"/>
      <c r="U40" s="25"/>
      <c r="V40" s="25"/>
      <c r="W40" s="25"/>
      <c r="X40" s="39"/>
      <c r="Y40" s="25"/>
      <c r="Z40" s="25"/>
      <c r="AA40" s="25"/>
      <c r="AC40" s="13"/>
      <c r="AF40" s="26"/>
    </row>
  </sheetData>
  <autoFilter ref="B5:AA11" xr:uid="{00000000-0009-0000-0000-000001000000}">
    <filterColumn colId="4" showButton="0"/>
    <filterColumn colId="5" showButton="0"/>
    <filterColumn colId="6" showButton="0"/>
    <filterColumn colId="8" showButton="0"/>
    <filterColumn colId="9" showButton="0"/>
    <filterColumn colId="10" showButton="0"/>
    <filterColumn colId="12" showButton="0"/>
    <filterColumn colId="14" showButton="0"/>
    <filterColumn colId="15" showButton="0"/>
    <filterColumn colId="16" showButton="0"/>
    <filterColumn colId="17" showButton="0"/>
    <filterColumn colId="18" showButton="0"/>
    <filterColumn colId="20" showButton="0"/>
    <filterColumn colId="21" showButton="0"/>
    <filterColumn colId="22" showButton="0"/>
    <filterColumn colId="23" showButton="0"/>
    <filterColumn colId="24" showButton="0"/>
  </autoFilter>
  <dataConsolidate/>
  <mergeCells count="29">
    <mergeCell ref="H4:I4"/>
    <mergeCell ref="L4:M4"/>
    <mergeCell ref="N4:O4"/>
    <mergeCell ref="T4:U4"/>
    <mergeCell ref="V4:AA4"/>
    <mergeCell ref="F5:I5"/>
    <mergeCell ref="R6:S6"/>
    <mergeCell ref="T6:U6"/>
    <mergeCell ref="V6:W6"/>
    <mergeCell ref="X6:Y6"/>
    <mergeCell ref="F6:G6"/>
    <mergeCell ref="P5:U5"/>
    <mergeCell ref="N5:O5"/>
    <mergeCell ref="E5:E6"/>
    <mergeCell ref="B1:AA2"/>
    <mergeCell ref="P6:Q6"/>
    <mergeCell ref="V5:AA5"/>
    <mergeCell ref="B34:B35"/>
    <mergeCell ref="C34:C35"/>
    <mergeCell ref="D34:D35"/>
    <mergeCell ref="L6:M6"/>
    <mergeCell ref="N6:O6"/>
    <mergeCell ref="B5:B6"/>
    <mergeCell ref="C5:C6"/>
    <mergeCell ref="D5:D6"/>
    <mergeCell ref="H6:I6"/>
    <mergeCell ref="J6:K6"/>
    <mergeCell ref="J5:M5"/>
    <mergeCell ref="Z6:AA6"/>
  </mergeCells>
  <phoneticPr fontId="2"/>
  <conditionalFormatting sqref="C52:C1048576 C36:C38 C4:C34">
    <cfRule type="expression" dxfId="35" priority="9">
      <formula>"weekday(B)=1"</formula>
    </cfRule>
    <cfRule type="expression" dxfId="34" priority="10">
      <formula>"weekday(B)=7"</formula>
    </cfRule>
  </conditionalFormatting>
  <conditionalFormatting sqref="C1:C3">
    <cfRule type="expression" dxfId="33" priority="3">
      <formula>"weekday(B)=1"</formula>
    </cfRule>
    <cfRule type="expression" dxfId="32" priority="4">
      <formula>"weekday(B)=7"</formula>
    </cfRule>
  </conditionalFormatting>
  <conditionalFormatting sqref="C39:C51">
    <cfRule type="expression" dxfId="31" priority="1">
      <formula>"weekday(B)=1"</formula>
    </cfRule>
    <cfRule type="expression" dxfId="30" priority="2">
      <formula>"weekday(B)=7"</formula>
    </cfRule>
  </conditionalFormatting>
  <pageMargins left="0.70866141732283472" right="0.70866141732283472" top="0.74803149606299213" bottom="0.74803149606299213" header="0.31496062992125984" footer="0.31496062992125984"/>
  <pageSetup paperSize="8" scale="65"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28DB6-B987-46D0-B639-A3ED873BD757}">
  <sheetPr>
    <tabColor rgb="FF92D050"/>
    <pageSetUpPr fitToPage="1"/>
  </sheetPr>
  <dimension ref="B1:AF38"/>
  <sheetViews>
    <sheetView view="pageBreakPreview" zoomScale="60" zoomScaleNormal="80" workbookViewId="0">
      <pane ySplit="6" topLeftCell="A7" activePane="bottomLeft" state="frozen"/>
      <selection activeCell="I45" sqref="I45"/>
      <selection pane="bottomLeft" activeCell="AB15" sqref="AB15:AC15"/>
    </sheetView>
  </sheetViews>
  <sheetFormatPr defaultColWidth="9" defaultRowHeight="21.75" customHeight="1" x14ac:dyDescent="0.4"/>
  <cols>
    <col min="1" max="1" width="0.625" style="7" customWidth="1"/>
    <col min="2" max="3" width="6" style="7" customWidth="1"/>
    <col min="4" max="4" width="12.375" style="14" customWidth="1"/>
    <col min="5" max="5" width="7.625" style="7" customWidth="1"/>
    <col min="6" max="6" width="9.625" style="7" customWidth="1"/>
    <col min="7" max="7" width="8.375" style="7" customWidth="1"/>
    <col min="8" max="8" width="9.625" style="7" customWidth="1"/>
    <col min="9" max="9" width="8.625" style="7" customWidth="1"/>
    <col min="10" max="10" width="9.625" style="7" customWidth="1"/>
    <col min="11" max="11" width="9.125" style="7" customWidth="1"/>
    <col min="12" max="12" width="9.625" style="7" customWidth="1"/>
    <col min="13" max="13" width="8.5" style="7" customWidth="1"/>
    <col min="14" max="14" width="9.625" style="7" customWidth="1"/>
    <col min="15" max="15" width="7.625" style="7" customWidth="1"/>
    <col min="16" max="16" width="9.625" style="7" customWidth="1"/>
    <col min="17" max="17" width="8.5" style="7" customWidth="1"/>
    <col min="18" max="18" width="8.5" style="14" customWidth="1"/>
    <col min="19" max="19" width="8.5" style="7" customWidth="1"/>
    <col min="20" max="20" width="9.625" style="7" customWidth="1"/>
    <col min="21" max="21" width="8.25" style="7" customWidth="1"/>
    <col min="22" max="22" width="9.625" style="7" customWidth="1"/>
    <col min="23" max="23" width="8.25" style="7" customWidth="1"/>
    <col min="24" max="24" width="8.25" style="14" customWidth="1"/>
    <col min="25" max="25" width="8.25" style="7" customWidth="1"/>
    <col min="26" max="26" width="9.625" style="7" customWidth="1"/>
    <col min="27" max="27" width="8.625" style="7" customWidth="1"/>
    <col min="28" max="28" width="1.125" style="7" customWidth="1"/>
    <col min="29" max="30" width="11.625" style="7" bestFit="1" customWidth="1"/>
    <col min="31" max="31" width="9" style="7"/>
    <col min="32" max="32" width="9.5" style="7" bestFit="1" customWidth="1"/>
    <col min="33" max="16384" width="9" style="7"/>
  </cols>
  <sheetData>
    <row r="1" spans="2:32" ht="12.6" customHeight="1" x14ac:dyDescent="0.4">
      <c r="B1" s="132" t="s">
        <v>49</v>
      </c>
      <c r="C1" s="132"/>
      <c r="D1" s="132"/>
      <c r="E1" s="132"/>
      <c r="F1" s="132"/>
      <c r="G1" s="132"/>
      <c r="H1" s="132"/>
      <c r="I1" s="132"/>
      <c r="J1" s="132"/>
      <c r="K1" s="132"/>
      <c r="L1" s="132"/>
      <c r="M1" s="132"/>
      <c r="N1" s="132"/>
      <c r="O1" s="132"/>
      <c r="P1" s="132"/>
      <c r="Q1" s="132"/>
      <c r="R1" s="132"/>
      <c r="S1" s="132"/>
      <c r="T1" s="132"/>
      <c r="U1" s="132"/>
      <c r="V1" s="132"/>
      <c r="W1" s="132"/>
      <c r="X1" s="132"/>
      <c r="Y1" s="132"/>
      <c r="Z1" s="132"/>
      <c r="AA1" s="132"/>
    </row>
    <row r="2" spans="2:32" ht="12.6" customHeight="1" x14ac:dyDescent="0.4">
      <c r="B2" s="132"/>
      <c r="C2" s="132"/>
      <c r="D2" s="132"/>
      <c r="E2" s="132"/>
      <c r="F2" s="132"/>
      <c r="G2" s="132"/>
      <c r="H2" s="132"/>
      <c r="I2" s="132"/>
      <c r="J2" s="132"/>
      <c r="K2" s="132"/>
      <c r="L2" s="132"/>
      <c r="M2" s="132"/>
      <c r="N2" s="132"/>
      <c r="O2" s="132"/>
      <c r="P2" s="132"/>
      <c r="Q2" s="132"/>
      <c r="R2" s="132"/>
      <c r="S2" s="132"/>
      <c r="T2" s="132"/>
      <c r="U2" s="132"/>
      <c r="V2" s="132"/>
      <c r="W2" s="132"/>
      <c r="X2" s="132"/>
      <c r="Y2" s="132"/>
      <c r="Z2" s="132"/>
      <c r="AA2" s="132"/>
    </row>
    <row r="3" spans="2:32" ht="12.6" customHeight="1" x14ac:dyDescent="0.4">
      <c r="B3" s="9"/>
      <c r="C3" s="9"/>
      <c r="D3" s="10"/>
      <c r="E3" s="9"/>
      <c r="F3" s="9"/>
      <c r="G3" s="9"/>
      <c r="H3" s="9"/>
      <c r="I3" s="9"/>
      <c r="J3" s="9"/>
      <c r="K3" s="9"/>
      <c r="L3" s="9"/>
      <c r="M3" s="9"/>
      <c r="N3" s="9"/>
      <c r="O3" s="9"/>
      <c r="P3" s="9"/>
      <c r="Q3" s="9"/>
      <c r="R3" s="15"/>
      <c r="S3" s="9"/>
      <c r="T3" s="9"/>
      <c r="U3" s="9"/>
      <c r="V3" s="9"/>
      <c r="W3" s="9"/>
      <c r="X3" s="15"/>
      <c r="Y3" s="9"/>
      <c r="Z3" s="9"/>
      <c r="AA3" s="9"/>
    </row>
    <row r="4" spans="2:32" ht="21.75" customHeight="1" x14ac:dyDescent="0.4">
      <c r="B4" s="11" t="s">
        <v>84</v>
      </c>
      <c r="D4" s="8"/>
      <c r="H4" s="133"/>
      <c r="I4" s="133"/>
      <c r="L4" s="133"/>
      <c r="M4" s="133"/>
      <c r="N4" s="133"/>
      <c r="O4" s="133"/>
      <c r="T4" s="133"/>
      <c r="U4" s="133"/>
      <c r="V4" s="134" t="s">
        <v>18</v>
      </c>
      <c r="W4" s="134"/>
      <c r="X4" s="134"/>
      <c r="Y4" s="134"/>
      <c r="Z4" s="134"/>
      <c r="AA4" s="134"/>
    </row>
    <row r="5" spans="2:32" ht="21.75" customHeight="1" x14ac:dyDescent="0.4">
      <c r="B5" s="145" t="s">
        <v>1</v>
      </c>
      <c r="C5" s="147" t="s">
        <v>4</v>
      </c>
      <c r="D5" s="149" t="s">
        <v>9</v>
      </c>
      <c r="E5" s="150" t="s">
        <v>17</v>
      </c>
      <c r="F5" s="124" t="s">
        <v>10</v>
      </c>
      <c r="G5" s="124"/>
      <c r="H5" s="124"/>
      <c r="I5" s="124"/>
      <c r="J5" s="124" t="s">
        <v>11</v>
      </c>
      <c r="K5" s="124"/>
      <c r="L5" s="124"/>
      <c r="M5" s="124"/>
      <c r="N5" s="135" t="s">
        <v>16</v>
      </c>
      <c r="O5" s="136"/>
      <c r="P5" s="124" t="s">
        <v>10</v>
      </c>
      <c r="Q5" s="124"/>
      <c r="R5" s="124"/>
      <c r="S5" s="124"/>
      <c r="T5" s="124"/>
      <c r="U5" s="124"/>
      <c r="V5" s="124" t="s">
        <v>11</v>
      </c>
      <c r="W5" s="124"/>
      <c r="X5" s="124"/>
      <c r="Y5" s="124"/>
      <c r="Z5" s="124"/>
      <c r="AA5" s="124"/>
    </row>
    <row r="6" spans="2:32" ht="21.75" customHeight="1" x14ac:dyDescent="0.4">
      <c r="B6" s="146"/>
      <c r="C6" s="148"/>
      <c r="D6" s="128"/>
      <c r="E6" s="151"/>
      <c r="F6" s="128" t="s">
        <v>12</v>
      </c>
      <c r="G6" s="129"/>
      <c r="H6" s="152" t="s">
        <v>13</v>
      </c>
      <c r="I6" s="128"/>
      <c r="J6" s="128" t="s">
        <v>12</v>
      </c>
      <c r="K6" s="129"/>
      <c r="L6" s="152" t="s">
        <v>13</v>
      </c>
      <c r="M6" s="128"/>
      <c r="N6" s="128" t="s">
        <v>12</v>
      </c>
      <c r="O6" s="128"/>
      <c r="P6" s="128" t="s">
        <v>12</v>
      </c>
      <c r="Q6" s="129"/>
      <c r="R6" s="125" t="s">
        <v>19</v>
      </c>
      <c r="S6" s="126"/>
      <c r="T6" s="127" t="s">
        <v>13</v>
      </c>
      <c r="U6" s="128"/>
      <c r="V6" s="128" t="s">
        <v>12</v>
      </c>
      <c r="W6" s="129"/>
      <c r="X6" s="125" t="s">
        <v>19</v>
      </c>
      <c r="Y6" s="126"/>
      <c r="Z6" s="127" t="s">
        <v>13</v>
      </c>
      <c r="AA6" s="128"/>
      <c r="AC6" s="86" t="s">
        <v>109</v>
      </c>
      <c r="AD6" s="86" t="s">
        <v>110</v>
      </c>
      <c r="AE6" s="86"/>
      <c r="AF6" s="86" t="s">
        <v>111</v>
      </c>
    </row>
    <row r="7" spans="2:32" ht="21.75" customHeight="1" x14ac:dyDescent="0.4">
      <c r="B7" s="3">
        <v>1</v>
      </c>
      <c r="C7" s="3" t="s">
        <v>38</v>
      </c>
      <c r="D7" s="17"/>
      <c r="E7" s="1"/>
      <c r="F7" s="5"/>
      <c r="G7" s="2"/>
      <c r="H7" s="36"/>
      <c r="I7" s="2"/>
      <c r="J7" s="5"/>
      <c r="K7" s="2"/>
      <c r="L7" s="36"/>
      <c r="M7" s="2"/>
      <c r="N7" s="36"/>
      <c r="O7" s="2"/>
      <c r="P7" s="5"/>
      <c r="Q7" s="2"/>
      <c r="R7" s="36"/>
      <c r="S7" s="2"/>
      <c r="T7" s="36"/>
      <c r="U7" s="2"/>
      <c r="V7" s="5"/>
      <c r="W7" s="2"/>
      <c r="X7" s="36"/>
      <c r="Y7" s="2"/>
      <c r="Z7" s="36"/>
      <c r="AA7" s="2"/>
      <c r="AC7" s="109"/>
    </row>
    <row r="8" spans="2:32" ht="21.75" customHeight="1" x14ac:dyDescent="0.4">
      <c r="B8" s="3">
        <v>2</v>
      </c>
      <c r="C8" s="3" t="s">
        <v>0</v>
      </c>
      <c r="D8" s="17"/>
      <c r="E8" s="1"/>
      <c r="F8" s="5"/>
      <c r="G8" s="2"/>
      <c r="H8" s="36"/>
      <c r="I8" s="2"/>
      <c r="J8" s="5"/>
      <c r="K8" s="2"/>
      <c r="L8" s="36"/>
      <c r="M8" s="2"/>
      <c r="N8" s="36"/>
      <c r="O8" s="2"/>
      <c r="P8" s="5"/>
      <c r="Q8" s="2"/>
      <c r="R8" s="36"/>
      <c r="S8" s="2"/>
      <c r="T8" s="36"/>
      <c r="U8" s="2"/>
      <c r="V8" s="5"/>
      <c r="W8" s="2"/>
      <c r="X8" s="36"/>
      <c r="Y8" s="2"/>
      <c r="Z8" s="36"/>
      <c r="AA8" s="2"/>
      <c r="AC8" s="109"/>
    </row>
    <row r="9" spans="2:32" ht="21.75" customHeight="1" x14ac:dyDescent="0.4">
      <c r="B9" s="3">
        <v>3</v>
      </c>
      <c r="C9" s="3" t="s">
        <v>42</v>
      </c>
      <c r="D9" s="17"/>
      <c r="E9" s="1"/>
      <c r="F9" s="5"/>
      <c r="G9" s="2"/>
      <c r="H9" s="36"/>
      <c r="I9" s="2"/>
      <c r="J9" s="5"/>
      <c r="K9" s="2"/>
      <c r="L9" s="36"/>
      <c r="M9" s="2"/>
      <c r="N9" s="36"/>
      <c r="O9" s="2"/>
      <c r="P9" s="5"/>
      <c r="Q9" s="2"/>
      <c r="R9" s="54"/>
      <c r="S9" s="2"/>
      <c r="T9" s="36"/>
      <c r="U9" s="2"/>
      <c r="V9" s="5"/>
      <c r="W9" s="2"/>
      <c r="X9" s="54"/>
      <c r="Y9" s="2"/>
      <c r="Z9" s="36"/>
      <c r="AA9" s="2"/>
      <c r="AC9" s="109"/>
    </row>
    <row r="10" spans="2:32" ht="21.75" customHeight="1" x14ac:dyDescent="0.4">
      <c r="B10" s="6">
        <v>4</v>
      </c>
      <c r="C10" s="6" t="s">
        <v>3</v>
      </c>
      <c r="D10" s="16"/>
      <c r="E10" s="61">
        <v>1</v>
      </c>
      <c r="F10" s="88" t="s">
        <v>15</v>
      </c>
      <c r="G10" s="65">
        <v>0.69097222222222221</v>
      </c>
      <c r="H10" s="87" t="s">
        <v>14</v>
      </c>
      <c r="I10" s="65">
        <v>0.70486111111111116</v>
      </c>
      <c r="J10" s="88" t="s">
        <v>14</v>
      </c>
      <c r="K10" s="65">
        <v>0.70833333333333337</v>
      </c>
      <c r="L10" s="87" t="s">
        <v>15</v>
      </c>
      <c r="M10" s="65">
        <v>0.72222222222222221</v>
      </c>
      <c r="N10" s="87" t="s">
        <v>15</v>
      </c>
      <c r="O10" s="65">
        <v>0.72569444444444453</v>
      </c>
      <c r="P10" s="88" t="s">
        <v>14</v>
      </c>
      <c r="Q10" s="65">
        <v>0.74305555555555547</v>
      </c>
      <c r="R10" s="87" t="s">
        <v>21</v>
      </c>
      <c r="S10" s="65">
        <v>0.76111111111111107</v>
      </c>
      <c r="T10" s="87" t="s">
        <v>15</v>
      </c>
      <c r="U10" s="65">
        <v>0.76388888888888884</v>
      </c>
      <c r="V10" s="88" t="s">
        <v>15</v>
      </c>
      <c r="W10" s="65">
        <v>0.77777777777777779</v>
      </c>
      <c r="X10" s="103" t="s">
        <v>21</v>
      </c>
      <c r="Y10" s="65">
        <v>0.80902777777777779</v>
      </c>
      <c r="Z10" s="87" t="s">
        <v>14</v>
      </c>
      <c r="AA10" s="65">
        <v>0.79861111111111116</v>
      </c>
      <c r="AC10" s="26">
        <f>G10</f>
        <v>0.69097222222222221</v>
      </c>
      <c r="AD10" s="26">
        <f>AA10</f>
        <v>0.79861111111111116</v>
      </c>
      <c r="AE10" s="25"/>
      <c r="AF10" s="26">
        <f>AD10-AC10+TIME(2,0,0)</f>
        <v>0.19097222222222227</v>
      </c>
    </row>
    <row r="11" spans="2:32" ht="21.75" customHeight="1" x14ac:dyDescent="0.4">
      <c r="B11" s="6">
        <v>5</v>
      </c>
      <c r="C11" s="93" t="s">
        <v>5</v>
      </c>
      <c r="D11" s="16"/>
      <c r="E11" s="61">
        <v>1</v>
      </c>
      <c r="F11" s="88" t="s">
        <v>15</v>
      </c>
      <c r="G11" s="65">
        <v>0.67013888888888884</v>
      </c>
      <c r="H11" s="87" t="s">
        <v>14</v>
      </c>
      <c r="I11" s="65">
        <v>0.68402777777777779</v>
      </c>
      <c r="J11" s="88" t="s">
        <v>14</v>
      </c>
      <c r="K11" s="65">
        <v>0.6875</v>
      </c>
      <c r="L11" s="87" t="s">
        <v>15</v>
      </c>
      <c r="M11" s="65">
        <v>0.70138888888888884</v>
      </c>
      <c r="N11" s="87" t="s">
        <v>15</v>
      </c>
      <c r="O11" s="65">
        <v>0.70486111111111116</v>
      </c>
      <c r="P11" s="88" t="s">
        <v>14</v>
      </c>
      <c r="Q11" s="65">
        <v>0.74305555555555547</v>
      </c>
      <c r="R11" s="87" t="s">
        <v>21</v>
      </c>
      <c r="S11" s="65">
        <v>0.76111111111111107</v>
      </c>
      <c r="T11" s="87" t="s">
        <v>15</v>
      </c>
      <c r="U11" s="65">
        <v>0.76388888888888884</v>
      </c>
      <c r="V11" s="88" t="s">
        <v>15</v>
      </c>
      <c r="W11" s="65">
        <v>0.77777777777777779</v>
      </c>
      <c r="X11" s="103" t="s">
        <v>21</v>
      </c>
      <c r="Y11" s="65">
        <v>0.80902777777777779</v>
      </c>
      <c r="Z11" s="87" t="s">
        <v>14</v>
      </c>
      <c r="AA11" s="65">
        <v>0.79861111111111116</v>
      </c>
      <c r="AC11" s="26">
        <f t="shared" ref="AC11:AC34" si="0">G11</f>
        <v>0.67013888888888884</v>
      </c>
      <c r="AD11" s="26">
        <f t="shared" ref="AD11:AD34" si="1">AA11</f>
        <v>0.79861111111111116</v>
      </c>
      <c r="AE11" s="25"/>
      <c r="AF11" s="26">
        <f t="shared" ref="AF11:AF34" si="2">AD11-AC11+TIME(2,0,0)</f>
        <v>0.21180555555555564</v>
      </c>
    </row>
    <row r="12" spans="2:32" ht="21.75" customHeight="1" x14ac:dyDescent="0.4">
      <c r="B12" s="104">
        <v>6</v>
      </c>
      <c r="C12" s="6" t="s">
        <v>6</v>
      </c>
      <c r="D12" s="16"/>
      <c r="E12" s="61">
        <v>1</v>
      </c>
      <c r="F12" s="88" t="s">
        <v>15</v>
      </c>
      <c r="G12" s="65">
        <v>0.69097222222222221</v>
      </c>
      <c r="H12" s="87" t="s">
        <v>14</v>
      </c>
      <c r="I12" s="65">
        <v>0.70486111111111116</v>
      </c>
      <c r="J12" s="88" t="s">
        <v>14</v>
      </c>
      <c r="K12" s="65">
        <v>0.70833333333333337</v>
      </c>
      <c r="L12" s="87" t="s">
        <v>15</v>
      </c>
      <c r="M12" s="65">
        <v>0.72222222222222221</v>
      </c>
      <c r="N12" s="87" t="s">
        <v>15</v>
      </c>
      <c r="O12" s="65">
        <v>0.72569444444444453</v>
      </c>
      <c r="P12" s="88" t="s">
        <v>14</v>
      </c>
      <c r="Q12" s="65">
        <v>0.74305555555555547</v>
      </c>
      <c r="R12" s="87" t="s">
        <v>21</v>
      </c>
      <c r="S12" s="65">
        <v>0.76111111111111107</v>
      </c>
      <c r="T12" s="87" t="s">
        <v>15</v>
      </c>
      <c r="U12" s="65">
        <v>0.76388888888888884</v>
      </c>
      <c r="V12" s="88" t="s">
        <v>15</v>
      </c>
      <c r="W12" s="65">
        <v>0.77777777777777779</v>
      </c>
      <c r="X12" s="103" t="s">
        <v>21</v>
      </c>
      <c r="Y12" s="65">
        <v>0.80902777777777779</v>
      </c>
      <c r="Z12" s="87" t="s">
        <v>14</v>
      </c>
      <c r="AA12" s="65">
        <v>0.79861111111111116</v>
      </c>
      <c r="AC12" s="26">
        <f t="shared" si="0"/>
        <v>0.69097222222222221</v>
      </c>
      <c r="AD12" s="26">
        <f t="shared" si="1"/>
        <v>0.79861111111111116</v>
      </c>
      <c r="AE12" s="25"/>
      <c r="AF12" s="26">
        <f t="shared" si="2"/>
        <v>0.19097222222222227</v>
      </c>
    </row>
    <row r="13" spans="2:32" ht="21.75" customHeight="1" x14ac:dyDescent="0.4">
      <c r="B13" s="6">
        <v>7</v>
      </c>
      <c r="C13" s="6" t="s">
        <v>7</v>
      </c>
      <c r="D13" s="16"/>
      <c r="E13" s="61">
        <v>1</v>
      </c>
      <c r="F13" s="88" t="s">
        <v>14</v>
      </c>
      <c r="G13" s="65">
        <v>0.64583333333333337</v>
      </c>
      <c r="H13" s="87" t="s">
        <v>15</v>
      </c>
      <c r="I13" s="65">
        <v>0.65972222222222221</v>
      </c>
      <c r="J13" s="88" t="s">
        <v>15</v>
      </c>
      <c r="K13" s="65">
        <v>0.66319444444444442</v>
      </c>
      <c r="L13" s="87" t="s">
        <v>14</v>
      </c>
      <c r="M13" s="65">
        <v>0.67708333333333337</v>
      </c>
      <c r="N13" s="87"/>
      <c r="O13" s="65"/>
      <c r="P13" s="88" t="s">
        <v>14</v>
      </c>
      <c r="Q13" s="65">
        <v>0.74305555555555547</v>
      </c>
      <c r="R13" s="87" t="s">
        <v>21</v>
      </c>
      <c r="S13" s="65">
        <v>0.76111111111111107</v>
      </c>
      <c r="T13" s="87" t="s">
        <v>15</v>
      </c>
      <c r="U13" s="65">
        <v>0.76388888888888884</v>
      </c>
      <c r="V13" s="88" t="s">
        <v>15</v>
      </c>
      <c r="W13" s="65">
        <v>0.77777777777777779</v>
      </c>
      <c r="X13" s="103" t="s">
        <v>21</v>
      </c>
      <c r="Y13" s="65">
        <v>0.80902777777777779</v>
      </c>
      <c r="Z13" s="87" t="s">
        <v>14</v>
      </c>
      <c r="AA13" s="65">
        <v>0.79861111111111116</v>
      </c>
      <c r="AC13" s="26">
        <f t="shared" si="0"/>
        <v>0.64583333333333337</v>
      </c>
      <c r="AD13" s="26">
        <f t="shared" si="1"/>
        <v>0.79861111111111116</v>
      </c>
      <c r="AE13" s="25"/>
      <c r="AF13" s="26">
        <f t="shared" si="2"/>
        <v>0.2361111111111111</v>
      </c>
    </row>
    <row r="14" spans="2:32" ht="21.75" customHeight="1" x14ac:dyDescent="0.4">
      <c r="B14" s="3">
        <v>8</v>
      </c>
      <c r="C14" s="3" t="s">
        <v>8</v>
      </c>
      <c r="D14" s="28"/>
      <c r="E14" s="1"/>
      <c r="F14" s="5"/>
      <c r="G14" s="2"/>
      <c r="H14" s="36"/>
      <c r="I14" s="2"/>
      <c r="J14" s="5"/>
      <c r="K14" s="2"/>
      <c r="L14" s="36"/>
      <c r="M14" s="2"/>
      <c r="N14" s="36"/>
      <c r="O14" s="2"/>
      <c r="P14" s="5"/>
      <c r="Q14" s="2"/>
      <c r="R14" s="36"/>
      <c r="S14" s="2"/>
      <c r="T14" s="36"/>
      <c r="U14" s="2"/>
      <c r="V14" s="5"/>
      <c r="W14" s="2"/>
      <c r="X14" s="54"/>
      <c r="Y14" s="2"/>
      <c r="Z14" s="36"/>
      <c r="AA14" s="2"/>
      <c r="AC14" s="26"/>
      <c r="AD14" s="26"/>
      <c r="AE14" s="25"/>
      <c r="AF14" s="26"/>
    </row>
    <row r="15" spans="2:32" ht="21.75" customHeight="1" x14ac:dyDescent="0.4">
      <c r="B15" s="3">
        <v>9</v>
      </c>
      <c r="C15" s="3" t="s">
        <v>0</v>
      </c>
      <c r="D15" s="17"/>
      <c r="E15" s="1"/>
      <c r="F15" s="5"/>
      <c r="G15" s="2"/>
      <c r="H15" s="36"/>
      <c r="I15" s="2"/>
      <c r="J15" s="5"/>
      <c r="K15" s="2"/>
      <c r="L15" s="36"/>
      <c r="M15" s="2"/>
      <c r="N15" s="36"/>
      <c r="O15" s="2"/>
      <c r="P15" s="5"/>
      <c r="Q15" s="2"/>
      <c r="R15" s="54"/>
      <c r="S15" s="2"/>
      <c r="T15" s="36"/>
      <c r="U15" s="2"/>
      <c r="V15" s="5"/>
      <c r="W15" s="2"/>
      <c r="X15" s="54"/>
      <c r="Y15" s="2"/>
      <c r="Z15" s="36"/>
      <c r="AA15" s="2"/>
      <c r="AC15" s="26"/>
      <c r="AD15" s="26"/>
      <c r="AE15" s="25"/>
      <c r="AF15" s="26"/>
    </row>
    <row r="16" spans="2:32" ht="21.75" customHeight="1" x14ac:dyDescent="0.4">
      <c r="B16" s="6">
        <v>10</v>
      </c>
      <c r="C16" s="6" t="s">
        <v>2</v>
      </c>
      <c r="D16" s="16"/>
      <c r="E16" s="61">
        <v>1</v>
      </c>
      <c r="F16" s="88" t="s">
        <v>14</v>
      </c>
      <c r="G16" s="65">
        <v>0.64583333333333337</v>
      </c>
      <c r="H16" s="87" t="s">
        <v>15</v>
      </c>
      <c r="I16" s="65">
        <v>0.65972222222222221</v>
      </c>
      <c r="J16" s="88" t="s">
        <v>15</v>
      </c>
      <c r="K16" s="65">
        <v>0.66319444444444442</v>
      </c>
      <c r="L16" s="87" t="s">
        <v>14</v>
      </c>
      <c r="M16" s="65">
        <v>0.67708333333333337</v>
      </c>
      <c r="N16" s="87"/>
      <c r="O16" s="65"/>
      <c r="P16" s="88" t="s">
        <v>14</v>
      </c>
      <c r="Q16" s="65">
        <v>0.74305555555555547</v>
      </c>
      <c r="R16" s="103" t="s">
        <v>21</v>
      </c>
      <c r="S16" s="65">
        <v>0.76111111111111107</v>
      </c>
      <c r="T16" s="87" t="s">
        <v>15</v>
      </c>
      <c r="U16" s="65">
        <v>0.76388888888888884</v>
      </c>
      <c r="V16" s="88" t="s">
        <v>15</v>
      </c>
      <c r="W16" s="65">
        <v>0.77777777777777779</v>
      </c>
      <c r="X16" s="103" t="s">
        <v>21</v>
      </c>
      <c r="Y16" s="65">
        <v>0.80902777777777779</v>
      </c>
      <c r="Z16" s="87" t="s">
        <v>14</v>
      </c>
      <c r="AA16" s="65">
        <v>0.79861111111111116</v>
      </c>
      <c r="AC16" s="26">
        <f t="shared" si="0"/>
        <v>0.64583333333333337</v>
      </c>
      <c r="AD16" s="26">
        <f t="shared" si="1"/>
        <v>0.79861111111111116</v>
      </c>
      <c r="AE16" s="25"/>
      <c r="AF16" s="26">
        <f t="shared" si="2"/>
        <v>0.2361111111111111</v>
      </c>
    </row>
    <row r="17" spans="2:32" ht="21.75" customHeight="1" x14ac:dyDescent="0.4">
      <c r="B17" s="6">
        <v>11</v>
      </c>
      <c r="C17" s="6" t="s">
        <v>3</v>
      </c>
      <c r="D17" s="16"/>
      <c r="E17" s="61">
        <v>1</v>
      </c>
      <c r="F17" s="88" t="s">
        <v>15</v>
      </c>
      <c r="G17" s="65">
        <v>0.69097222222222221</v>
      </c>
      <c r="H17" s="87" t="s">
        <v>14</v>
      </c>
      <c r="I17" s="65">
        <v>0.70486111111111116</v>
      </c>
      <c r="J17" s="88" t="s">
        <v>14</v>
      </c>
      <c r="K17" s="65">
        <v>0.70833333333333337</v>
      </c>
      <c r="L17" s="87" t="s">
        <v>15</v>
      </c>
      <c r="M17" s="65">
        <v>0.72222222222222221</v>
      </c>
      <c r="N17" s="87" t="s">
        <v>15</v>
      </c>
      <c r="O17" s="65">
        <v>0.72569444444444453</v>
      </c>
      <c r="P17" s="88" t="s">
        <v>14</v>
      </c>
      <c r="Q17" s="65">
        <v>0.74305555555555547</v>
      </c>
      <c r="R17" s="103" t="s">
        <v>21</v>
      </c>
      <c r="S17" s="65">
        <v>0.76111111111111107</v>
      </c>
      <c r="T17" s="87" t="s">
        <v>15</v>
      </c>
      <c r="U17" s="65">
        <v>0.76388888888888884</v>
      </c>
      <c r="V17" s="88" t="s">
        <v>15</v>
      </c>
      <c r="W17" s="65">
        <v>0.77777777777777779</v>
      </c>
      <c r="X17" s="103" t="s">
        <v>21</v>
      </c>
      <c r="Y17" s="65">
        <v>0.80902777777777779</v>
      </c>
      <c r="Z17" s="87" t="s">
        <v>14</v>
      </c>
      <c r="AA17" s="65">
        <v>0.79861111111111116</v>
      </c>
      <c r="AC17" s="26">
        <f t="shared" si="0"/>
        <v>0.69097222222222221</v>
      </c>
      <c r="AD17" s="26">
        <f t="shared" si="1"/>
        <v>0.79861111111111116</v>
      </c>
      <c r="AE17" s="25"/>
      <c r="AF17" s="26">
        <f t="shared" si="2"/>
        <v>0.19097222222222227</v>
      </c>
    </row>
    <row r="18" spans="2:32" ht="21.75" customHeight="1" x14ac:dyDescent="0.4">
      <c r="B18" s="6">
        <v>12</v>
      </c>
      <c r="C18" s="6" t="s">
        <v>5</v>
      </c>
      <c r="D18" s="16"/>
      <c r="E18" s="61">
        <v>1</v>
      </c>
      <c r="F18" s="88" t="s">
        <v>15</v>
      </c>
      <c r="G18" s="65">
        <v>0.67013888888888884</v>
      </c>
      <c r="H18" s="87" t="s">
        <v>14</v>
      </c>
      <c r="I18" s="65">
        <v>0.68402777777777779</v>
      </c>
      <c r="J18" s="88" t="s">
        <v>14</v>
      </c>
      <c r="K18" s="65">
        <v>0.6875</v>
      </c>
      <c r="L18" s="87" t="s">
        <v>15</v>
      </c>
      <c r="M18" s="65">
        <v>0.70138888888888884</v>
      </c>
      <c r="N18" s="87" t="s">
        <v>15</v>
      </c>
      <c r="O18" s="65">
        <v>0.70486111111111116</v>
      </c>
      <c r="P18" s="88" t="s">
        <v>14</v>
      </c>
      <c r="Q18" s="65">
        <v>0.74305555555555547</v>
      </c>
      <c r="R18" s="87" t="s">
        <v>21</v>
      </c>
      <c r="S18" s="65">
        <v>0.76111111111111107</v>
      </c>
      <c r="T18" s="87" t="s">
        <v>15</v>
      </c>
      <c r="U18" s="65">
        <v>0.76388888888888884</v>
      </c>
      <c r="V18" s="88" t="s">
        <v>15</v>
      </c>
      <c r="W18" s="65">
        <v>0.77777777777777779</v>
      </c>
      <c r="X18" s="103" t="s">
        <v>21</v>
      </c>
      <c r="Y18" s="65">
        <v>0.80902777777777779</v>
      </c>
      <c r="Z18" s="87" t="s">
        <v>14</v>
      </c>
      <c r="AA18" s="65">
        <v>0.79861111111111116</v>
      </c>
      <c r="AC18" s="26">
        <f t="shared" si="0"/>
        <v>0.67013888888888884</v>
      </c>
      <c r="AD18" s="26">
        <f t="shared" si="1"/>
        <v>0.79861111111111116</v>
      </c>
      <c r="AE18" s="25"/>
      <c r="AF18" s="26">
        <f t="shared" si="2"/>
        <v>0.21180555555555564</v>
      </c>
    </row>
    <row r="19" spans="2:32" ht="21.75" customHeight="1" x14ac:dyDescent="0.4">
      <c r="B19" s="6">
        <v>13</v>
      </c>
      <c r="C19" s="6" t="s">
        <v>6</v>
      </c>
      <c r="D19" s="16"/>
      <c r="E19" s="61">
        <v>1</v>
      </c>
      <c r="F19" s="88" t="s">
        <v>15</v>
      </c>
      <c r="G19" s="65">
        <v>0.69097222222222221</v>
      </c>
      <c r="H19" s="87" t="s">
        <v>14</v>
      </c>
      <c r="I19" s="65">
        <v>0.70486111111111116</v>
      </c>
      <c r="J19" s="88" t="s">
        <v>14</v>
      </c>
      <c r="K19" s="65">
        <v>0.70833333333333337</v>
      </c>
      <c r="L19" s="87" t="s">
        <v>15</v>
      </c>
      <c r="M19" s="65">
        <v>0.72222222222222221</v>
      </c>
      <c r="N19" s="87" t="s">
        <v>15</v>
      </c>
      <c r="O19" s="65">
        <v>0.72569444444444453</v>
      </c>
      <c r="P19" s="88" t="s">
        <v>14</v>
      </c>
      <c r="Q19" s="65">
        <v>0.74305555555555547</v>
      </c>
      <c r="R19" s="87" t="s">
        <v>21</v>
      </c>
      <c r="S19" s="65">
        <v>0.76111111111111107</v>
      </c>
      <c r="T19" s="87" t="s">
        <v>15</v>
      </c>
      <c r="U19" s="65">
        <v>0.76388888888888884</v>
      </c>
      <c r="V19" s="88" t="s">
        <v>15</v>
      </c>
      <c r="W19" s="65">
        <v>0.77777777777777779</v>
      </c>
      <c r="X19" s="87" t="s">
        <v>21</v>
      </c>
      <c r="Y19" s="65">
        <v>0.80902777777777779</v>
      </c>
      <c r="Z19" s="87" t="s">
        <v>14</v>
      </c>
      <c r="AA19" s="65">
        <v>0.79861111111111116</v>
      </c>
      <c r="AC19" s="26">
        <f t="shared" si="0"/>
        <v>0.69097222222222221</v>
      </c>
      <c r="AD19" s="26">
        <f t="shared" si="1"/>
        <v>0.79861111111111116</v>
      </c>
      <c r="AE19" s="25"/>
      <c r="AF19" s="26">
        <f t="shared" si="2"/>
        <v>0.19097222222222227</v>
      </c>
    </row>
    <row r="20" spans="2:32" ht="21.75" customHeight="1" x14ac:dyDescent="0.4">
      <c r="B20" s="6">
        <v>14</v>
      </c>
      <c r="C20" s="6" t="s">
        <v>7</v>
      </c>
      <c r="D20" s="16"/>
      <c r="E20" s="61">
        <v>1</v>
      </c>
      <c r="F20" s="88" t="s">
        <v>14</v>
      </c>
      <c r="G20" s="65">
        <v>0.64583333333333337</v>
      </c>
      <c r="H20" s="87" t="s">
        <v>15</v>
      </c>
      <c r="I20" s="65">
        <v>0.65972222222222221</v>
      </c>
      <c r="J20" s="88" t="s">
        <v>15</v>
      </c>
      <c r="K20" s="65">
        <v>0.66319444444444442</v>
      </c>
      <c r="L20" s="87" t="s">
        <v>14</v>
      </c>
      <c r="M20" s="65">
        <v>0.67708333333333337</v>
      </c>
      <c r="N20" s="87"/>
      <c r="O20" s="65"/>
      <c r="P20" s="88" t="s">
        <v>14</v>
      </c>
      <c r="Q20" s="65">
        <v>0.74305555555555547</v>
      </c>
      <c r="R20" s="87" t="s">
        <v>21</v>
      </c>
      <c r="S20" s="65">
        <v>0.76111111111111107</v>
      </c>
      <c r="T20" s="87" t="s">
        <v>15</v>
      </c>
      <c r="U20" s="65">
        <v>0.76388888888888884</v>
      </c>
      <c r="V20" s="88" t="s">
        <v>15</v>
      </c>
      <c r="W20" s="65">
        <v>0.77777777777777779</v>
      </c>
      <c r="X20" s="87" t="s">
        <v>21</v>
      </c>
      <c r="Y20" s="65">
        <v>0.80902777777777779</v>
      </c>
      <c r="Z20" s="87" t="s">
        <v>14</v>
      </c>
      <c r="AA20" s="65">
        <v>0.79861111111111116</v>
      </c>
      <c r="AC20" s="26">
        <f t="shared" si="0"/>
        <v>0.64583333333333337</v>
      </c>
      <c r="AD20" s="26">
        <f t="shared" si="1"/>
        <v>0.79861111111111116</v>
      </c>
      <c r="AE20" s="25"/>
      <c r="AF20" s="26">
        <f t="shared" si="2"/>
        <v>0.2361111111111111</v>
      </c>
    </row>
    <row r="21" spans="2:32" ht="21.75" customHeight="1" x14ac:dyDescent="0.4">
      <c r="B21" s="3">
        <v>15</v>
      </c>
      <c r="C21" s="3" t="s">
        <v>8</v>
      </c>
      <c r="D21" s="17"/>
      <c r="E21" s="1"/>
      <c r="F21" s="5"/>
      <c r="G21" s="2"/>
      <c r="H21" s="36"/>
      <c r="I21" s="2"/>
      <c r="J21" s="5"/>
      <c r="K21" s="2"/>
      <c r="L21" s="36"/>
      <c r="M21" s="2"/>
      <c r="N21" s="36"/>
      <c r="O21" s="2"/>
      <c r="P21" s="5"/>
      <c r="Q21" s="2"/>
      <c r="R21" s="54"/>
      <c r="S21" s="2"/>
      <c r="T21" s="36"/>
      <c r="U21" s="2"/>
      <c r="V21" s="5"/>
      <c r="W21" s="2"/>
      <c r="X21" s="54"/>
      <c r="Y21" s="2"/>
      <c r="Z21" s="36"/>
      <c r="AA21" s="2"/>
      <c r="AC21" s="26"/>
      <c r="AD21" s="26"/>
      <c r="AE21" s="25"/>
      <c r="AF21" s="26"/>
    </row>
    <row r="22" spans="2:32" ht="21.75" customHeight="1" x14ac:dyDescent="0.4">
      <c r="B22" s="3">
        <v>16</v>
      </c>
      <c r="C22" s="3" t="s">
        <v>0</v>
      </c>
      <c r="D22" s="17"/>
      <c r="E22" s="1"/>
      <c r="F22" s="5"/>
      <c r="G22" s="2"/>
      <c r="H22" s="36"/>
      <c r="I22" s="2"/>
      <c r="J22" s="5"/>
      <c r="K22" s="2"/>
      <c r="L22" s="36"/>
      <c r="M22" s="2"/>
      <c r="N22" s="36"/>
      <c r="O22" s="2"/>
      <c r="P22" s="5"/>
      <c r="Q22" s="2"/>
      <c r="R22" s="36"/>
      <c r="S22" s="2"/>
      <c r="T22" s="36"/>
      <c r="U22" s="2"/>
      <c r="V22" s="5"/>
      <c r="W22" s="2"/>
      <c r="X22" s="54"/>
      <c r="Y22" s="2"/>
      <c r="Z22" s="36"/>
      <c r="AA22" s="2"/>
      <c r="AC22" s="26"/>
      <c r="AD22" s="26"/>
      <c r="AE22" s="25"/>
      <c r="AF22" s="26"/>
    </row>
    <row r="23" spans="2:32" ht="21.75" customHeight="1" x14ac:dyDescent="0.4">
      <c r="B23" s="6">
        <v>17</v>
      </c>
      <c r="C23" s="6" t="s">
        <v>2</v>
      </c>
      <c r="D23" s="16" t="s">
        <v>40</v>
      </c>
      <c r="E23" s="61">
        <v>1</v>
      </c>
      <c r="F23" s="88" t="s">
        <v>15</v>
      </c>
      <c r="G23" s="65">
        <v>0.63888888888888895</v>
      </c>
      <c r="H23" s="87" t="s">
        <v>14</v>
      </c>
      <c r="I23" s="65">
        <v>0.65277777777777779</v>
      </c>
      <c r="J23" s="88" t="s">
        <v>14</v>
      </c>
      <c r="K23" s="65">
        <v>0.65625</v>
      </c>
      <c r="L23" s="87" t="s">
        <v>15</v>
      </c>
      <c r="M23" s="65">
        <v>0.67013888888888884</v>
      </c>
      <c r="N23" s="87" t="s">
        <v>15</v>
      </c>
      <c r="O23" s="65">
        <v>0.67361111111111116</v>
      </c>
      <c r="P23" s="88" t="s">
        <v>14</v>
      </c>
      <c r="Q23" s="65">
        <v>0.74305555555555547</v>
      </c>
      <c r="R23" s="87" t="s">
        <v>21</v>
      </c>
      <c r="S23" s="65">
        <v>0.76111111111111107</v>
      </c>
      <c r="T23" s="87" t="s">
        <v>15</v>
      </c>
      <c r="U23" s="65">
        <v>0.76388888888888884</v>
      </c>
      <c r="V23" s="88" t="s">
        <v>15</v>
      </c>
      <c r="W23" s="65">
        <v>0.77777777777777779</v>
      </c>
      <c r="X23" s="87" t="s">
        <v>21</v>
      </c>
      <c r="Y23" s="65">
        <v>0.80902777777777779</v>
      </c>
      <c r="Z23" s="87" t="s">
        <v>14</v>
      </c>
      <c r="AA23" s="65">
        <v>0.79861111111111116</v>
      </c>
      <c r="AC23" s="26">
        <f t="shared" si="0"/>
        <v>0.63888888888888895</v>
      </c>
      <c r="AD23" s="26">
        <f t="shared" si="1"/>
        <v>0.79861111111111116</v>
      </c>
      <c r="AE23" s="25"/>
      <c r="AF23" s="26">
        <f t="shared" si="2"/>
        <v>0.24305555555555552</v>
      </c>
    </row>
    <row r="24" spans="2:32" ht="21.75" customHeight="1" x14ac:dyDescent="0.4">
      <c r="B24" s="6">
        <v>18</v>
      </c>
      <c r="C24" s="6" t="s">
        <v>3</v>
      </c>
      <c r="D24" s="16"/>
      <c r="E24" s="61">
        <v>1</v>
      </c>
      <c r="F24" s="88" t="s">
        <v>15</v>
      </c>
      <c r="G24" s="65">
        <v>0.69097222222222221</v>
      </c>
      <c r="H24" s="87" t="s">
        <v>14</v>
      </c>
      <c r="I24" s="65">
        <v>0.70486111111111116</v>
      </c>
      <c r="J24" s="88" t="s">
        <v>14</v>
      </c>
      <c r="K24" s="65">
        <v>0.70833333333333337</v>
      </c>
      <c r="L24" s="87" t="s">
        <v>15</v>
      </c>
      <c r="M24" s="65">
        <v>0.72222222222222221</v>
      </c>
      <c r="N24" s="87" t="s">
        <v>15</v>
      </c>
      <c r="O24" s="65">
        <v>0.72569444444444453</v>
      </c>
      <c r="P24" s="88" t="s">
        <v>14</v>
      </c>
      <c r="Q24" s="65">
        <v>0.74305555555555547</v>
      </c>
      <c r="R24" s="103" t="s">
        <v>21</v>
      </c>
      <c r="S24" s="65">
        <v>0.76111111111111107</v>
      </c>
      <c r="T24" s="87" t="s">
        <v>15</v>
      </c>
      <c r="U24" s="65">
        <v>0.76388888888888884</v>
      </c>
      <c r="V24" s="88" t="s">
        <v>15</v>
      </c>
      <c r="W24" s="65">
        <v>0.77777777777777779</v>
      </c>
      <c r="X24" s="103" t="s">
        <v>21</v>
      </c>
      <c r="Y24" s="65">
        <v>0.80902777777777779</v>
      </c>
      <c r="Z24" s="87" t="s">
        <v>14</v>
      </c>
      <c r="AA24" s="65">
        <v>0.79861111111111116</v>
      </c>
      <c r="AC24" s="26">
        <f t="shared" si="0"/>
        <v>0.69097222222222221</v>
      </c>
      <c r="AD24" s="26">
        <f t="shared" si="1"/>
        <v>0.79861111111111116</v>
      </c>
      <c r="AE24" s="25"/>
      <c r="AF24" s="26">
        <f t="shared" si="2"/>
        <v>0.19097222222222227</v>
      </c>
    </row>
    <row r="25" spans="2:32" ht="21.75" customHeight="1" x14ac:dyDescent="0.4">
      <c r="B25" s="6">
        <v>19</v>
      </c>
      <c r="C25" s="6" t="s">
        <v>5</v>
      </c>
      <c r="D25" s="16" t="s">
        <v>107</v>
      </c>
      <c r="E25" s="20"/>
      <c r="F25" s="88" t="s">
        <v>23</v>
      </c>
      <c r="G25" s="65"/>
      <c r="H25" s="87"/>
      <c r="I25" s="65"/>
      <c r="J25" s="88"/>
      <c r="K25" s="65"/>
      <c r="L25" s="87"/>
      <c r="M25" s="65"/>
      <c r="N25" s="87"/>
      <c r="O25" s="65"/>
      <c r="P25" s="88"/>
      <c r="Q25" s="65"/>
      <c r="R25" s="103"/>
      <c r="S25" s="65"/>
      <c r="T25" s="87"/>
      <c r="U25" s="65"/>
      <c r="V25" s="88"/>
      <c r="W25" s="65"/>
      <c r="X25" s="103"/>
      <c r="Y25" s="65"/>
      <c r="Z25" s="87"/>
      <c r="AA25" s="65"/>
      <c r="AC25" s="26"/>
      <c r="AD25" s="26"/>
      <c r="AE25" s="25"/>
      <c r="AF25" s="26"/>
    </row>
    <row r="26" spans="2:32" ht="21.75" customHeight="1" x14ac:dyDescent="0.4">
      <c r="B26" s="6">
        <v>20</v>
      </c>
      <c r="C26" s="6" t="s">
        <v>6</v>
      </c>
      <c r="D26" s="16" t="s">
        <v>58</v>
      </c>
      <c r="E26" s="20"/>
      <c r="F26" s="88" t="s">
        <v>23</v>
      </c>
      <c r="G26" s="65"/>
      <c r="H26" s="87"/>
      <c r="I26" s="65"/>
      <c r="J26" s="88"/>
      <c r="K26" s="65"/>
      <c r="L26" s="87"/>
      <c r="M26" s="65"/>
      <c r="N26" s="87"/>
      <c r="O26" s="65"/>
      <c r="P26" s="88"/>
      <c r="Q26" s="65"/>
      <c r="R26" s="87"/>
      <c r="S26" s="65"/>
      <c r="T26" s="87"/>
      <c r="U26" s="65"/>
      <c r="V26" s="88"/>
      <c r="W26" s="65"/>
      <c r="X26" s="103"/>
      <c r="Y26" s="65"/>
      <c r="Z26" s="87"/>
      <c r="AA26" s="65"/>
      <c r="AC26" s="26"/>
      <c r="AD26" s="26"/>
      <c r="AE26" s="25"/>
      <c r="AF26" s="26"/>
    </row>
    <row r="27" spans="2:32" ht="21.75" customHeight="1" x14ac:dyDescent="0.4">
      <c r="B27" s="6">
        <v>21</v>
      </c>
      <c r="C27" s="93" t="s">
        <v>7</v>
      </c>
      <c r="D27" s="92" t="s">
        <v>58</v>
      </c>
      <c r="E27" s="20"/>
      <c r="F27" s="88" t="s">
        <v>23</v>
      </c>
      <c r="G27" s="65"/>
      <c r="H27" s="87"/>
      <c r="I27" s="65"/>
      <c r="J27" s="88"/>
      <c r="K27" s="65"/>
      <c r="L27" s="87"/>
      <c r="M27" s="65"/>
      <c r="N27" s="87"/>
      <c r="O27" s="65"/>
      <c r="P27" s="88"/>
      <c r="Q27" s="65"/>
      <c r="R27" s="87"/>
      <c r="S27" s="65"/>
      <c r="T27" s="87"/>
      <c r="U27" s="65"/>
      <c r="V27" s="88"/>
      <c r="W27" s="65"/>
      <c r="X27" s="87"/>
      <c r="Y27" s="65"/>
      <c r="Z27" s="87"/>
      <c r="AA27" s="65"/>
      <c r="AC27" s="26"/>
      <c r="AD27" s="26"/>
      <c r="AE27" s="25"/>
      <c r="AF27" s="26"/>
    </row>
    <row r="28" spans="2:32" ht="21.75" customHeight="1" x14ac:dyDescent="0.4">
      <c r="B28" s="53">
        <v>22</v>
      </c>
      <c r="C28" s="3" t="s">
        <v>8</v>
      </c>
      <c r="D28" s="112"/>
      <c r="E28" s="1"/>
      <c r="F28" s="5"/>
      <c r="G28" s="2"/>
      <c r="H28" s="36"/>
      <c r="I28" s="2"/>
      <c r="J28" s="5"/>
      <c r="K28" s="2"/>
      <c r="L28" s="36"/>
      <c r="M28" s="2"/>
      <c r="N28" s="36"/>
      <c r="O28" s="2"/>
      <c r="P28" s="5"/>
      <c r="Q28" s="2"/>
      <c r="R28" s="36"/>
      <c r="S28" s="2"/>
      <c r="T28" s="36"/>
      <c r="U28" s="2"/>
      <c r="V28" s="5"/>
      <c r="W28" s="2"/>
      <c r="X28" s="36"/>
      <c r="Y28" s="2"/>
      <c r="Z28" s="36"/>
      <c r="AA28" s="2"/>
      <c r="AC28" s="26"/>
      <c r="AD28" s="26"/>
      <c r="AE28" s="25"/>
      <c r="AF28" s="26"/>
    </row>
    <row r="29" spans="2:32" ht="21.75" customHeight="1" x14ac:dyDescent="0.4">
      <c r="B29" s="3">
        <v>23</v>
      </c>
      <c r="C29" s="3" t="s">
        <v>0</v>
      </c>
      <c r="D29" s="17"/>
      <c r="E29" s="1"/>
      <c r="F29" s="5"/>
      <c r="G29" s="2"/>
      <c r="H29" s="36"/>
      <c r="I29" s="2"/>
      <c r="J29" s="5"/>
      <c r="K29" s="2"/>
      <c r="L29" s="36"/>
      <c r="M29" s="2"/>
      <c r="N29" s="36"/>
      <c r="O29" s="2"/>
      <c r="P29" s="5"/>
      <c r="Q29" s="2"/>
      <c r="R29" s="36"/>
      <c r="S29" s="2"/>
      <c r="T29" s="36"/>
      <c r="U29" s="2"/>
      <c r="V29" s="5"/>
      <c r="W29" s="2"/>
      <c r="X29" s="36"/>
      <c r="Y29" s="2"/>
      <c r="Z29" s="36"/>
      <c r="AA29" s="2"/>
      <c r="AC29" s="26"/>
      <c r="AD29" s="26"/>
      <c r="AE29" s="25"/>
      <c r="AF29" s="26"/>
    </row>
    <row r="30" spans="2:32" ht="21.75" customHeight="1" x14ac:dyDescent="0.4">
      <c r="B30" s="3">
        <v>24</v>
      </c>
      <c r="C30" s="3" t="s">
        <v>42</v>
      </c>
      <c r="D30" s="17"/>
      <c r="E30" s="1"/>
      <c r="F30" s="5"/>
      <c r="G30" s="2"/>
      <c r="H30" s="36"/>
      <c r="I30" s="2"/>
      <c r="J30" s="5"/>
      <c r="K30" s="2"/>
      <c r="L30" s="36"/>
      <c r="M30" s="2"/>
      <c r="N30" s="36"/>
      <c r="O30" s="2"/>
      <c r="P30" s="5"/>
      <c r="Q30" s="2"/>
      <c r="R30" s="36"/>
      <c r="S30" s="2"/>
      <c r="T30" s="36"/>
      <c r="U30" s="2"/>
      <c r="V30" s="5"/>
      <c r="W30" s="2"/>
      <c r="X30" s="36"/>
      <c r="Y30" s="2"/>
      <c r="Z30" s="36"/>
      <c r="AA30" s="2"/>
      <c r="AC30" s="26"/>
      <c r="AD30" s="26"/>
      <c r="AE30" s="25"/>
      <c r="AF30" s="26"/>
    </row>
    <row r="31" spans="2:32" ht="21.75" customHeight="1" x14ac:dyDescent="0.4">
      <c r="B31" s="6">
        <v>25</v>
      </c>
      <c r="C31" s="6" t="s">
        <v>3</v>
      </c>
      <c r="D31" s="16" t="s">
        <v>58</v>
      </c>
      <c r="E31" s="20"/>
      <c r="F31" s="88" t="s">
        <v>23</v>
      </c>
      <c r="G31" s="65"/>
      <c r="H31" s="87"/>
      <c r="I31" s="65"/>
      <c r="J31" s="88"/>
      <c r="K31" s="65"/>
      <c r="L31" s="87"/>
      <c r="M31" s="65"/>
      <c r="N31" s="87"/>
      <c r="O31" s="65"/>
      <c r="P31" s="88"/>
      <c r="Q31" s="65"/>
      <c r="R31" s="87"/>
      <c r="S31" s="65"/>
      <c r="T31" s="87"/>
      <c r="U31" s="65"/>
      <c r="V31" s="88"/>
      <c r="W31" s="65"/>
      <c r="X31" s="87"/>
      <c r="Y31" s="65"/>
      <c r="Z31" s="87"/>
      <c r="AA31" s="65"/>
      <c r="AC31" s="26"/>
      <c r="AD31" s="26"/>
      <c r="AE31" s="25"/>
      <c r="AF31" s="26"/>
    </row>
    <row r="32" spans="2:32" ht="21.75" customHeight="1" x14ac:dyDescent="0.4">
      <c r="B32" s="6">
        <v>26</v>
      </c>
      <c r="C32" s="6" t="s">
        <v>5</v>
      </c>
      <c r="D32" s="16" t="s">
        <v>58</v>
      </c>
      <c r="E32" s="61">
        <v>1</v>
      </c>
      <c r="F32" s="88" t="s">
        <v>15</v>
      </c>
      <c r="G32" s="65">
        <v>0.52083333333333337</v>
      </c>
      <c r="H32" s="87" t="s">
        <v>14</v>
      </c>
      <c r="I32" s="65">
        <v>0.53472222222222221</v>
      </c>
      <c r="J32" s="88" t="s">
        <v>14</v>
      </c>
      <c r="K32" s="65">
        <v>0.53819444444444442</v>
      </c>
      <c r="L32" s="87" t="s">
        <v>15</v>
      </c>
      <c r="M32" s="65">
        <v>0.55208333333333337</v>
      </c>
      <c r="N32" s="87"/>
      <c r="O32" s="65"/>
      <c r="P32" s="88" t="s">
        <v>15</v>
      </c>
      <c r="Q32" s="65">
        <v>0.6875</v>
      </c>
      <c r="R32" s="103" t="s">
        <v>21</v>
      </c>
      <c r="S32" s="65">
        <v>0.70347222222222217</v>
      </c>
      <c r="T32" s="87" t="s">
        <v>14</v>
      </c>
      <c r="U32" s="65">
        <v>0.70833333333333337</v>
      </c>
      <c r="V32" s="88" t="s">
        <v>14</v>
      </c>
      <c r="W32" s="65">
        <v>0.72222222222222221</v>
      </c>
      <c r="X32" s="103" t="s">
        <v>21</v>
      </c>
      <c r="Y32" s="65">
        <v>0.76041666666666663</v>
      </c>
      <c r="Z32" s="87" t="s">
        <v>15</v>
      </c>
      <c r="AA32" s="65">
        <v>0.74305555555555547</v>
      </c>
      <c r="AC32" s="26">
        <f t="shared" si="0"/>
        <v>0.52083333333333337</v>
      </c>
      <c r="AD32" s="26">
        <f t="shared" si="1"/>
        <v>0.74305555555555547</v>
      </c>
      <c r="AE32" s="25"/>
      <c r="AF32" s="26">
        <f t="shared" si="2"/>
        <v>0.30555555555555541</v>
      </c>
    </row>
    <row r="33" spans="2:32" ht="21.75" customHeight="1" x14ac:dyDescent="0.4">
      <c r="B33" s="6">
        <v>27</v>
      </c>
      <c r="C33" s="6" t="s">
        <v>6</v>
      </c>
      <c r="D33" s="16"/>
      <c r="E33" s="61">
        <v>1</v>
      </c>
      <c r="F33" s="88" t="s">
        <v>15</v>
      </c>
      <c r="G33" s="65">
        <v>0.69097222222222221</v>
      </c>
      <c r="H33" s="87" t="s">
        <v>14</v>
      </c>
      <c r="I33" s="65">
        <v>0.70486111111111116</v>
      </c>
      <c r="J33" s="88" t="s">
        <v>14</v>
      </c>
      <c r="K33" s="65">
        <v>0.70833333333333337</v>
      </c>
      <c r="L33" s="87" t="s">
        <v>15</v>
      </c>
      <c r="M33" s="65">
        <v>0.72222222222222221</v>
      </c>
      <c r="N33" s="87" t="s">
        <v>15</v>
      </c>
      <c r="O33" s="65">
        <v>0.72569444444444453</v>
      </c>
      <c r="P33" s="88" t="s">
        <v>14</v>
      </c>
      <c r="Q33" s="65">
        <v>0.74305555555555547</v>
      </c>
      <c r="R33" s="87" t="s">
        <v>21</v>
      </c>
      <c r="S33" s="65">
        <v>0.76111111111111107</v>
      </c>
      <c r="T33" s="87" t="s">
        <v>15</v>
      </c>
      <c r="U33" s="65">
        <v>0.76388888888888884</v>
      </c>
      <c r="V33" s="88" t="s">
        <v>15</v>
      </c>
      <c r="W33" s="65">
        <v>0.77777777777777779</v>
      </c>
      <c r="X33" s="103" t="s">
        <v>21</v>
      </c>
      <c r="Y33" s="65">
        <v>0.80902777777777779</v>
      </c>
      <c r="Z33" s="87" t="s">
        <v>14</v>
      </c>
      <c r="AA33" s="65">
        <v>0.79861111111111116</v>
      </c>
      <c r="AC33" s="26">
        <f t="shared" si="0"/>
        <v>0.69097222222222221</v>
      </c>
      <c r="AD33" s="26">
        <f t="shared" si="1"/>
        <v>0.79861111111111116</v>
      </c>
      <c r="AE33" s="25"/>
      <c r="AF33" s="26">
        <f t="shared" si="2"/>
        <v>0.19097222222222227</v>
      </c>
    </row>
    <row r="34" spans="2:32" ht="21.75" customHeight="1" x14ac:dyDescent="0.4">
      <c r="B34" s="6">
        <v>28</v>
      </c>
      <c r="C34" s="6" t="s">
        <v>7</v>
      </c>
      <c r="D34" s="16"/>
      <c r="E34" s="61">
        <v>1</v>
      </c>
      <c r="F34" s="88" t="s">
        <v>14</v>
      </c>
      <c r="G34" s="65">
        <v>0.64583333333333337</v>
      </c>
      <c r="H34" s="87" t="s">
        <v>15</v>
      </c>
      <c r="I34" s="65">
        <v>0.65972222222222221</v>
      </c>
      <c r="J34" s="88" t="s">
        <v>15</v>
      </c>
      <c r="K34" s="65">
        <v>0.66319444444444442</v>
      </c>
      <c r="L34" s="87" t="s">
        <v>14</v>
      </c>
      <c r="M34" s="65">
        <v>0.67708333333333337</v>
      </c>
      <c r="N34" s="87"/>
      <c r="O34" s="65"/>
      <c r="P34" s="88" t="s">
        <v>14</v>
      </c>
      <c r="Q34" s="65">
        <v>0.74305555555555547</v>
      </c>
      <c r="R34" s="87" t="s">
        <v>21</v>
      </c>
      <c r="S34" s="65">
        <v>0.76111111111111107</v>
      </c>
      <c r="T34" s="87" t="s">
        <v>15</v>
      </c>
      <c r="U34" s="65">
        <v>0.76388888888888884</v>
      </c>
      <c r="V34" s="88" t="s">
        <v>15</v>
      </c>
      <c r="W34" s="65">
        <v>0.77777777777777779</v>
      </c>
      <c r="X34" s="87" t="s">
        <v>21</v>
      </c>
      <c r="Y34" s="65">
        <v>0.80902777777777779</v>
      </c>
      <c r="Z34" s="87" t="s">
        <v>14</v>
      </c>
      <c r="AA34" s="65">
        <v>0.79861111111111116</v>
      </c>
      <c r="AC34" s="26">
        <f t="shared" si="0"/>
        <v>0.64583333333333337</v>
      </c>
      <c r="AD34" s="26">
        <f t="shared" si="1"/>
        <v>0.79861111111111116</v>
      </c>
      <c r="AE34" s="25"/>
      <c r="AF34" s="26">
        <f t="shared" si="2"/>
        <v>0.2361111111111111</v>
      </c>
    </row>
    <row r="35" spans="2:32" ht="21.75" customHeight="1" x14ac:dyDescent="0.4">
      <c r="B35" s="3">
        <v>29</v>
      </c>
      <c r="C35" s="3" t="s">
        <v>8</v>
      </c>
      <c r="D35" s="17"/>
      <c r="E35" s="1"/>
      <c r="F35" s="5"/>
      <c r="G35" s="2"/>
      <c r="H35" s="36"/>
      <c r="I35" s="2"/>
      <c r="J35" s="5"/>
      <c r="K35" s="2"/>
      <c r="L35" s="36"/>
      <c r="M35" s="2"/>
      <c r="N35" s="36"/>
      <c r="O35" s="2"/>
      <c r="P35" s="5"/>
      <c r="Q35" s="2"/>
      <c r="R35" s="36"/>
      <c r="S35" s="2"/>
      <c r="T35" s="36"/>
      <c r="U35" s="2"/>
      <c r="V35" s="5"/>
      <c r="W35" s="2"/>
      <c r="X35" s="36"/>
      <c r="Y35" s="2"/>
      <c r="Z35" s="36"/>
      <c r="AA35" s="2"/>
      <c r="AC35" s="109"/>
    </row>
    <row r="36" spans="2:32" ht="21.75" customHeight="1" x14ac:dyDescent="0.4">
      <c r="B36" s="3">
        <v>30</v>
      </c>
      <c r="C36" s="3" t="s">
        <v>83</v>
      </c>
      <c r="D36" s="17"/>
      <c r="E36" s="1"/>
      <c r="F36" s="5"/>
      <c r="G36" s="2"/>
      <c r="H36" s="36"/>
      <c r="I36" s="2"/>
      <c r="J36" s="5"/>
      <c r="K36" s="2"/>
      <c r="L36" s="36"/>
      <c r="M36" s="2"/>
      <c r="N36" s="36"/>
      <c r="O36" s="2"/>
      <c r="P36" s="5"/>
      <c r="Q36" s="2"/>
      <c r="R36" s="36"/>
      <c r="S36" s="2"/>
      <c r="T36" s="36"/>
      <c r="U36" s="2"/>
      <c r="V36" s="5"/>
      <c r="W36" s="2"/>
      <c r="X36" s="36"/>
      <c r="Y36" s="2"/>
      <c r="Z36" s="36"/>
      <c r="AA36" s="2"/>
      <c r="AC36" s="109"/>
    </row>
    <row r="37" spans="2:32" s="25" customFormat="1" ht="21.75" customHeight="1" x14ac:dyDescent="0.4">
      <c r="B37" s="29"/>
      <c r="C37" s="29"/>
      <c r="D37" s="30"/>
      <c r="E37" s="123" t="s">
        <v>108</v>
      </c>
      <c r="F37" s="29"/>
      <c r="G37" s="19"/>
      <c r="H37" s="19"/>
      <c r="I37" s="19"/>
      <c r="J37" s="29"/>
      <c r="K37" s="19"/>
      <c r="L37" s="19"/>
      <c r="M37" s="19"/>
      <c r="N37" s="19"/>
      <c r="O37" s="19"/>
      <c r="P37" s="29"/>
      <c r="Q37" s="19"/>
      <c r="R37" s="31"/>
      <c r="S37" s="19"/>
      <c r="T37" s="19"/>
      <c r="U37" s="19"/>
      <c r="V37" s="29"/>
      <c r="W37" s="19"/>
      <c r="X37" s="31"/>
      <c r="Y37" s="19"/>
      <c r="Z37" s="19"/>
      <c r="AA37" s="19"/>
      <c r="AC37" s="26"/>
      <c r="AF37" s="26"/>
    </row>
    <row r="38" spans="2:32" ht="21.75" customHeight="1" x14ac:dyDescent="0.4">
      <c r="B38" s="25"/>
      <c r="C38" s="25"/>
      <c r="D38" s="39"/>
      <c r="E38" s="25"/>
      <c r="F38" s="25"/>
      <c r="G38" s="25"/>
      <c r="H38" s="25"/>
      <c r="I38" s="25"/>
      <c r="J38" s="25"/>
      <c r="K38" s="25"/>
      <c r="L38" s="25"/>
      <c r="M38" s="25"/>
      <c r="N38" s="25"/>
      <c r="O38" s="25"/>
      <c r="P38" s="25"/>
      <c r="Q38" s="25"/>
      <c r="R38" s="39"/>
      <c r="S38" s="25"/>
      <c r="T38" s="25"/>
      <c r="U38" s="25"/>
      <c r="V38" s="25"/>
      <c r="W38" s="25"/>
      <c r="X38" s="39"/>
      <c r="Y38" s="25"/>
      <c r="Z38" s="25"/>
      <c r="AA38" s="25"/>
      <c r="AC38" s="13"/>
      <c r="AF38" s="26"/>
    </row>
  </sheetData>
  <autoFilter ref="B5:AA11" xr:uid="{00000000-0009-0000-0000-000001000000}">
    <filterColumn colId="4" showButton="0"/>
    <filterColumn colId="5" showButton="0"/>
    <filterColumn colId="6" showButton="0"/>
    <filterColumn colId="8" showButton="0"/>
    <filterColumn colId="9" showButton="0"/>
    <filterColumn colId="10" showButton="0"/>
    <filterColumn colId="12" showButton="0"/>
    <filterColumn colId="14" showButton="0"/>
    <filterColumn colId="15" showButton="0"/>
    <filterColumn colId="16" showButton="0"/>
    <filterColumn colId="17" showButton="0"/>
    <filterColumn colId="18" showButton="0"/>
    <filterColumn colId="20" showButton="0"/>
    <filterColumn colId="21" showButton="0"/>
    <filterColumn colId="22" showButton="0"/>
    <filterColumn colId="23" showButton="0"/>
    <filterColumn colId="24" showButton="0"/>
  </autoFilter>
  <dataConsolidate/>
  <mergeCells count="26">
    <mergeCell ref="B1:AA2"/>
    <mergeCell ref="Z6:AA6"/>
    <mergeCell ref="D5:D6"/>
    <mergeCell ref="E5:E6"/>
    <mergeCell ref="F5:I5"/>
    <mergeCell ref="N5:O5"/>
    <mergeCell ref="P5:U5"/>
    <mergeCell ref="L6:M6"/>
    <mergeCell ref="N6:O6"/>
    <mergeCell ref="P6:Q6"/>
    <mergeCell ref="J5:M5"/>
    <mergeCell ref="H4:I4"/>
    <mergeCell ref="L4:M4"/>
    <mergeCell ref="N4:O4"/>
    <mergeCell ref="T4:U4"/>
    <mergeCell ref="V4:AA4"/>
    <mergeCell ref="B5:B6"/>
    <mergeCell ref="C5:C6"/>
    <mergeCell ref="V5:AA5"/>
    <mergeCell ref="F6:G6"/>
    <mergeCell ref="H6:I6"/>
    <mergeCell ref="J6:K6"/>
    <mergeCell ref="R6:S6"/>
    <mergeCell ref="T6:U6"/>
    <mergeCell ref="V6:W6"/>
    <mergeCell ref="X6:Y6"/>
  </mergeCells>
  <phoneticPr fontId="2"/>
  <conditionalFormatting sqref="C50:C1048576 C4:C36">
    <cfRule type="expression" dxfId="29" priority="9">
      <formula>"weekday(B)=1"</formula>
    </cfRule>
    <cfRule type="expression" dxfId="28" priority="10">
      <formula>"weekday(B)=7"</formula>
    </cfRule>
  </conditionalFormatting>
  <conditionalFormatting sqref="C1:C3">
    <cfRule type="expression" dxfId="27" priority="3">
      <formula>"weekday(B)=1"</formula>
    </cfRule>
    <cfRule type="expression" dxfId="26" priority="4">
      <formula>"weekday(B)=7"</formula>
    </cfRule>
  </conditionalFormatting>
  <conditionalFormatting sqref="C37:C49">
    <cfRule type="expression" dxfId="25" priority="1">
      <formula>"weekday(B)=1"</formula>
    </cfRule>
    <cfRule type="expression" dxfId="24" priority="2">
      <formula>"weekday(B)=7"</formula>
    </cfRule>
  </conditionalFormatting>
  <pageMargins left="0.70866141732283472" right="0.70866141732283472" top="0.74803149606299213" bottom="0.74803149606299213" header="0.31496062992125984" footer="0.31496062992125984"/>
  <pageSetup paperSize="8" scale="65"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6F03D-F1DA-46C4-9C58-A282ED5A5A09}">
  <sheetPr>
    <tabColor rgb="FF92D050"/>
    <pageSetUpPr fitToPage="1"/>
  </sheetPr>
  <dimension ref="B1:AF34"/>
  <sheetViews>
    <sheetView view="pageBreakPreview" zoomScale="60" zoomScaleNormal="80" workbookViewId="0">
      <pane ySplit="6" topLeftCell="A7" activePane="bottomLeft" state="frozen"/>
      <selection activeCell="I45" sqref="I45"/>
      <selection pane="bottomLeft" activeCell="E20" sqref="E20"/>
    </sheetView>
  </sheetViews>
  <sheetFormatPr defaultColWidth="9" defaultRowHeight="21.75" customHeight="1" x14ac:dyDescent="0.4"/>
  <cols>
    <col min="1" max="1" width="0.625" style="7" customWidth="1"/>
    <col min="2" max="3" width="6" style="7" customWidth="1"/>
    <col min="4" max="4" width="12.375" style="14" customWidth="1"/>
    <col min="5" max="5" width="7.625" style="7" customWidth="1"/>
    <col min="6" max="6" width="9.625" style="7" customWidth="1"/>
    <col min="7" max="7" width="8.375" style="7" customWidth="1"/>
    <col min="8" max="8" width="9.625" style="7" customWidth="1"/>
    <col min="9" max="9" width="8.625" style="7" customWidth="1"/>
    <col min="10" max="10" width="9.625" style="7" customWidth="1"/>
    <col min="11" max="11" width="9.125" style="7" customWidth="1"/>
    <col min="12" max="12" width="9.625" style="7" customWidth="1"/>
    <col min="13" max="13" width="8.5" style="7" customWidth="1"/>
    <col min="14" max="14" width="9.625" style="7" customWidth="1"/>
    <col min="15" max="15" width="7.625" style="7" customWidth="1"/>
    <col min="16" max="16" width="9.625" style="7" customWidth="1"/>
    <col min="17" max="17" width="8.5" style="7" customWidth="1"/>
    <col min="18" max="18" width="8.5" style="14" customWidth="1"/>
    <col min="19" max="19" width="8.5" style="7" customWidth="1"/>
    <col min="20" max="20" width="9.625" style="7" customWidth="1"/>
    <col min="21" max="21" width="8.25" style="7" customWidth="1"/>
    <col min="22" max="22" width="9.625" style="7" customWidth="1"/>
    <col min="23" max="23" width="8.25" style="7" customWidth="1"/>
    <col min="24" max="24" width="8.25" style="14" customWidth="1"/>
    <col min="25" max="25" width="8.25" style="7" customWidth="1"/>
    <col min="26" max="26" width="9.625" style="7" customWidth="1"/>
    <col min="27" max="27" width="8.625" style="7" customWidth="1"/>
    <col min="28" max="28" width="1.125" style="7" customWidth="1"/>
    <col min="29" max="30" width="11.625" style="7" bestFit="1" customWidth="1"/>
    <col min="31" max="31" width="9" style="7"/>
    <col min="32" max="32" width="9.5" style="7" bestFit="1" customWidth="1"/>
    <col min="33" max="16384" width="9" style="7"/>
  </cols>
  <sheetData>
    <row r="1" spans="2:32" ht="12.6" customHeight="1" x14ac:dyDescent="0.4">
      <c r="B1" s="132" t="s">
        <v>49</v>
      </c>
      <c r="C1" s="132"/>
      <c r="D1" s="132"/>
      <c r="E1" s="132"/>
      <c r="F1" s="132"/>
      <c r="G1" s="132"/>
      <c r="H1" s="132"/>
      <c r="I1" s="132"/>
      <c r="J1" s="132"/>
      <c r="K1" s="132"/>
      <c r="L1" s="132"/>
      <c r="M1" s="132"/>
      <c r="N1" s="132"/>
      <c r="O1" s="132"/>
      <c r="P1" s="132"/>
      <c r="Q1" s="132"/>
      <c r="R1" s="132"/>
      <c r="S1" s="132"/>
      <c r="T1" s="132"/>
      <c r="U1" s="132"/>
      <c r="V1" s="132"/>
      <c r="W1" s="132"/>
      <c r="X1" s="132"/>
      <c r="Y1" s="132"/>
      <c r="Z1" s="132"/>
      <c r="AA1" s="132"/>
    </row>
    <row r="2" spans="2:32" ht="12.6" customHeight="1" x14ac:dyDescent="0.4">
      <c r="B2" s="132"/>
      <c r="C2" s="132"/>
      <c r="D2" s="132"/>
      <c r="E2" s="132"/>
      <c r="F2" s="132"/>
      <c r="G2" s="132"/>
      <c r="H2" s="132"/>
      <c r="I2" s="132"/>
      <c r="J2" s="132"/>
      <c r="K2" s="132"/>
      <c r="L2" s="132"/>
      <c r="M2" s="132"/>
      <c r="N2" s="132"/>
      <c r="O2" s="132"/>
      <c r="P2" s="132"/>
      <c r="Q2" s="132"/>
      <c r="R2" s="132"/>
      <c r="S2" s="132"/>
      <c r="T2" s="132"/>
      <c r="U2" s="132"/>
      <c r="V2" s="132"/>
      <c r="W2" s="132"/>
      <c r="X2" s="132"/>
      <c r="Y2" s="132"/>
      <c r="Z2" s="132"/>
      <c r="AA2" s="132"/>
    </row>
    <row r="3" spans="2:32" ht="12.6" customHeight="1" x14ac:dyDescent="0.4">
      <c r="B3" s="9"/>
      <c r="C3" s="9"/>
      <c r="D3" s="10"/>
      <c r="E3" s="9"/>
      <c r="F3" s="9"/>
      <c r="G3" s="9"/>
      <c r="H3" s="9"/>
      <c r="I3" s="9"/>
      <c r="J3" s="9"/>
      <c r="K3" s="9"/>
      <c r="L3" s="9"/>
      <c r="M3" s="9"/>
      <c r="N3" s="9"/>
      <c r="O3" s="9"/>
      <c r="P3" s="9"/>
      <c r="Q3" s="9"/>
      <c r="R3" s="15"/>
      <c r="S3" s="9"/>
      <c r="T3" s="9"/>
      <c r="U3" s="9"/>
      <c r="V3" s="9"/>
      <c r="W3" s="9"/>
      <c r="X3" s="15"/>
      <c r="Y3" s="9"/>
      <c r="Z3" s="9"/>
      <c r="AA3" s="9"/>
    </row>
    <row r="4" spans="2:32" ht="21.75" customHeight="1" x14ac:dyDescent="0.4">
      <c r="B4" s="11" t="s">
        <v>88</v>
      </c>
      <c r="D4" s="8"/>
      <c r="H4" s="133"/>
      <c r="I4" s="133"/>
      <c r="L4" s="133"/>
      <c r="M4" s="133"/>
      <c r="N4" s="133"/>
      <c r="O4" s="133"/>
      <c r="T4" s="133"/>
      <c r="U4" s="133"/>
      <c r="V4" s="134" t="s">
        <v>18</v>
      </c>
      <c r="W4" s="134"/>
      <c r="X4" s="134"/>
      <c r="Y4" s="134"/>
      <c r="Z4" s="134"/>
      <c r="AA4" s="134"/>
    </row>
    <row r="5" spans="2:32" ht="21.75" customHeight="1" x14ac:dyDescent="0.4">
      <c r="B5" s="145" t="s">
        <v>1</v>
      </c>
      <c r="C5" s="147" t="s">
        <v>4</v>
      </c>
      <c r="D5" s="149" t="s">
        <v>9</v>
      </c>
      <c r="E5" s="150" t="s">
        <v>17</v>
      </c>
      <c r="F5" s="124" t="s">
        <v>10</v>
      </c>
      <c r="G5" s="124"/>
      <c r="H5" s="124"/>
      <c r="I5" s="124"/>
      <c r="J5" s="124" t="s">
        <v>11</v>
      </c>
      <c r="K5" s="124"/>
      <c r="L5" s="124"/>
      <c r="M5" s="124"/>
      <c r="N5" s="135" t="s">
        <v>16</v>
      </c>
      <c r="O5" s="136"/>
      <c r="P5" s="124" t="s">
        <v>10</v>
      </c>
      <c r="Q5" s="124"/>
      <c r="R5" s="124"/>
      <c r="S5" s="124"/>
      <c r="T5" s="124"/>
      <c r="U5" s="124"/>
      <c r="V5" s="124" t="s">
        <v>11</v>
      </c>
      <c r="W5" s="124"/>
      <c r="X5" s="124"/>
      <c r="Y5" s="124"/>
      <c r="Z5" s="124"/>
      <c r="AA5" s="124"/>
    </row>
    <row r="6" spans="2:32" ht="21.75" customHeight="1" x14ac:dyDescent="0.4">
      <c r="B6" s="146"/>
      <c r="C6" s="148"/>
      <c r="D6" s="128"/>
      <c r="E6" s="151"/>
      <c r="F6" s="128" t="s">
        <v>12</v>
      </c>
      <c r="G6" s="129"/>
      <c r="H6" s="152" t="s">
        <v>13</v>
      </c>
      <c r="I6" s="128"/>
      <c r="J6" s="128" t="s">
        <v>12</v>
      </c>
      <c r="K6" s="129"/>
      <c r="L6" s="152" t="s">
        <v>13</v>
      </c>
      <c r="M6" s="128"/>
      <c r="N6" s="128" t="s">
        <v>12</v>
      </c>
      <c r="O6" s="128"/>
      <c r="P6" s="128" t="s">
        <v>12</v>
      </c>
      <c r="Q6" s="129"/>
      <c r="R6" s="125" t="s">
        <v>19</v>
      </c>
      <c r="S6" s="126"/>
      <c r="T6" s="127" t="s">
        <v>13</v>
      </c>
      <c r="U6" s="128"/>
      <c r="V6" s="128" t="s">
        <v>12</v>
      </c>
      <c r="W6" s="129"/>
      <c r="X6" s="125" t="s">
        <v>19</v>
      </c>
      <c r="Y6" s="126"/>
      <c r="Z6" s="127" t="s">
        <v>13</v>
      </c>
      <c r="AA6" s="128"/>
      <c r="AC6" s="86" t="s">
        <v>109</v>
      </c>
      <c r="AD6" s="86" t="s">
        <v>110</v>
      </c>
      <c r="AE6" s="86"/>
      <c r="AF6" s="86" t="s">
        <v>111</v>
      </c>
    </row>
    <row r="7" spans="2:32" ht="21.75" customHeight="1" x14ac:dyDescent="0.4">
      <c r="B7" s="6">
        <v>1</v>
      </c>
      <c r="C7" s="6" t="s">
        <v>24</v>
      </c>
      <c r="D7" s="16"/>
      <c r="E7" s="61">
        <v>1</v>
      </c>
      <c r="F7" s="88" t="s">
        <v>14</v>
      </c>
      <c r="G7" s="65">
        <v>0.64583333333333337</v>
      </c>
      <c r="H7" s="87" t="s">
        <v>15</v>
      </c>
      <c r="I7" s="65">
        <v>0.65972222222222221</v>
      </c>
      <c r="J7" s="88" t="s">
        <v>15</v>
      </c>
      <c r="K7" s="65">
        <v>0.66319444444444442</v>
      </c>
      <c r="L7" s="87" t="s">
        <v>14</v>
      </c>
      <c r="M7" s="65">
        <v>0.67708333333333337</v>
      </c>
      <c r="N7" s="87"/>
      <c r="O7" s="65"/>
      <c r="P7" s="88" t="s">
        <v>14</v>
      </c>
      <c r="Q7" s="65">
        <v>0.74305555555555547</v>
      </c>
      <c r="R7" s="87" t="s">
        <v>21</v>
      </c>
      <c r="S7" s="65">
        <v>0.76111111111111107</v>
      </c>
      <c r="T7" s="87" t="s">
        <v>15</v>
      </c>
      <c r="U7" s="65">
        <v>0.76388888888888884</v>
      </c>
      <c r="V7" s="88" t="s">
        <v>15</v>
      </c>
      <c r="W7" s="65">
        <v>0.77777777777777779</v>
      </c>
      <c r="X7" s="87" t="s">
        <v>21</v>
      </c>
      <c r="Y7" s="65">
        <v>0.80902777777777779</v>
      </c>
      <c r="Z7" s="87" t="s">
        <v>14</v>
      </c>
      <c r="AA7" s="65">
        <v>0.79861111111111116</v>
      </c>
      <c r="AC7" s="26">
        <f t="shared" ref="AC7" si="0">G7</f>
        <v>0.64583333333333337</v>
      </c>
      <c r="AD7" s="26">
        <f t="shared" ref="AD7" si="1">AA7</f>
        <v>0.79861111111111116</v>
      </c>
      <c r="AE7" s="25"/>
      <c r="AF7" s="26">
        <f>AD7-AC7+TIME(2,0,0)</f>
        <v>0.2361111111111111</v>
      </c>
    </row>
    <row r="8" spans="2:32" ht="21.75" customHeight="1" x14ac:dyDescent="0.4">
      <c r="B8" s="6">
        <v>2</v>
      </c>
      <c r="C8" s="6" t="s">
        <v>34</v>
      </c>
      <c r="D8" s="16"/>
      <c r="E8" s="61">
        <v>1</v>
      </c>
      <c r="F8" s="88" t="s">
        <v>15</v>
      </c>
      <c r="G8" s="65">
        <v>0.69097222222222221</v>
      </c>
      <c r="H8" s="87" t="s">
        <v>14</v>
      </c>
      <c r="I8" s="65">
        <v>0.70486111111111116</v>
      </c>
      <c r="J8" s="88" t="s">
        <v>14</v>
      </c>
      <c r="K8" s="65">
        <v>0.70833333333333337</v>
      </c>
      <c r="L8" s="87" t="s">
        <v>15</v>
      </c>
      <c r="M8" s="65">
        <v>0.72222222222222221</v>
      </c>
      <c r="N8" s="87" t="s">
        <v>15</v>
      </c>
      <c r="O8" s="65">
        <v>0.72569444444444453</v>
      </c>
      <c r="P8" s="88" t="s">
        <v>14</v>
      </c>
      <c r="Q8" s="65">
        <v>0.74305555555555547</v>
      </c>
      <c r="R8" s="103" t="s">
        <v>21</v>
      </c>
      <c r="S8" s="65">
        <v>0.76111111111111107</v>
      </c>
      <c r="T8" s="87" t="s">
        <v>15</v>
      </c>
      <c r="U8" s="65">
        <v>0.76388888888888884</v>
      </c>
      <c r="V8" s="88" t="s">
        <v>15</v>
      </c>
      <c r="W8" s="65">
        <v>0.77777777777777779</v>
      </c>
      <c r="X8" s="103" t="s">
        <v>21</v>
      </c>
      <c r="Y8" s="65">
        <v>0.80902777777777779</v>
      </c>
      <c r="Z8" s="87" t="s">
        <v>14</v>
      </c>
      <c r="AA8" s="65">
        <v>0.79861111111111116</v>
      </c>
      <c r="AC8" s="26">
        <f t="shared" ref="AC8:AC32" si="2">G8</f>
        <v>0.69097222222222221</v>
      </c>
      <c r="AD8" s="26">
        <f t="shared" ref="AD8:AD32" si="3">AA8</f>
        <v>0.79861111111111116</v>
      </c>
      <c r="AE8" s="25"/>
      <c r="AF8" s="26">
        <f t="shared" ref="AF8:AF32" si="4">AD8-AC8+TIME(2,0,0)</f>
        <v>0.19097222222222227</v>
      </c>
    </row>
    <row r="9" spans="2:32" ht="21.75" customHeight="1" x14ac:dyDescent="0.4">
      <c r="B9" s="6">
        <v>3</v>
      </c>
      <c r="C9" s="6" t="s">
        <v>5</v>
      </c>
      <c r="D9" s="16"/>
      <c r="E9" s="61">
        <v>1</v>
      </c>
      <c r="F9" s="88" t="s">
        <v>15</v>
      </c>
      <c r="G9" s="65">
        <v>0.67013888888888884</v>
      </c>
      <c r="H9" s="87" t="s">
        <v>14</v>
      </c>
      <c r="I9" s="65">
        <v>0.68402777777777779</v>
      </c>
      <c r="J9" s="88" t="s">
        <v>14</v>
      </c>
      <c r="K9" s="65">
        <v>0.6875</v>
      </c>
      <c r="L9" s="87" t="s">
        <v>15</v>
      </c>
      <c r="M9" s="65">
        <v>0.70138888888888884</v>
      </c>
      <c r="N9" s="87" t="s">
        <v>15</v>
      </c>
      <c r="O9" s="65">
        <v>0.70486111111111116</v>
      </c>
      <c r="P9" s="88" t="s">
        <v>14</v>
      </c>
      <c r="Q9" s="65">
        <v>0.74305555555555547</v>
      </c>
      <c r="R9" s="103" t="s">
        <v>21</v>
      </c>
      <c r="S9" s="65">
        <v>0.76111111111111107</v>
      </c>
      <c r="T9" s="87" t="s">
        <v>15</v>
      </c>
      <c r="U9" s="65">
        <v>0.76388888888888884</v>
      </c>
      <c r="V9" s="88" t="s">
        <v>15</v>
      </c>
      <c r="W9" s="65">
        <v>0.77777777777777779</v>
      </c>
      <c r="X9" s="103" t="s">
        <v>21</v>
      </c>
      <c r="Y9" s="65">
        <v>0.80902777777777779</v>
      </c>
      <c r="Z9" s="87" t="s">
        <v>14</v>
      </c>
      <c r="AA9" s="65">
        <v>0.79861111111111116</v>
      </c>
      <c r="AC9" s="26">
        <f t="shared" si="2"/>
        <v>0.67013888888888884</v>
      </c>
      <c r="AD9" s="26">
        <f t="shared" si="3"/>
        <v>0.79861111111111116</v>
      </c>
      <c r="AE9" s="25"/>
      <c r="AF9" s="26">
        <f t="shared" si="4"/>
        <v>0.21180555555555564</v>
      </c>
    </row>
    <row r="10" spans="2:32" ht="21.75" customHeight="1" x14ac:dyDescent="0.4">
      <c r="B10" s="6">
        <v>4</v>
      </c>
      <c r="C10" s="6" t="s">
        <v>6</v>
      </c>
      <c r="D10" s="16" t="s">
        <v>87</v>
      </c>
      <c r="E10" s="61">
        <v>1</v>
      </c>
      <c r="F10" s="88" t="s">
        <v>15</v>
      </c>
      <c r="G10" s="65">
        <v>0.69097222222222221</v>
      </c>
      <c r="H10" s="87" t="s">
        <v>14</v>
      </c>
      <c r="I10" s="65">
        <v>0.70486111111111116</v>
      </c>
      <c r="J10" s="88" t="s">
        <v>14</v>
      </c>
      <c r="K10" s="65">
        <v>0.70833333333333337</v>
      </c>
      <c r="L10" s="87" t="s">
        <v>15</v>
      </c>
      <c r="M10" s="65">
        <v>0.72222222222222221</v>
      </c>
      <c r="N10" s="87" t="s">
        <v>15</v>
      </c>
      <c r="O10" s="65">
        <v>0.72569444444444453</v>
      </c>
      <c r="P10" s="88" t="s">
        <v>14</v>
      </c>
      <c r="Q10" s="65">
        <v>0.74305555555555547</v>
      </c>
      <c r="R10" s="87" t="s">
        <v>21</v>
      </c>
      <c r="S10" s="65">
        <v>0.76111111111111107</v>
      </c>
      <c r="T10" s="87" t="s">
        <v>15</v>
      </c>
      <c r="U10" s="65">
        <v>0.76388888888888884</v>
      </c>
      <c r="V10" s="88" t="s">
        <v>15</v>
      </c>
      <c r="W10" s="65">
        <v>0.77777777777777779</v>
      </c>
      <c r="X10" s="103" t="s">
        <v>21</v>
      </c>
      <c r="Y10" s="65">
        <v>0.80902777777777779</v>
      </c>
      <c r="Z10" s="87" t="s">
        <v>14</v>
      </c>
      <c r="AA10" s="65">
        <v>0.79861111111111116</v>
      </c>
      <c r="AC10" s="26">
        <f t="shared" si="2"/>
        <v>0.69097222222222221</v>
      </c>
      <c r="AD10" s="26">
        <f t="shared" si="3"/>
        <v>0.79861111111111116</v>
      </c>
      <c r="AE10" s="25"/>
      <c r="AF10" s="26">
        <f t="shared" si="4"/>
        <v>0.19097222222222227</v>
      </c>
    </row>
    <row r="11" spans="2:32" ht="21.75" customHeight="1" x14ac:dyDescent="0.4">
      <c r="B11" s="6">
        <v>5</v>
      </c>
      <c r="C11" s="6" t="s">
        <v>7</v>
      </c>
      <c r="D11" s="16"/>
      <c r="E11" s="61">
        <v>1</v>
      </c>
      <c r="F11" s="88" t="s">
        <v>14</v>
      </c>
      <c r="G11" s="65">
        <v>0.64583333333333337</v>
      </c>
      <c r="H11" s="87" t="s">
        <v>15</v>
      </c>
      <c r="I11" s="65">
        <v>0.65972222222222221</v>
      </c>
      <c r="J11" s="88" t="s">
        <v>15</v>
      </c>
      <c r="K11" s="65">
        <v>0.66319444444444442</v>
      </c>
      <c r="L11" s="87" t="s">
        <v>14</v>
      </c>
      <c r="M11" s="65">
        <v>0.67708333333333337</v>
      </c>
      <c r="N11" s="87"/>
      <c r="O11" s="65"/>
      <c r="P11" s="88" t="s">
        <v>14</v>
      </c>
      <c r="Q11" s="65">
        <v>0.74305555555555547</v>
      </c>
      <c r="R11" s="87" t="s">
        <v>21</v>
      </c>
      <c r="S11" s="65">
        <v>0.76111111111111107</v>
      </c>
      <c r="T11" s="87" t="s">
        <v>15</v>
      </c>
      <c r="U11" s="65">
        <v>0.76388888888888884</v>
      </c>
      <c r="V11" s="88" t="s">
        <v>15</v>
      </c>
      <c r="W11" s="65">
        <v>0.77777777777777779</v>
      </c>
      <c r="X11" s="103" t="s">
        <v>21</v>
      </c>
      <c r="Y11" s="65">
        <v>0.80902777777777779</v>
      </c>
      <c r="Z11" s="87" t="s">
        <v>14</v>
      </c>
      <c r="AA11" s="65">
        <v>0.79861111111111116</v>
      </c>
      <c r="AC11" s="26">
        <f t="shared" si="2"/>
        <v>0.64583333333333337</v>
      </c>
      <c r="AD11" s="26">
        <f t="shared" si="3"/>
        <v>0.79861111111111116</v>
      </c>
      <c r="AE11" s="25"/>
      <c r="AF11" s="26">
        <f t="shared" si="4"/>
        <v>0.2361111111111111</v>
      </c>
    </row>
    <row r="12" spans="2:32" ht="21.75" customHeight="1" x14ac:dyDescent="0.4">
      <c r="B12" s="111">
        <v>6</v>
      </c>
      <c r="C12" s="53" t="s">
        <v>8</v>
      </c>
      <c r="D12" s="17"/>
      <c r="E12" s="1"/>
      <c r="F12" s="5"/>
      <c r="G12" s="2"/>
      <c r="H12" s="36"/>
      <c r="I12" s="2"/>
      <c r="J12" s="5"/>
      <c r="K12" s="2"/>
      <c r="L12" s="36"/>
      <c r="M12" s="2"/>
      <c r="N12" s="36"/>
      <c r="O12" s="2"/>
      <c r="P12" s="5"/>
      <c r="Q12" s="2"/>
      <c r="R12" s="36"/>
      <c r="S12" s="2"/>
      <c r="T12" s="36"/>
      <c r="U12" s="2"/>
      <c r="V12" s="5"/>
      <c r="W12" s="2"/>
      <c r="X12" s="54"/>
      <c r="Y12" s="2"/>
      <c r="Z12" s="36"/>
      <c r="AA12" s="2"/>
      <c r="AC12" s="26"/>
      <c r="AD12" s="26"/>
      <c r="AE12" s="25"/>
      <c r="AF12" s="26"/>
    </row>
    <row r="13" spans="2:32" ht="21.75" customHeight="1" x14ac:dyDescent="0.4">
      <c r="B13" s="3">
        <v>7</v>
      </c>
      <c r="C13" s="3" t="s">
        <v>0</v>
      </c>
      <c r="D13" s="17"/>
      <c r="E13" s="1"/>
      <c r="F13" s="5"/>
      <c r="G13" s="2"/>
      <c r="H13" s="36"/>
      <c r="I13" s="2"/>
      <c r="J13" s="5"/>
      <c r="K13" s="2"/>
      <c r="L13" s="36"/>
      <c r="M13" s="2"/>
      <c r="N13" s="36"/>
      <c r="O13" s="2"/>
      <c r="P13" s="5"/>
      <c r="Q13" s="2"/>
      <c r="R13" s="36"/>
      <c r="S13" s="2"/>
      <c r="T13" s="36"/>
      <c r="U13" s="2"/>
      <c r="V13" s="5"/>
      <c r="W13" s="2"/>
      <c r="X13" s="54"/>
      <c r="Y13" s="2"/>
      <c r="Z13" s="36"/>
      <c r="AA13" s="2"/>
      <c r="AC13" s="26"/>
      <c r="AD13" s="26"/>
      <c r="AE13" s="25"/>
      <c r="AF13" s="26"/>
    </row>
    <row r="14" spans="2:32" ht="21.75" customHeight="1" x14ac:dyDescent="0.4">
      <c r="B14" s="6">
        <v>8</v>
      </c>
      <c r="C14" s="6" t="s">
        <v>2</v>
      </c>
      <c r="D14" s="16"/>
      <c r="E14" s="61">
        <v>1</v>
      </c>
      <c r="F14" s="88" t="s">
        <v>14</v>
      </c>
      <c r="G14" s="65">
        <v>0.64583333333333337</v>
      </c>
      <c r="H14" s="87" t="s">
        <v>15</v>
      </c>
      <c r="I14" s="65">
        <v>0.65972222222222221</v>
      </c>
      <c r="J14" s="88" t="s">
        <v>15</v>
      </c>
      <c r="K14" s="65">
        <v>0.66319444444444442</v>
      </c>
      <c r="L14" s="87" t="s">
        <v>14</v>
      </c>
      <c r="M14" s="65">
        <v>0.67708333333333337</v>
      </c>
      <c r="N14" s="87"/>
      <c r="O14" s="65"/>
      <c r="P14" s="88" t="s">
        <v>14</v>
      </c>
      <c r="Q14" s="65">
        <v>0.74305555555555547</v>
      </c>
      <c r="R14" s="87" t="s">
        <v>21</v>
      </c>
      <c r="S14" s="65">
        <v>0.76111111111111107</v>
      </c>
      <c r="T14" s="87" t="s">
        <v>15</v>
      </c>
      <c r="U14" s="65">
        <v>0.76388888888888884</v>
      </c>
      <c r="V14" s="88" t="s">
        <v>15</v>
      </c>
      <c r="W14" s="65">
        <v>0.77777777777777779</v>
      </c>
      <c r="X14" s="103" t="s">
        <v>21</v>
      </c>
      <c r="Y14" s="65">
        <v>0.80902777777777779</v>
      </c>
      <c r="Z14" s="87" t="s">
        <v>14</v>
      </c>
      <c r="AA14" s="65">
        <v>0.79861111111111116</v>
      </c>
      <c r="AC14" s="26">
        <f t="shared" si="2"/>
        <v>0.64583333333333337</v>
      </c>
      <c r="AD14" s="26">
        <f t="shared" si="3"/>
        <v>0.79861111111111116</v>
      </c>
      <c r="AE14" s="25"/>
      <c r="AF14" s="26">
        <f t="shared" si="4"/>
        <v>0.2361111111111111</v>
      </c>
    </row>
    <row r="15" spans="2:32" ht="21.75" customHeight="1" x14ac:dyDescent="0.4">
      <c r="B15" s="6">
        <v>9</v>
      </c>
      <c r="C15" s="6" t="s">
        <v>3</v>
      </c>
      <c r="D15" s="91"/>
      <c r="E15" s="61">
        <v>1</v>
      </c>
      <c r="F15" s="88" t="s">
        <v>15</v>
      </c>
      <c r="G15" s="65">
        <v>0.69097222222222221</v>
      </c>
      <c r="H15" s="87" t="s">
        <v>14</v>
      </c>
      <c r="I15" s="65">
        <v>0.70486111111111116</v>
      </c>
      <c r="J15" s="88" t="s">
        <v>14</v>
      </c>
      <c r="K15" s="65">
        <v>0.70833333333333337</v>
      </c>
      <c r="L15" s="87" t="s">
        <v>15</v>
      </c>
      <c r="M15" s="65">
        <v>0.72222222222222221</v>
      </c>
      <c r="N15" s="87" t="s">
        <v>15</v>
      </c>
      <c r="O15" s="65">
        <v>0.72569444444444453</v>
      </c>
      <c r="P15" s="88" t="s">
        <v>14</v>
      </c>
      <c r="Q15" s="65">
        <v>0.74305555555555547</v>
      </c>
      <c r="R15" s="103" t="s">
        <v>21</v>
      </c>
      <c r="S15" s="65">
        <v>0.76111111111111107</v>
      </c>
      <c r="T15" s="87" t="s">
        <v>15</v>
      </c>
      <c r="U15" s="65">
        <v>0.76388888888888884</v>
      </c>
      <c r="V15" s="88" t="s">
        <v>15</v>
      </c>
      <c r="W15" s="65">
        <v>0.77777777777777779</v>
      </c>
      <c r="X15" s="103" t="s">
        <v>21</v>
      </c>
      <c r="Y15" s="65">
        <v>0.80902777777777779</v>
      </c>
      <c r="Z15" s="87" t="s">
        <v>14</v>
      </c>
      <c r="AA15" s="65">
        <v>0.79861111111111116</v>
      </c>
      <c r="AC15" s="26">
        <f t="shared" si="2"/>
        <v>0.69097222222222221</v>
      </c>
      <c r="AD15" s="26">
        <f t="shared" si="3"/>
        <v>0.79861111111111116</v>
      </c>
      <c r="AE15" s="25"/>
      <c r="AF15" s="26">
        <f t="shared" si="4"/>
        <v>0.19097222222222227</v>
      </c>
    </row>
    <row r="16" spans="2:32" ht="21.75" customHeight="1" x14ac:dyDescent="0.4">
      <c r="B16" s="6">
        <v>10</v>
      </c>
      <c r="C16" s="6" t="s">
        <v>5</v>
      </c>
      <c r="D16" s="16"/>
      <c r="E16" s="61">
        <v>1</v>
      </c>
      <c r="F16" s="88" t="s">
        <v>15</v>
      </c>
      <c r="G16" s="65">
        <v>0.67013888888888884</v>
      </c>
      <c r="H16" s="87" t="s">
        <v>14</v>
      </c>
      <c r="I16" s="65">
        <v>0.68402777777777779</v>
      </c>
      <c r="J16" s="88" t="s">
        <v>14</v>
      </c>
      <c r="K16" s="65">
        <v>0.6875</v>
      </c>
      <c r="L16" s="87" t="s">
        <v>15</v>
      </c>
      <c r="M16" s="65">
        <v>0.70138888888888884</v>
      </c>
      <c r="N16" s="87" t="s">
        <v>15</v>
      </c>
      <c r="O16" s="65">
        <v>0.70486111111111116</v>
      </c>
      <c r="P16" s="88" t="s">
        <v>14</v>
      </c>
      <c r="Q16" s="65">
        <v>0.74305555555555547</v>
      </c>
      <c r="R16" s="103" t="s">
        <v>21</v>
      </c>
      <c r="S16" s="65">
        <v>0.76111111111111107</v>
      </c>
      <c r="T16" s="87" t="s">
        <v>15</v>
      </c>
      <c r="U16" s="65">
        <v>0.76388888888888884</v>
      </c>
      <c r="V16" s="88" t="s">
        <v>15</v>
      </c>
      <c r="W16" s="65">
        <v>0.77777777777777779</v>
      </c>
      <c r="X16" s="103" t="s">
        <v>21</v>
      </c>
      <c r="Y16" s="65">
        <v>0.80902777777777779</v>
      </c>
      <c r="Z16" s="87" t="s">
        <v>14</v>
      </c>
      <c r="AA16" s="65">
        <v>0.79861111111111116</v>
      </c>
      <c r="AC16" s="26">
        <f t="shared" si="2"/>
        <v>0.67013888888888884</v>
      </c>
      <c r="AD16" s="26">
        <f t="shared" si="3"/>
        <v>0.79861111111111116</v>
      </c>
      <c r="AE16" s="25"/>
      <c r="AF16" s="26">
        <f t="shared" si="4"/>
        <v>0.21180555555555564</v>
      </c>
    </row>
    <row r="17" spans="2:32" ht="21.75" customHeight="1" x14ac:dyDescent="0.4">
      <c r="B17" s="6">
        <v>11</v>
      </c>
      <c r="C17" s="6" t="s">
        <v>6</v>
      </c>
      <c r="D17" s="16"/>
      <c r="E17" s="61">
        <v>1</v>
      </c>
      <c r="F17" s="88" t="s">
        <v>15</v>
      </c>
      <c r="G17" s="65">
        <v>0.69097222222222221</v>
      </c>
      <c r="H17" s="87" t="s">
        <v>14</v>
      </c>
      <c r="I17" s="65">
        <v>0.70486111111111116</v>
      </c>
      <c r="J17" s="88" t="s">
        <v>14</v>
      </c>
      <c r="K17" s="65">
        <v>0.70833333333333337</v>
      </c>
      <c r="L17" s="87" t="s">
        <v>15</v>
      </c>
      <c r="M17" s="65">
        <v>0.72222222222222221</v>
      </c>
      <c r="N17" s="87" t="s">
        <v>15</v>
      </c>
      <c r="O17" s="65">
        <v>0.72569444444444453</v>
      </c>
      <c r="P17" s="88" t="s">
        <v>14</v>
      </c>
      <c r="Q17" s="65">
        <v>0.74305555555555547</v>
      </c>
      <c r="R17" s="87" t="s">
        <v>21</v>
      </c>
      <c r="S17" s="65">
        <v>0.76111111111111107</v>
      </c>
      <c r="T17" s="87" t="s">
        <v>15</v>
      </c>
      <c r="U17" s="65">
        <v>0.76388888888888884</v>
      </c>
      <c r="V17" s="88" t="s">
        <v>15</v>
      </c>
      <c r="W17" s="65">
        <v>0.77777777777777779</v>
      </c>
      <c r="X17" s="103" t="s">
        <v>21</v>
      </c>
      <c r="Y17" s="65">
        <v>0.80902777777777779</v>
      </c>
      <c r="Z17" s="87" t="s">
        <v>14</v>
      </c>
      <c r="AA17" s="65">
        <v>0.79861111111111116</v>
      </c>
      <c r="AC17" s="26">
        <f t="shared" si="2"/>
        <v>0.69097222222222221</v>
      </c>
      <c r="AD17" s="26">
        <f t="shared" si="3"/>
        <v>0.79861111111111116</v>
      </c>
      <c r="AE17" s="25"/>
      <c r="AF17" s="26">
        <f t="shared" si="4"/>
        <v>0.19097222222222227</v>
      </c>
    </row>
    <row r="18" spans="2:32" ht="21.75" customHeight="1" x14ac:dyDescent="0.4">
      <c r="B18" s="160">
        <v>12</v>
      </c>
      <c r="C18" s="160" t="s">
        <v>7</v>
      </c>
      <c r="D18" s="169" t="s">
        <v>86</v>
      </c>
      <c r="E18" s="120">
        <v>2</v>
      </c>
      <c r="F18" s="88" t="s">
        <v>14</v>
      </c>
      <c r="G18" s="65">
        <v>0.35416666666666669</v>
      </c>
      <c r="H18" s="87" t="s">
        <v>15</v>
      </c>
      <c r="I18" s="65">
        <v>0.36805555555555558</v>
      </c>
      <c r="J18" s="88" t="s">
        <v>15</v>
      </c>
      <c r="K18" s="65">
        <v>0.63888888888888895</v>
      </c>
      <c r="L18" s="87" t="s">
        <v>14</v>
      </c>
      <c r="M18" s="65">
        <v>0.65277777777777779</v>
      </c>
      <c r="N18" s="87"/>
      <c r="O18" s="65"/>
      <c r="P18" s="88"/>
      <c r="Q18" s="65"/>
      <c r="R18" s="87"/>
      <c r="S18" s="65"/>
      <c r="T18" s="87"/>
      <c r="U18" s="65"/>
      <c r="V18" s="88"/>
      <c r="W18" s="65"/>
      <c r="X18" s="87"/>
      <c r="Y18" s="65"/>
      <c r="Z18" s="87"/>
      <c r="AA18" s="65"/>
      <c r="AC18" s="26">
        <f t="shared" si="2"/>
        <v>0.35416666666666669</v>
      </c>
      <c r="AD18" s="26">
        <f>M18</f>
        <v>0.65277777777777779</v>
      </c>
      <c r="AE18" s="25"/>
      <c r="AF18" s="26">
        <f t="shared" si="4"/>
        <v>0.38194444444444442</v>
      </c>
    </row>
    <row r="19" spans="2:32" ht="21.75" customHeight="1" x14ac:dyDescent="0.4">
      <c r="B19" s="161"/>
      <c r="C19" s="161"/>
      <c r="D19" s="170"/>
      <c r="E19" s="61">
        <v>1</v>
      </c>
      <c r="F19" s="88" t="s">
        <v>14</v>
      </c>
      <c r="G19" s="65">
        <v>0.35416666666666669</v>
      </c>
      <c r="H19" s="87" t="s">
        <v>15</v>
      </c>
      <c r="I19" s="65">
        <v>0.36805555555555558</v>
      </c>
      <c r="J19" s="88" t="s">
        <v>15</v>
      </c>
      <c r="K19" s="65">
        <v>0.63888888888888895</v>
      </c>
      <c r="L19" s="87" t="s">
        <v>14</v>
      </c>
      <c r="M19" s="65">
        <v>0.65277777777777779</v>
      </c>
      <c r="N19" s="87"/>
      <c r="O19" s="65"/>
      <c r="P19" s="88" t="s">
        <v>14</v>
      </c>
      <c r="Q19" s="65">
        <v>0.74305555555555547</v>
      </c>
      <c r="R19" s="87" t="s">
        <v>21</v>
      </c>
      <c r="S19" s="65">
        <v>0.76041666666666663</v>
      </c>
      <c r="T19" s="87" t="s">
        <v>15</v>
      </c>
      <c r="U19" s="65">
        <v>0.76388888888888884</v>
      </c>
      <c r="V19" s="88" t="s">
        <v>15</v>
      </c>
      <c r="W19" s="65">
        <v>0.77777777777777779</v>
      </c>
      <c r="X19" s="87" t="s">
        <v>21</v>
      </c>
      <c r="Y19" s="65">
        <v>0.80763888888888891</v>
      </c>
      <c r="Z19" s="87" t="s">
        <v>14</v>
      </c>
      <c r="AA19" s="65">
        <v>0.79861111111111116</v>
      </c>
      <c r="AC19" s="26">
        <f t="shared" si="2"/>
        <v>0.35416666666666669</v>
      </c>
      <c r="AD19" s="26">
        <f t="shared" si="3"/>
        <v>0.79861111111111116</v>
      </c>
      <c r="AE19" s="25"/>
      <c r="AF19" s="26">
        <f t="shared" si="4"/>
        <v>0.52777777777777779</v>
      </c>
    </row>
    <row r="20" spans="2:32" ht="21.75" customHeight="1" x14ac:dyDescent="0.4">
      <c r="B20" s="162"/>
      <c r="C20" s="162"/>
      <c r="D20" s="171"/>
      <c r="E20" s="120">
        <v>1</v>
      </c>
      <c r="F20" s="88" t="s">
        <v>15</v>
      </c>
      <c r="G20" s="65">
        <v>0.36805555555555558</v>
      </c>
      <c r="H20" s="87" t="s">
        <v>14</v>
      </c>
      <c r="I20" s="65">
        <v>0.38194444444444442</v>
      </c>
      <c r="J20" s="88" t="s">
        <v>14</v>
      </c>
      <c r="K20" s="65">
        <v>0.64583333333333337</v>
      </c>
      <c r="L20" s="87" t="s">
        <v>15</v>
      </c>
      <c r="M20" s="65">
        <v>0.65972222222222221</v>
      </c>
      <c r="N20" s="87"/>
      <c r="O20" s="65"/>
      <c r="P20" s="88"/>
      <c r="Q20" s="65"/>
      <c r="R20" s="87"/>
      <c r="S20" s="65"/>
      <c r="T20" s="87"/>
      <c r="U20" s="65"/>
      <c r="V20" s="88"/>
      <c r="W20" s="65"/>
      <c r="X20" s="87"/>
      <c r="Y20" s="65"/>
      <c r="Z20" s="87"/>
      <c r="AA20" s="65"/>
      <c r="AC20" s="26">
        <f t="shared" si="2"/>
        <v>0.36805555555555558</v>
      </c>
      <c r="AD20" s="26">
        <f>M20</f>
        <v>0.65972222222222221</v>
      </c>
      <c r="AE20" s="25"/>
      <c r="AF20" s="26">
        <f>AD20-AC20+TIME(2,0,0)</f>
        <v>0.37499999999999994</v>
      </c>
    </row>
    <row r="21" spans="2:32" ht="21.75" customHeight="1" x14ac:dyDescent="0.4">
      <c r="B21" s="3">
        <v>13</v>
      </c>
      <c r="C21" s="3" t="s">
        <v>8</v>
      </c>
      <c r="D21" s="17"/>
      <c r="E21" s="1"/>
      <c r="F21" s="5"/>
      <c r="G21" s="2"/>
      <c r="H21" s="36"/>
      <c r="I21" s="2"/>
      <c r="J21" s="5"/>
      <c r="K21" s="2"/>
      <c r="L21" s="36"/>
      <c r="M21" s="2"/>
      <c r="N21" s="36"/>
      <c r="O21" s="2"/>
      <c r="P21" s="5"/>
      <c r="Q21" s="2"/>
      <c r="R21" s="36"/>
      <c r="S21" s="2"/>
      <c r="T21" s="36"/>
      <c r="U21" s="2"/>
      <c r="V21" s="5"/>
      <c r="W21" s="2"/>
      <c r="X21" s="36"/>
      <c r="Y21" s="2"/>
      <c r="Z21" s="36"/>
      <c r="AA21" s="2"/>
      <c r="AC21" s="26"/>
      <c r="AD21" s="26"/>
      <c r="AE21" s="25"/>
      <c r="AF21" s="26"/>
    </row>
    <row r="22" spans="2:32" ht="21.75" customHeight="1" x14ac:dyDescent="0.4">
      <c r="B22" s="3">
        <v>14</v>
      </c>
      <c r="C22" s="3" t="s">
        <v>0</v>
      </c>
      <c r="D22" s="17"/>
      <c r="E22" s="1"/>
      <c r="F22" s="5"/>
      <c r="G22" s="2"/>
      <c r="H22" s="36"/>
      <c r="I22" s="2"/>
      <c r="J22" s="5"/>
      <c r="K22" s="2"/>
      <c r="L22" s="36"/>
      <c r="M22" s="2"/>
      <c r="N22" s="36"/>
      <c r="O22" s="2"/>
      <c r="P22" s="5"/>
      <c r="Q22" s="2"/>
      <c r="R22" s="54"/>
      <c r="S22" s="2"/>
      <c r="T22" s="36"/>
      <c r="U22" s="2"/>
      <c r="V22" s="5"/>
      <c r="W22" s="2"/>
      <c r="X22" s="54"/>
      <c r="Y22" s="2"/>
      <c r="Z22" s="36"/>
      <c r="AA22" s="2"/>
      <c r="AC22" s="26"/>
      <c r="AD22" s="26"/>
      <c r="AE22" s="25"/>
      <c r="AF22" s="26"/>
    </row>
    <row r="23" spans="2:32" ht="21.75" customHeight="1" x14ac:dyDescent="0.4">
      <c r="B23" s="104">
        <v>15</v>
      </c>
      <c r="C23" s="104" t="s">
        <v>2</v>
      </c>
      <c r="D23" s="113"/>
      <c r="E23" s="61">
        <v>1</v>
      </c>
      <c r="F23" s="88" t="s">
        <v>14</v>
      </c>
      <c r="G23" s="65">
        <v>0.64583333333333337</v>
      </c>
      <c r="H23" s="87" t="s">
        <v>15</v>
      </c>
      <c r="I23" s="65">
        <v>0.65972222222222221</v>
      </c>
      <c r="J23" s="88" t="s">
        <v>15</v>
      </c>
      <c r="K23" s="65">
        <v>0.66319444444444442</v>
      </c>
      <c r="L23" s="87" t="s">
        <v>14</v>
      </c>
      <c r="M23" s="65">
        <v>0.67708333333333337</v>
      </c>
      <c r="N23" s="87"/>
      <c r="O23" s="65"/>
      <c r="P23" s="88" t="s">
        <v>14</v>
      </c>
      <c r="Q23" s="65">
        <v>0.74305555555555547</v>
      </c>
      <c r="R23" s="87" t="s">
        <v>21</v>
      </c>
      <c r="S23" s="65">
        <v>0.76111111111111107</v>
      </c>
      <c r="T23" s="87" t="s">
        <v>15</v>
      </c>
      <c r="U23" s="65">
        <v>0.76388888888888884</v>
      </c>
      <c r="V23" s="88" t="s">
        <v>15</v>
      </c>
      <c r="W23" s="65">
        <v>0.77777777777777779</v>
      </c>
      <c r="X23" s="103" t="s">
        <v>21</v>
      </c>
      <c r="Y23" s="65">
        <v>0.80902777777777779</v>
      </c>
      <c r="Z23" s="87" t="s">
        <v>14</v>
      </c>
      <c r="AA23" s="65">
        <v>0.79861111111111116</v>
      </c>
      <c r="AC23" s="26">
        <f t="shared" si="2"/>
        <v>0.64583333333333337</v>
      </c>
      <c r="AD23" s="26">
        <f t="shared" si="3"/>
        <v>0.79861111111111116</v>
      </c>
      <c r="AE23" s="25"/>
      <c r="AF23" s="26">
        <f t="shared" si="4"/>
        <v>0.2361111111111111</v>
      </c>
    </row>
    <row r="24" spans="2:32" ht="21.75" customHeight="1" x14ac:dyDescent="0.4">
      <c r="B24" s="6">
        <v>16</v>
      </c>
      <c r="C24" s="6" t="s">
        <v>3</v>
      </c>
      <c r="D24" s="16"/>
      <c r="E24" s="61">
        <v>1</v>
      </c>
      <c r="F24" s="88" t="s">
        <v>15</v>
      </c>
      <c r="G24" s="65">
        <v>0.69097222222222221</v>
      </c>
      <c r="H24" s="87" t="s">
        <v>14</v>
      </c>
      <c r="I24" s="65">
        <v>0.70486111111111116</v>
      </c>
      <c r="J24" s="88" t="s">
        <v>14</v>
      </c>
      <c r="K24" s="65">
        <v>0.70833333333333337</v>
      </c>
      <c r="L24" s="87" t="s">
        <v>15</v>
      </c>
      <c r="M24" s="65">
        <v>0.72222222222222221</v>
      </c>
      <c r="N24" s="87" t="s">
        <v>15</v>
      </c>
      <c r="O24" s="65">
        <v>0.72569444444444453</v>
      </c>
      <c r="P24" s="88" t="s">
        <v>14</v>
      </c>
      <c r="Q24" s="65">
        <v>0.74305555555555547</v>
      </c>
      <c r="R24" s="103" t="s">
        <v>21</v>
      </c>
      <c r="S24" s="65">
        <v>0.76111111111111107</v>
      </c>
      <c r="T24" s="87" t="s">
        <v>15</v>
      </c>
      <c r="U24" s="65">
        <v>0.76388888888888884</v>
      </c>
      <c r="V24" s="88" t="s">
        <v>15</v>
      </c>
      <c r="W24" s="65">
        <v>0.77777777777777779</v>
      </c>
      <c r="X24" s="103" t="s">
        <v>21</v>
      </c>
      <c r="Y24" s="65">
        <v>0.80902777777777779</v>
      </c>
      <c r="Z24" s="87" t="s">
        <v>14</v>
      </c>
      <c r="AA24" s="65">
        <v>0.79861111111111116</v>
      </c>
      <c r="AC24" s="26">
        <f t="shared" si="2"/>
        <v>0.69097222222222221</v>
      </c>
      <c r="AD24" s="26">
        <f t="shared" si="3"/>
        <v>0.79861111111111116</v>
      </c>
      <c r="AE24" s="25"/>
      <c r="AF24" s="26">
        <f t="shared" si="4"/>
        <v>0.19097222222222227</v>
      </c>
    </row>
    <row r="25" spans="2:32" ht="21.75" customHeight="1" x14ac:dyDescent="0.4">
      <c r="B25" s="6">
        <v>17</v>
      </c>
      <c r="C25" s="6" t="s">
        <v>5</v>
      </c>
      <c r="D25" s="16"/>
      <c r="E25" s="61">
        <v>1</v>
      </c>
      <c r="F25" s="88" t="s">
        <v>15</v>
      </c>
      <c r="G25" s="65">
        <v>0.67013888888888884</v>
      </c>
      <c r="H25" s="87" t="s">
        <v>14</v>
      </c>
      <c r="I25" s="65">
        <v>0.68402777777777779</v>
      </c>
      <c r="J25" s="88" t="s">
        <v>14</v>
      </c>
      <c r="K25" s="65">
        <v>0.6875</v>
      </c>
      <c r="L25" s="87" t="s">
        <v>15</v>
      </c>
      <c r="M25" s="65">
        <v>0.70138888888888884</v>
      </c>
      <c r="N25" s="87" t="s">
        <v>15</v>
      </c>
      <c r="O25" s="65">
        <v>0.70486111111111116</v>
      </c>
      <c r="P25" s="88" t="s">
        <v>14</v>
      </c>
      <c r="Q25" s="65">
        <v>0.74305555555555547</v>
      </c>
      <c r="R25" s="103" t="s">
        <v>21</v>
      </c>
      <c r="S25" s="65">
        <v>0.76111111111111107</v>
      </c>
      <c r="T25" s="87" t="s">
        <v>15</v>
      </c>
      <c r="U25" s="65">
        <v>0.76388888888888884</v>
      </c>
      <c r="V25" s="88" t="s">
        <v>15</v>
      </c>
      <c r="W25" s="65">
        <v>0.77777777777777779</v>
      </c>
      <c r="X25" s="103" t="s">
        <v>21</v>
      </c>
      <c r="Y25" s="65">
        <v>0.80902777777777779</v>
      </c>
      <c r="Z25" s="87" t="s">
        <v>14</v>
      </c>
      <c r="AA25" s="65">
        <v>0.79861111111111116</v>
      </c>
      <c r="AC25" s="26">
        <f t="shared" si="2"/>
        <v>0.67013888888888884</v>
      </c>
      <c r="AD25" s="26">
        <f t="shared" si="3"/>
        <v>0.79861111111111116</v>
      </c>
      <c r="AE25" s="25"/>
      <c r="AF25" s="26">
        <f t="shared" si="4"/>
        <v>0.21180555555555564</v>
      </c>
    </row>
    <row r="26" spans="2:32" ht="21.75" customHeight="1" x14ac:dyDescent="0.4">
      <c r="B26" s="6">
        <v>18</v>
      </c>
      <c r="C26" s="6" t="s">
        <v>6</v>
      </c>
      <c r="D26" s="16" t="s">
        <v>64</v>
      </c>
      <c r="E26" s="61">
        <v>1</v>
      </c>
      <c r="F26" s="88" t="s">
        <v>15</v>
      </c>
      <c r="G26" s="65">
        <v>0.59722222222222221</v>
      </c>
      <c r="H26" s="87" t="s">
        <v>14</v>
      </c>
      <c r="I26" s="65">
        <v>0.61111111111111105</v>
      </c>
      <c r="J26" s="88" t="s">
        <v>14</v>
      </c>
      <c r="K26" s="65">
        <v>0.61805555555555558</v>
      </c>
      <c r="L26" s="87" t="s">
        <v>15</v>
      </c>
      <c r="M26" s="65">
        <v>0.63194444444444442</v>
      </c>
      <c r="N26" s="87" t="s">
        <v>15</v>
      </c>
      <c r="O26" s="65">
        <v>0.72569444444444453</v>
      </c>
      <c r="P26" s="88" t="s">
        <v>14</v>
      </c>
      <c r="Q26" s="65">
        <v>0.74305555555555547</v>
      </c>
      <c r="R26" s="103" t="s">
        <v>21</v>
      </c>
      <c r="S26" s="65">
        <v>0.76041666666666663</v>
      </c>
      <c r="T26" s="87" t="s">
        <v>15</v>
      </c>
      <c r="U26" s="65">
        <v>0.76388888888888884</v>
      </c>
      <c r="V26" s="88" t="s">
        <v>15</v>
      </c>
      <c r="W26" s="65">
        <v>0.77777777777777779</v>
      </c>
      <c r="X26" s="103" t="s">
        <v>21</v>
      </c>
      <c r="Y26" s="65">
        <v>0.80763888888888891</v>
      </c>
      <c r="Z26" s="87" t="s">
        <v>14</v>
      </c>
      <c r="AA26" s="65">
        <v>0.79861111111111116</v>
      </c>
      <c r="AC26" s="26">
        <f t="shared" si="2"/>
        <v>0.59722222222222221</v>
      </c>
      <c r="AD26" s="26">
        <f t="shared" si="3"/>
        <v>0.79861111111111116</v>
      </c>
      <c r="AE26" s="25"/>
      <c r="AF26" s="26">
        <f t="shared" si="4"/>
        <v>0.28472222222222227</v>
      </c>
    </row>
    <row r="27" spans="2:32" ht="21.75" customHeight="1" x14ac:dyDescent="0.4">
      <c r="B27" s="6">
        <v>19</v>
      </c>
      <c r="C27" s="6" t="s">
        <v>7</v>
      </c>
      <c r="D27" s="16" t="s">
        <v>64</v>
      </c>
      <c r="E27" s="61">
        <v>1</v>
      </c>
      <c r="F27" s="88" t="s">
        <v>15</v>
      </c>
      <c r="G27" s="65">
        <v>0.59722222222222221</v>
      </c>
      <c r="H27" s="87" t="s">
        <v>14</v>
      </c>
      <c r="I27" s="65">
        <v>0.61111111111111105</v>
      </c>
      <c r="J27" s="88" t="s">
        <v>14</v>
      </c>
      <c r="K27" s="65">
        <v>0.61805555555555558</v>
      </c>
      <c r="L27" s="87" t="s">
        <v>15</v>
      </c>
      <c r="M27" s="65">
        <v>0.63194444444444442</v>
      </c>
      <c r="N27" s="87" t="s">
        <v>15</v>
      </c>
      <c r="O27" s="65">
        <v>0.72569444444444453</v>
      </c>
      <c r="P27" s="88" t="s">
        <v>14</v>
      </c>
      <c r="Q27" s="65">
        <v>0.74305555555555547</v>
      </c>
      <c r="R27" s="103" t="s">
        <v>21</v>
      </c>
      <c r="S27" s="65">
        <v>0.76041666666666663</v>
      </c>
      <c r="T27" s="87" t="s">
        <v>15</v>
      </c>
      <c r="U27" s="65">
        <v>0.76388888888888884</v>
      </c>
      <c r="V27" s="88" t="s">
        <v>15</v>
      </c>
      <c r="W27" s="65">
        <v>0.77777777777777779</v>
      </c>
      <c r="X27" s="103" t="s">
        <v>21</v>
      </c>
      <c r="Y27" s="65">
        <v>0.80763888888888891</v>
      </c>
      <c r="Z27" s="87" t="s">
        <v>14</v>
      </c>
      <c r="AA27" s="65">
        <v>0.79861111111111116</v>
      </c>
      <c r="AC27" s="26">
        <f t="shared" si="2"/>
        <v>0.59722222222222221</v>
      </c>
      <c r="AD27" s="26">
        <f t="shared" si="3"/>
        <v>0.79861111111111116</v>
      </c>
      <c r="AE27" s="25"/>
      <c r="AF27" s="26">
        <f t="shared" si="4"/>
        <v>0.28472222222222227</v>
      </c>
    </row>
    <row r="28" spans="2:32" ht="21.75" customHeight="1" x14ac:dyDescent="0.4">
      <c r="B28" s="3">
        <v>20</v>
      </c>
      <c r="C28" s="3" t="s">
        <v>8</v>
      </c>
      <c r="D28" s="17"/>
      <c r="E28" s="1"/>
      <c r="F28" s="5"/>
      <c r="G28" s="2"/>
      <c r="H28" s="36"/>
      <c r="I28" s="2"/>
      <c r="J28" s="5"/>
      <c r="K28" s="2"/>
      <c r="L28" s="36"/>
      <c r="M28" s="2"/>
      <c r="N28" s="36"/>
      <c r="O28" s="2"/>
      <c r="P28" s="5"/>
      <c r="Q28" s="2"/>
      <c r="R28" s="36"/>
      <c r="S28" s="2"/>
      <c r="T28" s="36"/>
      <c r="U28" s="2"/>
      <c r="V28" s="5"/>
      <c r="W28" s="2"/>
      <c r="X28" s="54"/>
      <c r="Y28" s="2"/>
      <c r="Z28" s="36"/>
      <c r="AA28" s="2"/>
      <c r="AC28" s="26"/>
      <c r="AD28" s="26"/>
      <c r="AE28" s="25"/>
      <c r="AF28" s="26"/>
    </row>
    <row r="29" spans="2:32" ht="21.75" customHeight="1" x14ac:dyDescent="0.4">
      <c r="B29" s="53">
        <v>21</v>
      </c>
      <c r="C29" s="53" t="s">
        <v>0</v>
      </c>
      <c r="D29" s="112"/>
      <c r="E29" s="1"/>
      <c r="F29" s="5"/>
      <c r="G29" s="2"/>
      <c r="H29" s="36"/>
      <c r="I29" s="2"/>
      <c r="J29" s="5"/>
      <c r="K29" s="2"/>
      <c r="L29" s="36"/>
      <c r="M29" s="2"/>
      <c r="N29" s="36"/>
      <c r="O29" s="2"/>
      <c r="P29" s="5"/>
      <c r="Q29" s="2"/>
      <c r="R29" s="36"/>
      <c r="S29" s="2"/>
      <c r="T29" s="36"/>
      <c r="U29" s="2"/>
      <c r="V29" s="5"/>
      <c r="W29" s="2"/>
      <c r="X29" s="36"/>
      <c r="Y29" s="2"/>
      <c r="Z29" s="36"/>
      <c r="AA29" s="2"/>
      <c r="AC29" s="26"/>
      <c r="AD29" s="26"/>
      <c r="AE29" s="25"/>
      <c r="AF29" s="26"/>
    </row>
    <row r="30" spans="2:32" ht="21.75" customHeight="1" x14ac:dyDescent="0.4">
      <c r="B30" s="6">
        <v>22</v>
      </c>
      <c r="C30" s="6" t="s">
        <v>2</v>
      </c>
      <c r="D30" s="16" t="s">
        <v>64</v>
      </c>
      <c r="E30" s="61">
        <v>1</v>
      </c>
      <c r="F30" s="88" t="s">
        <v>15</v>
      </c>
      <c r="G30" s="65">
        <v>0.59722222222222221</v>
      </c>
      <c r="H30" s="87" t="s">
        <v>14</v>
      </c>
      <c r="I30" s="65">
        <v>0.61111111111111105</v>
      </c>
      <c r="J30" s="88" t="s">
        <v>14</v>
      </c>
      <c r="K30" s="65">
        <v>0.61805555555555558</v>
      </c>
      <c r="L30" s="87" t="s">
        <v>15</v>
      </c>
      <c r="M30" s="65">
        <v>0.63194444444444442</v>
      </c>
      <c r="N30" s="87" t="s">
        <v>15</v>
      </c>
      <c r="O30" s="65">
        <v>0.72569444444444453</v>
      </c>
      <c r="P30" s="88" t="s">
        <v>14</v>
      </c>
      <c r="Q30" s="65">
        <v>0.74305555555555547</v>
      </c>
      <c r="R30" s="87" t="s">
        <v>21</v>
      </c>
      <c r="S30" s="65">
        <v>0.76041666666666663</v>
      </c>
      <c r="T30" s="87" t="s">
        <v>15</v>
      </c>
      <c r="U30" s="65">
        <v>0.76388888888888884</v>
      </c>
      <c r="V30" s="88" t="s">
        <v>15</v>
      </c>
      <c r="W30" s="65">
        <v>0.77777777777777779</v>
      </c>
      <c r="X30" s="87" t="s">
        <v>21</v>
      </c>
      <c r="Y30" s="65">
        <v>0.80763888888888891</v>
      </c>
      <c r="Z30" s="87" t="s">
        <v>14</v>
      </c>
      <c r="AA30" s="65">
        <v>0.79861111111111116</v>
      </c>
      <c r="AC30" s="26">
        <f t="shared" si="2"/>
        <v>0.59722222222222221</v>
      </c>
      <c r="AD30" s="26">
        <f t="shared" si="3"/>
        <v>0.79861111111111116</v>
      </c>
      <c r="AE30" s="25"/>
      <c r="AF30" s="26">
        <f t="shared" si="4"/>
        <v>0.28472222222222227</v>
      </c>
    </row>
    <row r="31" spans="2:32" ht="21.75" customHeight="1" x14ac:dyDescent="0.4">
      <c r="B31" s="6">
        <v>23</v>
      </c>
      <c r="C31" s="6" t="s">
        <v>3</v>
      </c>
      <c r="D31" s="16" t="s">
        <v>64</v>
      </c>
      <c r="E31" s="61">
        <v>1</v>
      </c>
      <c r="F31" s="88" t="s">
        <v>15</v>
      </c>
      <c r="G31" s="65">
        <v>0.59722222222222221</v>
      </c>
      <c r="H31" s="87" t="s">
        <v>14</v>
      </c>
      <c r="I31" s="65">
        <v>0.61111111111111105</v>
      </c>
      <c r="J31" s="88" t="s">
        <v>14</v>
      </c>
      <c r="K31" s="65">
        <v>0.61805555555555558</v>
      </c>
      <c r="L31" s="87" t="s">
        <v>15</v>
      </c>
      <c r="M31" s="65">
        <v>0.63194444444444442</v>
      </c>
      <c r="N31" s="87" t="s">
        <v>15</v>
      </c>
      <c r="O31" s="65">
        <v>0.72569444444444453</v>
      </c>
      <c r="P31" s="88" t="s">
        <v>14</v>
      </c>
      <c r="Q31" s="65">
        <v>0.74305555555555547</v>
      </c>
      <c r="R31" s="87" t="s">
        <v>21</v>
      </c>
      <c r="S31" s="65">
        <v>0.76041666666666663</v>
      </c>
      <c r="T31" s="87" t="s">
        <v>15</v>
      </c>
      <c r="U31" s="65">
        <v>0.76388888888888884</v>
      </c>
      <c r="V31" s="88" t="s">
        <v>15</v>
      </c>
      <c r="W31" s="65">
        <v>0.77777777777777779</v>
      </c>
      <c r="X31" s="87" t="s">
        <v>21</v>
      </c>
      <c r="Y31" s="65">
        <v>0.80763888888888891</v>
      </c>
      <c r="Z31" s="87" t="s">
        <v>14</v>
      </c>
      <c r="AA31" s="65">
        <v>0.79861111111111116</v>
      </c>
      <c r="AC31" s="26">
        <f t="shared" si="2"/>
        <v>0.59722222222222221</v>
      </c>
      <c r="AD31" s="26">
        <f t="shared" si="3"/>
        <v>0.79861111111111116</v>
      </c>
      <c r="AE31" s="25"/>
      <c r="AF31" s="26">
        <f t="shared" si="4"/>
        <v>0.28472222222222227</v>
      </c>
    </row>
    <row r="32" spans="2:32" ht="21.75" customHeight="1" x14ac:dyDescent="0.4">
      <c r="B32" s="6">
        <v>24</v>
      </c>
      <c r="C32" s="6" t="s">
        <v>25</v>
      </c>
      <c r="D32" s="16" t="s">
        <v>63</v>
      </c>
      <c r="E32" s="61">
        <v>1</v>
      </c>
      <c r="F32" s="88" t="s">
        <v>14</v>
      </c>
      <c r="G32" s="65">
        <v>0.53819444444444442</v>
      </c>
      <c r="H32" s="87" t="s">
        <v>15</v>
      </c>
      <c r="I32" s="65">
        <v>0.55208333333333337</v>
      </c>
      <c r="J32" s="88" t="s">
        <v>15</v>
      </c>
      <c r="K32" s="65">
        <v>0.55555555555555558</v>
      </c>
      <c r="L32" s="87" t="s">
        <v>14</v>
      </c>
      <c r="M32" s="65">
        <v>0.56944444444444442</v>
      </c>
      <c r="N32" s="87"/>
      <c r="O32" s="65"/>
      <c r="P32" s="88" t="s">
        <v>14</v>
      </c>
      <c r="Q32" s="65">
        <v>0.74305555555555547</v>
      </c>
      <c r="R32" s="87" t="s">
        <v>21</v>
      </c>
      <c r="S32" s="65">
        <v>0.76041666666666663</v>
      </c>
      <c r="T32" s="87" t="s">
        <v>15</v>
      </c>
      <c r="U32" s="65">
        <v>0.76388888888888884</v>
      </c>
      <c r="V32" s="88" t="s">
        <v>15</v>
      </c>
      <c r="W32" s="65">
        <v>0.77777777777777779</v>
      </c>
      <c r="X32" s="87" t="s">
        <v>21</v>
      </c>
      <c r="Y32" s="65">
        <v>0.80763888888888891</v>
      </c>
      <c r="Z32" s="87" t="s">
        <v>14</v>
      </c>
      <c r="AA32" s="65">
        <v>0.79861111111111116</v>
      </c>
      <c r="AC32" s="26">
        <f t="shared" si="2"/>
        <v>0.53819444444444442</v>
      </c>
      <c r="AD32" s="26">
        <f t="shared" si="3"/>
        <v>0.79861111111111116</v>
      </c>
      <c r="AE32" s="25"/>
      <c r="AF32" s="26">
        <f t="shared" si="4"/>
        <v>0.34375000000000006</v>
      </c>
    </row>
    <row r="33" spans="2:32" s="25" customFormat="1" ht="21.75" customHeight="1" x14ac:dyDescent="0.4">
      <c r="B33" s="29"/>
      <c r="C33" s="29"/>
      <c r="D33" s="30"/>
      <c r="E33" s="123" t="s">
        <v>108</v>
      </c>
      <c r="F33" s="29"/>
      <c r="G33" s="19"/>
      <c r="H33" s="19"/>
      <c r="I33" s="19"/>
      <c r="J33" s="29"/>
      <c r="K33" s="19"/>
      <c r="L33" s="19"/>
      <c r="M33" s="19"/>
      <c r="N33" s="19"/>
      <c r="O33" s="19"/>
      <c r="P33" s="29"/>
      <c r="Q33" s="19"/>
      <c r="R33" s="31"/>
      <c r="S33" s="19"/>
      <c r="T33" s="19"/>
      <c r="U33" s="19"/>
      <c r="V33" s="29"/>
      <c r="W33" s="19"/>
      <c r="X33" s="31"/>
      <c r="Y33" s="19"/>
      <c r="Z33" s="19"/>
      <c r="AA33" s="19"/>
      <c r="AC33" s="26"/>
      <c r="AF33" s="26"/>
    </row>
    <row r="34" spans="2:32" ht="21.75" customHeight="1" x14ac:dyDescent="0.4">
      <c r="B34" s="25"/>
      <c r="C34" s="25"/>
      <c r="D34" s="39"/>
      <c r="E34" s="25"/>
      <c r="F34" s="25"/>
      <c r="G34" s="25"/>
      <c r="H34" s="25"/>
      <c r="I34" s="25"/>
      <c r="J34" s="25"/>
      <c r="K34" s="25"/>
      <c r="L34" s="25"/>
      <c r="M34" s="25"/>
      <c r="N34" s="25"/>
      <c r="O34" s="25"/>
      <c r="P34" s="25"/>
      <c r="Q34" s="25"/>
      <c r="R34" s="39"/>
      <c r="S34" s="25"/>
      <c r="T34" s="25"/>
      <c r="U34" s="25"/>
      <c r="V34" s="25"/>
      <c r="W34" s="25"/>
      <c r="X34" s="39"/>
      <c r="Y34" s="25"/>
      <c r="Z34" s="25"/>
      <c r="AA34" s="25"/>
      <c r="AC34" s="13"/>
      <c r="AF34" s="26"/>
    </row>
  </sheetData>
  <autoFilter ref="B5:AA11" xr:uid="{00000000-0009-0000-0000-000001000000}">
    <filterColumn colId="4" showButton="0"/>
    <filterColumn colId="5" showButton="0"/>
    <filterColumn colId="6" showButton="0"/>
    <filterColumn colId="8" showButton="0"/>
    <filterColumn colId="9" showButton="0"/>
    <filterColumn colId="10" showButton="0"/>
    <filterColumn colId="12" showButton="0"/>
    <filterColumn colId="14" showButton="0"/>
    <filterColumn colId="15" showButton="0"/>
    <filterColumn colId="16" showButton="0"/>
    <filterColumn colId="17" showButton="0"/>
    <filterColumn colId="18" showButton="0"/>
    <filterColumn colId="20" showButton="0"/>
    <filterColumn colId="21" showButton="0"/>
    <filterColumn colId="22" showButton="0"/>
    <filterColumn colId="23" showButton="0"/>
    <filterColumn colId="24" showButton="0"/>
  </autoFilter>
  <dataConsolidate/>
  <mergeCells count="29">
    <mergeCell ref="B1:AA2"/>
    <mergeCell ref="H4:I4"/>
    <mergeCell ref="L4:M4"/>
    <mergeCell ref="N4:O4"/>
    <mergeCell ref="T4:U4"/>
    <mergeCell ref="V4:AA4"/>
    <mergeCell ref="P6:Q6"/>
    <mergeCell ref="J5:M5"/>
    <mergeCell ref="Z6:AA6"/>
    <mergeCell ref="R6:S6"/>
    <mergeCell ref="T6:U6"/>
    <mergeCell ref="V6:W6"/>
    <mergeCell ref="X6:Y6"/>
    <mergeCell ref="N5:O5"/>
    <mergeCell ref="P5:U5"/>
    <mergeCell ref="V5:AA5"/>
    <mergeCell ref="J6:K6"/>
    <mergeCell ref="L6:M6"/>
    <mergeCell ref="N6:O6"/>
    <mergeCell ref="E5:E6"/>
    <mergeCell ref="F5:I5"/>
    <mergeCell ref="F6:G6"/>
    <mergeCell ref="H6:I6"/>
    <mergeCell ref="B18:B20"/>
    <mergeCell ref="C18:C20"/>
    <mergeCell ref="D18:D20"/>
    <mergeCell ref="B5:B6"/>
    <mergeCell ref="C5:C6"/>
    <mergeCell ref="D5:D6"/>
  </mergeCells>
  <phoneticPr fontId="2"/>
  <conditionalFormatting sqref="C46:C1048576 C21:C32 C4:C18">
    <cfRule type="expression" dxfId="23" priority="9">
      <formula>"weekday(B)=1"</formula>
    </cfRule>
    <cfRule type="expression" dxfId="22" priority="10">
      <formula>"weekday(B)=7"</formula>
    </cfRule>
  </conditionalFormatting>
  <conditionalFormatting sqref="C1:C3">
    <cfRule type="expression" dxfId="21" priority="3">
      <formula>"weekday(B)=1"</formula>
    </cfRule>
    <cfRule type="expression" dxfId="20" priority="4">
      <formula>"weekday(B)=7"</formula>
    </cfRule>
  </conditionalFormatting>
  <conditionalFormatting sqref="C33:C45">
    <cfRule type="expression" dxfId="19" priority="1">
      <formula>"weekday(B)=1"</formula>
    </cfRule>
    <cfRule type="expression" dxfId="18" priority="2">
      <formula>"weekday(B)=7"</formula>
    </cfRule>
  </conditionalFormatting>
  <pageMargins left="0.70866141732283472" right="0.70866141732283472" top="0.74803149606299213" bottom="0.74803149606299213" header="0.31496062992125984" footer="0.31496062992125984"/>
  <pageSetup paperSize="8" scale="6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４月(駅経由)</vt:lpstr>
      <vt:lpstr>5月(駅経由)</vt:lpstr>
      <vt:lpstr>6月(駅経由)</vt:lpstr>
      <vt:lpstr>７月(駅経由)</vt:lpstr>
      <vt:lpstr>８～９月(駅経由)</vt:lpstr>
      <vt:lpstr>９月(駅経由)</vt:lpstr>
      <vt:lpstr>10月(駅経由)</vt:lpstr>
      <vt:lpstr>11月(駅経由)</vt:lpstr>
      <vt:lpstr>12月(駅経由)</vt:lpstr>
      <vt:lpstr>1月(駅経由)</vt:lpstr>
      <vt:lpstr>2月(駅経由)</vt:lpstr>
      <vt:lpstr>３月(駅経由)</vt:lpstr>
      <vt:lpstr>'10月(駅経由)'!Print_Area</vt:lpstr>
      <vt:lpstr>'11月(駅経由)'!Print_Area</vt:lpstr>
      <vt:lpstr>'12月(駅経由)'!Print_Area</vt:lpstr>
      <vt:lpstr>'1月(駅経由)'!Print_Area</vt:lpstr>
      <vt:lpstr>'2月(駅経由)'!Print_Area</vt:lpstr>
      <vt:lpstr>'３月(駅経由)'!Print_Area</vt:lpstr>
      <vt:lpstr>'４月(駅経由)'!Print_Area</vt:lpstr>
      <vt:lpstr>'5月(駅経由)'!Print_Area</vt:lpstr>
      <vt:lpstr>'6月(駅経由)'!Print_Area</vt:lpstr>
      <vt:lpstr>'７月(駅経由)'!Print_Area</vt:lpstr>
      <vt:lpstr>'８～９月(駅経由)'!Print_Area</vt:lpstr>
      <vt:lpstr>'９月(駅経由)'!Print_Area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吉村　俊也（塩田工業高等学校）</dc:creator>
  <cp:lastModifiedBy>山田　翔平（白石高等学校）</cp:lastModifiedBy>
  <cp:lastPrinted>2025-03-18T04:22:08Z</cp:lastPrinted>
  <dcterms:created xsi:type="dcterms:W3CDTF">2018-02-20T08:35:51Z</dcterms:created>
  <dcterms:modified xsi:type="dcterms:W3CDTF">2025-03-18T04:27:06Z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