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Default Extension="bin" ContentType="application/vnd.openxmlformats-officedocument.spreadsheetml.printerSettings"/>
  <Override PartName="/xl/worksheets/sheet21.xml" ContentType="application/vnd.openxmlformats-officedocument.spreadsheetml.worksheet+xml"/>
  <Override PartName="/docProps/app.xml" ContentType="application/vnd.openxmlformats-officedocument.extended-properties+xml"/>
  <Default Extension="png" ContentType="image/png"/>
  <Override PartName="/xl/theme/theme1.xml" ContentType="application/vnd.openxmlformats-officedocument.theme+xml"/>
  <Override PartName="/xl/sharedStrings.xml" ContentType="application/vnd.openxmlformats-officedocument.spreadsheetml.sharedStrings+xml"/>
  <Override PartName="/xl/worksheets/sheet15.xml" ContentType="application/vnd.openxmlformats-officedocument.spreadsheetml.worksheet+xml"/>
  <Override PartName="/xl/charts/chart10.xml" ContentType="application/vnd.openxmlformats-officedocument.drawingml.chart+xml"/>
  <Override PartName="/xl/worksheets/sheet9.xml" ContentType="application/vnd.openxmlformats-officedocument.spreadsheetml.worksheet+xml"/>
  <Override PartName="/docProps/custom.xml" ContentType="application/vnd.openxmlformats-officedocument.custom-properties+xml"/>
  <Default Extension="emf" ContentType="image/x-emf"/>
  <Override PartName="/xl/worksheets/sheet1.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charts/chart11.xml" ContentType="application/vnd.openxmlformats-officedocument.drawingml.chart+xml"/>
  <Override PartName="/xl/drawings/drawing23.xml" ContentType="application/vnd.openxmlformats-officedocument.drawingml.chartshapes+xml"/>
  <Override PartName="/xl/styles.xml" ContentType="application/vnd.openxmlformats-officedocument.spreadsheetml.styles+xml"/>
  <Override PartName="/xl/worksheets/sheet13.xml" ContentType="application/vnd.openxmlformats-officedocument.spreadsheetml.worksheet+xml"/>
  <Override PartName="/xl/drawings/drawing9.xml" ContentType="application/vnd.openxmlformats-officedocument.drawingml.chartshapes+xml"/>
  <Override PartName="/xl/charts/chart2.xml" ContentType="application/vnd.openxmlformats-officedocument.drawingml.chart+xml"/>
  <Override PartName="/xl/charts/chart6.xml" ContentType="application/vnd.openxmlformats-officedocument.drawingml.chart+xml"/>
  <Override PartName="/xl/drawings/drawing13.xml" ContentType="application/vnd.openxmlformats-officedocument.drawingml.chartshapes+xml"/>
  <Override PartName="/xl/drawings/drawing29.xml" ContentType="application/vnd.openxmlformats-officedocument.drawingml.chartshapes+xml"/>
  <Override PartName="/xl/worksheets/sheet17.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charts/chart7.xml" ContentType="application/vnd.openxmlformats-officedocument.drawingml.chart+xml"/>
  <Override PartName="/xl/workbook.xml" ContentType="application/vnd.openxmlformats-officedocument.spreadsheetml.sheet.main+xml"/>
  <Override PartName="/xl/worksheets/sheet18.xml" ContentType="application/vnd.openxmlformats-officedocument.spreadsheetml.worksheet+xml"/>
  <Override PartName="/xl/charts/chart9.xml" ContentType="application/vnd.openxmlformats-officedocument.drawingml.chart+xml"/>
  <Override PartName="/xl/worksheets/sheet11.xml" ContentType="application/vnd.openxmlformats-officedocument.spreadsheetml.worksheet+xml"/>
  <Override PartName="/xl/drawings/drawing25.xml" ContentType="application/vnd.openxmlformats-officedocument.drawingml.chartshapes+xml"/>
  <Override PartName="/xl/externalLinks/externalLink2.xml" ContentType="application/vnd.openxmlformats-officedocument.spreadsheetml.externalLink+xml"/>
  <Override PartName="/xl/drawings/drawing27.xml" ContentType="application/vnd.openxmlformats-officedocument.drawingml.chartshapes+xml"/>
  <Override PartName="/xl/worksheets/sheet5.xml" ContentType="application/vnd.openxmlformats-officedocument.spreadsheetml.worksheet+xml"/>
  <Override PartName="/xl/worksheets/sheet16.xml" ContentType="application/vnd.openxmlformats-officedocument.spreadsheetml.worksheet+xml"/>
  <Override PartName="/xl/worksheets/sheet6.xml" ContentType="application/vnd.openxmlformats-officedocument.spreadsheetml.worksheet+xml"/>
  <Override PartName="/xl/charts/chart5.xml" ContentType="application/vnd.openxmlformats-officedocument.drawingml.chart+xml"/>
  <Override PartName="/xl/externalLinks/externalLink1.xml" ContentType="application/vnd.openxmlformats-officedocument.spreadsheetml.externalLink+xml"/>
  <Override PartName="/xl/worksheets/sheet7.xml" ContentType="application/vnd.openxmlformats-officedocument.spreadsheetml.worksheet+xml"/>
  <Override PartName="/xl/drawings/drawing21.xml" ContentType="application/vnd.openxmlformats-officedocument.drawingml.chartshapes+xml"/>
  <Override PartName="/xl/worksheets/sheet8.xml" ContentType="application/vnd.openxmlformats-officedocument.spreadsheetml.worksheet+xml"/>
  <Override PartName="/xl/charts/chart8.xml" ContentType="application/vnd.openxmlformats-officedocument.drawingml.chart+xml"/>
  <Override PartName="/xl/drawings/drawing17.xml" ContentType="application/vnd.openxmlformats-officedocument.drawingml.chartshapes+xml"/>
  <Override PartName="/xl/worksheets/sheet2.xml" ContentType="application/vnd.openxmlformats-officedocument.spreadsheetml.worksheet+xml"/>
  <Override PartName="/xl/worksheets/sheet3.xml" ContentType="application/vnd.openxmlformats-officedocument.spreadsheetml.worksheet+xml"/>
  <Override PartName="/xl/calcChain.xml" ContentType="application/vnd.openxmlformats-officedocument.spreadsheetml.calcChain+xml"/>
  <Override PartName="/xl/drawings/drawing11.xml" ContentType="application/vnd.openxmlformats-officedocument.drawingml.chartshapes+xml"/>
  <Override PartName="/xl/drawings/drawing15.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Types>
</file>

<file path=_rels/.rels><?xml version="1.0" encoding="UTF-8"?><Relationships xmlns="http://schemas.openxmlformats.org/package/2006/relationships"><Relationship Target="/docProps/custom.xml" Id="REC309761"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fs102\Personal-Decoding\0231520（復号化用）\"/>
    </mc:Choice>
  </mc:AlternateContent>
  <xr:revisionPtr revIDLastSave="0" documentId="13_ncr:101_{CD9BC08B-B317-421B-86B8-3E6070C527AE}" xr6:coauthVersionLast="47" xr6:coauthVersionMax="47" xr10:uidLastSave="{00000000-0000-0000-0000-000000000000}"/>
  <bookViews>
    <workbookView xWindow="1956" yWindow="-17388" windowWidth="30936" windowHeight="16776" tabRatio="717" activeTab="16" xr2:uid="{00000000-000D-0000-FFFF-FFFF00000000}"/>
  </bookViews>
  <sheets>
    <sheet name="目次" sheetId="33" r:id="rId1"/>
    <sheet name="開架用　目次 " sheetId="45" state="hidden" r:id="rId2"/>
    <sheet name="目次 (記者)" sheetId="42" state="hidden" r:id="rId3"/>
    <sheet name="目次 (閲覧)" sheetId="41" state="hidden" r:id="rId4"/>
    <sheet name="県の動向" sheetId="2" r:id="rId5"/>
    <sheet name="国の動向" sheetId="49" r:id="rId6"/>
    <sheet name="九州の動向" sheetId="26" r:id="rId7"/>
    <sheet name="百貨店" sheetId="5" r:id="rId8"/>
    <sheet name="乗用車" sheetId="25" r:id="rId9"/>
    <sheet name="住宅建設" sheetId="7" r:id="rId10"/>
    <sheet name="公共工事" sheetId="8" r:id="rId11"/>
    <sheet name="鉱工業１" sheetId="28" r:id="rId12"/>
    <sheet name="鉱工業２" sheetId="10" r:id="rId13"/>
    <sheet name="残業 " sheetId="46" r:id="rId14"/>
    <sheet name="求人（受理地別）" sheetId="12" r:id="rId15"/>
    <sheet name="求人 (就業地別)" sheetId="43" r:id="rId16"/>
    <sheet name="企業倒産" sheetId="13" r:id="rId17"/>
    <sheet name="物価" sheetId="14" r:id="rId18"/>
    <sheet name="金融" sheetId="50" r:id="rId19"/>
    <sheet name="人口" sheetId="48" r:id="rId20"/>
    <sheet name="景気動向指数 " sheetId="47" r:id="rId21"/>
  </sheets>
  <externalReferences>
    <externalReference r:id="rId22"/>
    <externalReference r:id="rId23"/>
  </externalReferences>
  <definedNames>
    <definedName name="hyouhon">[1]変化方向表!$A$6:$E$40</definedName>
    <definedName name="list" localSheetId="1">#REF!</definedName>
    <definedName name="list" localSheetId="20">[2]Sheet1!$F$2:$J$13</definedName>
    <definedName name="list">#REF!</definedName>
    <definedName name="_xlnm.Print_Area" localSheetId="1">'開架用　目次 '!$A$1:$J$36</definedName>
    <definedName name="_xlnm.Print_Area" localSheetId="16">企業倒産!$B$1:$O$54</definedName>
    <definedName name="_xlnm.Print_Area" localSheetId="15">'求人 (就業地別)'!$B$1:$S$53</definedName>
    <definedName name="_xlnm.Print_Area" localSheetId="14">'求人（受理地別）'!$B$1:$S$59</definedName>
    <definedName name="_xlnm.Print_Area" localSheetId="18">金融!$B$1:$P$63</definedName>
    <definedName name="_xlnm.Print_Area" localSheetId="6">九州の動向!$A$1:$M$28</definedName>
    <definedName name="_xlnm.Print_Area" localSheetId="20">'景気動向指数 '!$A$1:$W$60</definedName>
    <definedName name="_xlnm.Print_Area" localSheetId="4">県の動向!$A$1:$M$38</definedName>
    <definedName name="_xlnm.Print_Area" localSheetId="10">公共工事!$B$1:$N$61</definedName>
    <definedName name="_xlnm.Print_Area" localSheetId="11">鉱工業１!$B$1:$W$60</definedName>
    <definedName name="_xlnm.Print_Area" localSheetId="12">鉱工業２!$A$1:$L$52</definedName>
    <definedName name="_xlnm.Print_Area" localSheetId="5">国の動向!$A$1:$K$36</definedName>
    <definedName name="_xlnm.Print_Area" localSheetId="13">'残業 '!$B$1:$K$53</definedName>
    <definedName name="_xlnm.Print_Area" localSheetId="9">住宅建設!$B$1:$N$61</definedName>
    <definedName name="_xlnm.Print_Area" localSheetId="8">乗用車!$B$1:$N$59</definedName>
    <definedName name="_xlnm.Print_Area" localSheetId="19">人口!$A:$K</definedName>
    <definedName name="_xlnm.Print_Area" localSheetId="7">百貨店!$B$1:$Q$59</definedName>
    <definedName name="_xlnm.Print_Area" localSheetId="17">物価!$B$1:$N$61</definedName>
    <definedName name="_xlnm.Print_Area" localSheetId="0">目次!$A$1:$J$35</definedName>
    <definedName name="_xlnm.Print_Area" localSheetId="3">'目次 (閲覧)'!$A$1:$J$36</definedName>
    <definedName name="_xlnm.Print_Area" localSheetId="2">'目次 (記者)'!$A$1:$J$36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 i="25" l="1"/>
  <c r="C35" i="41"/>
  <c r="A3" i="41"/>
  <c r="C35" i="42"/>
  <c r="A3" i="42"/>
  <c r="B34" i="45"/>
  <c r="A3" i="45"/>
  <c r="A2" i="45"/>
</calcChain>
</file>

<file path=xl/sharedStrings.xml><?xml version="1.0" encoding="utf-8"?>
<sst xmlns="http://schemas.openxmlformats.org/spreadsheetml/2006/main" count="916" uniqueCount="513">
  <si>
    <t>年  月</t>
    <phoneticPr fontId="6"/>
  </si>
  <si>
    <t>九　州</t>
    <phoneticPr fontId="6"/>
  </si>
  <si>
    <t>全　国</t>
    <phoneticPr fontId="6"/>
  </si>
  <si>
    <t>　年  月</t>
    <phoneticPr fontId="6"/>
  </si>
  <si>
    <t>全 　国</t>
    <phoneticPr fontId="6"/>
  </si>
  <si>
    <t>全　 国</t>
    <phoneticPr fontId="6"/>
  </si>
  <si>
    <t>佐 賀</t>
    <phoneticPr fontId="6"/>
  </si>
  <si>
    <t>九 州</t>
    <phoneticPr fontId="6"/>
  </si>
  <si>
    <t>全 国</t>
    <phoneticPr fontId="6"/>
  </si>
  <si>
    <t>唐 津</t>
    <phoneticPr fontId="6"/>
  </si>
  <si>
    <t>武 雄</t>
    <phoneticPr fontId="6"/>
  </si>
  <si>
    <t>鳥 栖</t>
    <phoneticPr fontId="6"/>
  </si>
  <si>
    <t>鹿 島</t>
    <phoneticPr fontId="6"/>
  </si>
  <si>
    <t>指　 　　　数</t>
    <phoneticPr fontId="6"/>
  </si>
  <si>
    <t>　　</t>
    <phoneticPr fontId="6"/>
  </si>
  <si>
    <t>（２）住宅建設</t>
    <rPh sb="3" eb="5">
      <t>ジュウタク</t>
    </rPh>
    <rPh sb="5" eb="7">
      <t>ケンセツ</t>
    </rPh>
    <phoneticPr fontId="6"/>
  </si>
  <si>
    <t>年　月</t>
    <rPh sb="0" eb="1">
      <t>ネン</t>
    </rPh>
    <rPh sb="2" eb="3">
      <t>ツキ</t>
    </rPh>
    <phoneticPr fontId="6"/>
  </si>
  <si>
    <t>８頁</t>
    <rPh sb="1" eb="2">
      <t>ページ</t>
    </rPh>
    <phoneticPr fontId="5"/>
  </si>
  <si>
    <t>１０頁</t>
    <rPh sb="2" eb="3">
      <t>ページ</t>
    </rPh>
    <phoneticPr fontId="5"/>
  </si>
  <si>
    <t>１２頁</t>
    <rPh sb="2" eb="3">
      <t>ページ</t>
    </rPh>
    <phoneticPr fontId="5"/>
  </si>
  <si>
    <t>１３頁</t>
    <rPh sb="2" eb="3">
      <t>ページ</t>
    </rPh>
    <phoneticPr fontId="5"/>
  </si>
  <si>
    <t>１４頁</t>
    <rPh sb="2" eb="3">
      <t>ページ</t>
    </rPh>
    <phoneticPr fontId="5"/>
  </si>
  <si>
    <t>１５頁</t>
    <rPh sb="2" eb="3">
      <t>ページ</t>
    </rPh>
    <phoneticPr fontId="5"/>
  </si>
  <si>
    <t>　　　（注） 表中のｐは速報値、ｒは確報値を表す。</t>
    <rPh sb="18" eb="20">
      <t>カクホウ</t>
    </rPh>
    <phoneticPr fontId="5"/>
  </si>
  <si>
    <t>佐賀県の動向</t>
  </si>
  <si>
    <t>項　　　　目</t>
    <rPh sb="0" eb="1">
      <t>コウ</t>
    </rPh>
    <rPh sb="5" eb="6">
      <t>メ</t>
    </rPh>
    <phoneticPr fontId="5"/>
  </si>
  <si>
    <t>対象月</t>
    <rPh sb="0" eb="2">
      <t>タイショウ</t>
    </rPh>
    <rPh sb="2" eb="3">
      <t>ツキ</t>
    </rPh>
    <phoneticPr fontId="5"/>
  </si>
  <si>
    <t>数　　値</t>
    <rPh sb="0" eb="1">
      <t>カズ</t>
    </rPh>
    <rPh sb="3" eb="4">
      <t>アタイ</t>
    </rPh>
    <phoneticPr fontId="5"/>
  </si>
  <si>
    <t>県内需要</t>
    <rPh sb="0" eb="2">
      <t>ケンナイ</t>
    </rPh>
    <rPh sb="2" eb="4">
      <t>ジュヨウ</t>
    </rPh>
    <phoneticPr fontId="5"/>
  </si>
  <si>
    <t>個人消費</t>
    <rPh sb="0" eb="2">
      <t>コジン</t>
    </rPh>
    <rPh sb="2" eb="4">
      <t>ショウヒ</t>
    </rPh>
    <phoneticPr fontId="5"/>
  </si>
  <si>
    <t>住宅建設</t>
    <rPh sb="0" eb="2">
      <t>ジュウタク</t>
    </rPh>
    <rPh sb="2" eb="4">
      <t>ケンセツ</t>
    </rPh>
    <phoneticPr fontId="5"/>
  </si>
  <si>
    <t>公共工事</t>
    <rPh sb="0" eb="2">
      <t>コウキョウ</t>
    </rPh>
    <rPh sb="2" eb="4">
      <t>コウジ</t>
    </rPh>
    <phoneticPr fontId="5"/>
  </si>
  <si>
    <t>生産</t>
    <rPh sb="0" eb="2">
      <t>セイサン</t>
    </rPh>
    <phoneticPr fontId="5"/>
  </si>
  <si>
    <t>雇用</t>
    <rPh sb="0" eb="2">
      <t>コヨウ</t>
    </rPh>
    <phoneticPr fontId="5"/>
  </si>
  <si>
    <t>企業倒産</t>
    <rPh sb="0" eb="2">
      <t>キギョウ</t>
    </rPh>
    <rPh sb="2" eb="4">
      <t>トウサン</t>
    </rPh>
    <phoneticPr fontId="5"/>
  </si>
  <si>
    <t>倒産件数（当月）</t>
    <rPh sb="0" eb="2">
      <t>トウサン</t>
    </rPh>
    <rPh sb="2" eb="4">
      <t>ケンスウ</t>
    </rPh>
    <rPh sb="5" eb="7">
      <t>トウゲツ</t>
    </rPh>
    <phoneticPr fontId="5"/>
  </si>
  <si>
    <t>負債金額（当月）</t>
    <rPh sb="0" eb="2">
      <t>フサイ</t>
    </rPh>
    <rPh sb="2" eb="4">
      <t>キンガク</t>
    </rPh>
    <rPh sb="5" eb="7">
      <t>トウゲツ</t>
    </rPh>
    <phoneticPr fontId="5"/>
  </si>
  <si>
    <t>物価</t>
    <rPh sb="0" eb="2">
      <t>ブッカ</t>
    </rPh>
    <phoneticPr fontId="5"/>
  </si>
  <si>
    <t>金融</t>
    <rPh sb="0" eb="2">
      <t>キンユウ</t>
    </rPh>
    <phoneticPr fontId="5"/>
  </si>
  <si>
    <t>景気動向指数</t>
    <rPh sb="0" eb="2">
      <t>ケイキ</t>
    </rPh>
    <rPh sb="2" eb="4">
      <t>ドウコウ</t>
    </rPh>
    <rPh sb="4" eb="6">
      <t>シスウ</t>
    </rPh>
    <phoneticPr fontId="5"/>
  </si>
  <si>
    <t>先行指数</t>
    <rPh sb="0" eb="2">
      <t>センコウ</t>
    </rPh>
    <rPh sb="2" eb="4">
      <t>シスウ</t>
    </rPh>
    <phoneticPr fontId="5"/>
  </si>
  <si>
    <t>一致指数</t>
    <rPh sb="0" eb="2">
      <t>イッチ</t>
    </rPh>
    <rPh sb="2" eb="4">
      <t>シスウ</t>
    </rPh>
    <phoneticPr fontId="5"/>
  </si>
  <si>
    <t>遅行指数</t>
    <rPh sb="0" eb="1">
      <t>チ</t>
    </rPh>
    <rPh sb="1" eb="2">
      <t>コウ</t>
    </rPh>
    <rPh sb="2" eb="4">
      <t>シスウ</t>
    </rPh>
    <phoneticPr fontId="5"/>
  </si>
  <si>
    <t>全国の動向</t>
  </si>
  <si>
    <t>大型小売店販売額</t>
  </si>
  <si>
    <t>前月比</t>
  </si>
  <si>
    <t xml:space="preserve"> </t>
  </si>
  <si>
    <t>普通車</t>
  </si>
  <si>
    <t>軽自動車</t>
  </si>
  <si>
    <t>有効求人倍率</t>
  </si>
  <si>
    <t>消費者物価指数</t>
  </si>
  <si>
    <t>（１）個人消費</t>
    <rPh sb="3" eb="5">
      <t>コジン</t>
    </rPh>
    <rPh sb="5" eb="7">
      <t>ショウヒ</t>
    </rPh>
    <phoneticPr fontId="6"/>
  </si>
  <si>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</si>
  <si>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</si>
  <si>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</si>
  <si>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</si>
  <si>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</si>
  <si>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</si>
  <si>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</si>
  <si>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</si>
  <si>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</si>
  <si>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</si>
  <si>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</si>
  <si>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</si>
  <si>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</si>
  <si>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</si>
  <si>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</si>
  <si>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</si>
  <si>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</si>
  <si>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</si>
  <si>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</si>
  <si>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対前年同</t>
  </si>
  <si>
    <t>指　数</t>
  </si>
  <si>
    <t>月増減率</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</si>
  <si>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</si>
  <si>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</si>
  <si>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</si>
  <si>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</si>
  <si>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</si>
  <si>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</si>
  <si>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</si>
  <si>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</si>
  <si>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</si>
  <si>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</si>
  <si>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</si>
  <si>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</si>
  <si>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</si>
  <si>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5"/>
  </si>
  <si>
    <t>新 設 住 宅 
着 工 戸 数</t>
    <rPh sb="0" eb="1">
      <t>シン</t>
    </rPh>
    <rPh sb="2" eb="3">
      <t>セツ</t>
    </rPh>
    <rPh sb="4" eb="5">
      <t>ジュウ</t>
    </rPh>
    <rPh sb="6" eb="7">
      <t>タク</t>
    </rPh>
    <rPh sb="9" eb="10">
      <t>キ</t>
    </rPh>
    <rPh sb="11" eb="12">
      <t>タクミ</t>
    </rPh>
    <rPh sb="13" eb="14">
      <t>ト</t>
    </rPh>
    <rPh sb="15" eb="16">
      <t>カズ</t>
    </rPh>
    <phoneticPr fontId="5"/>
  </si>
  <si>
    <t>既存店
販売額</t>
    <rPh sb="0" eb="3">
      <t>キゾンテン</t>
    </rPh>
    <rPh sb="4" eb="7">
      <t>ハンバイガク</t>
    </rPh>
    <phoneticPr fontId="5"/>
  </si>
  <si>
    <t>　 〃   (累計)</t>
    <rPh sb="7" eb="9">
      <t>ルイケイ</t>
    </rPh>
    <phoneticPr fontId="5"/>
  </si>
  <si>
    <t>２　主要統計の動き</t>
    <phoneticPr fontId="6"/>
  </si>
  <si>
    <t>年度</t>
    <rPh sb="0" eb="2">
      <t>ネンド</t>
    </rPh>
    <phoneticPr fontId="5"/>
  </si>
  <si>
    <t>（４）鉱工業生産（続き）</t>
    <phoneticPr fontId="6"/>
  </si>
  <si>
    <t>年</t>
    <rPh sb="0" eb="1">
      <t>ネン</t>
    </rPh>
    <phoneticPr fontId="5"/>
  </si>
  <si>
    <t>年平均</t>
    <rPh sb="0" eb="1">
      <t>ネン</t>
    </rPh>
    <rPh sb="1" eb="3">
      <t>ヘイキン</t>
    </rPh>
    <phoneticPr fontId="6"/>
  </si>
  <si>
    <t>（件、百万円、％）</t>
    <phoneticPr fontId="5"/>
  </si>
  <si>
    <t>九  州</t>
    <phoneticPr fontId="6"/>
  </si>
  <si>
    <t>全  国</t>
    <phoneticPr fontId="6"/>
  </si>
  <si>
    <t xml:space="preserve">　総    数  </t>
    <phoneticPr fontId="5"/>
  </si>
  <si>
    <t>九  州</t>
    <phoneticPr fontId="6"/>
  </si>
  <si>
    <t>全  国</t>
    <phoneticPr fontId="6"/>
  </si>
  <si>
    <t>総  数</t>
    <phoneticPr fontId="5"/>
  </si>
  <si>
    <t>年  月</t>
    <phoneticPr fontId="6"/>
  </si>
  <si>
    <t xml:space="preserve">　戸    数  </t>
    <phoneticPr fontId="6"/>
  </si>
  <si>
    <t>九  州</t>
    <phoneticPr fontId="6"/>
  </si>
  <si>
    <t>全  国</t>
    <phoneticPr fontId="6"/>
  </si>
  <si>
    <t>前月比</t>
    <phoneticPr fontId="6"/>
  </si>
  <si>
    <t>　請負金額</t>
    <phoneticPr fontId="5"/>
  </si>
  <si>
    <t>前月比</t>
    <phoneticPr fontId="6"/>
  </si>
  <si>
    <t>※パートタイムを含む。</t>
    <phoneticPr fontId="6"/>
  </si>
  <si>
    <t>佐  賀  県</t>
    <phoneticPr fontId="6"/>
  </si>
  <si>
    <t>件 数</t>
    <phoneticPr fontId="6"/>
  </si>
  <si>
    <t>佐 賀 市</t>
    <phoneticPr fontId="6"/>
  </si>
  <si>
    <t xml:space="preserve"> 銀 行</t>
    <phoneticPr fontId="6"/>
  </si>
  <si>
    <t>信 用</t>
    <phoneticPr fontId="6"/>
  </si>
  <si>
    <t>金 庫</t>
    <phoneticPr fontId="6"/>
  </si>
  <si>
    <t>組 合</t>
    <phoneticPr fontId="6"/>
  </si>
  <si>
    <t>（百万円、％）</t>
    <phoneticPr fontId="5"/>
  </si>
  <si>
    <t>（台､％）</t>
    <phoneticPr fontId="5"/>
  </si>
  <si>
    <t>（戸､％）</t>
    <phoneticPr fontId="5"/>
  </si>
  <si>
    <t>（百万円､ ％）</t>
    <phoneticPr fontId="5"/>
  </si>
  <si>
    <t>（％）</t>
    <phoneticPr fontId="5"/>
  </si>
  <si>
    <t>（％）</t>
    <phoneticPr fontId="6"/>
  </si>
  <si>
    <t>（時間、％）</t>
    <phoneticPr fontId="5"/>
  </si>
  <si>
    <t>（倍）</t>
    <phoneticPr fontId="5"/>
  </si>
  <si>
    <t>（億円、％）</t>
    <phoneticPr fontId="5"/>
  </si>
  <si>
    <t>合 計</t>
    <phoneticPr fontId="5"/>
  </si>
  <si>
    <t>乗   用   車
新規登録台数</t>
    <rPh sb="0" eb="1">
      <t>ジョウ</t>
    </rPh>
    <rPh sb="4" eb="5">
      <t>ヨウ</t>
    </rPh>
    <rPh sb="8" eb="9">
      <t>クルマ</t>
    </rPh>
    <rPh sb="10" eb="12">
      <t>シンキ</t>
    </rPh>
    <rPh sb="12" eb="14">
      <t>トウロク</t>
    </rPh>
    <rPh sb="14" eb="16">
      <t>ダイスウ</t>
    </rPh>
    <phoneticPr fontId="5"/>
  </si>
  <si>
    <t xml:space="preserve">全　店
販売額　　　   </t>
    <rPh sb="0" eb="1">
      <t>ゼン</t>
    </rPh>
    <rPh sb="2" eb="3">
      <t>テン</t>
    </rPh>
    <rPh sb="4" eb="7">
      <t>ハンバイガク</t>
    </rPh>
    <phoneticPr fontId="5"/>
  </si>
  <si>
    <t>年　月</t>
    <phoneticPr fontId="6"/>
  </si>
  <si>
    <t>対 前 年 同 月 増 減 率</t>
    <phoneticPr fontId="6"/>
  </si>
  <si>
    <t>内     訳</t>
    <phoneticPr fontId="5"/>
  </si>
  <si>
    <t>在      庫</t>
    <phoneticPr fontId="5"/>
  </si>
  <si>
    <t>金 額</t>
    <phoneticPr fontId="6"/>
  </si>
  <si>
    <t>年 月 末</t>
    <rPh sb="4" eb="5">
      <t>スエ</t>
    </rPh>
    <phoneticPr fontId="6"/>
  </si>
  <si>
    <t>厚生労働省『一般職業紹介状況』</t>
    <rPh sb="0" eb="2">
      <t>コウセイ</t>
    </rPh>
    <rPh sb="2" eb="5">
      <t>ロウドウショウ</t>
    </rPh>
    <phoneticPr fontId="6"/>
  </si>
  <si>
    <t>対　前　月　増　減　率</t>
    <phoneticPr fontId="5"/>
  </si>
  <si>
    <t>対 前 年 同 月 増 減 率</t>
    <phoneticPr fontId="5"/>
  </si>
  <si>
    <t>月</t>
    <rPh sb="0" eb="1">
      <t>ツキ</t>
    </rPh>
    <phoneticPr fontId="5"/>
  </si>
  <si>
    <t>佐賀県主要経済統計速報</t>
  </si>
  <si>
    <t>１頁</t>
  </si>
  <si>
    <t>４頁</t>
    <rPh sb="1" eb="2">
      <t>ページ</t>
    </rPh>
    <phoneticPr fontId="5"/>
  </si>
  <si>
    <t>６頁</t>
    <rPh sb="1" eb="2">
      <t>ページ</t>
    </rPh>
    <phoneticPr fontId="5"/>
  </si>
  <si>
    <t>７頁</t>
    <rPh sb="1" eb="2">
      <t>ページ</t>
    </rPh>
    <phoneticPr fontId="5"/>
  </si>
  <si>
    <t>（％）</t>
  </si>
  <si>
    <t>九　州</t>
  </si>
  <si>
    <t>全　国</t>
  </si>
  <si>
    <t>※増減率は指数をベ－スとする。</t>
  </si>
  <si>
    <t>（人）</t>
  </si>
  <si>
    <t>（世帯）</t>
  </si>
  <si>
    <t>世 帯 数</t>
  </si>
  <si>
    <t>（５）雇用労働</t>
    <phoneticPr fontId="6"/>
  </si>
  <si>
    <t xml:space="preserve">所定外労働時間数     </t>
    <phoneticPr fontId="6"/>
  </si>
  <si>
    <t>（５）雇用労働（続き）</t>
    <phoneticPr fontId="6"/>
  </si>
  <si>
    <t>（６）企業倒産</t>
    <phoneticPr fontId="6"/>
  </si>
  <si>
    <t>（７）物　価</t>
    <phoneticPr fontId="6"/>
  </si>
  <si>
    <t>消費者物価指数</t>
    <phoneticPr fontId="6"/>
  </si>
  <si>
    <t>（８）金　融</t>
    <phoneticPr fontId="6"/>
  </si>
  <si>
    <t>金融機関別貸出残高(佐賀県)</t>
    <phoneticPr fontId="6"/>
  </si>
  <si>
    <t>（９）人　口</t>
    <rPh sb="5" eb="6">
      <t>クチ</t>
    </rPh>
    <phoneticPr fontId="6"/>
  </si>
  <si>
    <t>２頁</t>
  </si>
  <si>
    <t>企業倒産件数、負債金額</t>
  </si>
  <si>
    <t>企業倒産件数、負債金額</t>
    <phoneticPr fontId="6"/>
  </si>
  <si>
    <t>鉱工業出荷、在庫指数（季節調整済）　　</t>
    <rPh sb="11" eb="13">
      <t>キセツ</t>
    </rPh>
    <rPh sb="13" eb="15">
      <t>チョウセイ</t>
    </rPh>
    <rPh sb="15" eb="16">
      <t>ズ</t>
    </rPh>
    <phoneticPr fontId="6"/>
  </si>
  <si>
    <t>人口、世帯</t>
  </si>
  <si>
    <t>人口、世帯</t>
    <phoneticPr fontId="6"/>
  </si>
  <si>
    <t>３頁</t>
  </si>
  <si>
    <t>５頁</t>
    <rPh sb="1" eb="2">
      <t>ページ</t>
    </rPh>
    <phoneticPr fontId="5"/>
  </si>
  <si>
    <t>９頁</t>
    <rPh sb="1" eb="2">
      <t>ページ</t>
    </rPh>
    <phoneticPr fontId="5"/>
  </si>
  <si>
    <t>１１頁</t>
    <rPh sb="2" eb="3">
      <t>ページ</t>
    </rPh>
    <phoneticPr fontId="5"/>
  </si>
  <si>
    <t>１ 概　　況　</t>
    <rPh sb="2" eb="3">
      <t>オオムネ</t>
    </rPh>
    <rPh sb="5" eb="6">
      <t>イワン</t>
    </rPh>
    <phoneticPr fontId="5"/>
  </si>
  <si>
    <t>鉱工業生産指数</t>
    <rPh sb="5" eb="7">
      <t>シスウ</t>
    </rPh>
    <phoneticPr fontId="5"/>
  </si>
  <si>
    <t>鉱工業出荷、在庫指数</t>
    <rPh sb="0" eb="3">
      <t>コウコウギョウ</t>
    </rPh>
    <phoneticPr fontId="5"/>
  </si>
  <si>
    <t>陶磁器生産、出荷高</t>
  </si>
  <si>
    <t>金融機関別貸出残高</t>
  </si>
  <si>
    <t>貸出約定平均金利</t>
  </si>
  <si>
    <t>九州の動向</t>
  </si>
  <si>
    <t>（参考）</t>
    <rPh sb="1" eb="3">
      <t>サンコウ</t>
    </rPh>
    <phoneticPr fontId="5"/>
  </si>
  <si>
    <t>〈 目  次 〉</t>
    <phoneticPr fontId="5"/>
  </si>
  <si>
    <t>・佐賀県の動向</t>
    <phoneticPr fontId="5"/>
  </si>
  <si>
    <t>２ 主要統計の動き</t>
    <phoneticPr fontId="5"/>
  </si>
  <si>
    <t>（１）個人消費</t>
    <phoneticPr fontId="5"/>
  </si>
  <si>
    <t>（２）住宅建設</t>
    <phoneticPr fontId="5"/>
  </si>
  <si>
    <t>（３）公共工事</t>
    <phoneticPr fontId="5"/>
  </si>
  <si>
    <t>（４）鉱工業生産</t>
    <phoneticPr fontId="5"/>
  </si>
  <si>
    <t>（５）雇用労働</t>
    <phoneticPr fontId="5"/>
  </si>
  <si>
    <t>（６）企業倒産</t>
    <phoneticPr fontId="5"/>
  </si>
  <si>
    <t>（７）物　　価</t>
    <phoneticPr fontId="5"/>
  </si>
  <si>
    <t>（８）金　　融</t>
    <phoneticPr fontId="5"/>
  </si>
  <si>
    <t>（９）人　　口</t>
    <phoneticPr fontId="5"/>
  </si>
  <si>
    <t>佐賀県経営支援本部統計調査課</t>
    <rPh sb="3" eb="5">
      <t>ケイエイ</t>
    </rPh>
    <rPh sb="5" eb="7">
      <t>シエン</t>
    </rPh>
    <rPh sb="7" eb="9">
      <t>ホンブ</t>
    </rPh>
    <phoneticPr fontId="5"/>
  </si>
  <si>
    <t>月</t>
    <rPh sb="0" eb="1">
      <t>ガツ</t>
    </rPh>
    <phoneticPr fontId="5"/>
  </si>
  <si>
    <t>※年値は各年10月1日現在、月値は各月1日現在。</t>
    <phoneticPr fontId="5"/>
  </si>
  <si>
    <t>佐賀県全店</t>
    <rPh sb="0" eb="3">
      <t>サガケン</t>
    </rPh>
    <rPh sb="3" eb="4">
      <t>ゼン</t>
    </rPh>
    <rPh sb="4" eb="5">
      <t>ミセ</t>
    </rPh>
    <phoneticPr fontId="6"/>
  </si>
  <si>
    <t xml:space="preserve">  全 店 販 売 額</t>
    <rPh sb="2" eb="3">
      <t>ゼン</t>
    </rPh>
    <rPh sb="4" eb="5">
      <t>テン</t>
    </rPh>
    <rPh sb="6" eb="7">
      <t>ハン</t>
    </rPh>
    <phoneticPr fontId="5"/>
  </si>
  <si>
    <t>佐賀県</t>
    <rPh sb="2" eb="3">
      <t>ケン</t>
    </rPh>
    <phoneticPr fontId="6"/>
  </si>
  <si>
    <t>九州の動向</t>
    <rPh sb="0" eb="2">
      <t>キュウシュウ</t>
    </rPh>
    <rPh sb="3" eb="5">
      <t>ドウコウ</t>
    </rPh>
    <phoneticPr fontId="5"/>
  </si>
  <si>
    <t>佐賀県</t>
    <rPh sb="2" eb="3">
      <t>ケン</t>
    </rPh>
    <phoneticPr fontId="5"/>
  </si>
  <si>
    <t>佐　賀　県</t>
    <rPh sb="4" eb="5">
      <t>ケン</t>
    </rPh>
    <phoneticPr fontId="5"/>
  </si>
  <si>
    <t>※四捨五入の関係で累計額が内訳と一致しない場合がある。九州には沖縄を含む。</t>
    <rPh sb="27" eb="29">
      <t>キュウシュウ</t>
    </rPh>
    <rPh sb="31" eb="33">
      <t>オキナワ</t>
    </rPh>
    <rPh sb="34" eb="35">
      <t>フク</t>
    </rPh>
    <phoneticPr fontId="5"/>
  </si>
  <si>
    <t>佐賀労働局『一般職業紹介状況』</t>
    <rPh sb="0" eb="2">
      <t>サガ</t>
    </rPh>
    <rPh sb="2" eb="4">
      <t>ロウドウ</t>
    </rPh>
    <rPh sb="4" eb="5">
      <t>キョク</t>
    </rPh>
    <phoneticPr fontId="6"/>
  </si>
  <si>
    <t>※パートタイムを含む。九州には沖縄を含む。</t>
    <rPh sb="11" eb="13">
      <t>キュウシュウ</t>
    </rPh>
    <rPh sb="15" eb="17">
      <t>オキナワ</t>
    </rPh>
    <rPh sb="18" eb="19">
      <t>フク</t>
    </rPh>
    <phoneticPr fontId="6"/>
  </si>
  <si>
    <t>佐賀労働局『一般職業紹介状況』</t>
    <rPh sb="6" eb="8">
      <t>イッパン</t>
    </rPh>
    <rPh sb="8" eb="10">
      <t>ショクギョウ</t>
    </rPh>
    <rPh sb="10" eb="12">
      <t>ショウカイ</t>
    </rPh>
    <rPh sb="12" eb="14">
      <t>ジョウキョウ</t>
    </rPh>
    <phoneticPr fontId="6"/>
  </si>
  <si>
    <t>（株）東京商工リサーチ『全国企業倒産状況』</t>
    <rPh sb="1" eb="2">
      <t>カブ</t>
    </rPh>
    <rPh sb="12" eb="14">
      <t>ゼンコク</t>
    </rPh>
    <rPh sb="14" eb="16">
      <t>キギョウ</t>
    </rPh>
    <rPh sb="16" eb="18">
      <t>トウサン</t>
    </rPh>
    <rPh sb="18" eb="20">
      <t>ジョウキョウ</t>
    </rPh>
    <phoneticPr fontId="6"/>
  </si>
  <si>
    <t>※負債金額１千万円以上。九州には沖縄を含む。</t>
    <rPh sb="12" eb="14">
      <t>キュウシュウ</t>
    </rPh>
    <rPh sb="16" eb="18">
      <t>オキナワ</t>
    </rPh>
    <rPh sb="19" eb="20">
      <t>フク</t>
    </rPh>
    <phoneticPr fontId="6"/>
  </si>
  <si>
    <t>※九州には沖縄（那覇市）を含む。</t>
    <rPh sb="1" eb="3">
      <t>キュウシュウ</t>
    </rPh>
    <rPh sb="5" eb="7">
      <t>オキナワ</t>
    </rPh>
    <rPh sb="8" eb="11">
      <t>ナハシ</t>
    </rPh>
    <rPh sb="13" eb="14">
      <t>フク</t>
    </rPh>
    <phoneticPr fontId="5"/>
  </si>
  <si>
    <t>※暦年値は各年12月を採用。</t>
    <phoneticPr fontId="5"/>
  </si>
  <si>
    <t>西日本建設業保証(株)</t>
    <phoneticPr fontId="5"/>
  </si>
  <si>
    <t>消費者物価指数（佐賀市）</t>
    <rPh sb="0" eb="3">
      <t>ショウヒシャ</t>
    </rPh>
    <rPh sb="3" eb="5">
      <t>ブッカ</t>
    </rPh>
    <rPh sb="5" eb="7">
      <t>シスウ</t>
    </rPh>
    <rPh sb="8" eb="11">
      <t>サガシ</t>
    </rPh>
    <phoneticPr fontId="5"/>
  </si>
  <si>
    <t>(参考)　</t>
    <phoneticPr fontId="5"/>
  </si>
  <si>
    <r>
      <t>　本県経済の最近の動向</t>
    </r>
    <r>
      <rPr>
        <b/>
        <sz val="10.5"/>
        <rFont val="ＭＳ ゴシック"/>
        <family val="3"/>
        <charset val="128"/>
      </rPr>
      <t>（対前年同月比）</t>
    </r>
    <r>
      <rPr>
        <sz val="10.5"/>
        <rFont val="ＭＳ 明朝"/>
        <family val="1"/>
        <charset val="128"/>
      </rPr>
      <t>をみると、</t>
    </r>
    <phoneticPr fontId="5"/>
  </si>
  <si>
    <t>（１）総論</t>
    <phoneticPr fontId="5"/>
  </si>
  <si>
    <t>（３）企業活動と雇用情勢</t>
    <phoneticPr fontId="5"/>
  </si>
  <si>
    <t>（４）物価と金融情勢</t>
    <phoneticPr fontId="5"/>
  </si>
  <si>
    <t>全国：日本銀行『金融経済統計月報』</t>
    <phoneticPr fontId="5"/>
  </si>
  <si>
    <t>（人口）</t>
    <rPh sb="1" eb="3">
      <t>ジンコウ</t>
    </rPh>
    <phoneticPr fontId="5"/>
  </si>
  <si>
    <t>（世帯）</t>
    <rPh sb="1" eb="3">
      <t>セタイ</t>
    </rPh>
    <phoneticPr fontId="5"/>
  </si>
  <si>
    <t>・</t>
    <phoneticPr fontId="5"/>
  </si>
  <si>
    <t>全国の動向</t>
    <phoneticPr fontId="6"/>
  </si>
  <si>
    <t>20年</t>
    <rPh sb="2" eb="3">
      <t>ネン</t>
    </rPh>
    <phoneticPr fontId="5"/>
  </si>
  <si>
    <t>１６頁</t>
    <rPh sb="2" eb="3">
      <t>ページ</t>
    </rPh>
    <phoneticPr fontId="5"/>
  </si>
  <si>
    <t xml:space="preserve">３ 佐賀県景気動向指数 </t>
    <phoneticPr fontId="5"/>
  </si>
  <si>
    <t>３ 佐賀県景気動向指数</t>
    <rPh sb="2" eb="5">
      <t>サガケン</t>
    </rPh>
    <rPh sb="5" eb="7">
      <t>ケイキ</t>
    </rPh>
    <rPh sb="7" eb="9">
      <t>ドウコウ</t>
    </rPh>
    <rPh sb="9" eb="11">
      <t>シスウ</t>
    </rPh>
    <phoneticPr fontId="5"/>
  </si>
  <si>
    <t>◆ 一致指数</t>
    <rPh sb="2" eb="4">
      <t>イッチ</t>
    </rPh>
    <rPh sb="4" eb="6">
      <t>シスウ</t>
    </rPh>
    <phoneticPr fontId="5"/>
  </si>
  <si>
    <t>◆ 遅行指数</t>
    <rPh sb="2" eb="4">
      <t>チコウ</t>
    </rPh>
    <rPh sb="4" eb="6">
      <t>シスウ</t>
    </rPh>
    <phoneticPr fontId="5"/>
  </si>
  <si>
    <t>〈個別指標の動向〉</t>
  </si>
  <si>
    <t>保ち合い（０）</t>
  </si>
  <si>
    <t>採用系列数</t>
  </si>
  <si>
    <t>拡張系列数</t>
  </si>
  <si>
    <t>鉱工業出荷指数 (総合)</t>
  </si>
  <si>
    <t>《遅行系列》</t>
    <rPh sb="1" eb="3">
      <t>チコウ</t>
    </rPh>
    <rPh sb="3" eb="5">
      <t>ケイレツ</t>
    </rPh>
    <phoneticPr fontId="5"/>
  </si>
  <si>
    <t xml:space="preserve"> 　 今月の累積ＤＩ＝先月の累積ＤＩ＋（今月のＤＩ－５０）</t>
    <rPh sb="6" eb="8">
      <t>ルイセキ</t>
    </rPh>
    <rPh sb="14" eb="16">
      <t>ルイセキ</t>
    </rPh>
    <phoneticPr fontId="5"/>
  </si>
  <si>
    <t>－</t>
  </si>
  <si>
    <t>１　概　況　</t>
    <phoneticPr fontId="5"/>
  </si>
  <si>
    <t>24</t>
  </si>
  <si>
    <t>佐賀県主要経済統計速報</t>
    <phoneticPr fontId="5"/>
  </si>
  <si>
    <t>〈 目  次 〉</t>
    <phoneticPr fontId="5"/>
  </si>
  <si>
    <t>・佐賀県の動向</t>
    <rPh sb="1" eb="4">
      <t>サガケン</t>
    </rPh>
    <rPh sb="5" eb="7">
      <t>ドウコウ</t>
    </rPh>
    <phoneticPr fontId="5"/>
  </si>
  <si>
    <t>（参考）全国の動向</t>
    <rPh sb="1" eb="3">
      <t>サンコウ</t>
    </rPh>
    <rPh sb="4" eb="6">
      <t>ゼンコク</t>
    </rPh>
    <rPh sb="7" eb="9">
      <t>ドウコウ</t>
    </rPh>
    <phoneticPr fontId="5"/>
  </si>
  <si>
    <t>　　　　九州の動向</t>
    <rPh sb="7" eb="9">
      <t>ドウコウ</t>
    </rPh>
    <phoneticPr fontId="5"/>
  </si>
  <si>
    <t>２ 主要統計の動き</t>
    <phoneticPr fontId="5"/>
  </si>
  <si>
    <t>（１）個人消費</t>
    <phoneticPr fontId="5"/>
  </si>
  <si>
    <t>（２）住宅建設</t>
    <phoneticPr fontId="5"/>
  </si>
  <si>
    <t>（３）公共工事</t>
    <phoneticPr fontId="5"/>
  </si>
  <si>
    <t>（４）鉱工業生産</t>
    <phoneticPr fontId="5"/>
  </si>
  <si>
    <t>（５）雇用労働</t>
    <phoneticPr fontId="5"/>
  </si>
  <si>
    <t>（６）企業倒産</t>
    <phoneticPr fontId="5"/>
  </si>
  <si>
    <t>（７）物　　価</t>
    <phoneticPr fontId="5"/>
  </si>
  <si>
    <t>（８）金　　融</t>
    <phoneticPr fontId="5"/>
  </si>
  <si>
    <t>（９）人　　口</t>
    <phoneticPr fontId="5"/>
  </si>
  <si>
    <t xml:space="preserve">３ 佐賀県景気動向指数 </t>
  </si>
  <si>
    <t>（９）人　　口</t>
    <phoneticPr fontId="5"/>
  </si>
  <si>
    <t>※普通車には小型車を含む。</t>
    <phoneticPr fontId="5"/>
  </si>
  <si>
    <t>前月比 ・増減分</t>
    <rPh sb="0" eb="3">
      <t>ゼンゲツヒ</t>
    </rPh>
    <rPh sb="5" eb="7">
      <t>ゾウゲン</t>
    </rPh>
    <rPh sb="7" eb="8">
      <t>ブン</t>
    </rPh>
    <phoneticPr fontId="5"/>
  </si>
  <si>
    <t>〈累積DIグラフ〉</t>
  </si>
  <si>
    <t>21年</t>
    <rPh sb="2" eb="3">
      <t>ネン</t>
    </rPh>
    <phoneticPr fontId="5"/>
  </si>
  <si>
    <t>年平均</t>
    <phoneticPr fontId="5"/>
  </si>
  <si>
    <r>
      <t>(逆)</t>
    </r>
    <r>
      <rPr>
        <sz val="9"/>
        <rFont val="ＭＳ Ｐ明朝"/>
        <family val="1"/>
        <charset val="128"/>
      </rPr>
      <t>は逆サイクルを示す。</t>
    </r>
    <rPh sb="4" eb="5">
      <t>ギャク</t>
    </rPh>
    <rPh sb="10" eb="11">
      <t>シメ</t>
    </rPh>
    <phoneticPr fontId="5"/>
  </si>
  <si>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5"/>
  </si>
  <si>
    <t>有効求人倍率(受理地別)(季節調整済)</t>
    <rPh sb="7" eb="9">
      <t>ジュリ</t>
    </rPh>
    <rPh sb="9" eb="10">
      <t>チ</t>
    </rPh>
    <rPh sb="10" eb="11">
      <t>ベツ</t>
    </rPh>
    <phoneticPr fontId="6"/>
  </si>
  <si>
    <t>地区別有効求人倍率(受理地別)（原数値）</t>
    <rPh sb="10" eb="12">
      <t>ジュリ</t>
    </rPh>
    <rPh sb="12" eb="13">
      <t>チ</t>
    </rPh>
    <rPh sb="13" eb="14">
      <t>ベツ</t>
    </rPh>
    <phoneticPr fontId="5"/>
  </si>
  <si>
    <t>有効求人倍率(就業地別)(季節調整済)</t>
    <rPh sb="7" eb="9">
      <t>シュウギョウ</t>
    </rPh>
    <rPh sb="9" eb="10">
      <t>チ</t>
    </rPh>
    <rPh sb="10" eb="11">
      <t>ベツ</t>
    </rPh>
    <phoneticPr fontId="6"/>
  </si>
  <si>
    <t>１１・１２頁</t>
    <rPh sb="5" eb="6">
      <t>ページ</t>
    </rPh>
    <phoneticPr fontId="5"/>
  </si>
  <si>
    <t>１７頁</t>
    <rPh sb="2" eb="3">
      <t>ページ</t>
    </rPh>
    <phoneticPr fontId="5"/>
  </si>
  <si>
    <t>r</t>
  </si>
  <si>
    <t>統計分析課『消費者物価指数』</t>
    <rPh sb="2" eb="4">
      <t>ブンセキ</t>
    </rPh>
    <rPh sb="4" eb="5">
      <t>カ</t>
    </rPh>
    <phoneticPr fontId="6"/>
  </si>
  <si>
    <t xml:space="preserve">統計分析課『佐賀県の推計人口』 </t>
    <rPh sb="2" eb="4">
      <t>ブンセキ</t>
    </rPh>
    <rPh sb="4" eb="5">
      <t>カ</t>
    </rPh>
    <phoneticPr fontId="6"/>
  </si>
  <si>
    <t>（注）企業倒産状況の矢印は、数値と逆方向を示す。</t>
    <phoneticPr fontId="5"/>
  </si>
  <si>
    <t>対前年同月比・
 増　　減　　分</t>
    <rPh sb="0" eb="1">
      <t>タイ</t>
    </rPh>
    <rPh sb="1" eb="3">
      <t>ゼンネン</t>
    </rPh>
    <rPh sb="3" eb="6">
      <t>ドウゲツヒ</t>
    </rPh>
    <rPh sb="9" eb="10">
      <t>ゾウ</t>
    </rPh>
    <rPh sb="12" eb="13">
      <t>ゲン</t>
    </rPh>
    <rPh sb="15" eb="16">
      <t>ブン</t>
    </rPh>
    <phoneticPr fontId="5"/>
  </si>
  <si>
    <t>・・・・</t>
  </si>
  <si>
    <t>※ シャドー部分は景気後退期を示す。</t>
    <phoneticPr fontId="5"/>
  </si>
  <si>
    <t>23年</t>
    <rPh sb="2" eb="3">
      <t>ネン</t>
    </rPh>
    <phoneticPr fontId="5"/>
  </si>
  <si>
    <t>年平均</t>
    <phoneticPr fontId="5"/>
  </si>
  <si>
    <t>22年</t>
    <rPh sb="2" eb="3">
      <t>ネン</t>
    </rPh>
    <phoneticPr fontId="5"/>
  </si>
  <si>
    <t>百貨店・スーパー販売額</t>
    <rPh sb="0" eb="3">
      <t>ヒャッカテン</t>
    </rPh>
    <rPh sb="8" eb="10">
      <t>ハンバイ</t>
    </rPh>
    <phoneticPr fontId="5"/>
  </si>
  <si>
    <t>百貨店・スーパー販売額</t>
    <rPh sb="0" eb="3">
      <t>ヒャッカテン</t>
    </rPh>
    <phoneticPr fontId="5"/>
  </si>
  <si>
    <t>百貨店・スーパー販売額</t>
    <rPh sb="0" eb="3">
      <t>ヒャッカテン</t>
    </rPh>
    <rPh sb="8" eb="11">
      <t>ハンバイガク</t>
    </rPh>
    <phoneticPr fontId="5"/>
  </si>
  <si>
    <t>ハローワーク別有効求人倍率</t>
    <phoneticPr fontId="5"/>
  </si>
  <si>
    <t>（２）消費・投資等の需要動向</t>
    <rPh sb="8" eb="9">
      <t>ナド</t>
    </rPh>
    <phoneticPr fontId="5"/>
  </si>
  <si>
    <t>1 総論</t>
    <rPh sb="2" eb="4">
      <t>ソウロン</t>
    </rPh>
    <phoneticPr fontId="5"/>
  </si>
  <si>
    <t>2 個人消費</t>
    <rPh sb="2" eb="4">
      <t>コジン</t>
    </rPh>
    <rPh sb="4" eb="6">
      <t>ショウヒ</t>
    </rPh>
    <phoneticPr fontId="5"/>
  </si>
  <si>
    <t>3 住宅投資</t>
    <rPh sb="2" eb="4">
      <t>ジュウタク</t>
    </rPh>
    <rPh sb="4" eb="6">
      <t>トウシ</t>
    </rPh>
    <phoneticPr fontId="5"/>
  </si>
  <si>
    <t>4 公共投資</t>
    <rPh sb="2" eb="4">
      <t>コウキョウ</t>
    </rPh>
    <rPh sb="4" eb="6">
      <t>トウシ</t>
    </rPh>
    <phoneticPr fontId="5"/>
  </si>
  <si>
    <t>5 設備投資</t>
    <rPh sb="2" eb="4">
      <t>セツビ</t>
    </rPh>
    <rPh sb="4" eb="6">
      <t>トウシ</t>
    </rPh>
    <phoneticPr fontId="5"/>
  </si>
  <si>
    <t>6 輸出</t>
    <rPh sb="2" eb="4">
      <t>ユシュツ</t>
    </rPh>
    <phoneticPr fontId="5"/>
  </si>
  <si>
    <t>7 生産</t>
    <rPh sb="2" eb="4">
      <t>セイサン</t>
    </rPh>
    <phoneticPr fontId="5"/>
  </si>
  <si>
    <t>8 雇用・所得</t>
    <rPh sb="2" eb="4">
      <t>コヨウ</t>
    </rPh>
    <rPh sb="5" eb="7">
      <t>ショトク</t>
    </rPh>
    <phoneticPr fontId="5"/>
  </si>
  <si>
    <t>9 物価</t>
    <rPh sb="2" eb="4">
      <t>ブッカ</t>
    </rPh>
    <phoneticPr fontId="5"/>
  </si>
  <si>
    <t>10 金融</t>
    <rPh sb="3" eb="5">
      <t>キンユウ</t>
    </rPh>
    <phoneticPr fontId="5"/>
  </si>
  <si>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5"/>
  </si>
  <si>
    <t>鉱工業生産指数（注）</t>
    <rPh sb="8" eb="9">
      <t>チュウ</t>
    </rPh>
    <phoneticPr fontId="5"/>
  </si>
  <si>
    <t>有効求人倍率・就業地別(〃)</t>
    <rPh sb="0" eb="2">
      <t>ユウコウ</t>
    </rPh>
    <rPh sb="2" eb="4">
      <t>キュウジン</t>
    </rPh>
    <rPh sb="4" eb="6">
      <t>バイリツ</t>
    </rPh>
    <rPh sb="7" eb="9">
      <t>シュウギョウ</t>
    </rPh>
    <rPh sb="9" eb="10">
      <t>チ</t>
    </rPh>
    <rPh sb="10" eb="11">
      <t>ベツ</t>
    </rPh>
    <phoneticPr fontId="5"/>
  </si>
  <si>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5"/>
  </si>
  <si>
    <t>人口</t>
    <rPh sb="0" eb="2">
      <t>ジンコウ</t>
    </rPh>
    <phoneticPr fontId="5"/>
  </si>
  <si>
    <t>推計人口</t>
    <rPh sb="0" eb="2">
      <t>スイケイ</t>
    </rPh>
    <rPh sb="2" eb="4">
      <t>ジンコウ</t>
    </rPh>
    <phoneticPr fontId="5"/>
  </si>
  <si>
    <t>推計世帯数</t>
    <rPh sb="0" eb="2">
      <t>スイケイ</t>
    </rPh>
    <rPh sb="2" eb="5">
      <t>セタイスウ</t>
    </rPh>
    <phoneticPr fontId="5"/>
  </si>
  <si>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5"/>
  </si>
  <si>
    <t>佐賀：統計分析課『毎月勤労統計調査（地方調査）』（事業所規模30人以上）</t>
    <rPh sb="5" eb="7">
      <t>ブンセキ</t>
    </rPh>
    <rPh sb="7" eb="8">
      <t>カ</t>
    </rPh>
    <rPh sb="15" eb="17">
      <t>チョウサ</t>
    </rPh>
    <rPh sb="18" eb="20">
      <t>チホウ</t>
    </rPh>
    <rPh sb="20" eb="22">
      <t>チョウサ</t>
    </rPh>
    <phoneticPr fontId="6"/>
  </si>
  <si>
    <t>地方銀行</t>
    <rPh sb="0" eb="2">
      <t>チホウ</t>
    </rPh>
    <rPh sb="2" eb="4">
      <t>ギンコウ</t>
    </rPh>
    <phoneticPr fontId="6"/>
  </si>
  <si>
    <t>全 国</t>
    <rPh sb="0" eb="1">
      <t>ゼン</t>
    </rPh>
    <rPh sb="2" eb="3">
      <t>クニ</t>
    </rPh>
    <phoneticPr fontId="5"/>
  </si>
  <si>
    <t>全国：日本銀行『貸出約定</t>
    <rPh sb="0" eb="2">
      <t>ゼンコク</t>
    </rPh>
    <rPh sb="3" eb="5">
      <t>ニホン</t>
    </rPh>
    <rPh sb="5" eb="7">
      <t>ギンコウ</t>
    </rPh>
    <rPh sb="8" eb="10">
      <t>カシダシ</t>
    </rPh>
    <rPh sb="10" eb="11">
      <t>ヤク</t>
    </rPh>
    <rPh sb="11" eb="12">
      <t>ジョウ</t>
    </rPh>
    <phoneticPr fontId="6"/>
  </si>
  <si>
    <t>　　　平均金利の推移』</t>
    <phoneticPr fontId="5"/>
  </si>
  <si>
    <t>※貸出約定平均金利には</t>
    <phoneticPr fontId="5"/>
  </si>
  <si>
    <t>　当座貸越を含む。</t>
    <phoneticPr fontId="5"/>
  </si>
  <si>
    <t>％</t>
  </si>
  <si>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6"/>
  </si>
  <si>
    <t xml:space="preserve"> 25年</t>
    <rPh sb="3" eb="4">
      <t>ネン</t>
    </rPh>
    <phoneticPr fontId="5"/>
  </si>
  <si>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5"/>
  </si>
  <si>
    <t>〈カレントDIグラフ〉</t>
    <phoneticPr fontId="5"/>
  </si>
  <si>
    <t>・先行指数</t>
  </si>
  <si>
    <t>・・・</t>
  </si>
  <si>
    <t>・一致指数</t>
  </si>
  <si>
    <t>・遅行指数</t>
  </si>
  <si>
    <t>－ となった指標</t>
    <phoneticPr fontId="5"/>
  </si>
  <si>
    <t>全国：厚生労働省『　　 　〃 　  　（全国調査）』 (      　〃　  　　）（再集計値）</t>
    <rPh sb="3" eb="5">
      <t>コウセイ</t>
    </rPh>
    <rPh sb="20" eb="22">
      <t>ゼンコク</t>
    </rPh>
    <rPh sb="22" eb="24">
      <t>チョウサ</t>
    </rPh>
    <rPh sb="43" eb="46">
      <t>サイシュウケイ</t>
    </rPh>
    <rPh sb="46" eb="47">
      <t>チ</t>
    </rPh>
    <phoneticPr fontId="6"/>
  </si>
  <si>
    <t>年平均</t>
    <rPh sb="0" eb="3">
      <t>ネンヘイキン</t>
    </rPh>
    <phoneticPr fontId="5"/>
  </si>
  <si>
    <t>年平均</t>
    <phoneticPr fontId="5"/>
  </si>
  <si>
    <t>p</t>
  </si>
  <si>
    <t>＋ となった指標</t>
  </si>
  <si>
    <t xml:space="preserve">《先行系列》 </t>
  </si>
  <si>
    <t>指　　数</t>
  </si>
  <si>
    <t xml:space="preserve">《一致系列》 </t>
  </si>
  <si>
    <t>令和元</t>
    <rPh sb="0" eb="2">
      <t>レイワ</t>
    </rPh>
    <rPh sb="2" eb="3">
      <t>ガン</t>
    </rPh>
    <phoneticPr fontId="5"/>
  </si>
  <si>
    <t>平成25</t>
    <rPh sb="0" eb="2">
      <t>ヘイセイ</t>
    </rPh>
    <phoneticPr fontId="5"/>
  </si>
  <si>
    <t>令和元</t>
    <rPh sb="0" eb="2">
      <t>レイワ</t>
    </rPh>
    <rPh sb="2" eb="3">
      <t>ゲン</t>
    </rPh>
    <phoneticPr fontId="5"/>
  </si>
  <si>
    <t>（倍）</t>
    <phoneticPr fontId="5"/>
  </si>
  <si>
    <t>貸出約定平均
金利</t>
    <phoneticPr fontId="6"/>
  </si>
  <si>
    <t>（年利％）</t>
    <phoneticPr fontId="5"/>
  </si>
  <si>
    <t>佐賀県政策部統計分析課</t>
    <rPh sb="3" eb="5">
      <t>セイサク</t>
    </rPh>
    <rPh sb="5" eb="6">
      <t>ブ</t>
    </rPh>
    <rPh sb="6" eb="8">
      <t>トウケイ</t>
    </rPh>
    <rPh sb="8" eb="10">
      <t>ブンセキ</t>
    </rPh>
    <phoneticPr fontId="5"/>
  </si>
  <si>
    <t>就職率</t>
  </si>
  <si>
    <t>鉱工業生産指数 (総合)</t>
  </si>
  <si>
    <t>大型店売上高(☆)</t>
  </si>
  <si>
    <t>企業倒産件数(逆)</t>
  </si>
  <si>
    <t>着工建築物床面積(産業用)</t>
  </si>
  <si>
    <t>年平均</t>
    <rPh sb="0" eb="1">
      <t>ネン</t>
    </rPh>
    <rPh sb="1" eb="3">
      <t>ヘイキン</t>
    </rPh>
    <phoneticPr fontId="5"/>
  </si>
  <si>
    <t>令和元年</t>
    <rPh sb="3" eb="4">
      <t>ネン</t>
    </rPh>
    <phoneticPr fontId="5"/>
  </si>
  <si>
    <t>　　　　 10</t>
    <phoneticPr fontId="5"/>
  </si>
  <si>
    <t>金融機関(銀行)貸出残高</t>
    <phoneticPr fontId="5"/>
  </si>
  <si>
    <t>　　　　 11</t>
    <phoneticPr fontId="5"/>
  </si>
  <si>
    <t>月</t>
    <phoneticPr fontId="5"/>
  </si>
  <si>
    <t>　　 2</t>
    <phoneticPr fontId="5"/>
  </si>
  <si>
    <t>　　　　 12</t>
    <phoneticPr fontId="5"/>
  </si>
  <si>
    <t>◆ 先行指数</t>
    <phoneticPr fontId="5"/>
  </si>
  <si>
    <t>※年度の数値は原数値。</t>
  </si>
  <si>
    <t>※年平均の指数及び対前年同月増減率は原指数。九州には沖縄を含まない。</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phoneticPr fontId="5"/>
  </si>
  <si>
    <t>　　　（注） 表中のｐは速報値、ｒは確報値または改定値を表す。</t>
    <rPh sb="18" eb="20">
      <t>カクホウ</t>
    </rPh>
    <rPh sb="24" eb="26">
      <t>カイテイ</t>
    </rPh>
    <rPh sb="26" eb="27">
      <t>アタイ</t>
    </rPh>
    <phoneticPr fontId="5"/>
  </si>
  <si>
    <t>　　　（注） 表中のｐは速報値、ｒは確報値または改定値を表す。</t>
    <phoneticPr fontId="5"/>
  </si>
  <si>
    <t>※四捨五入の関係で合計額が内訳と一致しない場合がある。</t>
    <rPh sb="6" eb="8">
      <t>カンケイ</t>
    </rPh>
    <rPh sb="9" eb="11">
      <t>ゴウケイ</t>
    </rPh>
    <rPh sb="11" eb="12">
      <t>ガク</t>
    </rPh>
    <rPh sb="13" eb="15">
      <t>ウチワケ</t>
    </rPh>
    <rPh sb="16" eb="18">
      <t>イッチ</t>
    </rPh>
    <rPh sb="21" eb="23">
      <t>バアイ</t>
    </rPh>
    <phoneticPr fontId="5"/>
  </si>
  <si>
    <t>令和元年度</t>
    <rPh sb="0" eb="2">
      <t>レイワ</t>
    </rPh>
    <rPh sb="2" eb="3">
      <t>ガン</t>
    </rPh>
    <rPh sb="3" eb="5">
      <t>ネンド</t>
    </rPh>
    <phoneticPr fontId="5"/>
  </si>
  <si>
    <t>令和2年＝100</t>
    <rPh sb="0" eb="2">
      <t>レイワ</t>
    </rPh>
    <phoneticPr fontId="5"/>
  </si>
  <si>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5" eb="6">
      <t>ジョウ</t>
    </rPh>
    <rPh sb="8" eb="9">
      <t>キョウ</t>
    </rPh>
    <rPh sb="11" eb="13">
      <t>ルイケイ</t>
    </rPh>
    <rPh sb="14" eb="15">
      <t>トシ</t>
    </rPh>
    <rPh sb="15" eb="16">
      <t>アイダ</t>
    </rPh>
    <rPh sb="28" eb="29">
      <t>チュウ</t>
    </rPh>
    <phoneticPr fontId="5"/>
  </si>
  <si>
    <t>※令和2年10月値は令和2年国勢調査の確報値。</t>
    <rPh sb="1" eb="3">
      <t>レイワ</t>
    </rPh>
    <rPh sb="4" eb="5">
      <t>ネン</t>
    </rPh>
    <rPh sb="7" eb="8">
      <t>ガツ</t>
    </rPh>
    <rPh sb="8" eb="9">
      <t>チ</t>
    </rPh>
    <rPh sb="10" eb="12">
      <t>レイワ</t>
    </rPh>
    <rPh sb="13" eb="14">
      <t>ネン</t>
    </rPh>
    <rPh sb="14" eb="16">
      <t>コクセイ</t>
    </rPh>
    <rPh sb="16" eb="18">
      <t>チョウサ</t>
    </rPh>
    <rPh sb="19" eb="21">
      <t>カクホウ</t>
    </rPh>
    <rPh sb="21" eb="22">
      <t>アタイ</t>
    </rPh>
    <phoneticPr fontId="6"/>
  </si>
  <si>
    <t>　　 3</t>
    <phoneticPr fontId="5"/>
  </si>
  <si>
    <t>令和2年平均=100</t>
    <rPh sb="0" eb="2">
      <t>レイワ</t>
    </rPh>
    <rPh sb="3" eb="4">
      <t>ネン</t>
    </rPh>
    <rPh sb="4" eb="6">
      <t>ヘイキン</t>
    </rPh>
    <phoneticPr fontId="6"/>
  </si>
  <si>
    <t>経済産業省『商業動態統計確報』九州には沖縄を含む。</t>
    <rPh sb="0" eb="2">
      <t>ケイザイ</t>
    </rPh>
    <rPh sb="2" eb="5">
      <t>サンギョウショウ</t>
    </rPh>
    <rPh sb="6" eb="8">
      <t>ショウギョウ</t>
    </rPh>
    <rPh sb="8" eb="10">
      <t>ドウタイ</t>
    </rPh>
    <rPh sb="10" eb="12">
      <t>トウケイ</t>
    </rPh>
    <rPh sb="12" eb="14">
      <t>カクホウ</t>
    </rPh>
    <rPh sb="15" eb="17">
      <t>キュウシュウ</t>
    </rPh>
    <rPh sb="19" eb="21">
      <t>オキナワ</t>
    </rPh>
    <rPh sb="22" eb="23">
      <t>フク</t>
    </rPh>
    <phoneticPr fontId="6"/>
  </si>
  <si>
    <t>既存店</t>
    <rPh sb="0" eb="2">
      <t>キゾン</t>
    </rPh>
    <rPh sb="2" eb="3">
      <t>テン</t>
    </rPh>
    <phoneticPr fontId="6"/>
  </si>
  <si>
    <t>鉱工業在庫指数 (総合)</t>
  </si>
  <si>
    <t>常用雇用指数</t>
  </si>
  <si>
    <t>雇用保険受給実人員(逆)</t>
  </si>
  <si>
    <t>陶磁器生産重量</t>
  </si>
  <si>
    <t>平成30</t>
    <rPh sb="0" eb="2">
      <t>ヘイセイ</t>
    </rPh>
    <phoneticPr fontId="5"/>
  </si>
  <si>
    <t>※令和2年3月分から調査対象事業所の見直しが行われたため、令和2年2月以前の月間販売額などとの間に不連続が生じている。したがって、令和2年3月分以降の一年間の対前年同月増減率は、令和2年2月分以前の月間販売額に、見直しに伴うギャップを調整するための「リンク係数」を乗じた数値をもとに算出している。</t>
    <rPh sb="1" eb="3">
      <t>レイワ</t>
    </rPh>
    <rPh sb="4" eb="5">
      <t>ネン</t>
    </rPh>
    <rPh sb="6" eb="7">
      <t>ガツ</t>
    </rPh>
    <rPh sb="7" eb="8">
      <t>フン</t>
    </rPh>
    <rPh sb="10" eb="14">
      <t>チョウサタイショウ</t>
    </rPh>
    <rPh sb="14" eb="17">
      <t>ジギョウショ</t>
    </rPh>
    <rPh sb="18" eb="20">
      <t>ミナオ</t>
    </rPh>
    <rPh sb="22" eb="23">
      <t>オコナ</t>
    </rPh>
    <rPh sb="29" eb="31">
      <t>レイワ</t>
    </rPh>
    <rPh sb="32" eb="33">
      <t>ネン</t>
    </rPh>
    <rPh sb="34" eb="35">
      <t>ガツ</t>
    </rPh>
    <rPh sb="35" eb="37">
      <t>イゼン</t>
    </rPh>
    <rPh sb="38" eb="40">
      <t>ゲッカン</t>
    </rPh>
    <rPh sb="40" eb="43">
      <t>ハンバイガク</t>
    </rPh>
    <rPh sb="47" eb="48">
      <t>アイダ</t>
    </rPh>
    <rPh sb="49" eb="52">
      <t>フレンゾク</t>
    </rPh>
    <rPh sb="53" eb="54">
      <t>ショウ</t>
    </rPh>
    <rPh sb="65" eb="67">
      <t>レイワ</t>
    </rPh>
    <rPh sb="68" eb="69">
      <t>ネン</t>
    </rPh>
    <rPh sb="70" eb="71">
      <t>ガツ</t>
    </rPh>
    <rPh sb="71" eb="72">
      <t>フン</t>
    </rPh>
    <rPh sb="72" eb="74">
      <t>イコウ</t>
    </rPh>
    <rPh sb="75" eb="78">
      <t>イチネンカン</t>
    </rPh>
    <rPh sb="79" eb="80">
      <t>タイ</t>
    </rPh>
    <rPh sb="80" eb="84">
      <t>ゼンネンドウゲツ</t>
    </rPh>
    <rPh sb="84" eb="87">
      <t>ゾウゲンリツ</t>
    </rPh>
    <rPh sb="89" eb="91">
      <t>レイワ</t>
    </rPh>
    <rPh sb="92" eb="93">
      <t>ネン</t>
    </rPh>
    <rPh sb="94" eb="96">
      <t>ガツブン</t>
    </rPh>
    <rPh sb="96" eb="98">
      <t>イゼン</t>
    </rPh>
    <rPh sb="99" eb="104">
      <t>ゲッカンハンバイガク</t>
    </rPh>
    <rPh sb="106" eb="108">
      <t>ミナオ</t>
    </rPh>
    <rPh sb="110" eb="111">
      <t>トモナ</t>
    </rPh>
    <rPh sb="117" eb="119">
      <t>チョウセイ</t>
    </rPh>
    <rPh sb="128" eb="130">
      <t>ケイスウ</t>
    </rPh>
    <rPh sb="132" eb="133">
      <t>ジョウ</t>
    </rPh>
    <phoneticPr fontId="5"/>
  </si>
  <si>
    <t>九州・全国：九州経済産業局『九州主要経済指標（速報）』</t>
    <rPh sb="3" eb="5">
      <t>ゼンコク</t>
    </rPh>
    <rPh sb="8" eb="10">
      <t>ケイザイ</t>
    </rPh>
    <rPh sb="10" eb="12">
      <t>サンギョウ</t>
    </rPh>
    <rPh sb="14" eb="16">
      <t>キュウシュウ</t>
    </rPh>
    <rPh sb="16" eb="18">
      <t>シュヨウ</t>
    </rPh>
    <rPh sb="18" eb="20">
      <t>ケイザイ</t>
    </rPh>
    <rPh sb="20" eb="22">
      <t>シヒョウ</t>
    </rPh>
    <rPh sb="23" eb="25">
      <t>ソクホウ</t>
    </rPh>
    <phoneticPr fontId="6"/>
  </si>
  <si>
    <t>月</t>
    <rPh sb="0" eb="1">
      <t>ガツ</t>
    </rPh>
    <phoneticPr fontId="112"/>
  </si>
  <si>
    <t>年</t>
    <rPh sb="0" eb="1">
      <t>ネン</t>
    </rPh>
    <phoneticPr fontId="112"/>
  </si>
  <si>
    <t>　 　　 10</t>
    <phoneticPr fontId="5"/>
  </si>
  <si>
    <t>　 　　 11</t>
    <phoneticPr fontId="5"/>
  </si>
  <si>
    <t>　 　　 12</t>
    <phoneticPr fontId="5"/>
  </si>
  <si>
    <t>　　 4</t>
    <phoneticPr fontId="5"/>
  </si>
  <si>
    <t>　  5年　1月</t>
    <rPh sb="4" eb="5">
      <t>ネン</t>
    </rPh>
    <rPh sb="7" eb="8">
      <t>ガツ</t>
    </rPh>
    <phoneticPr fontId="5"/>
  </si>
  <si>
    <t>　 　5年　1月</t>
    <rPh sb="4" eb="5">
      <t>ネン</t>
    </rPh>
    <rPh sb="7" eb="8">
      <t>ガツ</t>
    </rPh>
    <phoneticPr fontId="5"/>
  </si>
  <si>
    <t>　  　 　2</t>
    <phoneticPr fontId="5"/>
  </si>
  <si>
    <t>　 　 　　2</t>
    <phoneticPr fontId="5"/>
  </si>
  <si>
    <t>※九州、全国の指数（対前年同月増減率）は普通車と軽自動車の合計。九州には沖縄を含まない。</t>
    <rPh sb="32" eb="34">
      <t>キュウシュウ</t>
    </rPh>
    <rPh sb="36" eb="38">
      <t>オキナワ</t>
    </rPh>
    <rPh sb="39" eb="40">
      <t>フク</t>
    </rPh>
    <phoneticPr fontId="5"/>
  </si>
  <si>
    <r>
      <t>④</t>
    </r>
    <r>
      <rPr>
        <b/>
        <sz val="10.5"/>
        <rFont val="ＭＳ ゴシック"/>
        <family val="3"/>
        <charset val="128"/>
      </rPr>
      <t>倒産件数</t>
    </r>
    <r>
      <rPr>
        <sz val="10.5"/>
        <rFont val="ＭＳ 明朝"/>
        <family val="1"/>
        <charset val="128"/>
      </rPr>
      <t>は、増加がみられる。</t>
    </r>
    <phoneticPr fontId="5"/>
  </si>
  <si>
    <t>　  　 　3</t>
    <phoneticPr fontId="5"/>
  </si>
  <si>
    <t>　 　 　　3</t>
  </si>
  <si>
    <t>　　　佐賀県信用金庫協会、佐賀県信用組合協会提供</t>
    <phoneticPr fontId="5"/>
  </si>
  <si>
    <t>佐賀：日本銀行福岡支店『県別預金貸出金残高統計/国内銀行』</t>
    <rPh sb="3" eb="7">
      <t>ニホンギンコウ</t>
    </rPh>
    <rPh sb="7" eb="11">
      <t>フクオカシテン</t>
    </rPh>
    <phoneticPr fontId="6"/>
  </si>
  <si>
    <t>　 　 　　4</t>
    <phoneticPr fontId="5"/>
  </si>
  <si>
    <t>　 　 　　5</t>
    <phoneticPr fontId="5"/>
  </si>
  <si>
    <t>　  　 　4</t>
    <phoneticPr fontId="5"/>
  </si>
  <si>
    <t>令和 4</t>
    <rPh sb="0" eb="2">
      <t>レイワ</t>
    </rPh>
    <phoneticPr fontId="5"/>
  </si>
  <si>
    <t>　  　 　5</t>
  </si>
  <si>
    <t>　 　 　　6</t>
    <phoneticPr fontId="5"/>
  </si>
  <si>
    <t>新規求人数</t>
  </si>
  <si>
    <t>鉱工業生産指数 (生産財)</t>
  </si>
  <si>
    <t>乗用車新車登録台数</t>
  </si>
  <si>
    <t>銀行貸出残高(☆)</t>
  </si>
  <si>
    <t>有効求人倍率(就業地別）</t>
  </si>
  <si>
    <t>輸入総額(唐津港＋伊万里港)</t>
  </si>
  <si>
    <t>消費者物価指数(☆)</t>
  </si>
  <si>
    <t>銀行預貸率</t>
  </si>
  <si>
    <t>令和4</t>
  </si>
  <si>
    <t>R2＝100</t>
    <phoneticPr fontId="5"/>
  </si>
  <si>
    <t>　  　 　6</t>
    <phoneticPr fontId="5"/>
  </si>
  <si>
    <t>平成30年度</t>
    <rPh sb="0" eb="2">
      <t>ヘイセイ</t>
    </rPh>
    <rPh sb="4" eb="6">
      <t>ネンド</t>
    </rPh>
    <phoneticPr fontId="5"/>
  </si>
  <si>
    <t>令和4</t>
    <rPh sb="0" eb="2">
      <t>レイワ</t>
    </rPh>
    <phoneticPr fontId="5"/>
  </si>
  <si>
    <t>※年平均の指数及び対前年同月増減率は原指数。</t>
    <rPh sb="2" eb="4">
      <t>ヘイキン</t>
    </rPh>
    <phoneticPr fontId="6"/>
  </si>
  <si>
    <t>　 　 　　7</t>
    <phoneticPr fontId="5"/>
  </si>
  <si>
    <r>
      <t>⑤</t>
    </r>
    <r>
      <rPr>
        <b/>
        <sz val="10.5"/>
        <rFont val="ＭＳ ゴシック"/>
        <family val="3"/>
        <charset val="128"/>
      </rPr>
      <t>雇用情勢</t>
    </r>
    <r>
      <rPr>
        <sz val="10.5"/>
        <rFont val="ＭＳ 明朝"/>
        <family val="1"/>
        <charset val="128"/>
      </rPr>
      <t>は、改善の動きがみられる。</t>
    </r>
    <phoneticPr fontId="5"/>
  </si>
  <si>
    <t>　 　 　　8</t>
    <phoneticPr fontId="5"/>
  </si>
  <si>
    <t>　  　 　7</t>
    <phoneticPr fontId="5"/>
  </si>
  <si>
    <r>
      <t>②</t>
    </r>
    <r>
      <rPr>
        <b/>
        <sz val="10.5"/>
        <rFont val="ＭＳ ゴシック"/>
        <family val="3"/>
        <charset val="128"/>
      </rPr>
      <t>企業収益</t>
    </r>
    <r>
      <rPr>
        <sz val="10.5"/>
        <rFont val="ＭＳ 明朝"/>
        <family val="1"/>
        <charset val="128"/>
      </rPr>
      <t>は、総じてみれば改善している。</t>
    </r>
    <phoneticPr fontId="5"/>
  </si>
  <si>
    <t xml:space="preserve">  </t>
    <phoneticPr fontId="5"/>
  </si>
  <si>
    <t>　  　 　8</t>
    <phoneticPr fontId="5"/>
  </si>
  <si>
    <t>　  　 　9</t>
    <phoneticPr fontId="5"/>
  </si>
  <si>
    <r>
      <t>③</t>
    </r>
    <r>
      <rPr>
        <b/>
        <sz val="10.5"/>
        <rFont val="ＭＳ ゴシック"/>
        <family val="3"/>
        <charset val="128"/>
      </rPr>
      <t>住宅建設</t>
    </r>
    <r>
      <rPr>
        <sz val="10.5"/>
        <rFont val="ＭＳ 明朝"/>
        <family val="1"/>
        <charset val="128"/>
      </rPr>
      <t>は、弱含んでいる。</t>
    </r>
    <rPh sb="7" eb="9">
      <t>ヨワフク</t>
    </rPh>
    <phoneticPr fontId="5"/>
  </si>
  <si>
    <t>※佐賀県と九州の値は、西日本建設業保証(株)のみの保証契約のデータ、全国の値は、北海道建設業信用保証(株)、東日本建設業保証(株)、西日本建設業保証(株)の保証契約のデータを集計している。</t>
    <rPh sb="1" eb="3">
      <t>サガ</t>
    </rPh>
    <rPh sb="3" eb="4">
      <t>ケン</t>
    </rPh>
    <rPh sb="5" eb="7">
      <t>キュウシュウ</t>
    </rPh>
    <rPh sb="8" eb="9">
      <t>アタイ</t>
    </rPh>
    <rPh sb="11" eb="14">
      <t>ニシニホン</t>
    </rPh>
    <rPh sb="25" eb="29">
      <t>ホショウケイヤク</t>
    </rPh>
    <rPh sb="34" eb="36">
      <t>ゼンコク</t>
    </rPh>
    <rPh sb="37" eb="38">
      <t>アタイ</t>
    </rPh>
    <rPh sb="40" eb="43">
      <t>ホッカイドウ</t>
    </rPh>
    <rPh sb="46" eb="48">
      <t>シンヨウ</t>
    </rPh>
    <phoneticPr fontId="5"/>
  </si>
  <si>
    <t>２か月連続</t>
  </si>
  <si>
    <t>２か月振り</t>
  </si>
  <si>
    <t>３か月連続</t>
  </si>
  <si>
    <t>　 　 　　9</t>
    <phoneticPr fontId="5"/>
  </si>
  <si>
    <t>　 　6年　1月</t>
    <rPh sb="4" eb="5">
      <t>ネン</t>
    </rPh>
    <rPh sb="7" eb="8">
      <t>ガツ</t>
    </rPh>
    <phoneticPr fontId="5"/>
  </si>
  <si>
    <t>　　 5</t>
    <phoneticPr fontId="5"/>
  </si>
  <si>
    <t>４か月連続</t>
  </si>
  <si>
    <r>
      <t>①</t>
    </r>
    <r>
      <rPr>
        <b/>
        <sz val="10.5"/>
        <rFont val="ＭＳ ゴシック"/>
        <family val="3"/>
        <charset val="128"/>
      </rPr>
      <t>個人消費</t>
    </r>
    <r>
      <rPr>
        <sz val="10.5"/>
        <rFont val="ＭＳ 明朝"/>
        <family val="1"/>
        <charset val="128"/>
      </rPr>
      <t>は、持ち直しに足踏みがみられる。</t>
    </r>
    <rPh sb="7" eb="8">
      <t>モ</t>
    </rPh>
    <rPh sb="9" eb="10">
      <t>ナオ</t>
    </rPh>
    <rPh sb="12" eb="13">
      <t>アシ</t>
    </rPh>
    <rPh sb="13" eb="14">
      <t>ブ</t>
    </rPh>
    <phoneticPr fontId="5"/>
  </si>
  <si>
    <r>
      <t>②</t>
    </r>
    <r>
      <rPr>
        <b/>
        <sz val="10.5"/>
        <rFont val="ＭＳ ゴシック"/>
        <family val="3"/>
        <charset val="128"/>
      </rPr>
      <t>設備投資</t>
    </r>
    <r>
      <rPr>
        <sz val="10.5"/>
        <rFont val="ＭＳ 明朝"/>
        <family val="1"/>
        <charset val="128"/>
      </rPr>
      <t>は、持ち直しの動きがみられる。</t>
    </r>
    <rPh sb="1" eb="3">
      <t>セツビ</t>
    </rPh>
    <rPh sb="3" eb="5">
      <t>トウシ</t>
    </rPh>
    <phoneticPr fontId="5"/>
  </si>
  <si>
    <r>
      <t>①</t>
    </r>
    <r>
      <rPr>
        <b/>
        <sz val="10.5"/>
        <rFont val="ＭＳ ゴシック"/>
        <family val="3"/>
        <charset val="128"/>
      </rPr>
      <t>消費者物価</t>
    </r>
    <r>
      <rPr>
        <sz val="10.5"/>
        <rFont val="ＭＳ 明朝"/>
        <family val="1"/>
        <charset val="128"/>
      </rPr>
      <t>は、緩やかに上昇している。</t>
    </r>
    <rPh sb="1" eb="4">
      <t>ショウヒシャ</t>
    </rPh>
    <phoneticPr fontId="5"/>
  </si>
  <si>
    <t>　個人消費は、物価上昇などの影響を受けつつも、堅調に推移している。</t>
    <rPh sb="1" eb="3">
      <t>コジン</t>
    </rPh>
    <rPh sb="3" eb="5">
      <t>ショウヒ</t>
    </rPh>
    <rPh sb="7" eb="9">
      <t>ブッカ</t>
    </rPh>
    <rPh sb="9" eb="11">
      <t>ジョウショウ</t>
    </rPh>
    <rPh sb="14" eb="16">
      <t>エイキョウ</t>
    </rPh>
    <rPh sb="17" eb="18">
      <t>ウ</t>
    </rPh>
    <rPh sb="23" eb="25">
      <t>ケンチョウ</t>
    </rPh>
    <rPh sb="26" eb="28">
      <t>スイイ</t>
    </rPh>
    <phoneticPr fontId="5"/>
  </si>
  <si>
    <t>　生産（鉱工業生産）は、このところ弱めの動きとなっている。</t>
    <phoneticPr fontId="5"/>
  </si>
  <si>
    <t>　  6年　1月</t>
    <rPh sb="4" eb="5">
      <t>ネン</t>
    </rPh>
    <rPh sb="7" eb="8">
      <t>ガツ</t>
    </rPh>
    <phoneticPr fontId="5"/>
  </si>
  <si>
    <t>鉱工業在庫率 (生産財･逆)</t>
  </si>
  <si>
    <t>５か月連続</t>
  </si>
  <si>
    <t>４か月振り</t>
  </si>
  <si>
    <t>※令和2、3、4、5、６年の数値は年間補正後若干変動する場合がある。</t>
    <rPh sb="1" eb="3">
      <t>レイワ</t>
    </rPh>
    <rPh sb="12" eb="13">
      <t>ネン</t>
    </rPh>
    <rPh sb="14" eb="16">
      <t>スウチ</t>
    </rPh>
    <rPh sb="17" eb="19">
      <t>ネンカン</t>
    </rPh>
    <rPh sb="19" eb="21">
      <t>ホセイ</t>
    </rPh>
    <rPh sb="21" eb="22">
      <t>アト</t>
    </rPh>
    <rPh sb="22" eb="24">
      <t>ジャッカン</t>
    </rPh>
    <rPh sb="24" eb="26">
      <t>ヘンドウ</t>
    </rPh>
    <rPh sb="28" eb="30">
      <t>バアイ</t>
    </rPh>
    <phoneticPr fontId="5"/>
  </si>
  <si>
    <t>※令和2、3、4、5、6年の数値は年間補正後若干変動する場合がある。</t>
    <rPh sb="1" eb="3">
      <t>レイワ</t>
    </rPh>
    <rPh sb="12" eb="13">
      <t>ネン</t>
    </rPh>
    <rPh sb="14" eb="16">
      <t>スウチ</t>
    </rPh>
    <rPh sb="17" eb="19">
      <t>ネンカン</t>
    </rPh>
    <rPh sb="19" eb="21">
      <t>ホセイ</t>
    </rPh>
    <rPh sb="21" eb="22">
      <t>アト</t>
    </rPh>
    <rPh sb="22" eb="24">
      <t>ジャッカン</t>
    </rPh>
    <rPh sb="24" eb="26">
      <t>ヘンドウ</t>
    </rPh>
    <rPh sb="28" eb="30">
      <t>バアイ</t>
    </rPh>
    <phoneticPr fontId="5"/>
  </si>
  <si>
    <t xml:space="preserve">         2</t>
    <phoneticPr fontId="5"/>
  </si>
  <si>
    <t>R2=100</t>
  </si>
  <si>
    <t>R2=100</t>
    <phoneticPr fontId="5"/>
  </si>
  <si>
    <t>R2＝100</t>
  </si>
  <si>
    <t xml:space="preserve">佐賀：統計分析課『佐賀県鉱工業指数月報』　令和2年=100  </t>
    <rPh sb="5" eb="7">
      <t>ブンセキ</t>
    </rPh>
    <rPh sb="7" eb="8">
      <t>カ</t>
    </rPh>
    <rPh sb="21" eb="23">
      <t>レイワ</t>
    </rPh>
    <rPh sb="24" eb="25">
      <t>ネン</t>
    </rPh>
    <phoneticPr fontId="6"/>
  </si>
  <si>
    <t>九州・全国：九州経済産業局『九州地域の鉱工業動向（速報）』　（九州）令和2年=100、（全国）令和2年=100</t>
    <rPh sb="3" eb="5">
      <t>ゼンコク</t>
    </rPh>
    <rPh sb="8" eb="10">
      <t>ケイザイ</t>
    </rPh>
    <rPh sb="10" eb="12">
      <t>サンギョウ</t>
    </rPh>
    <rPh sb="16" eb="18">
      <t>チイキ</t>
    </rPh>
    <rPh sb="19" eb="22">
      <t>コウコウギョウ</t>
    </rPh>
    <rPh sb="22" eb="24">
      <t>ドウコウ</t>
    </rPh>
    <rPh sb="31" eb="33">
      <t>キュウシュウ</t>
    </rPh>
    <rPh sb="34" eb="36">
      <t>レイワ</t>
    </rPh>
    <rPh sb="44" eb="46">
      <t>ゼンコク</t>
    </rPh>
    <rPh sb="47" eb="49">
      <t>レイワ</t>
    </rPh>
    <rPh sb="50" eb="51">
      <t>ネン</t>
    </rPh>
    <phoneticPr fontId="6"/>
  </si>
  <si>
    <t>統計分析課『佐賀県鉱工業指数月報』　令和2年=100</t>
    <rPh sb="2" eb="4">
      <t>ブンセキ</t>
    </rPh>
    <rPh sb="4" eb="5">
      <t>カ</t>
    </rPh>
    <rPh sb="18" eb="20">
      <t>レイワ</t>
    </rPh>
    <phoneticPr fontId="6"/>
  </si>
  <si>
    <t>２か月連続で50％を下回った。</t>
  </si>
  <si>
    <t>３か月連続で50％を下回った。</t>
  </si>
  <si>
    <t>６か月連続</t>
  </si>
  <si>
    <t>５か月振り</t>
  </si>
  <si>
    <t xml:space="preserve">　 　　   2  </t>
    <phoneticPr fontId="5"/>
  </si>
  <si>
    <t xml:space="preserve">　 　   　3  </t>
    <phoneticPr fontId="5"/>
  </si>
  <si>
    <t>　輸出は、横ばい圏内の動きとなっている。 
　３月の輸出額（九州経済圏）は、前年を上回った。</t>
    <phoneticPr fontId="5"/>
  </si>
  <si>
    <t>　３月の消費者物価（九州地区、生鮮食品を除く総合）は、前年比＋2.7％となった。</t>
    <phoneticPr fontId="5"/>
  </si>
  <si>
    <r>
      <t>③</t>
    </r>
    <r>
      <rPr>
        <b/>
        <sz val="10.5"/>
        <rFont val="ＭＳ ゴシック"/>
        <family val="3"/>
        <charset val="128"/>
      </rPr>
      <t>企業の業況判断</t>
    </r>
    <r>
      <rPr>
        <sz val="10.5"/>
        <rFont val="ＭＳ 明朝"/>
        <family val="1"/>
        <charset val="128"/>
      </rPr>
      <t>は、改善している。ただし、製造業の一部では、一部自動車メーカーの生産・出荷停止による影響がみられる。</t>
    </r>
    <rPh sb="1" eb="3">
      <t>キギョウ</t>
    </rPh>
    <rPh sb="4" eb="6">
      <t>ギョウキョウ</t>
    </rPh>
    <rPh sb="6" eb="8">
      <t>ハンダン</t>
    </rPh>
    <rPh sb="10" eb="12">
      <t>カイゼン</t>
    </rPh>
    <rPh sb="21" eb="24">
      <t>セイゾウギョウ</t>
    </rPh>
    <rPh sb="25" eb="27">
      <t>イチブ</t>
    </rPh>
    <rPh sb="50" eb="52">
      <t>エイキョウ</t>
    </rPh>
    <phoneticPr fontId="6"/>
  </si>
  <si>
    <t>（２０２４年５月号）</t>
    <phoneticPr fontId="5"/>
  </si>
  <si>
    <t>令和６年(2024年)５月３１日 発行</t>
    <rPh sb="0" eb="2">
      <t>レイワ</t>
    </rPh>
    <rPh sb="9" eb="10">
      <t>ネン</t>
    </rPh>
    <rPh sb="16" eb="17">
      <t>ヒ</t>
    </rPh>
    <phoneticPr fontId="5"/>
  </si>
  <si>
    <t>月</t>
    <rPh sb="0" eb="1">
      <t>ツキ</t>
    </rPh>
    <phoneticPr fontId="5"/>
  </si>
  <si>
    <t>　4月は、1,822台で前年同月比1.5％減となり、4ヵ月連続で前年同月を下回った。また、前月比は30.2％減となった。</t>
    <phoneticPr fontId="5"/>
  </si>
  <si>
    <t>　3月は、367戸で前年同月比10.9％減となり、2ヵ月振りに前年同月を下回った。また、前月比は17.3％減となった。</t>
    <phoneticPr fontId="5"/>
  </si>
  <si>
    <t>　4月は、185億43百万円で前年同月比23.5％減となり、3ヵ月振りに前年同月を下回った。また、前月比は73.9％増となった。</t>
    <phoneticPr fontId="5"/>
  </si>
  <si>
    <t xml:space="preserve">         3</t>
    <phoneticPr fontId="5"/>
  </si>
  <si>
    <t>　3月は、1.31倍で前年同月を0.07ポイント下回り、5ヵ月連続で前年同月を下回った。また、前月比は0.01ポイント上回った。</t>
    <phoneticPr fontId="5"/>
  </si>
  <si>
    <t>　3月は、1.53倍で前年同月を0.05ポイント下回り、5ヵ月連続で前年同月を下回った。また、前月比は0.01ポイント上回った。</t>
    <phoneticPr fontId="5"/>
  </si>
  <si>
    <t>令和4年 10月</t>
    <rPh sb="0" eb="2">
      <t>レイワ</t>
    </rPh>
    <rPh sb="3" eb="4">
      <t>ネン</t>
    </rPh>
    <rPh sb="7" eb="8">
      <t>ガツ</t>
    </rPh>
    <phoneticPr fontId="5"/>
  </si>
  <si>
    <t>　4月は、倒産件数1件、負債金額1億85百万円、前年同月と比べて件数は2件減で、金額は2億64百万円下回った。また、前月と比べて件数は2件減で、金額は2百万円下回った。</t>
    <phoneticPr fontId="5"/>
  </si>
  <si>
    <t>　3月は、106.9で前年同月比3.3％増となった。また、前月比は0.3％増であった。</t>
    <phoneticPr fontId="5"/>
  </si>
  <si>
    <t>　3月は、既存店（当年及び前年とも調査対象となった店舗）での比較は、前年同月比4.8％増となり、2ヵ月連続で前年同月を上回った。
  全店(調査対象が新設の店舗を含む)の販売額は53億68百万円で前年同月比4.8％増となり、2ヵ月連続で前年同月を上回った。</t>
    <phoneticPr fontId="5"/>
  </si>
  <si>
    <t>令和 4年 11月</t>
    <rPh sb="0" eb="2">
      <t>レイワ</t>
    </rPh>
    <rPh sb="4" eb="5">
      <t>ネン</t>
    </rPh>
    <rPh sb="8" eb="9">
      <t>ガツ</t>
    </rPh>
    <phoneticPr fontId="5"/>
  </si>
  <si>
    <t xml:space="preserve">　 　   　4  </t>
    <phoneticPr fontId="5"/>
  </si>
  <si>
    <t>　3月は、94.6で前年同月比6.1％減となり、9ヵ月連続で前年同月を下回った。また、前月比は2.0％減となった。</t>
    <phoneticPr fontId="5"/>
  </si>
  <si>
    <t>　九州・沖縄の景気は、一部に弱めの動きがみられるが、緩やかに回復している。 
　最終需要の動向をみると、個人消費は、物価上昇などの影響を受けつつも、堅調に推移している。公共投資は、増加している。設備投資は、高水準で推移している。住宅投資は、弱含んでいる。輸出は、横ばい圏内の動きとなっている。 
　こうした中で、生産は、このところ弱めの動きとなっている。雇用・所得情勢をみると、緩やかに改善している。 
　先行きについては、海外の経済・物価動向、コスト高とその波及、労働需給と雇用者の所得形成などが、当地の経済・金融情勢に与える影響に留意する必要がある。</t>
    <rPh sb="90" eb="92">
      <t>ゾウカ</t>
    </rPh>
    <rPh sb="203" eb="205">
      <t>サキユ</t>
    </rPh>
    <phoneticPr fontId="5"/>
  </si>
  <si>
    <t>　住宅投資は、弱含んでいる。 
　３月の新設住宅着工戸数は、分譲の減少を主因に前年を下回った。</t>
    <rPh sb="30" eb="32">
      <t>ブンジョウ</t>
    </rPh>
    <rPh sb="33" eb="35">
      <t>ゲンショウ</t>
    </rPh>
    <rPh sb="42" eb="43">
      <t>シタ</t>
    </rPh>
    <phoneticPr fontId="5"/>
  </si>
  <si>
    <t>　公共投資は、増加している。 
　４月の公共工事請負金額は、市町村発注分の減少を主因に前年を下回った。</t>
    <rPh sb="7" eb="9">
      <t>ゾウカ</t>
    </rPh>
    <rPh sb="30" eb="33">
      <t>シチョウソン</t>
    </rPh>
    <rPh sb="37" eb="39">
      <t>ゲンショウ</t>
    </rPh>
    <rPh sb="46" eb="47">
      <t>シタ</t>
    </rPh>
    <phoneticPr fontId="5"/>
  </si>
  <si>
    <t>　設備投資は、高水準で推移している。 
　３月の建築物着工床面積（民間非居住用、後方３か月移動平均）は、前年を下回った。</t>
    <phoneticPr fontId="5"/>
  </si>
  <si>
    <t>　雇用・所得情勢をみると、緩やかに改善している。 
　労働需給をみると、有効求人倍率は高水準で推移している。 
　２月の雇用者所得総額は、現金給与総額と常用労働者数の増加により前年を上回った。</t>
    <rPh sb="76" eb="82">
      <t>ジョウヨウロウドウシャスウ</t>
    </rPh>
    <phoneticPr fontId="5"/>
  </si>
  <si>
    <t>　３月の預金残高をみると、法人預金や個人預金を中心に前年を上回った。</t>
    <phoneticPr fontId="5"/>
  </si>
  <si>
    <t>　３月の貸出残高をみると、法人向けや個人向けを中心に前年を上回った。</t>
    <phoneticPr fontId="5"/>
  </si>
  <si>
    <t>　企業倒産は、低水準ながらも、このところ増加している。 
　４月の企業倒産をみると、件数・負債総額ともに前年を上回った。</t>
    <rPh sb="55" eb="56">
      <t>ウエ</t>
    </rPh>
    <phoneticPr fontId="5"/>
  </si>
  <si>
    <t>（以上、日本銀行福岡支店｢九州・沖縄の金融経済概況（2024年5月）」2024年5月21日）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5"/>
  </si>
  <si>
    <t>　3月は、105.0で前年同月比6.2％減となり、3ヵ月連続で前年同月を下回った。</t>
    <phoneticPr fontId="6"/>
  </si>
  <si>
    <t>１ 令和6年3月の動向</t>
    <rPh sb="2" eb="4">
      <t>レイワ</t>
    </rPh>
    <rPh sb="7" eb="8">
      <t>ガツ</t>
    </rPh>
    <phoneticPr fontId="5"/>
  </si>
  <si>
    <t>４か月連続で50％を下回った。</t>
  </si>
  <si>
    <t>７か月振り</t>
  </si>
  <si>
    <t>-</t>
  </si>
  <si>
    <t>　3月の銀行貸出残高は、1兆5,000億円で前年同月比3.2％増となり、50ヵ月連続で前年同月を上回った。また、前月比は、0.5％減となった。</t>
    <phoneticPr fontId="5"/>
  </si>
  <si>
    <t>　5月は、789,676人で、前年同月比5,990人の減少となり、平成9年5月以降連続して、前年同月を下回った。また、前月比444人増加した。</t>
    <phoneticPr fontId="5"/>
  </si>
  <si>
    <t>　5月は、321,342世帯で、前年同月比2,670世帯の増加となった。また、前月比1,064世帯増加した。</t>
    <phoneticPr fontId="5"/>
  </si>
  <si>
    <t>　　・需要面では、百貨店・スーパー販売額（3月）は、全店販売額が2ヵ月連続で上回った。</t>
    <rPh sb="9" eb="12">
      <t>ヒャッカテン</t>
    </rPh>
    <rPh sb="28" eb="30">
      <t>ハンバイ</t>
    </rPh>
    <rPh sb="30" eb="31">
      <t>ガク</t>
    </rPh>
    <rPh sb="34" eb="35">
      <t>ツキ</t>
    </rPh>
    <rPh sb="35" eb="37">
      <t>レンゾク</t>
    </rPh>
    <rPh sb="38" eb="40">
      <t>ウワマワ</t>
    </rPh>
    <phoneticPr fontId="5"/>
  </si>
  <si>
    <t>　　　　　　　　　乗用車新規登録台数（4月）は、4ヵ月連続で下回った。　　</t>
    <rPh sb="9" eb="12">
      <t>ジョウヨウシャ</t>
    </rPh>
    <rPh sb="12" eb="14">
      <t>シンキ</t>
    </rPh>
    <rPh sb="27" eb="29">
      <t>レンゾク</t>
    </rPh>
    <rPh sb="30" eb="32">
      <t>シタマワ</t>
    </rPh>
    <phoneticPr fontId="5"/>
  </si>
  <si>
    <t>　　　　　　　　　新設住宅着工戸数（3月）は、2ヵ月振りに下回った。</t>
    <rPh sb="19" eb="20">
      <t>ガツ</t>
    </rPh>
    <rPh sb="26" eb="27">
      <t>ブ</t>
    </rPh>
    <rPh sb="29" eb="31">
      <t>シタマワ</t>
    </rPh>
    <phoneticPr fontId="5"/>
  </si>
  <si>
    <t>　　　　　　　　　公共工事前払保証請負金額（4月）は、3ヵ月振りに下回った。</t>
    <rPh sb="9" eb="11">
      <t>コウキョウ</t>
    </rPh>
    <rPh sb="11" eb="13">
      <t>コウジ</t>
    </rPh>
    <rPh sb="13" eb="15">
      <t>マエバラ</t>
    </rPh>
    <rPh sb="15" eb="17">
      <t>ホショウ</t>
    </rPh>
    <rPh sb="17" eb="19">
      <t>ウケオイ</t>
    </rPh>
    <rPh sb="19" eb="20">
      <t>キン</t>
    </rPh>
    <rPh sb="20" eb="21">
      <t>ガク</t>
    </rPh>
    <rPh sb="29" eb="30">
      <t>ツキ</t>
    </rPh>
    <rPh sb="30" eb="31">
      <t>ブ</t>
    </rPh>
    <rPh sb="33" eb="35">
      <t>シタマワ</t>
    </rPh>
    <phoneticPr fontId="5"/>
  </si>
  <si>
    <t>　　・生産面では、鉱工業生産指数（3月）は、9ヵ月連続で下回った。</t>
    <rPh sb="25" eb="27">
      <t>レンゾク</t>
    </rPh>
    <rPh sb="28" eb="29">
      <t>シタ</t>
    </rPh>
    <rPh sb="29" eb="30">
      <t>マワ</t>
    </rPh>
    <phoneticPr fontId="5"/>
  </si>
  <si>
    <t>　　・雇用面では、有効求人倍率(就業地別)（3月）は、5ヵ月連続で下回った。</t>
    <rPh sb="16" eb="18">
      <t>シュウギョウ</t>
    </rPh>
    <rPh sb="18" eb="19">
      <t>チ</t>
    </rPh>
    <rPh sb="19" eb="20">
      <t>ベツ</t>
    </rPh>
    <rPh sb="29" eb="30">
      <t>ゲツ</t>
    </rPh>
    <rPh sb="30" eb="32">
      <t>レンゾク</t>
    </rPh>
    <rPh sb="33" eb="35">
      <t>シタマワ</t>
    </rPh>
    <phoneticPr fontId="5"/>
  </si>
  <si>
    <t>　　・企業倒産件数（4月）は2件減で、負債金額（4月）は5ヵ月連続で下回った。</t>
    <rPh sb="7" eb="9">
      <t>ケンスウ</t>
    </rPh>
    <rPh sb="15" eb="16">
      <t>ケン</t>
    </rPh>
    <rPh sb="16" eb="17">
      <t>ゲン</t>
    </rPh>
    <rPh sb="18" eb="20">
      <t>フサイ</t>
    </rPh>
    <rPh sb="21" eb="22">
      <t>ガツ</t>
    </rPh>
    <rPh sb="26" eb="27">
      <t>ゲツ</t>
    </rPh>
    <rPh sb="27" eb="28">
      <t>ブ</t>
    </rPh>
    <rPh sb="31" eb="33">
      <t>レンゾク</t>
    </rPh>
    <rPh sb="34" eb="35">
      <t>シタ</t>
    </rPh>
    <phoneticPr fontId="5"/>
  </si>
  <si>
    <t>　　・金融機関（銀行）貸出残高（3月）は、50ヵ月連続で上回った。</t>
    <rPh sb="3" eb="5">
      <t>キンユウ</t>
    </rPh>
    <rPh sb="5" eb="7">
      <t>キカン</t>
    </rPh>
    <rPh sb="8" eb="10">
      <t>ギンコウ</t>
    </rPh>
    <rPh sb="11" eb="13">
      <t>カシダシ</t>
    </rPh>
    <rPh sb="13" eb="15">
      <t>ザンダカ</t>
    </rPh>
    <rPh sb="25" eb="27">
      <t>レンゾク</t>
    </rPh>
    <rPh sb="28" eb="29">
      <t>ウエ</t>
    </rPh>
    <phoneticPr fontId="5"/>
  </si>
  <si>
    <t>百万円</t>
  </si>
  <si>
    <t>台</t>
  </si>
  <si>
    <t>戸</t>
  </si>
  <si>
    <t>倍</t>
  </si>
  <si>
    <t>件</t>
  </si>
  <si>
    <t>億円</t>
  </si>
  <si>
    <t>人</t>
  </si>
  <si>
    <t>世帯</t>
  </si>
  <si>
    <t>53億68</t>
  </si>
  <si>
    <t>185億43</t>
  </si>
  <si>
    <t>1億85</t>
  </si>
  <si>
    <t>4億22</t>
  </si>
  <si>
    <t>1兆5,000</t>
  </si>
  <si>
    <t>△2億64百万円</t>
  </si>
  <si>
    <t>△5億58百万円</t>
  </si>
  <si>
    <t>△2百万円</t>
    <phoneticPr fontId="5"/>
  </si>
  <si>
    <t>　景気は、このところ足踏みもみられるが、緩やかに回復している。 
・個人消費は、持ち直しに足踏みがみられる。 
・設備投資は、持ち直しの動きがみられる。 
・輸出は、持ち直しの動きに足踏みがみられる。 
・生産は、一部自動車メーカーの生産・出荷停止の影響により、生産活動が低下していたが、このところ持ち直しの動きがみられる。 
・企業収益は、総じてみれば改善している。企業の業況判断は、改善している。 ただし、製造業の一部では、一部自動車メーカーの生産・出荷停止による影響がみられる。
・雇用情勢は、改善の動きがみられる。 
・消費者物価は、緩やかに上昇している。  
　先行きについては、雇用・所得環境が改善する下で、各種政策の効果もあって、緩やかな回復が続くことが期待される。ただし、世界的な金融引締めに伴う影響や中国経済の先行き懸念など、海外景気の下振れが我が国の景気を下押しするリスクとなっている。また、物価上昇、中東地域をめぐる情勢、金融資本市場の変動等の影響に十分注意する必要がある。さらに、令和６年能登半島地震の経済に与える影響に十分留意する必要がある。</t>
    <rPh sb="149" eb="150">
      <t>モ</t>
    </rPh>
    <rPh sb="151" eb="152">
      <t>ナオ</t>
    </rPh>
    <rPh sb="154" eb="155">
      <t>ウゴ</t>
    </rPh>
    <rPh sb="205" eb="208">
      <t>セイゾウギョウ</t>
    </rPh>
    <rPh sb="209" eb="211">
      <t>イチブ</t>
    </rPh>
    <rPh sb="234" eb="236">
      <t>エイキョウ</t>
    </rPh>
    <phoneticPr fontId="6"/>
  </si>
  <si>
    <r>
      <t>④</t>
    </r>
    <r>
      <rPr>
        <b/>
        <sz val="10.5"/>
        <rFont val="ＭＳ ゴシック"/>
        <family val="3"/>
        <charset val="128"/>
      </rPr>
      <t>公共投資</t>
    </r>
    <r>
      <rPr>
        <sz val="10.5"/>
        <rFont val="ＭＳ 明朝"/>
        <family val="1"/>
        <charset val="128"/>
      </rPr>
      <t>は、堅調に推移している。</t>
    </r>
    <rPh sb="7" eb="9">
      <t>ケンチョウ</t>
    </rPh>
    <rPh sb="10" eb="12">
      <t>スイイ</t>
    </rPh>
    <phoneticPr fontId="5"/>
  </si>
  <si>
    <r>
      <t>⑤</t>
    </r>
    <r>
      <rPr>
        <b/>
        <sz val="10.5"/>
        <rFont val="ＭＳ ゴシック"/>
        <family val="3"/>
        <charset val="128"/>
      </rPr>
      <t>輸出</t>
    </r>
    <r>
      <rPr>
        <sz val="10.5"/>
        <rFont val="ＭＳ 明朝"/>
        <family val="1"/>
        <charset val="128"/>
      </rPr>
      <t>は、持ち直しの動きに足踏みがみられる。</t>
    </r>
    <r>
      <rPr>
        <b/>
        <sz val="10.5"/>
        <rFont val="ＭＳ ゴシック"/>
        <family val="3"/>
        <charset val="128"/>
      </rPr>
      <t>輸入</t>
    </r>
    <r>
      <rPr>
        <sz val="10.5"/>
        <rFont val="ＭＳ 明朝"/>
        <family val="1"/>
        <charset val="128"/>
      </rPr>
      <t>は、おおむね横ばいとなっている。</t>
    </r>
    <r>
      <rPr>
        <b/>
        <sz val="10.5"/>
        <rFont val="ＭＳ ゴシック"/>
        <family val="3"/>
        <charset val="128"/>
      </rPr>
      <t>貿易・サービス収支</t>
    </r>
    <r>
      <rPr>
        <sz val="10.5"/>
        <rFont val="ＭＳ 明朝"/>
        <family val="1"/>
        <charset val="128"/>
      </rPr>
      <t>は、赤字となっている。</t>
    </r>
    <rPh sb="30" eb="31">
      <t>ヨコ</t>
    </rPh>
    <rPh sb="40" eb="42">
      <t>ボウエキ</t>
    </rPh>
    <phoneticPr fontId="5"/>
  </si>
  <si>
    <r>
      <t>①</t>
    </r>
    <r>
      <rPr>
        <b/>
        <sz val="10.5"/>
        <rFont val="ＭＳ ゴシック"/>
        <family val="3"/>
        <charset val="128"/>
      </rPr>
      <t>生産</t>
    </r>
    <r>
      <rPr>
        <sz val="10.5"/>
        <rFont val="ＭＳ 明朝"/>
        <family val="1"/>
        <charset val="128"/>
      </rPr>
      <t>は、一部自動車メーカーの生産・出荷停止の影響により、生産活動が低下していたが、このところ持ち直しの動きがみられる。</t>
    </r>
    <rPh sb="29" eb="33">
      <t>セイサンカツドウ</t>
    </rPh>
    <rPh sb="34" eb="36">
      <t>テイカ</t>
    </rPh>
    <rPh sb="47" eb="48">
      <t>モ</t>
    </rPh>
    <rPh sb="49" eb="50">
      <t>ナオ</t>
    </rPh>
    <rPh sb="52" eb="53">
      <t>ウゴ</t>
    </rPh>
    <phoneticPr fontId="5"/>
  </si>
  <si>
    <r>
      <t>②</t>
    </r>
    <r>
      <rPr>
        <b/>
        <sz val="10.5"/>
        <rFont val="ＭＳ ゴシック"/>
        <family val="3"/>
        <charset val="128"/>
      </rPr>
      <t>株価（日経平均株価）</t>
    </r>
    <r>
      <rPr>
        <sz val="10.5"/>
        <rFont val="ＭＳ 明朝"/>
        <family val="1"/>
        <charset val="128"/>
      </rPr>
      <t>は、38,400円台から37,600 円台まで下落した後、39,100 円台まで上昇した。</t>
    </r>
    <r>
      <rPr>
        <b/>
        <sz val="10.5"/>
        <rFont val="ＭＳ ゴシック"/>
        <family val="3"/>
        <charset val="128"/>
      </rPr>
      <t>対米ドル円レート（インターバンク直物中心相場）</t>
    </r>
    <r>
      <rPr>
        <sz val="10.5"/>
        <rFont val="ＭＳ 明朝"/>
        <family val="1"/>
        <charset val="128"/>
      </rPr>
      <t>は、154円台から157 円台まで円安方向に推移した後、154円台まで円高方向に推移し、その後156円台まで円安方向に推移した。</t>
    </r>
    <rPh sb="34" eb="36">
      <t>ゲラク</t>
    </rPh>
    <rPh sb="38" eb="39">
      <t>アト</t>
    </rPh>
    <rPh sb="47" eb="48">
      <t>エン</t>
    </rPh>
    <rPh sb="48" eb="49">
      <t>ダイ</t>
    </rPh>
    <rPh sb="51" eb="53">
      <t>ジョウショウ</t>
    </rPh>
    <rPh sb="105" eb="106">
      <t>アト</t>
    </rPh>
    <rPh sb="110" eb="111">
      <t>エン</t>
    </rPh>
    <rPh sb="111" eb="112">
      <t>ダイ</t>
    </rPh>
    <rPh sb="114" eb="118">
      <t>エンダカホウコウ</t>
    </rPh>
    <rPh sb="119" eb="121">
      <t>スイイ</t>
    </rPh>
    <rPh sb="125" eb="126">
      <t>ゴ</t>
    </rPh>
    <rPh sb="129" eb="130">
      <t>エン</t>
    </rPh>
    <rPh sb="130" eb="131">
      <t>ダイ</t>
    </rPh>
    <rPh sb="133" eb="137">
      <t>エンヤスホウコウ</t>
    </rPh>
    <rPh sb="138" eb="140">
      <t>スイイ</t>
    </rPh>
    <phoneticPr fontId="6"/>
  </si>
  <si>
    <t>（以上、内閣府｢月例経済報告 （令和6年5月）｣ 令和6年5月27日）</t>
    <rPh sb="8" eb="10">
      <t>ゲツレイ</t>
    </rPh>
    <rPh sb="10" eb="12">
      <t>ケイザイ</t>
    </rPh>
    <rPh sb="12" eb="14">
      <t>ホウコク</t>
    </rPh>
    <rPh sb="16" eb="18">
      <t>レイワ</t>
    </rPh>
    <rPh sb="19" eb="20">
      <t>ネン</t>
    </rPh>
    <rPh sb="24" eb="26">
      <t>レイワ</t>
    </rPh>
    <phoneticPr fontId="5"/>
  </si>
  <si>
    <t>（５）国の景気動向指数（令和６年３月分ＣＩ・令和２年=100）</t>
    <rPh sb="12" eb="14">
      <t>レイワ</t>
    </rPh>
    <rPh sb="17" eb="18">
      <t>ガツ</t>
    </rPh>
    <rPh sb="18" eb="19">
      <t>ブン</t>
    </rPh>
    <rPh sb="22" eb="24">
      <t>レイワ</t>
    </rPh>
    <rPh sb="25" eb="26">
      <t>ネン</t>
    </rPh>
    <rPh sb="26" eb="27">
      <t>ヘイネン</t>
    </rPh>
    <phoneticPr fontId="5"/>
  </si>
  <si>
    <t>前月と比較して0.1ポイント上昇</t>
    <rPh sb="14" eb="16">
      <t>ジョウショウ</t>
    </rPh>
    <phoneticPr fontId="6"/>
  </si>
  <si>
    <t>前月と比較して0.4ポイント上昇</t>
    <rPh sb="14" eb="16">
      <t>ジョウショウ</t>
    </rPh>
    <phoneticPr fontId="6"/>
  </si>
  <si>
    <t>（以上、内閣府経済社会総合研究所｢景気動向指数｣（改訂値）令和6年5月27日）</t>
    <rPh sb="4" eb="6">
      <t>ナイカク</t>
    </rPh>
    <rPh sb="6" eb="7">
      <t>フ</t>
    </rPh>
    <rPh sb="7" eb="9">
      <t>ケイザイ</t>
    </rPh>
    <rPh sb="9" eb="11">
      <t>シャカイ</t>
    </rPh>
    <rPh sb="11" eb="13">
      <t>ソウゴウ</t>
    </rPh>
    <rPh sb="13" eb="16">
      <t>ケンキュウショ</t>
    </rPh>
    <rPh sb="25" eb="27">
      <t>カイテイ</t>
    </rPh>
    <rPh sb="27" eb="28">
      <t>チ</t>
    </rPh>
    <rPh sb="29" eb="31">
      <t>レイワ</t>
    </rPh>
    <rPh sb="34" eb="35">
      <t>ツキ</t>
    </rPh>
    <rPh sb="37" eb="38">
      <t>ニチ</t>
    </rPh>
    <phoneticPr fontId="5"/>
  </si>
  <si>
    <t>前月と比較して2.1ポイント上昇</t>
    <rPh sb="14" eb="16">
      <t>ジョウショウ</t>
    </rPh>
    <phoneticPr fontId="6"/>
  </si>
  <si>
    <t>d</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</si>
</sst>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 &quot;#,##0"/>
    <numFmt numFmtId="195" formatCode="#,##0&quot;人&quot;;&quot;△&quot;#,##0&quot;人&quot;"/>
    <numFmt numFmtId="196" formatCode="#,##0&quot;世帯&quot;;&quot;△&quot;#,##0&quot;世帯&quot;"/>
    <numFmt numFmtId="197" formatCode="0&quot;月&quot;"/>
    <numFmt numFmtId="198" formatCode="0.00;&quot;△ &quot;0.00"/>
    <numFmt numFmtId="199" formatCode="0.0_);[Red]\(0.0\)"/>
  </numFmts>
  <fonts count="12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11"/>
      <name val="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sz val="11"/>
      <color rgb="FFFF0000"/>
      <name val="ＭＳ Ｐ明朝"/>
      <family val="1"/>
      <charset val="128"/>
    </font>
    <font>
      <sz val="10"/>
      <color theme="1"/>
      <name val="ＭＳ 明朝"/>
      <family val="1"/>
      <charset val="128"/>
    </font>
    <font>
      <b/>
      <sz val="12"/>
      <color rgb="FF0070C0"/>
      <name val="ＭＳ 明朝"/>
      <family val="1"/>
      <charset val="128"/>
    </font>
    <font>
      <b/>
      <sz val="12"/>
      <color rgb="FFFF0000"/>
      <name val="ＭＳ 明朝"/>
      <family val="1"/>
      <charset val="128"/>
    </font>
    <font>
      <b/>
      <sz val="11"/>
      <color rgb="FFFF0000"/>
      <name val="ＭＳ 明朝"/>
      <family val="1"/>
      <charset val="128"/>
    </font>
    <font>
      <b/>
      <sz val="14"/>
      <color rgb="FFC00000"/>
      <name val="ＭＳ 明朝"/>
      <family val="1"/>
      <charset val="128"/>
    </font>
    <font>
      <b/>
      <sz val="11"/>
      <color rgb="FF0070C0"/>
      <name val="ＭＳ 明朝"/>
      <family val="1"/>
      <charset val="128"/>
    </font>
    <font>
      <b/>
      <sz val="11"/>
      <color indexed="17"/>
      <name val="ＭＳ 明朝"/>
      <family val="1"/>
      <charset val="128"/>
    </font>
    <font>
      <b/>
      <sz val="18"/>
      <color rgb="FF0070C0"/>
      <name val="ＭＳ 明朝"/>
      <family val="1"/>
      <charset val="128"/>
    </font>
    <font>
      <b/>
      <sz val="24"/>
      <color rgb="FF0070C0"/>
      <name val="ＭＳ 明朝"/>
      <family val="1"/>
      <charset val="128"/>
    </font>
    <font>
      <b/>
      <sz val="11"/>
      <color rgb="FFFF0000"/>
      <name val="HG創英角ﾎﾟｯﾌﾟ体"/>
      <family val="3"/>
      <charset val="128"/>
    </font>
    <font>
      <sz val="11"/>
      <color rgb="FFFF0000"/>
      <name val="ＭＳ ゴシック"/>
      <family val="3"/>
      <charset val="128"/>
    </font>
    <font>
      <b/>
      <sz val="14"/>
      <name val="ＭＳ ゴシック"/>
      <family val="3"/>
      <charset val="128"/>
    </font>
    <font>
      <b/>
      <u/>
      <sz val="16"/>
      <name val="ＭＳ ゴシック"/>
      <family val="3"/>
      <charset val="128"/>
    </font>
    <font>
      <sz val="11"/>
      <color theme="1"/>
      <name val="ＭＳ Ｐゴシック"/>
      <family val="3"/>
      <charset val="128"/>
      <scheme val="minor"/>
    </font>
    <font>
      <sz val="6"/>
      <name val="ＭＳ Ｐゴシック"/>
      <family val="2"/>
      <charset val="128"/>
      <scheme val="minor"/>
    </font>
    <font>
      <b/>
      <sz val="9"/>
      <color rgb="FFFF0000"/>
      <name val="ＭＳ 明朝"/>
      <family val="1"/>
      <charset val="128"/>
    </font>
    <font>
      <sz val="8"/>
      <color theme="0"/>
      <name val="ＭＳ Ｐゴシック"/>
      <family val="3"/>
      <charset val="128"/>
    </font>
    <font>
      <sz val="11"/>
      <color theme="1"/>
      <name val="ＭＳ Ｐゴシック"/>
      <family val="3"/>
      <charset val="128"/>
    </font>
    <font>
      <sz val="10.5"/>
      <color theme="1"/>
      <name val="ＭＳ 明朝"/>
      <family val="1"/>
      <charset val="128"/>
    </font>
    <font>
      <sz val="11"/>
      <color theme="1"/>
      <name val="ＭＳ 明朝"/>
      <family val="1"/>
      <charset val="128"/>
    </font>
    <font>
      <sz val="10.5"/>
      <color theme="1"/>
      <name val="ＭＳ 明朝"/>
      <family val="1"/>
    </font>
    <font>
      <sz val="11"/>
      <color theme="1"/>
      <name val="ＭＳ 明朝"/>
      <family val="1"/>
    </font>
  </fonts>
  <fills count="5">
    <fill>
      <patternFill patternType="none"/>
    </fill>
    <fill>
      <patternFill patternType="gray125"/>
    </fill>
    <fill>
      <patternFill patternType="solid">
        <fgColor indexed="24"/>
        <bgColor indexed="64"/>
      </patternFill>
    </fill>
    <fill>
      <patternFill patternType="solid">
        <fgColor theme="0"/>
        <bgColor indexed="64"/>
      </patternFill>
    </fill>
    <fill>
      <patternFill patternType="solid">
        <fgColor rgb="FFFFFF00"/>
        <bgColor indexed="64"/>
      </patternFill>
    </fill>
  </fills>
  <borders count="81">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bottom style="thin">
        <color auto="1"/>
      </bottom>
      <diagonal/>
    </border>
    <border>
      <left/>
      <right/>
      <top style="thin">
        <color auto="1"/>
      </top>
      <bottom/>
      <diagonal/>
    </border>
    <border>
      <left style="thin">
        <color auto="1"/>
      </left>
      <right style="thin">
        <color indexed="64"/>
      </right>
      <top/>
      <bottom/>
      <diagonal/>
    </border>
    <border>
      <left style="hair">
        <color indexed="64"/>
      </left>
      <right/>
      <top/>
      <bottom style="hair">
        <color indexed="64"/>
      </bottom>
      <diagonal/>
    </border>
    <border>
      <left style="hair">
        <color indexed="64"/>
      </left>
      <right style="hair">
        <color indexed="64"/>
      </right>
      <top style="thin">
        <color indexed="64"/>
      </top>
      <bottom/>
      <diagonal/>
    </border>
  </borders>
  <cellStyleXfs count="57">
    <xf numFmtId="0" fontId="0" fillId="0" borderId="0"/>
    <xf numFmtId="9" fontId="3" fillId="0" borderId="0" applyFont="0" applyFill="0" applyBorder="0" applyAlignment="0" applyProtection="0"/>
    <xf numFmtId="0" fontId="16" fillId="0" borderId="0" applyNumberFormat="0" applyFill="0" applyBorder="0" applyAlignment="0" applyProtection="0">
      <alignment vertical="top"/>
      <protection locked="0"/>
    </xf>
    <xf numFmtId="38"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0" fontId="3" fillId="0" borderId="0"/>
    <xf numFmtId="0" fontId="18" fillId="0" borderId="0"/>
    <xf numFmtId="0" fontId="20" fillId="0" borderId="0"/>
    <xf numFmtId="0" fontId="8" fillId="0" borderId="0"/>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111" fillId="0" borderId="0" applyFont="0" applyFill="0" applyBorder="0" applyAlignment="0" applyProtection="0">
      <alignment vertical="center"/>
    </xf>
    <xf numFmtId="0" fontId="3"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3" fillId="0" borderId="0">
      <alignment vertical="center"/>
    </xf>
    <xf numFmtId="0" fontId="111" fillId="0" borderId="0">
      <alignment vertical="center"/>
    </xf>
    <xf numFmtId="0" fontId="3" fillId="0" borderId="0">
      <alignment vertical="center"/>
    </xf>
    <xf numFmtId="0" fontId="111" fillId="0" borderId="0">
      <alignment vertical="center"/>
    </xf>
    <xf numFmtId="0" fontId="3" fillId="0" borderId="0">
      <alignment vertical="center"/>
    </xf>
    <xf numFmtId="0" fontId="111" fillId="0" borderId="0">
      <alignment vertical="center"/>
    </xf>
    <xf numFmtId="0" fontId="3" fillId="0" borderId="0">
      <alignment vertical="center"/>
    </xf>
    <xf numFmtId="0" fontId="111" fillId="0" borderId="0"/>
    <xf numFmtId="0" fontId="85" fillId="0" borderId="0"/>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3" fillId="0" borderId="0">
      <alignment vertical="center"/>
    </xf>
    <xf numFmtId="0" fontId="111" fillId="0" borderId="0">
      <alignment vertical="center"/>
    </xf>
    <xf numFmtId="0" fontId="3" fillId="0" borderId="0">
      <alignment vertical="center"/>
    </xf>
    <xf numFmtId="0" fontId="111" fillId="0" borderId="0">
      <alignment vertical="center"/>
    </xf>
    <xf numFmtId="0" fontId="2"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38" fontId="1" fillId="0" borderId="0" applyFont="0" applyFill="0" applyBorder="0" applyAlignment="0" applyProtection="0">
      <alignment vertical="center"/>
    </xf>
  </cellStyleXfs>
  <cellXfs count="1287">
    <xf numFmtId="0" fontId="0" fillId="0" borderId="0" xfId="0"/>
    <xf numFmtId="0" fontId="20" fillId="0" borderId="0" xfId="10" applyFill="1"/>
    <xf numFmtId="0" fontId="7" fillId="0" borderId="0" xfId="10" applyFont="1" applyFill="1"/>
    <xf numFmtId="0" fontId="0" fillId="0" borderId="0" xfId="0" applyFill="1"/>
    <xf numFmtId="0" fontId="7" fillId="0" borderId="1" xfId="10" applyFont="1" applyFill="1" applyBorder="1" applyAlignment="1">
      <alignment vertical="center"/>
    </xf>
    <xf numFmtId="0" fontId="7" fillId="0" borderId="2" xfId="10" applyFont="1" applyFill="1" applyBorder="1" applyAlignment="1">
      <alignment horizontal="centerContinuous" vertical="center"/>
    </xf>
    <xf numFmtId="49" fontId="7" fillId="0" borderId="3" xfId="10" applyNumberFormat="1" applyFont="1" applyFill="1" applyBorder="1" applyAlignment="1">
      <alignment horizontal="centerContinuous" vertical="center"/>
    </xf>
    <xf numFmtId="0" fontId="7" fillId="0" borderId="4" xfId="10" applyFont="1" applyFill="1" applyBorder="1" applyAlignment="1">
      <alignment horizontal="center" vertical="center"/>
    </xf>
    <xf numFmtId="0" fontId="7" fillId="0" borderId="5" xfId="10" applyFont="1" applyFill="1" applyBorder="1"/>
    <xf numFmtId="38" fontId="7" fillId="0" borderId="5" xfId="3" applyFont="1" applyFill="1" applyBorder="1"/>
    <xf numFmtId="0" fontId="20" fillId="0" borderId="0" xfId="10" applyFont="1" applyFill="1"/>
    <xf numFmtId="0" fontId="7" fillId="0" borderId="0" xfId="10" applyFont="1" applyFill="1" applyBorder="1"/>
    <xf numFmtId="38" fontId="7" fillId="0" borderId="0" xfId="3" applyFont="1" applyFill="1"/>
    <xf numFmtId="38" fontId="8" fillId="0" borderId="0" xfId="3" applyFont="1" applyFill="1" applyAlignment="1">
      <alignment horizontal="center"/>
    </xf>
    <xf numFmtId="38" fontId="8" fillId="0" borderId="0" xfId="3" applyFont="1" applyFill="1"/>
    <xf numFmtId="38" fontId="7" fillId="0" borderId="0" xfId="3" applyFont="1" applyFill="1" applyBorder="1"/>
    <xf numFmtId="38" fontId="7" fillId="0" borderId="6" xfId="3" applyFont="1" applyFill="1" applyBorder="1"/>
    <xf numFmtId="38" fontId="7" fillId="0" borderId="7" xfId="3" applyFont="1" applyFill="1" applyBorder="1"/>
    <xf numFmtId="38" fontId="7" fillId="0" borderId="8" xfId="3" applyFont="1" applyFill="1" applyBorder="1"/>
    <xf numFmtId="38" fontId="7" fillId="0" borderId="1" xfId="3" applyFont="1" applyFill="1" applyBorder="1"/>
    <xf numFmtId="38" fontId="8" fillId="0" borderId="8" xfId="3" applyFont="1" applyFill="1" applyBorder="1"/>
    <xf numFmtId="0" fontId="7" fillId="0" borderId="0" xfId="9" applyFont="1" applyFill="1"/>
    <xf numFmtId="0" fontId="17" fillId="0" borderId="0" xfId="9" applyFont="1" applyFill="1"/>
    <xf numFmtId="0" fontId="7" fillId="0" borderId="6" xfId="9" applyFont="1" applyFill="1" applyBorder="1"/>
    <xf numFmtId="0" fontId="7" fillId="0" borderId="7" xfId="9" applyFont="1" applyFill="1" applyBorder="1"/>
    <xf numFmtId="0" fontId="7" fillId="0" borderId="8" xfId="9" applyFont="1" applyFill="1" applyBorder="1"/>
    <xf numFmtId="0" fontId="7" fillId="0" borderId="0" xfId="9" applyFont="1" applyFill="1" applyBorder="1"/>
    <xf numFmtId="0" fontId="7" fillId="0" borderId="3" xfId="9" applyFont="1" applyFill="1" applyBorder="1"/>
    <xf numFmtId="0" fontId="7" fillId="0" borderId="9" xfId="9" applyFont="1" applyFill="1" applyBorder="1"/>
    <xf numFmtId="0" fontId="4" fillId="0" borderId="0" xfId="0" applyFont="1" applyFill="1"/>
    <xf numFmtId="49" fontId="17" fillId="0" borderId="0" xfId="9" applyNumberFormat="1" applyFont="1" applyFill="1"/>
    <xf numFmtId="0" fontId="17" fillId="0" borderId="0" xfId="9" applyFont="1" applyFill="1" applyBorder="1"/>
    <xf numFmtId="0" fontId="17" fillId="0" borderId="7" xfId="9" applyFont="1" applyFill="1" applyBorder="1"/>
    <xf numFmtId="0" fontId="17" fillId="0" borderId="1" xfId="9" applyFont="1" applyFill="1" applyBorder="1"/>
    <xf numFmtId="0" fontId="17" fillId="0" borderId="5" xfId="9" applyFont="1" applyFill="1" applyBorder="1"/>
    <xf numFmtId="0" fontId="17" fillId="0" borderId="9" xfId="9" applyFont="1" applyFill="1" applyBorder="1"/>
    <xf numFmtId="0" fontId="17" fillId="0" borderId="10" xfId="9" applyFont="1" applyFill="1" applyBorder="1"/>
    <xf numFmtId="49" fontId="7" fillId="0" borderId="0" xfId="0" applyNumberFormat="1" applyFont="1" applyFill="1"/>
    <xf numFmtId="0" fontId="7" fillId="0" borderId="0" xfId="0" applyFont="1" applyFill="1"/>
    <xf numFmtId="0" fontId="7" fillId="0" borderId="0" xfId="0" applyFont="1" applyFill="1" applyAlignment="1">
      <alignment horizontal="right"/>
    </xf>
    <xf numFmtId="0" fontId="7" fillId="0" borderId="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xf numFmtId="0" fontId="7" fillId="0" borderId="7" xfId="0" applyFont="1" applyFill="1" applyBorder="1"/>
    <xf numFmtId="0" fontId="7" fillId="0" borderId="0" xfId="0" applyFont="1" applyFill="1" applyBorder="1"/>
    <xf numFmtId="0" fontId="7" fillId="0" borderId="7" xfId="0" applyFont="1" applyFill="1" applyBorder="1" applyAlignment="1">
      <alignment vertical="center"/>
    </xf>
    <xf numFmtId="0" fontId="7" fillId="0" borderId="1" xfId="0" applyFont="1" applyFill="1" applyBorder="1" applyAlignment="1">
      <alignment vertical="center"/>
    </xf>
    <xf numFmtId="0" fontId="7" fillId="0" borderId="0" xfId="0" applyFont="1" applyFill="1" applyBorder="1" applyAlignment="1">
      <alignment vertical="center"/>
    </xf>
    <xf numFmtId="0" fontId="7" fillId="0" borderId="5" xfId="0" applyFont="1" applyFill="1" applyBorder="1" applyAlignment="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7" fillId="0" borderId="3" xfId="0" applyFont="1" applyFill="1" applyBorder="1" applyAlignment="1">
      <alignment vertical="center"/>
    </xf>
    <xf numFmtId="0" fontId="17" fillId="0" borderId="9" xfId="0" applyFont="1" applyFill="1" applyBorder="1" applyAlignment="1">
      <alignment vertical="center"/>
    </xf>
    <xf numFmtId="0" fontId="7" fillId="0" borderId="6" xfId="0" applyFont="1" applyFill="1" applyBorder="1"/>
    <xf numFmtId="0" fontId="7" fillId="0" borderId="3" xfId="0" applyFont="1" applyFill="1" applyBorder="1"/>
    <xf numFmtId="0" fontId="7" fillId="0" borderId="9" xfId="0" applyFont="1" applyFill="1" applyBorder="1"/>
    <xf numFmtId="0" fontId="17" fillId="0" borderId="0" xfId="0" applyFont="1" applyFill="1"/>
    <xf numFmtId="0" fontId="17" fillId="0" borderId="0" xfId="0" applyFont="1" applyFill="1" applyBorder="1"/>
    <xf numFmtId="0" fontId="17" fillId="0" borderId="6" xfId="0" applyFont="1" applyFill="1" applyBorder="1"/>
    <xf numFmtId="0" fontId="17" fillId="0" borderId="7" xfId="0" applyFont="1" applyFill="1" applyBorder="1"/>
    <xf numFmtId="0" fontId="7" fillId="0" borderId="1" xfId="0" applyFont="1" applyFill="1" applyBorder="1"/>
    <xf numFmtId="0" fontId="7" fillId="0" borderId="12" xfId="0" applyFont="1" applyFill="1" applyBorder="1" applyAlignment="1">
      <alignment vertical="center"/>
    </xf>
    <xf numFmtId="0" fontId="17" fillId="0" borderId="8" xfId="0" applyFont="1" applyFill="1" applyBorder="1"/>
    <xf numFmtId="0" fontId="7" fillId="0" borderId="5" xfId="0" applyFont="1" applyFill="1" applyBorder="1"/>
    <xf numFmtId="0" fontId="7" fillId="0" borderId="13" xfId="0" applyFont="1" applyFill="1" applyBorder="1" applyAlignment="1">
      <alignment horizontal="center" vertical="center"/>
    </xf>
    <xf numFmtId="0" fontId="7" fillId="0" borderId="10" xfId="0" applyFont="1" applyFill="1" applyBorder="1"/>
    <xf numFmtId="0" fontId="7" fillId="0" borderId="0" xfId="0" applyFont="1" applyFill="1" applyAlignment="1">
      <alignment vertical="center"/>
    </xf>
    <xf numFmtId="0" fontId="7" fillId="0" borderId="13" xfId="0" applyFont="1" applyFill="1" applyBorder="1" applyAlignment="1">
      <alignment vertical="center"/>
    </xf>
    <xf numFmtId="49" fontId="17" fillId="0" borderId="8" xfId="0" applyNumberFormat="1" applyFont="1" applyFill="1" applyBorder="1" applyAlignment="1">
      <alignment vertical="center"/>
    </xf>
    <xf numFmtId="0" fontId="17" fillId="0" borderId="0" xfId="0" applyFont="1" applyFill="1" applyBorder="1" applyAlignment="1">
      <alignment vertical="center"/>
    </xf>
    <xf numFmtId="0" fontId="17" fillId="0" borderId="8" xfId="0" applyFont="1" applyFill="1" applyBorder="1" applyAlignment="1">
      <alignment vertical="center"/>
    </xf>
    <xf numFmtId="0" fontId="17" fillId="0" borderId="3" xfId="0" applyFont="1" applyFill="1" applyBorder="1" applyAlignment="1">
      <alignment vertical="center"/>
    </xf>
    <xf numFmtId="0" fontId="7" fillId="0" borderId="12" xfId="0" applyFont="1" applyFill="1" applyBorder="1"/>
    <xf numFmtId="0" fontId="7" fillId="0" borderId="8" xfId="0" applyFont="1" applyFill="1" applyBorder="1" applyAlignment="1">
      <alignment vertical="center"/>
    </xf>
    <xf numFmtId="0" fontId="7" fillId="0" borderId="5" xfId="0"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14" xfId="0" applyNumberFormat="1" applyFont="1" applyFill="1" applyBorder="1" applyAlignment="1">
      <alignment vertical="center"/>
    </xf>
    <xf numFmtId="49" fontId="7" fillId="0" borderId="7" xfId="0" applyNumberFormat="1" applyFont="1" applyFill="1" applyBorder="1"/>
    <xf numFmtId="0" fontId="7" fillId="0" borderId="14" xfId="10" applyFont="1" applyFill="1" applyBorder="1" applyAlignment="1">
      <alignment horizontal="center" vertical="center"/>
    </xf>
    <xf numFmtId="0" fontId="7" fillId="0" borderId="3" xfId="10" applyFont="1" applyFill="1" applyBorder="1" applyAlignment="1">
      <alignment horizontal="center" vertical="center"/>
    </xf>
    <xf numFmtId="0" fontId="7" fillId="0" borderId="9" xfId="10" applyFont="1" applyFill="1" applyBorder="1"/>
    <xf numFmtId="0" fontId="7" fillId="0" borderId="9" xfId="10" applyFont="1" applyFill="1" applyBorder="1" applyAlignment="1">
      <alignment horizontal="right"/>
    </xf>
    <xf numFmtId="0" fontId="7" fillId="0" borderId="6" xfId="10" applyFont="1" applyFill="1" applyBorder="1" applyAlignment="1">
      <alignment horizontal="left" vertical="center"/>
    </xf>
    <xf numFmtId="0" fontId="7" fillId="0" borderId="0" xfId="10" applyFont="1" applyFill="1" applyBorder="1" applyAlignment="1">
      <alignment horizontal="left" vertical="center"/>
    </xf>
    <xf numFmtId="0" fontId="7" fillId="0" borderId="14" xfId="10" applyFont="1" applyFill="1" applyBorder="1" applyAlignment="1">
      <alignment horizontal="distributed" vertical="center"/>
    </xf>
    <xf numFmtId="0" fontId="7" fillId="0" borderId="11" xfId="10" applyFont="1" applyFill="1" applyBorder="1" applyAlignment="1">
      <alignment horizontal="center" vertical="center"/>
    </xf>
    <xf numFmtId="0" fontId="7" fillId="0" borderId="8" xfId="10" applyFont="1" applyFill="1" applyBorder="1"/>
    <xf numFmtId="0" fontId="7" fillId="0" borderId="3" xfId="10" applyFont="1" applyFill="1" applyBorder="1"/>
    <xf numFmtId="38" fontId="7" fillId="0" borderId="6" xfId="3" applyFont="1" applyFill="1" applyBorder="1" applyAlignment="1">
      <alignment vertical="center"/>
    </xf>
    <xf numFmtId="38" fontId="7" fillId="0" borderId="7" xfId="3" applyFont="1" applyFill="1" applyBorder="1" applyAlignment="1">
      <alignment vertical="center"/>
    </xf>
    <xf numFmtId="38" fontId="7" fillId="0" borderId="3" xfId="3" applyFont="1" applyFill="1" applyBorder="1" applyAlignment="1">
      <alignment vertical="center"/>
    </xf>
    <xf numFmtId="38" fontId="7" fillId="0" borderId="9" xfId="3" applyFont="1" applyFill="1" applyBorder="1" applyAlignment="1">
      <alignment vertical="center"/>
    </xf>
    <xf numFmtId="0" fontId="4" fillId="0" borderId="0" xfId="0" applyFont="1" applyFill="1" applyAlignment="1">
      <alignment vertical="center"/>
    </xf>
    <xf numFmtId="38" fontId="22" fillId="0" borderId="0" xfId="3" applyFont="1" applyFill="1"/>
    <xf numFmtId="38" fontId="28" fillId="0" borderId="0" xfId="3" applyFont="1" applyFill="1"/>
    <xf numFmtId="38" fontId="28" fillId="0" borderId="0" xfId="3" applyFont="1" applyFill="1" applyAlignment="1">
      <alignment horizontal="center"/>
    </xf>
    <xf numFmtId="0" fontId="4" fillId="0" borderId="0" xfId="0" applyFont="1" applyFill="1" applyBorder="1"/>
    <xf numFmtId="49" fontId="7" fillId="0" borderId="3" xfId="0" applyNumberFormat="1" applyFont="1" applyFill="1" applyBorder="1" applyAlignment="1">
      <alignment horizontal="center" vertical="center"/>
    </xf>
    <xf numFmtId="38" fontId="7" fillId="0" borderId="8" xfId="3" applyFont="1" applyFill="1" applyBorder="1" applyAlignment="1">
      <alignment vertical="center"/>
    </xf>
    <xf numFmtId="38" fontId="7" fillId="0" borderId="0" xfId="3" applyFont="1" applyFill="1" applyBorder="1" applyAlignment="1">
      <alignment vertical="center"/>
    </xf>
    <xf numFmtId="38" fontId="7" fillId="0" borderId="0" xfId="3" applyFont="1" applyFill="1" applyBorder="1" applyAlignment="1">
      <alignment horizontal="right" vertical="center"/>
    </xf>
    <xf numFmtId="183" fontId="7" fillId="0" borderId="0" xfId="3" applyNumberFormat="1" applyFont="1" applyFill="1" applyBorder="1" applyAlignment="1">
      <alignment horizontal="right" vertical="center"/>
    </xf>
    <xf numFmtId="183" fontId="7" fillId="0" borderId="8" xfId="3" applyNumberFormat="1" applyFont="1" applyFill="1" applyBorder="1" applyAlignment="1">
      <alignment horizontal="right" vertical="center"/>
    </xf>
    <xf numFmtId="183" fontId="7" fillId="0" borderId="5" xfId="3" applyNumberFormat="1" applyFont="1" applyFill="1" applyBorder="1" applyAlignment="1">
      <alignment horizontal="right" vertical="center"/>
    </xf>
    <xf numFmtId="185" fontId="7" fillId="0" borderId="0" xfId="3" applyNumberFormat="1" applyFont="1" applyFill="1" applyBorder="1" applyAlignment="1">
      <alignment horizontal="right" vertical="center"/>
    </xf>
    <xf numFmtId="38" fontId="7" fillId="0" borderId="13" xfId="3" applyFont="1" applyFill="1" applyBorder="1" applyAlignment="1">
      <alignment vertical="center"/>
    </xf>
    <xf numFmtId="183" fontId="7" fillId="0" borderId="5" xfId="10" applyNumberFormat="1" applyFont="1" applyFill="1" applyBorder="1" applyAlignment="1">
      <alignment vertical="center"/>
    </xf>
    <xf numFmtId="3" fontId="7" fillId="0" borderId="13" xfId="10" applyNumberFormat="1" applyFont="1" applyFill="1" applyBorder="1" applyAlignment="1">
      <alignment vertical="center"/>
    </xf>
    <xf numFmtId="179" fontId="7" fillId="0" borderId="13" xfId="0" applyNumberFormat="1" applyFont="1" applyFill="1" applyBorder="1" applyAlignment="1">
      <alignment vertical="center"/>
    </xf>
    <xf numFmtId="0" fontId="7" fillId="0" borderId="8" xfId="10" applyFont="1" applyFill="1" applyBorder="1" applyAlignment="1">
      <alignment vertical="center"/>
    </xf>
    <xf numFmtId="0" fontId="7" fillId="0" borderId="0" xfId="10" applyFont="1" applyFill="1" applyBorder="1" applyAlignment="1">
      <alignment vertical="center"/>
    </xf>
    <xf numFmtId="0" fontId="7" fillId="0" borderId="3" xfId="10" applyFont="1" applyFill="1" applyBorder="1" applyAlignment="1">
      <alignment vertical="center"/>
    </xf>
    <xf numFmtId="0" fontId="7" fillId="0" borderId="9" xfId="10" applyFont="1" applyFill="1" applyBorder="1" applyAlignment="1">
      <alignment vertical="center"/>
    </xf>
    <xf numFmtId="3" fontId="7" fillId="0" borderId="14" xfId="0" applyNumberFormat="1" applyFont="1" applyFill="1" applyBorder="1" applyAlignment="1">
      <alignment vertical="center"/>
    </xf>
    <xf numFmtId="179" fontId="7" fillId="0" borderId="14" xfId="0" applyNumberFormat="1" applyFont="1" applyFill="1" applyBorder="1" applyAlignment="1">
      <alignment vertical="center"/>
    </xf>
    <xf numFmtId="38" fontId="7" fillId="0" borderId="14" xfId="3" applyFont="1" applyFill="1" applyBorder="1" applyAlignment="1">
      <alignment vertical="center"/>
    </xf>
    <xf numFmtId="183" fontId="7" fillId="0" borderId="10" xfId="10" applyNumberFormat="1" applyFont="1" applyFill="1" applyBorder="1" applyAlignment="1">
      <alignment vertical="center"/>
    </xf>
    <xf numFmtId="183" fontId="7" fillId="0" borderId="14" xfId="11" quotePrefix="1" applyNumberFormat="1" applyFont="1" applyFill="1" applyBorder="1" applyAlignment="1">
      <alignment horizontal="right" vertical="center"/>
    </xf>
    <xf numFmtId="0" fontId="7" fillId="0" borderId="6" xfId="10" applyFont="1" applyFill="1" applyBorder="1" applyAlignment="1">
      <alignment vertical="center"/>
    </xf>
    <xf numFmtId="0" fontId="7" fillId="0" borderId="8" xfId="9" applyFont="1" applyFill="1" applyBorder="1" applyAlignment="1">
      <alignment vertical="center"/>
    </xf>
    <xf numFmtId="0" fontId="7" fillId="0" borderId="0" xfId="9" applyFont="1" applyFill="1" applyBorder="1" applyAlignment="1">
      <alignment vertical="center"/>
    </xf>
    <xf numFmtId="179" fontId="7" fillId="0" borderId="13" xfId="9" applyNumberFormat="1" applyFont="1" applyFill="1" applyBorder="1" applyAlignment="1">
      <alignment vertical="center"/>
    </xf>
    <xf numFmtId="49" fontId="7" fillId="0" borderId="5" xfId="0" applyNumberFormat="1" applyFont="1" applyFill="1" applyBorder="1" applyAlignment="1">
      <alignment horizontal="left" vertical="center"/>
    </xf>
    <xf numFmtId="179" fontId="7" fillId="0" borderId="8" xfId="0"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0" fontId="17" fillId="0" borderId="6" xfId="0" applyFont="1" applyFill="1" applyBorder="1" applyAlignment="1">
      <alignment vertical="center"/>
    </xf>
    <xf numFmtId="0" fontId="17" fillId="0" borderId="7" xfId="0" applyFont="1" applyFill="1" applyBorder="1" applyAlignment="1">
      <alignment vertical="center"/>
    </xf>
    <xf numFmtId="0" fontId="17" fillId="0" borderId="0" xfId="0" applyFont="1" applyFill="1" applyAlignment="1">
      <alignment vertical="center"/>
    </xf>
    <xf numFmtId="0" fontId="17" fillId="0" borderId="10" xfId="0" applyFont="1" applyFill="1" applyBorder="1" applyAlignment="1">
      <alignment vertical="center"/>
    </xf>
    <xf numFmtId="0" fontId="7" fillId="0" borderId="6" xfId="0" applyFont="1" applyFill="1" applyBorder="1" applyAlignment="1">
      <alignment vertical="center"/>
    </xf>
    <xf numFmtId="49" fontId="7" fillId="0" borderId="13" xfId="0" applyNumberFormat="1" applyFont="1" applyFill="1" applyBorder="1" applyAlignment="1">
      <alignment horizontal="left" vertical="center"/>
    </xf>
    <xf numFmtId="3" fontId="7" fillId="0" borderId="13" xfId="0" applyNumberFormat="1" applyFont="1" applyFill="1" applyBorder="1" applyAlignment="1">
      <alignment horizontal="right" vertical="center"/>
    </xf>
    <xf numFmtId="49" fontId="7" fillId="0" borderId="8" xfId="0" applyNumberFormat="1" applyFont="1" applyFill="1" applyBorder="1" applyAlignment="1">
      <alignment horizontal="left" vertical="center"/>
    </xf>
    <xf numFmtId="38" fontId="17" fillId="0" borderId="0" xfId="0" applyNumberFormat="1" applyFont="1" applyFill="1" applyBorder="1" applyAlignment="1">
      <alignment vertical="center"/>
    </xf>
    <xf numFmtId="49" fontId="7" fillId="0" borderId="5" xfId="0" applyNumberFormat="1" applyFont="1" applyFill="1" applyBorder="1" applyAlignment="1">
      <alignment vertical="center"/>
    </xf>
    <xf numFmtId="0" fontId="17" fillId="0" borderId="1" xfId="0" applyFont="1" applyFill="1" applyBorder="1" applyAlignment="1">
      <alignment vertical="center"/>
    </xf>
    <xf numFmtId="0" fontId="17" fillId="0" borderId="5" xfId="0" applyFont="1" applyFill="1" applyBorder="1" applyAlignment="1">
      <alignment vertical="center"/>
    </xf>
    <xf numFmtId="179" fontId="7" fillId="0" borderId="5" xfId="0" applyNumberFormat="1" applyFont="1" applyFill="1" applyBorder="1" applyAlignment="1">
      <alignment vertical="center"/>
    </xf>
    <xf numFmtId="49" fontId="7" fillId="0" borderId="3" xfId="0" applyNumberFormat="1" applyFont="1" applyFill="1" applyBorder="1" applyAlignment="1">
      <alignment horizontal="left" vertical="center"/>
    </xf>
    <xf numFmtId="2" fontId="7" fillId="0" borderId="3" xfId="0" applyNumberFormat="1" applyFont="1" applyFill="1" applyBorder="1" applyAlignment="1">
      <alignment horizontal="right" vertical="center"/>
    </xf>
    <xf numFmtId="2" fontId="7" fillId="0" borderId="10" xfId="0" applyNumberFormat="1" applyFont="1" applyFill="1" applyBorder="1" applyAlignment="1">
      <alignment vertical="center"/>
    </xf>
    <xf numFmtId="2" fontId="7" fillId="0" borderId="3" xfId="0" applyNumberFormat="1" applyFont="1" applyFill="1" applyBorder="1" applyAlignment="1">
      <alignment vertical="center"/>
    </xf>
    <xf numFmtId="179" fontId="7" fillId="0" borderId="8" xfId="0" applyNumberFormat="1" applyFont="1" applyFill="1" applyBorder="1" applyAlignment="1">
      <alignment vertical="center"/>
    </xf>
    <xf numFmtId="49" fontId="7" fillId="0" borderId="3" xfId="0" applyNumberFormat="1" applyFont="1" applyFill="1" applyBorder="1" applyAlignment="1">
      <alignment vertical="center"/>
    </xf>
    <xf numFmtId="49" fontId="7" fillId="0" borderId="9" xfId="0" applyNumberFormat="1" applyFont="1" applyFill="1" applyBorder="1" applyAlignment="1">
      <alignment vertical="center"/>
    </xf>
    <xf numFmtId="0" fontId="7" fillId="0" borderId="15" xfId="0" applyFont="1" applyFill="1" applyBorder="1" applyAlignment="1">
      <alignment vertical="center"/>
    </xf>
    <xf numFmtId="3" fontId="7" fillId="0" borderId="0" xfId="0" applyNumberFormat="1" applyFont="1" applyFill="1" applyBorder="1" applyAlignment="1">
      <alignment horizontal="right" vertical="center"/>
    </xf>
    <xf numFmtId="0" fontId="17" fillId="0" borderId="11" xfId="0" applyFont="1" applyFill="1" applyBorder="1" applyAlignment="1">
      <alignment horizontal="center" vertical="center" shrinkToFit="1"/>
    </xf>
    <xf numFmtId="38" fontId="21" fillId="0" borderId="0" xfId="3" applyFont="1" applyFill="1"/>
    <xf numFmtId="185" fontId="8" fillId="0" borderId="0" xfId="3" applyNumberFormat="1" applyFont="1" applyFill="1" applyBorder="1" applyAlignment="1">
      <alignment horizontal="right"/>
    </xf>
    <xf numFmtId="38" fontId="8" fillId="0" borderId="0" xfId="3" applyFont="1" applyFill="1" applyBorder="1"/>
    <xf numFmtId="0" fontId="7" fillId="0" borderId="7" xfId="10" applyFont="1" applyFill="1" applyBorder="1" applyAlignment="1">
      <alignment vertical="center"/>
    </xf>
    <xf numFmtId="0" fontId="7" fillId="0" borderId="10" xfId="10" applyFont="1" applyFill="1" applyBorder="1" applyAlignment="1">
      <alignment vertical="center"/>
    </xf>
    <xf numFmtId="0" fontId="7" fillId="0" borderId="6" xfId="10" applyFont="1" applyFill="1" applyBorder="1"/>
    <xf numFmtId="0" fontId="7" fillId="0" borderId="7" xfId="10" applyFont="1" applyFill="1" applyBorder="1"/>
    <xf numFmtId="0" fontId="4" fillId="0" borderId="1" xfId="0" applyFont="1" applyFill="1" applyBorder="1"/>
    <xf numFmtId="0" fontId="4" fillId="0" borderId="5" xfId="0" applyFont="1" applyFill="1" applyBorder="1"/>
    <xf numFmtId="0" fontId="7" fillId="0" borderId="10" xfId="10" applyFont="1" applyFill="1" applyBorder="1"/>
    <xf numFmtId="0" fontId="7" fillId="0" borderId="1" xfId="10" applyFont="1" applyFill="1" applyBorder="1"/>
    <xf numFmtId="0" fontId="4" fillId="0" borderId="10" xfId="0" applyFont="1" applyFill="1" applyBorder="1"/>
    <xf numFmtId="0" fontId="18" fillId="0" borderId="0" xfId="9" applyFont="1" applyFill="1"/>
    <xf numFmtId="0" fontId="18" fillId="0" borderId="0" xfId="9" applyFont="1" applyFill="1" applyAlignment="1">
      <alignment vertical="center"/>
    </xf>
    <xf numFmtId="0" fontId="4" fillId="0" borderId="0" xfId="0" applyFont="1" applyFill="1" applyBorder="1" applyAlignment="1">
      <alignment vertical="center"/>
    </xf>
    <xf numFmtId="0" fontId="4" fillId="0" borderId="7" xfId="0" applyFont="1" applyFill="1" applyBorder="1"/>
    <xf numFmtId="0" fontId="4" fillId="0" borderId="9" xfId="0" applyFont="1" applyFill="1" applyBorder="1"/>
    <xf numFmtId="0" fontId="4" fillId="0" borderId="8" xfId="0" applyFont="1" applyFill="1" applyBorder="1"/>
    <xf numFmtId="0" fontId="4" fillId="0" borderId="3" xfId="0" applyFont="1" applyFill="1" applyBorder="1"/>
    <xf numFmtId="0" fontId="4" fillId="0" borderId="0" xfId="0" applyFont="1" applyFill="1" applyAlignment="1">
      <alignment horizontal="left" vertical="center"/>
    </xf>
    <xf numFmtId="0" fontId="4" fillId="0" borderId="12" xfId="0" applyFont="1" applyFill="1" applyBorder="1"/>
    <xf numFmtId="3" fontId="4" fillId="0" borderId="0" xfId="0" applyNumberFormat="1" applyFont="1" applyFill="1" applyBorder="1"/>
    <xf numFmtId="0" fontId="4" fillId="0" borderId="0" xfId="0" applyFont="1" applyFill="1" applyBorder="1" applyAlignment="1">
      <alignment horizontal="center" vertical="center"/>
    </xf>
    <xf numFmtId="0" fontId="4" fillId="0" borderId="10" xfId="0" applyFont="1" applyFill="1" applyBorder="1" applyAlignment="1">
      <alignment vertical="center"/>
    </xf>
    <xf numFmtId="3" fontId="4" fillId="0" borderId="0" xfId="0" applyNumberFormat="1" applyFont="1" applyFill="1" applyBorder="1" applyAlignment="1">
      <alignment vertical="center"/>
    </xf>
    <xf numFmtId="38" fontId="7" fillId="0" borderId="0" xfId="3" applyFont="1" applyFill="1" applyAlignment="1">
      <alignment horizontal="right"/>
    </xf>
    <xf numFmtId="186" fontId="4" fillId="0" borderId="0" xfId="0" applyNumberFormat="1" applyFont="1" applyFill="1" applyAlignment="1">
      <alignment vertical="center"/>
    </xf>
    <xf numFmtId="180" fontId="8" fillId="0" borderId="0" xfId="3" applyNumberFormat="1" applyFont="1" applyFill="1"/>
    <xf numFmtId="38" fontId="17" fillId="0" borderId="0" xfId="3" applyFont="1" applyFill="1" applyAlignment="1">
      <alignment vertical="center"/>
    </xf>
    <xf numFmtId="49" fontId="17" fillId="0" borderId="6" xfId="10" quotePrefix="1" applyNumberFormat="1" applyFont="1" applyFill="1" applyBorder="1" applyAlignment="1">
      <alignment horizontal="left" vertical="center"/>
    </xf>
    <xf numFmtId="0" fontId="17" fillId="0" borderId="7" xfId="10" applyFont="1" applyFill="1" applyBorder="1" applyAlignment="1">
      <alignment vertical="center"/>
    </xf>
    <xf numFmtId="0" fontId="17" fillId="0" borderId="1" xfId="10" applyFont="1" applyFill="1" applyBorder="1" applyAlignment="1">
      <alignment vertical="center"/>
    </xf>
    <xf numFmtId="0" fontId="17" fillId="0" borderId="0" xfId="10" applyFont="1" applyFill="1" applyBorder="1" applyAlignment="1">
      <alignment vertical="center"/>
    </xf>
    <xf numFmtId="0" fontId="17" fillId="0" borderId="5" xfId="10" applyFont="1" applyFill="1" applyBorder="1" applyAlignment="1">
      <alignment vertical="center"/>
    </xf>
    <xf numFmtId="0" fontId="17" fillId="0" borderId="0" xfId="10" applyFont="1" applyFill="1" applyAlignment="1">
      <alignment vertical="center"/>
    </xf>
    <xf numFmtId="0" fontId="17" fillId="0" borderId="0" xfId="9" applyFont="1" applyFill="1" applyAlignment="1">
      <alignment vertical="center"/>
    </xf>
    <xf numFmtId="49" fontId="17" fillId="0" borderId="6" xfId="0" applyNumberFormat="1" applyFont="1" applyFill="1" applyBorder="1" applyAlignment="1">
      <alignment vertical="center"/>
    </xf>
    <xf numFmtId="49" fontId="17" fillId="0" borderId="3" xfId="0" applyNumberFormat="1" applyFont="1" applyFill="1" applyBorder="1" applyAlignment="1">
      <alignment vertical="center"/>
    </xf>
    <xf numFmtId="179" fontId="17" fillId="0" borderId="7" xfId="0" applyNumberFormat="1" applyFont="1" applyFill="1" applyBorder="1" applyAlignment="1">
      <alignment vertical="center"/>
    </xf>
    <xf numFmtId="179" fontId="17" fillId="0" borderId="1" xfId="0" applyNumberFormat="1" applyFont="1" applyFill="1" applyBorder="1" applyAlignment="1">
      <alignment vertical="center"/>
    </xf>
    <xf numFmtId="49" fontId="17" fillId="0" borderId="7" xfId="0" applyNumberFormat="1" applyFont="1" applyFill="1" applyBorder="1" applyAlignment="1">
      <alignment vertical="center"/>
    </xf>
    <xf numFmtId="0" fontId="17" fillId="0" borderId="13" xfId="0" applyFont="1" applyFill="1" applyBorder="1" applyAlignment="1">
      <alignment vertical="center"/>
    </xf>
    <xf numFmtId="3" fontId="17" fillId="0" borderId="0" xfId="0" applyNumberFormat="1" applyFont="1" applyFill="1" applyBorder="1" applyAlignment="1">
      <alignment vertical="center"/>
    </xf>
    <xf numFmtId="0" fontId="22" fillId="0" borderId="0" xfId="0" applyFont="1" applyFill="1" applyAlignment="1">
      <alignment horizontal="left"/>
    </xf>
    <xf numFmtId="0" fontId="27" fillId="0" borderId="0" xfId="0" applyFont="1" applyFill="1" applyAlignment="1"/>
    <xf numFmtId="0" fontId="4" fillId="0" borderId="0" xfId="0" applyFont="1" applyFill="1" applyAlignment="1"/>
    <xf numFmtId="0" fontId="10" fillId="0" borderId="0" xfId="0" applyFont="1" applyFill="1" applyAlignment="1"/>
    <xf numFmtId="49" fontId="10" fillId="0" borderId="0" xfId="0" applyNumberFormat="1" applyFont="1" applyFill="1" applyAlignment="1">
      <alignment horizontal="center"/>
    </xf>
    <xf numFmtId="49" fontId="10" fillId="0" borderId="0" xfId="0" applyNumberFormat="1" applyFont="1" applyFill="1" applyAlignment="1">
      <alignment horizontal="right" vertical="center"/>
    </xf>
    <xf numFmtId="49" fontId="4" fillId="0" borderId="0" xfId="0" applyNumberFormat="1" applyFont="1" applyFill="1" applyAlignment="1">
      <alignment horizontal="right" vertical="center"/>
    </xf>
    <xf numFmtId="0" fontId="4" fillId="0" borderId="0" xfId="0" applyFont="1" applyFill="1" applyAlignment="1">
      <alignment horizontal="left"/>
    </xf>
    <xf numFmtId="0" fontId="23" fillId="0" borderId="0" xfId="0" applyFont="1" applyFill="1" applyBorder="1" applyAlignment="1">
      <alignment horizontal="center" wrapText="1"/>
    </xf>
    <xf numFmtId="0" fontId="4" fillId="0" borderId="0" xfId="0" applyFont="1" applyFill="1" applyAlignment="1">
      <alignment horizontal="right" wrapText="1"/>
    </xf>
    <xf numFmtId="0" fontId="4" fillId="0" borderId="0" xfId="0" applyFont="1" applyFill="1" applyAlignment="1">
      <alignment horizontal="justify" wrapText="1"/>
    </xf>
    <xf numFmtId="49" fontId="24" fillId="0" borderId="0" xfId="0" applyNumberFormat="1" applyFont="1" applyFill="1" applyBorder="1" applyAlignment="1">
      <alignment horizontal="center" vertical="center" wrapText="1"/>
    </xf>
    <xf numFmtId="0" fontId="4" fillId="0" borderId="0" xfId="0" applyFont="1" applyFill="1" applyAlignment="1">
      <alignment horizontal="justify" vertical="center" wrapText="1"/>
    </xf>
    <xf numFmtId="49" fontId="25" fillId="0" borderId="0" xfId="0" applyNumberFormat="1" applyFont="1" applyFill="1" applyBorder="1" applyAlignment="1">
      <alignment horizontal="center" wrapText="1"/>
    </xf>
    <xf numFmtId="49" fontId="25" fillId="0" borderId="0" xfId="0" applyNumberFormat="1" applyFont="1" applyFill="1" applyBorder="1" applyAlignment="1">
      <alignment horizontal="center" vertical="center" wrapText="1"/>
    </xf>
    <xf numFmtId="0" fontId="4" fillId="0" borderId="0" xfId="0" applyFont="1" applyFill="1" applyBorder="1" applyAlignment="1">
      <alignment horizontal="justify" wrapText="1"/>
    </xf>
    <xf numFmtId="49" fontId="25" fillId="0" borderId="9" xfId="0" applyNumberFormat="1" applyFont="1" applyFill="1" applyBorder="1" applyAlignment="1">
      <alignment horizontal="center" vertical="center" wrapText="1"/>
    </xf>
    <xf numFmtId="49" fontId="25" fillId="0" borderId="9" xfId="0" applyNumberFormat="1" applyFont="1" applyFill="1" applyBorder="1" applyAlignment="1">
      <alignment horizontal="left" vertical="center" wrapText="1"/>
    </xf>
    <xf numFmtId="49" fontId="25" fillId="0" borderId="9" xfId="0" applyNumberFormat="1" applyFont="1" applyFill="1" applyBorder="1" applyAlignment="1">
      <alignment horizontal="justify" vertical="center" wrapText="1"/>
    </xf>
    <xf numFmtId="0" fontId="4" fillId="0" borderId="0" xfId="0" applyFont="1" applyFill="1" applyBorder="1" applyAlignment="1">
      <alignment horizontal="justify" vertical="center" wrapText="1"/>
    </xf>
    <xf numFmtId="0" fontId="29" fillId="0" borderId="17" xfId="0" applyFont="1" applyFill="1" applyBorder="1" applyAlignment="1">
      <alignment horizontal="center" vertical="center" wrapText="1"/>
    </xf>
    <xf numFmtId="0" fontId="4" fillId="0" borderId="0" xfId="0" applyFont="1" applyFill="1" applyAlignment="1">
      <alignment horizontal="center" vertical="center" wrapText="1"/>
    </xf>
    <xf numFmtId="0" fontId="26" fillId="0" borderId="0" xfId="0" applyFont="1" applyFill="1" applyAlignment="1">
      <alignment horizontal="center" vertical="center" wrapText="1"/>
    </xf>
    <xf numFmtId="176" fontId="4" fillId="0" borderId="0" xfId="0" applyNumberFormat="1" applyFont="1" applyFill="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right" vertical="center" wrapText="1"/>
    </xf>
    <xf numFmtId="0" fontId="4" fillId="0" borderId="0" xfId="0" applyFont="1"/>
    <xf numFmtId="0" fontId="4" fillId="0" borderId="0" xfId="0" applyFont="1" applyBorder="1"/>
    <xf numFmtId="0" fontId="9" fillId="0" borderId="0" xfId="0" applyFont="1" applyAlignment="1"/>
    <xf numFmtId="0" fontId="4" fillId="0" borderId="0" xfId="0" applyFont="1" applyAlignment="1">
      <alignment vertical="center"/>
    </xf>
    <xf numFmtId="0" fontId="7" fillId="0" borderId="8" xfId="0" applyFont="1" applyBorder="1"/>
    <xf numFmtId="0" fontId="7" fillId="0" borderId="0" xfId="0" applyFont="1"/>
    <xf numFmtId="0" fontId="7" fillId="0" borderId="6" xfId="0" applyFont="1" applyBorder="1"/>
    <xf numFmtId="0" fontId="7" fillId="0" borderId="7" xfId="0" applyFont="1" applyBorder="1"/>
    <xf numFmtId="0" fontId="7" fillId="0" borderId="1" xfId="0" applyFont="1" applyBorder="1"/>
    <xf numFmtId="0" fontId="7" fillId="0" borderId="0" xfId="0" applyFont="1" applyBorder="1"/>
    <xf numFmtId="0" fontId="7" fillId="0" borderId="5" xfId="0" applyFont="1" applyBorder="1"/>
    <xf numFmtId="0" fontId="17" fillId="0" borderId="8" xfId="0" applyFont="1" applyBorder="1"/>
    <xf numFmtId="0" fontId="7" fillId="0" borderId="3" xfId="0" applyFont="1" applyBorder="1"/>
    <xf numFmtId="0" fontId="7" fillId="0" borderId="9" xfId="0" applyFont="1" applyBorder="1"/>
    <xf numFmtId="0" fontId="7" fillId="0" borderId="10" xfId="0" applyFont="1" applyBorder="1"/>
    <xf numFmtId="0" fontId="7"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3" xfId="0" applyBorder="1"/>
    <xf numFmtId="0" fontId="7" fillId="0" borderId="11" xfId="0" applyFont="1" applyBorder="1" applyAlignment="1">
      <alignment horizontal="center" vertical="center"/>
    </xf>
    <xf numFmtId="0" fontId="7" fillId="0" borderId="0" xfId="0" applyFont="1" applyAlignment="1">
      <alignment horizontal="right"/>
    </xf>
    <xf numFmtId="0" fontId="19" fillId="0" borderId="0" xfId="0" applyFont="1" applyAlignment="1">
      <alignment horizontal="center"/>
    </xf>
    <xf numFmtId="38" fontId="36" fillId="0" borderId="0" xfId="3" applyFont="1" applyFill="1"/>
    <xf numFmtId="38" fontId="37" fillId="0" borderId="0" xfId="3" applyFont="1" applyFill="1" applyBorder="1"/>
    <xf numFmtId="49" fontId="36" fillId="0" borderId="0" xfId="10" applyNumberFormat="1" applyFont="1" applyFill="1"/>
    <xf numFmtId="49" fontId="37" fillId="0" borderId="0" xfId="10" applyNumberFormat="1" applyFont="1" applyFill="1"/>
    <xf numFmtId="49" fontId="36" fillId="0" borderId="0" xfId="9" applyNumberFormat="1" applyFont="1" applyFill="1"/>
    <xf numFmtId="49" fontId="37" fillId="0" borderId="0" xfId="9" applyNumberFormat="1" applyFont="1" applyFill="1"/>
    <xf numFmtId="49" fontId="37" fillId="0" borderId="0" xfId="0" applyNumberFormat="1" applyFont="1" applyFill="1"/>
    <xf numFmtId="58" fontId="17" fillId="0" borderId="0" xfId="0" quotePrefix="1" applyNumberFormat="1" applyFont="1" applyBorder="1" applyAlignment="1">
      <alignment vertical="center"/>
    </xf>
    <xf numFmtId="0" fontId="41" fillId="0" borderId="0" xfId="0" applyFont="1" applyAlignment="1">
      <alignment horizontal="center"/>
    </xf>
    <xf numFmtId="0" fontId="43" fillId="0" borderId="0" xfId="0" applyFont="1" applyFill="1" applyAlignment="1">
      <alignment horizontal="left"/>
    </xf>
    <xf numFmtId="0" fontId="4" fillId="2" borderId="18" xfId="0" applyFont="1" applyFill="1" applyBorder="1"/>
    <xf numFmtId="0" fontId="4" fillId="2" borderId="19" xfId="0" applyFont="1" applyFill="1" applyBorder="1"/>
    <xf numFmtId="0" fontId="4" fillId="2" borderId="20" xfId="0" applyFont="1" applyFill="1" applyBorder="1"/>
    <xf numFmtId="0" fontId="4" fillId="2" borderId="21" xfId="0" applyFont="1" applyFill="1" applyBorder="1"/>
    <xf numFmtId="0" fontId="9" fillId="2" borderId="22" xfId="0" applyFont="1" applyFill="1" applyBorder="1" applyAlignment="1">
      <alignment horizontal="center"/>
    </xf>
    <xf numFmtId="0" fontId="4" fillId="2" borderId="0" xfId="0" applyFont="1" applyFill="1" applyBorder="1"/>
    <xf numFmtId="0" fontId="4" fillId="2" borderId="22" xfId="0" applyFont="1" applyFill="1" applyBorder="1"/>
    <xf numFmtId="0" fontId="4" fillId="2" borderId="21" xfId="0" applyFont="1" applyFill="1" applyBorder="1" applyAlignment="1">
      <alignment vertical="center"/>
    </xf>
    <xf numFmtId="0" fontId="4" fillId="2" borderId="0" xfId="0" applyFont="1" applyFill="1" applyBorder="1" applyAlignment="1">
      <alignment vertical="center"/>
    </xf>
    <xf numFmtId="0" fontId="10" fillId="2" borderId="0" xfId="0" applyFont="1" applyFill="1" applyBorder="1" applyAlignment="1">
      <alignment vertical="center"/>
    </xf>
    <xf numFmtId="0" fontId="4" fillId="2" borderId="22" xfId="0" applyFont="1" applyFill="1" applyBorder="1" applyAlignment="1">
      <alignment vertical="center"/>
    </xf>
    <xf numFmtId="0" fontId="10" fillId="2" borderId="21" xfId="0" applyFont="1" applyFill="1" applyBorder="1" applyAlignment="1">
      <alignment vertical="center"/>
    </xf>
    <xf numFmtId="0" fontId="10" fillId="2" borderId="0" xfId="0" applyFont="1" applyFill="1" applyBorder="1" applyAlignment="1">
      <alignment horizontal="right" vertical="center"/>
    </xf>
    <xf numFmtId="0" fontId="44" fillId="2" borderId="0" xfId="2" applyFont="1" applyFill="1" applyBorder="1" applyAlignment="1" applyProtection="1">
      <alignment vertical="center"/>
    </xf>
    <xf numFmtId="0" fontId="4" fillId="2" borderId="22" xfId="0" applyFont="1" applyFill="1" applyBorder="1" applyAlignment="1">
      <alignment horizontal="right" vertical="center"/>
    </xf>
    <xf numFmtId="0" fontId="7" fillId="2" borderId="0" xfId="0" applyFont="1" applyFill="1" applyBorder="1"/>
    <xf numFmtId="0" fontId="4" fillId="2" borderId="23" xfId="0" applyFont="1" applyFill="1" applyBorder="1"/>
    <xf numFmtId="0" fontId="4" fillId="2" borderId="24" xfId="0" applyFont="1" applyFill="1" applyBorder="1"/>
    <xf numFmtId="0" fontId="4" fillId="2" borderId="25" xfId="0" applyFont="1" applyFill="1" applyBorder="1"/>
    <xf numFmtId="0" fontId="15" fillId="2" borderId="0" xfId="0" applyFont="1" applyFill="1" applyBorder="1" applyAlignment="1">
      <alignment horizontal="left" vertical="center"/>
    </xf>
    <xf numFmtId="0" fontId="26" fillId="2" borderId="0" xfId="0" applyFont="1" applyFill="1" applyBorder="1" applyAlignment="1">
      <alignment vertical="center"/>
    </xf>
    <xf numFmtId="0" fontId="10" fillId="2" borderId="0" xfId="0" applyFont="1" applyFill="1" applyAlignment="1">
      <alignment horizontal="right" vertical="center"/>
    </xf>
    <xf numFmtId="0" fontId="15" fillId="2" borderId="0" xfId="0" applyFont="1" applyFill="1" applyBorder="1" applyAlignment="1">
      <alignment vertical="center"/>
    </xf>
    <xf numFmtId="38" fontId="7" fillId="0" borderId="5" xfId="3" applyFont="1" applyFill="1" applyBorder="1" applyAlignment="1">
      <alignment horizontal="right" vertical="center"/>
    </xf>
    <xf numFmtId="0" fontId="10" fillId="0" borderId="0" xfId="0" applyFont="1" applyFill="1" applyBorder="1" applyAlignment="1">
      <alignment vertical="center"/>
    </xf>
    <xf numFmtId="49" fontId="7" fillId="0" borderId="0" xfId="0" applyNumberFormat="1" applyFont="1" applyFill="1" applyBorder="1" applyAlignment="1">
      <alignment horizontal="left" vertical="center"/>
    </xf>
    <xf numFmtId="49" fontId="4" fillId="0" borderId="7" xfId="0" applyNumberFormat="1" applyFont="1" applyFill="1" applyBorder="1"/>
    <xf numFmtId="0" fontId="38" fillId="0" borderId="0" xfId="0" applyFont="1" applyAlignment="1">
      <alignment horizontal="center"/>
    </xf>
    <xf numFmtId="49" fontId="34" fillId="0" borderId="0" xfId="0" applyNumberFormat="1" applyFont="1" applyFill="1" applyBorder="1" applyAlignment="1">
      <alignment horizontal="center" wrapText="1"/>
    </xf>
    <xf numFmtId="0" fontId="10" fillId="0" borderId="0" xfId="0" applyFont="1" applyFill="1" applyAlignment="1">
      <alignment horizontal="left" wrapText="1"/>
    </xf>
    <xf numFmtId="0" fontId="15" fillId="0" borderId="0" xfId="0" applyFont="1" applyFill="1" applyAlignment="1">
      <alignment wrapText="1"/>
    </xf>
    <xf numFmtId="49" fontId="25" fillId="0" borderId="0" xfId="0" applyNumberFormat="1" applyFont="1" applyFill="1" applyBorder="1" applyAlignment="1">
      <alignment horizontal="justify" vertical="center" wrapText="1"/>
    </xf>
    <xf numFmtId="0" fontId="17" fillId="0" borderId="0" xfId="0" applyFont="1" applyFill="1" applyBorder="1" applyAlignment="1">
      <alignment horizontal="center" vertical="center" wrapText="1"/>
    </xf>
    <xf numFmtId="0" fontId="8" fillId="0" borderId="0" xfId="0" applyFont="1" applyFill="1" applyBorder="1" applyAlignment="1">
      <alignment vertical="center" wrapText="1"/>
    </xf>
    <xf numFmtId="176" fontId="17" fillId="0" borderId="0" xfId="0" applyNumberFormat="1" applyFont="1" applyFill="1" applyBorder="1" applyAlignment="1">
      <alignment horizontal="left" vertical="center" wrapText="1"/>
    </xf>
    <xf numFmtId="179" fontId="7" fillId="0" borderId="0" xfId="0" applyNumberFormat="1" applyFont="1" applyFill="1" applyBorder="1" applyAlignment="1">
      <alignment vertical="center"/>
    </xf>
    <xf numFmtId="0" fontId="8" fillId="0" borderId="0" xfId="0" applyFont="1" applyFill="1" applyAlignment="1">
      <alignment vertical="center"/>
    </xf>
    <xf numFmtId="49" fontId="7" fillId="0" borderId="14" xfId="0" applyNumberFormat="1" applyFont="1" applyFill="1" applyBorder="1" applyAlignment="1">
      <alignment horizontal="left" vertical="center"/>
    </xf>
    <xf numFmtId="0" fontId="10" fillId="0" borderId="7" xfId="0" applyFont="1" applyFill="1" applyBorder="1"/>
    <xf numFmtId="0" fontId="10" fillId="0" borderId="0" xfId="0" applyFont="1" applyFill="1" applyBorder="1"/>
    <xf numFmtId="3" fontId="7" fillId="0" borderId="13" xfId="9" applyNumberFormat="1" applyFont="1" applyFill="1" applyBorder="1" applyAlignment="1">
      <alignment vertical="center"/>
    </xf>
    <xf numFmtId="0" fontId="17" fillId="0" borderId="9" xfId="9" applyFont="1" applyFill="1" applyBorder="1" applyAlignment="1">
      <alignment vertical="center"/>
    </xf>
    <xf numFmtId="0" fontId="17" fillId="0" borderId="10" xfId="9" applyFont="1" applyFill="1" applyBorder="1" applyAlignment="1">
      <alignment vertical="center"/>
    </xf>
    <xf numFmtId="49" fontId="17" fillId="0" borderId="3" xfId="9" applyNumberFormat="1" applyFont="1" applyFill="1" applyBorder="1" applyAlignment="1">
      <alignment vertical="center"/>
    </xf>
    <xf numFmtId="0" fontId="47" fillId="0" borderId="28" xfId="0" applyFont="1" applyFill="1" applyBorder="1" applyAlignment="1">
      <alignment horizontal="center" vertical="center" wrapText="1"/>
    </xf>
    <xf numFmtId="0" fontId="7" fillId="0" borderId="11" xfId="0" applyFont="1" applyFill="1" applyBorder="1" applyAlignment="1">
      <alignment horizontal="center" vertical="center" shrinkToFit="1"/>
    </xf>
    <xf numFmtId="0" fontId="17" fillId="0" borderId="7" xfId="9" applyFont="1" applyFill="1" applyBorder="1" applyAlignment="1">
      <alignment vertical="center"/>
    </xf>
    <xf numFmtId="0" fontId="17" fillId="0" borderId="1" xfId="9" applyFont="1" applyFill="1" applyBorder="1" applyAlignment="1">
      <alignment vertical="center"/>
    </xf>
    <xf numFmtId="186" fontId="17" fillId="0" borderId="0" xfId="1" applyNumberFormat="1" applyFont="1" applyFill="1" applyBorder="1" applyAlignment="1">
      <alignment vertical="center"/>
    </xf>
    <xf numFmtId="10" fontId="17" fillId="0" borderId="0" xfId="1" applyNumberFormat="1" applyFont="1" applyFill="1" applyBorder="1" applyAlignment="1">
      <alignment vertical="center"/>
    </xf>
    <xf numFmtId="0" fontId="17" fillId="0" borderId="6" xfId="0" applyFont="1" applyBorder="1"/>
    <xf numFmtId="0" fontId="17" fillId="0" borderId="3" xfId="0" applyFont="1" applyBorder="1"/>
    <xf numFmtId="0" fontId="7" fillId="0" borderId="7" xfId="9" applyFont="1" applyFill="1" applyBorder="1" applyAlignment="1">
      <alignment vertical="center"/>
    </xf>
    <xf numFmtId="0" fontId="10" fillId="0" borderId="0" xfId="0" applyFont="1" applyBorder="1"/>
    <xf numFmtId="0" fontId="10" fillId="0" borderId="0" xfId="9" applyFont="1" applyFill="1" applyBorder="1"/>
    <xf numFmtId="0" fontId="10" fillId="0" borderId="0" xfId="10" applyFont="1" applyFill="1" applyBorder="1"/>
    <xf numFmtId="38" fontId="10" fillId="0" borderId="0" xfId="3" applyFont="1" applyFill="1" applyBorder="1"/>
    <xf numFmtId="0" fontId="10" fillId="0" borderId="0" xfId="0" applyFont="1" applyFill="1" applyAlignment="1">
      <alignment horizontal="center" vertical="center" wrapText="1"/>
    </xf>
    <xf numFmtId="0" fontId="10" fillId="0" borderId="0" xfId="0" applyFont="1"/>
    <xf numFmtId="0" fontId="10" fillId="0" borderId="0" xfId="0" applyFont="1" applyAlignment="1">
      <alignment vertical="center"/>
    </xf>
    <xf numFmtId="0" fontId="51" fillId="0" borderId="0" xfId="9" applyFont="1" applyFill="1" applyAlignment="1">
      <alignment vertical="center"/>
    </xf>
    <xf numFmtId="0" fontId="49" fillId="0" borderId="0" xfId="0" applyFont="1" applyFill="1" applyBorder="1" applyAlignment="1">
      <alignment vertical="center"/>
    </xf>
    <xf numFmtId="179" fontId="7" fillId="0" borderId="10" xfId="0" applyNumberFormat="1" applyFont="1" applyFill="1" applyBorder="1" applyAlignment="1">
      <alignment vertical="center"/>
    </xf>
    <xf numFmtId="49" fontId="12" fillId="0" borderId="0" xfId="0" applyNumberFormat="1" applyFont="1" applyFill="1" applyAlignment="1">
      <alignment horizontal="left" vertical="center"/>
    </xf>
    <xf numFmtId="0" fontId="4" fillId="0" borderId="0" xfId="0" applyFont="1" applyFill="1" applyAlignment="1">
      <alignment vertical="top"/>
    </xf>
    <xf numFmtId="0" fontId="10" fillId="0" borderId="0" xfId="0" applyFont="1" applyFill="1" applyAlignment="1">
      <alignment vertical="top"/>
    </xf>
    <xf numFmtId="49" fontId="12" fillId="0" borderId="0" xfId="0" applyNumberFormat="1" applyFont="1" applyFill="1" applyAlignment="1">
      <alignment horizontal="right" vertical="top"/>
    </xf>
    <xf numFmtId="0" fontId="10" fillId="0" borderId="0" xfId="8" applyFont="1" applyFill="1" applyAlignment="1">
      <alignment horizontal="left" vertical="top"/>
    </xf>
    <xf numFmtId="0" fontId="10" fillId="0" borderId="0" xfId="8" applyFont="1" applyFill="1" applyAlignment="1">
      <alignment vertical="top"/>
    </xf>
    <xf numFmtId="49" fontId="10" fillId="0" borderId="0" xfId="0" applyNumberFormat="1" applyFont="1" applyFill="1" applyAlignment="1">
      <alignment horizontal="center" vertical="top"/>
    </xf>
    <xf numFmtId="179" fontId="7" fillId="0" borderId="9" xfId="0" applyNumberFormat="1" applyFont="1" applyFill="1" applyBorder="1" applyAlignment="1">
      <alignment vertical="center"/>
    </xf>
    <xf numFmtId="179" fontId="7" fillId="0" borderId="3" xfId="0" applyNumberFormat="1" applyFont="1" applyFill="1" applyBorder="1" applyAlignment="1">
      <alignment vertical="center"/>
    </xf>
    <xf numFmtId="49" fontId="12" fillId="3" borderId="0" xfId="0" applyNumberFormat="1" applyFont="1" applyFill="1" applyAlignment="1">
      <alignment horizontal="right" vertical="top"/>
    </xf>
    <xf numFmtId="0" fontId="91" fillId="0" borderId="0" xfId="0" applyFont="1" applyFill="1" applyAlignment="1">
      <alignment horizontal="left"/>
    </xf>
    <xf numFmtId="179" fontId="7" fillId="0" borderId="13" xfId="10" applyNumberFormat="1" applyFont="1" applyFill="1" applyBorder="1" applyAlignment="1">
      <alignment vertical="center"/>
    </xf>
    <xf numFmtId="0" fontId="4" fillId="0" borderId="28" xfId="0" applyFont="1" applyFill="1" applyBorder="1" applyAlignment="1">
      <alignment horizontal="center" vertical="center" wrapText="1"/>
    </xf>
    <xf numFmtId="0" fontId="13" fillId="0" borderId="0" xfId="0" applyFont="1"/>
    <xf numFmtId="0" fontId="53" fillId="0" borderId="0" xfId="0" applyFont="1"/>
    <xf numFmtId="0" fontId="54" fillId="0" borderId="0" xfId="0" applyFont="1"/>
    <xf numFmtId="0" fontId="56" fillId="0" borderId="0" xfId="0" applyFont="1"/>
    <xf numFmtId="0" fontId="19" fillId="0" borderId="0" xfId="0" applyFont="1" applyAlignment="1">
      <alignment horizontal="center" vertical="center"/>
    </xf>
    <xf numFmtId="0" fontId="46" fillId="0" borderId="0" xfId="0" applyFont="1"/>
    <xf numFmtId="0" fontId="3" fillId="0" borderId="0" xfId="0" applyFont="1"/>
    <xf numFmtId="0" fontId="66" fillId="0" borderId="0" xfId="0" applyFont="1"/>
    <xf numFmtId="0" fontId="75" fillId="0" borderId="0" xfId="0" applyFont="1"/>
    <xf numFmtId="182" fontId="7" fillId="0" borderId="0" xfId="0" applyNumberFormat="1" applyFont="1" applyFill="1" applyBorder="1" applyAlignment="1">
      <alignment horizontal="right" vertical="center"/>
    </xf>
    <xf numFmtId="179" fontId="7" fillId="0" borderId="14" xfId="9" applyNumberFormat="1" applyFont="1" applyFill="1" applyBorder="1" applyAlignment="1">
      <alignment vertical="center"/>
    </xf>
    <xf numFmtId="0" fontId="7" fillId="0" borderId="0" xfId="0" applyFont="1" applyFill="1" applyBorder="1" applyAlignment="1">
      <alignment horizontal="center" vertical="center"/>
    </xf>
    <xf numFmtId="2" fontId="7" fillId="0" borderId="0" xfId="0" applyNumberFormat="1" applyFont="1" applyFill="1" applyBorder="1" applyAlignment="1">
      <alignment vertical="center"/>
    </xf>
    <xf numFmtId="0" fontId="10" fillId="0" borderId="0" xfId="0" applyFont="1" applyFill="1" applyBorder="1" applyAlignment="1">
      <alignment horizontal="left" vertical="center" wrapText="1"/>
    </xf>
    <xf numFmtId="0" fontId="0" fillId="0" borderId="0" xfId="0" applyFill="1" applyBorder="1" applyAlignment="1">
      <alignment wrapText="1"/>
    </xf>
    <xf numFmtId="0" fontId="47" fillId="0" borderId="34" xfId="0" applyFont="1" applyFill="1" applyBorder="1" applyAlignment="1">
      <alignment horizontal="center" vertical="center" wrapText="1"/>
    </xf>
    <xf numFmtId="38" fontId="7" fillId="0" borderId="1" xfId="3" applyFont="1" applyFill="1" applyBorder="1" applyAlignment="1">
      <alignment horizontal="right" vertical="center"/>
    </xf>
    <xf numFmtId="183" fontId="7" fillId="0" borderId="6" xfId="3" applyNumberFormat="1" applyFont="1" applyFill="1" applyBorder="1" applyAlignment="1">
      <alignment horizontal="right" vertical="center"/>
    </xf>
    <xf numFmtId="183" fontId="7" fillId="0" borderId="1" xfId="3" applyNumberFormat="1" applyFont="1" applyFill="1" applyBorder="1" applyAlignment="1">
      <alignment horizontal="right" vertical="center"/>
    </xf>
    <xf numFmtId="38" fontId="7" fillId="0" borderId="7" xfId="3" applyFont="1" applyFill="1" applyBorder="1" applyAlignment="1">
      <alignment horizontal="right" vertical="center"/>
    </xf>
    <xf numFmtId="183" fontId="7" fillId="0" borderId="7" xfId="3" applyNumberFormat="1" applyFont="1" applyFill="1" applyBorder="1" applyAlignment="1">
      <alignment horizontal="right" vertical="center"/>
    </xf>
    <xf numFmtId="38" fontId="17" fillId="0" borderId="8" xfId="3" applyFont="1" applyFill="1" applyBorder="1" applyAlignment="1">
      <alignment vertical="center"/>
    </xf>
    <xf numFmtId="38" fontId="17" fillId="0" borderId="0" xfId="3" applyFont="1" applyFill="1" applyBorder="1" applyAlignment="1">
      <alignment vertical="center"/>
    </xf>
    <xf numFmtId="38" fontId="17" fillId="0" borderId="5" xfId="3" applyFont="1" applyFill="1" applyBorder="1" applyAlignment="1">
      <alignment vertical="center"/>
    </xf>
    <xf numFmtId="49" fontId="7" fillId="0" borderId="0" xfId="10" applyNumberFormat="1" applyFont="1" applyFill="1" applyBorder="1" applyAlignment="1">
      <alignment vertical="center"/>
    </xf>
    <xf numFmtId="183" fontId="7" fillId="0" borderId="0" xfId="10" applyNumberFormat="1" applyFont="1" applyFill="1" applyBorder="1" applyAlignment="1">
      <alignment vertical="center"/>
    </xf>
    <xf numFmtId="183" fontId="7" fillId="0" borderId="0" xfId="3" applyNumberFormat="1" applyFont="1" applyFill="1" applyBorder="1" applyAlignment="1">
      <alignment vertical="center"/>
    </xf>
    <xf numFmtId="3" fontId="7" fillId="0" borderId="15" xfId="10" applyNumberFormat="1" applyFont="1" applyFill="1" applyBorder="1" applyAlignment="1">
      <alignment vertical="center"/>
    </xf>
    <xf numFmtId="183" fontId="7" fillId="0" borderId="1" xfId="10" applyNumberFormat="1" applyFont="1" applyFill="1" applyBorder="1" applyAlignment="1">
      <alignment vertical="center"/>
    </xf>
    <xf numFmtId="183" fontId="7" fillId="0" borderId="9" xfId="10" applyNumberFormat="1" applyFont="1" applyFill="1" applyBorder="1" applyAlignment="1">
      <alignment vertical="center"/>
    </xf>
    <xf numFmtId="183" fontId="7" fillId="0" borderId="9" xfId="3" applyNumberFormat="1" applyFont="1" applyFill="1" applyBorder="1" applyAlignment="1">
      <alignment vertical="center"/>
    </xf>
    <xf numFmtId="183" fontId="7" fillId="0" borderId="7" xfId="10" applyNumberFormat="1" applyFont="1" applyFill="1" applyBorder="1" applyAlignment="1">
      <alignment vertical="center"/>
    </xf>
    <xf numFmtId="183" fontId="7" fillId="0" borderId="15" xfId="10" applyNumberFormat="1" applyFont="1" applyFill="1" applyBorder="1" applyAlignment="1">
      <alignment vertical="center"/>
    </xf>
    <xf numFmtId="183" fontId="7" fillId="0" borderId="13" xfId="10" applyNumberFormat="1" applyFont="1" applyFill="1" applyBorder="1" applyAlignment="1">
      <alignment vertical="center"/>
    </xf>
    <xf numFmtId="183" fontId="7" fillId="0" borderId="14" xfId="10" applyNumberFormat="1" applyFont="1" applyFill="1" applyBorder="1" applyAlignment="1">
      <alignment vertical="center"/>
    </xf>
    <xf numFmtId="38" fontId="7" fillId="0" borderId="15" xfId="3" applyFont="1" applyFill="1" applyBorder="1" applyAlignment="1">
      <alignment vertical="center"/>
    </xf>
    <xf numFmtId="3" fontId="7" fillId="0" borderId="0" xfId="10" applyNumberFormat="1" applyFont="1" applyFill="1" applyBorder="1" applyAlignment="1">
      <alignment vertical="center"/>
    </xf>
    <xf numFmtId="0" fontId="7" fillId="0" borderId="15" xfId="10" applyFont="1" applyFill="1" applyBorder="1" applyAlignment="1">
      <alignment vertical="center"/>
    </xf>
    <xf numFmtId="0" fontId="7" fillId="0" borderId="13" xfId="10" applyFont="1" applyFill="1" applyBorder="1" applyAlignment="1">
      <alignment vertical="center"/>
    </xf>
    <xf numFmtId="49" fontId="7" fillId="0" borderId="0" xfId="10" applyNumberFormat="1" applyFont="1" applyFill="1" applyBorder="1" applyAlignment="1">
      <alignment horizontal="left" vertical="center"/>
    </xf>
    <xf numFmtId="179" fontId="7" fillId="0" borderId="0" xfId="10" applyNumberFormat="1" applyFont="1" applyFill="1" applyBorder="1" applyAlignment="1">
      <alignment vertical="center"/>
    </xf>
    <xf numFmtId="179" fontId="7" fillId="0" borderId="7" xfId="10" applyNumberFormat="1" applyFont="1" applyFill="1" applyBorder="1" applyAlignment="1">
      <alignment vertical="center"/>
    </xf>
    <xf numFmtId="179" fontId="7" fillId="0" borderId="15" xfId="10" applyNumberFormat="1" applyFont="1" applyFill="1" applyBorder="1" applyAlignment="1">
      <alignment vertical="center"/>
    </xf>
    <xf numFmtId="188" fontId="7" fillId="0" borderId="13" xfId="10" applyNumberFormat="1" applyFont="1" applyFill="1" applyBorder="1" applyAlignment="1">
      <alignment vertical="center"/>
    </xf>
    <xf numFmtId="179" fontId="7" fillId="0" borderId="14" xfId="10" applyNumberFormat="1" applyFont="1" applyFill="1" applyBorder="1" applyAlignment="1">
      <alignment vertical="center"/>
    </xf>
    <xf numFmtId="49" fontId="7" fillId="0" borderId="7" xfId="10" applyNumberFormat="1" applyFont="1" applyFill="1" applyBorder="1" applyAlignment="1">
      <alignment vertical="center"/>
    </xf>
    <xf numFmtId="0" fontId="7" fillId="0" borderId="14" xfId="10" applyFont="1" applyFill="1" applyBorder="1" applyAlignment="1">
      <alignment vertical="center"/>
    </xf>
    <xf numFmtId="179" fontId="7" fillId="0" borderId="0" xfId="9" applyNumberFormat="1" applyFont="1" applyFill="1" applyBorder="1" applyAlignment="1">
      <alignment vertical="center"/>
    </xf>
    <xf numFmtId="179" fontId="7" fillId="0" borderId="15" xfId="9" applyNumberFormat="1" applyFont="1" applyFill="1" applyBorder="1" applyAlignment="1">
      <alignment vertical="center"/>
    </xf>
    <xf numFmtId="3" fontId="7" fillId="0" borderId="15" xfId="9" applyNumberFormat="1" applyFont="1" applyFill="1" applyBorder="1" applyAlignment="1">
      <alignment vertical="center"/>
    </xf>
    <xf numFmtId="3" fontId="7" fillId="0" borderId="0" xfId="9" applyNumberFormat="1" applyFont="1" applyFill="1" applyBorder="1" applyAlignment="1">
      <alignment vertical="center"/>
    </xf>
    <xf numFmtId="0" fontId="7" fillId="0" borderId="6" xfId="9" applyFont="1" applyFill="1" applyBorder="1" applyAlignment="1">
      <alignment vertical="center"/>
    </xf>
    <xf numFmtId="0" fontId="7" fillId="0" borderId="3" xfId="9" applyFont="1" applyFill="1" applyBorder="1" applyAlignment="1">
      <alignment vertical="center"/>
    </xf>
    <xf numFmtId="0" fontId="7" fillId="0" borderId="9" xfId="9" applyFont="1" applyFill="1" applyBorder="1" applyAlignment="1">
      <alignment vertical="center"/>
    </xf>
    <xf numFmtId="179" fontId="7" fillId="0" borderId="0" xfId="0" applyNumberFormat="1" applyFont="1" applyFill="1" applyBorder="1" applyAlignment="1"/>
    <xf numFmtId="0" fontId="7" fillId="0" borderId="9" xfId="0" applyFont="1" applyFill="1" applyBorder="1" applyAlignment="1">
      <alignment horizontal="right" vertical="center"/>
    </xf>
    <xf numFmtId="49" fontId="7" fillId="0" borderId="9" xfId="0" applyNumberFormat="1" applyFont="1" applyFill="1" applyBorder="1" applyAlignment="1">
      <alignment horizontal="left" vertical="center"/>
    </xf>
    <xf numFmtId="2" fontId="7" fillId="0" borderId="9" xfId="0" applyNumberFormat="1" applyFont="1" applyFill="1" applyBorder="1" applyAlignment="1">
      <alignment vertical="center"/>
    </xf>
    <xf numFmtId="2" fontId="7" fillId="0" borderId="10" xfId="0" applyNumberFormat="1" applyFont="1" applyFill="1" applyBorder="1" applyAlignment="1">
      <alignment horizontal="right" vertical="center"/>
    </xf>
    <xf numFmtId="49" fontId="7" fillId="0" borderId="1" xfId="0" applyNumberFormat="1" applyFont="1" applyFill="1" applyBorder="1" applyAlignment="1">
      <alignment vertical="center"/>
    </xf>
    <xf numFmtId="179" fontId="7" fillId="0" borderId="15" xfId="0" applyNumberFormat="1" applyFont="1" applyFill="1" applyBorder="1" applyAlignment="1">
      <alignment vertical="center"/>
    </xf>
    <xf numFmtId="179" fontId="7" fillId="0" borderId="7" xfId="0" applyNumberFormat="1" applyFont="1" applyFill="1" applyBorder="1" applyAlignment="1">
      <alignment vertical="center"/>
    </xf>
    <xf numFmtId="179" fontId="7" fillId="0" borderId="1" xfId="0" applyNumberFormat="1" applyFont="1" applyFill="1" applyBorder="1" applyAlignment="1">
      <alignment vertical="center"/>
    </xf>
    <xf numFmtId="38" fontId="7" fillId="0" borderId="0" xfId="3" applyNumberFormat="1" applyFont="1" applyFill="1" applyBorder="1" applyAlignment="1">
      <alignment horizontal="right" vertical="center"/>
    </xf>
    <xf numFmtId="49" fontId="7" fillId="0" borderId="1" xfId="0" applyNumberFormat="1" applyFont="1" applyFill="1" applyBorder="1" applyAlignment="1">
      <alignment horizontal="left" vertical="center"/>
    </xf>
    <xf numFmtId="3" fontId="7" fillId="0" borderId="15" xfId="0" applyNumberFormat="1" applyFont="1" applyFill="1" applyBorder="1" applyAlignment="1">
      <alignment horizontal="right" vertical="center"/>
    </xf>
    <xf numFmtId="3" fontId="7" fillId="0" borderId="7" xfId="0" applyNumberFormat="1" applyFont="1" applyFill="1" applyBorder="1" applyAlignment="1">
      <alignment horizontal="right" vertical="center"/>
    </xf>
    <xf numFmtId="182" fontId="7" fillId="0" borderId="7" xfId="0" applyNumberFormat="1" applyFont="1" applyFill="1" applyBorder="1" applyAlignment="1">
      <alignment horizontal="right" vertical="center"/>
    </xf>
    <xf numFmtId="38" fontId="7" fillId="0" borderId="7" xfId="3" applyNumberFormat="1" applyFont="1" applyFill="1" applyBorder="1" applyAlignment="1">
      <alignment horizontal="right" vertical="center"/>
    </xf>
    <xf numFmtId="49" fontId="7" fillId="0" borderId="7" xfId="0" applyNumberFormat="1" applyFont="1" applyFill="1" applyBorder="1" applyAlignment="1">
      <alignment horizontal="left" vertical="center"/>
    </xf>
    <xf numFmtId="181" fontId="7" fillId="0" borderId="15" xfId="3" applyNumberFormat="1" applyFont="1" applyFill="1" applyBorder="1" applyAlignment="1">
      <alignment vertical="center"/>
    </xf>
    <xf numFmtId="181" fontId="7" fillId="0" borderId="13" xfId="3" applyNumberFormat="1" applyFont="1" applyFill="1" applyBorder="1" applyAlignment="1">
      <alignment vertical="center"/>
    </xf>
    <xf numFmtId="185" fontId="7" fillId="0" borderId="7" xfId="3" applyNumberFormat="1" applyFont="1" applyFill="1" applyBorder="1" applyAlignment="1">
      <alignment horizontal="right" vertical="center"/>
    </xf>
    <xf numFmtId="49" fontId="7" fillId="0" borderId="1" xfId="9" applyNumberFormat="1" applyFont="1" applyFill="1" applyBorder="1" applyAlignment="1">
      <alignment vertical="center"/>
    </xf>
    <xf numFmtId="49" fontId="7" fillId="0" borderId="5" xfId="9" applyNumberFormat="1" applyFont="1" applyFill="1" applyBorder="1" applyAlignment="1">
      <alignment vertical="center"/>
    </xf>
    <xf numFmtId="49" fontId="7" fillId="0" borderId="5" xfId="11" applyNumberFormat="1" applyFont="1" applyFill="1" applyBorder="1" applyAlignment="1">
      <alignment vertical="center"/>
    </xf>
    <xf numFmtId="49" fontId="7" fillId="0" borderId="10" xfId="11" applyNumberFormat="1" applyFont="1" applyFill="1" applyBorder="1" applyAlignment="1">
      <alignment vertical="center"/>
    </xf>
    <xf numFmtId="182" fontId="7" fillId="0" borderId="13" xfId="9" quotePrefix="1" applyNumberFormat="1" applyFont="1" applyFill="1" applyBorder="1" applyAlignment="1">
      <alignment horizontal="right" vertical="center"/>
    </xf>
    <xf numFmtId="182" fontId="7" fillId="0" borderId="14" xfId="9" quotePrefix="1" applyNumberFormat="1" applyFont="1" applyFill="1" applyBorder="1" applyAlignment="1">
      <alignment horizontal="right" vertical="center"/>
    </xf>
    <xf numFmtId="3" fontId="7" fillId="0" borderId="7" xfId="9" applyNumberFormat="1" applyFont="1" applyFill="1" applyBorder="1" applyAlignment="1">
      <alignment vertical="center"/>
    </xf>
    <xf numFmtId="179" fontId="7" fillId="0" borderId="7" xfId="9" applyNumberFormat="1" applyFont="1" applyFill="1" applyBorder="1" applyAlignment="1">
      <alignment vertical="center"/>
    </xf>
    <xf numFmtId="179" fontId="7" fillId="0" borderId="9" xfId="9" applyNumberFormat="1" applyFont="1" applyFill="1" applyBorder="1" applyAlignment="1">
      <alignment vertical="center"/>
    </xf>
    <xf numFmtId="0" fontId="4" fillId="0" borderId="6" xfId="0" applyFont="1" applyBorder="1"/>
    <xf numFmtId="0" fontId="4" fillId="0" borderId="7" xfId="0" applyFont="1" applyBorder="1"/>
    <xf numFmtId="0" fontId="4" fillId="0" borderId="1" xfId="0" applyFont="1" applyBorder="1"/>
    <xf numFmtId="0" fontId="4" fillId="0" borderId="8" xfId="0" applyFont="1" applyBorder="1"/>
    <xf numFmtId="0" fontId="9" fillId="0" borderId="5" xfId="0" applyFont="1" applyBorder="1" applyAlignment="1">
      <alignment horizontal="center"/>
    </xf>
    <xf numFmtId="0" fontId="4" fillId="0" borderId="5" xfId="0" applyFont="1" applyBorder="1"/>
    <xf numFmtId="0" fontId="4" fillId="0" borderId="8" xfId="0" applyFont="1" applyBorder="1" applyAlignment="1">
      <alignment vertical="center"/>
    </xf>
    <xf numFmtId="0" fontId="15" fillId="0" borderId="0" xfId="0" applyFont="1" applyBorder="1" applyAlignment="1">
      <alignment vertical="center"/>
    </xf>
    <xf numFmtId="0" fontId="10" fillId="0" borderId="0"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10" fillId="0" borderId="0" xfId="0" applyFont="1" applyBorder="1" applyAlignment="1">
      <alignment horizontal="right" vertical="center"/>
    </xf>
    <xf numFmtId="0" fontId="4" fillId="0" borderId="5" xfId="0" applyFont="1" applyBorder="1" applyAlignment="1">
      <alignment horizontal="right" vertical="center"/>
    </xf>
    <xf numFmtId="0" fontId="4" fillId="0" borderId="3" xfId="0" applyFont="1" applyBorder="1"/>
    <xf numFmtId="0" fontId="4" fillId="0" borderId="9" xfId="0" applyFont="1" applyBorder="1"/>
    <xf numFmtId="0" fontId="4" fillId="0" borderId="10" xfId="0" applyFont="1" applyBorder="1"/>
    <xf numFmtId="0" fontId="80"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0" fillId="0" borderId="0" xfId="0" applyFont="1" applyFill="1" applyBorder="1" applyAlignment="1">
      <alignment horizontal="center"/>
    </xf>
    <xf numFmtId="191" fontId="83" fillId="0" borderId="0" xfId="0" applyNumberFormat="1" applyFont="1"/>
    <xf numFmtId="0" fontId="76" fillId="0" borderId="0" xfId="0" applyFont="1"/>
    <xf numFmtId="49" fontId="84" fillId="0" borderId="3" xfId="0" applyNumberFormat="1" applyFont="1" applyFill="1" applyBorder="1" applyAlignment="1">
      <alignment vertical="center"/>
    </xf>
    <xf numFmtId="38" fontId="7" fillId="0" borderId="10" xfId="3" applyFont="1" applyFill="1" applyBorder="1" applyAlignment="1">
      <alignment vertical="center"/>
    </xf>
    <xf numFmtId="38" fontId="7" fillId="0" borderId="3" xfId="3" applyFont="1" applyFill="1" applyBorder="1" applyAlignment="1">
      <alignment horizontal="centerContinuous" vertical="center"/>
    </xf>
    <xf numFmtId="38" fontId="7" fillId="0" borderId="9" xfId="3" applyFont="1" applyFill="1" applyBorder="1" applyAlignment="1">
      <alignment horizontal="center" vertical="center"/>
    </xf>
    <xf numFmtId="49" fontId="37" fillId="0" borderId="0" xfId="0" applyNumberFormat="1" applyFont="1" applyFill="1" applyBorder="1"/>
    <xf numFmtId="0" fontId="7" fillId="0" borderId="0" xfId="0" applyFont="1" applyFill="1" applyBorder="1" applyAlignment="1">
      <alignment horizontal="right"/>
    </xf>
    <xf numFmtId="49" fontId="17" fillId="0" borderId="0" xfId="0" applyNumberFormat="1" applyFont="1" applyFill="1" applyBorder="1" applyAlignment="1">
      <alignment vertical="center"/>
    </xf>
    <xf numFmtId="0" fontId="10" fillId="0" borderId="0" xfId="0" applyFont="1" applyFill="1" applyAlignment="1">
      <alignment horizontal="justify" wrapText="1"/>
    </xf>
    <xf numFmtId="0" fontId="91" fillId="0" borderId="0" xfId="0" applyFont="1" applyFill="1" applyAlignment="1">
      <alignment horizontal="left" wrapText="1"/>
    </xf>
    <xf numFmtId="9" fontId="10" fillId="0" borderId="0" xfId="1" applyFont="1" applyFill="1" applyBorder="1" applyAlignment="1">
      <alignment vertical="center" wrapText="1"/>
    </xf>
    <xf numFmtId="9" fontId="10" fillId="0" borderId="0" xfId="1" applyFont="1" applyBorder="1" applyAlignment="1">
      <alignment wrapText="1"/>
    </xf>
    <xf numFmtId="9" fontId="0" fillId="0" borderId="0" xfId="1" applyFont="1" applyBorder="1" applyAlignment="1">
      <alignment wrapText="1"/>
    </xf>
    <xf numFmtId="0" fontId="91" fillId="0" borderId="0" xfId="0" applyFont="1" applyFill="1" applyAlignment="1"/>
    <xf numFmtId="0" fontId="93" fillId="0" borderId="0" xfId="0" applyFont="1" applyFill="1" applyAlignment="1"/>
    <xf numFmtId="0" fontId="91" fillId="0" borderId="0" xfId="0" applyFont="1" applyFill="1" applyAlignment="1">
      <alignment vertical="center"/>
    </xf>
    <xf numFmtId="0" fontId="93" fillId="0" borderId="0" xfId="0" applyFont="1" applyFill="1" applyAlignment="1">
      <alignment vertical="center"/>
    </xf>
    <xf numFmtId="0" fontId="91" fillId="0" borderId="0" xfId="0" applyFont="1" applyFill="1" applyAlignment="1">
      <alignment vertical="top"/>
    </xf>
    <xf numFmtId="0" fontId="91" fillId="0" borderId="0" xfId="0" applyFont="1" applyFill="1" applyAlignment="1">
      <alignment horizontal="left" vertical="top"/>
    </xf>
    <xf numFmtId="0" fontId="93" fillId="0" borderId="0" xfId="0" applyFont="1" applyFill="1" applyAlignment="1">
      <alignment vertical="top"/>
    </xf>
    <xf numFmtId="0" fontId="91" fillId="0" borderId="0" xfId="0" applyFont="1" applyFill="1" applyAlignment="1">
      <alignment horizontal="left" vertical="center"/>
    </xf>
    <xf numFmtId="0" fontId="93" fillId="0" borderId="0" xfId="0" applyFont="1" applyFill="1" applyAlignment="1">
      <alignment horizontal="justify" wrapText="1"/>
    </xf>
    <xf numFmtId="0" fontId="94" fillId="0" borderId="0" xfId="0" applyFont="1" applyFill="1" applyAlignment="1">
      <alignment wrapText="1"/>
    </xf>
    <xf numFmtId="0" fontId="95" fillId="0" borderId="0" xfId="0" applyFont="1" applyFill="1" applyAlignment="1">
      <alignment wrapText="1"/>
    </xf>
    <xf numFmtId="0" fontId="93" fillId="0" borderId="0" xfId="0" applyFont="1" applyFill="1" applyBorder="1" applyAlignment="1">
      <alignment horizontal="justify" wrapText="1"/>
    </xf>
    <xf numFmtId="176" fontId="7" fillId="0" borderId="28" xfId="0" applyNumberFormat="1" applyFont="1" applyFill="1" applyBorder="1" applyAlignment="1">
      <alignment horizontal="center" vertical="center" wrapText="1"/>
    </xf>
    <xf numFmtId="179" fontId="7" fillId="0" borderId="3" xfId="0" applyNumberFormat="1" applyFont="1" applyFill="1" applyBorder="1" applyAlignment="1">
      <alignment horizontal="right" vertical="center"/>
    </xf>
    <xf numFmtId="179" fontId="7" fillId="0" borderId="9" xfId="0" applyNumberFormat="1" applyFont="1" applyFill="1" applyBorder="1" applyAlignment="1">
      <alignment horizontal="right" vertical="center"/>
    </xf>
    <xf numFmtId="0" fontId="90" fillId="0" borderId="0" xfId="0" applyFont="1" applyFill="1" applyAlignment="1"/>
    <xf numFmtId="0" fontId="96" fillId="0" borderId="0" xfId="10" applyFont="1" applyFill="1"/>
    <xf numFmtId="0" fontId="92" fillId="0" borderId="0" xfId="0" applyFont="1" applyFill="1" applyBorder="1" applyAlignment="1">
      <alignment vertical="center"/>
    </xf>
    <xf numFmtId="0" fontId="14" fillId="0" borderId="0" xfId="0" applyFont="1" applyFill="1" applyAlignment="1">
      <alignment horizontal="left" vertical="top" wrapText="1"/>
    </xf>
    <xf numFmtId="0" fontId="52" fillId="0" borderId="0" xfId="0" applyFont="1" applyAlignment="1">
      <alignment vertical="top" wrapText="1"/>
    </xf>
    <xf numFmtId="0" fontId="12" fillId="0" borderId="0" xfId="0" applyFont="1" applyFill="1" applyAlignment="1">
      <alignment vertical="top"/>
    </xf>
    <xf numFmtId="186" fontId="8" fillId="0" borderId="0" xfId="1" applyNumberFormat="1" applyFont="1" applyFill="1" applyBorder="1"/>
    <xf numFmtId="49" fontId="7" fillId="0" borderId="5" xfId="10" applyNumberFormat="1" applyFont="1" applyFill="1" applyBorder="1" applyAlignment="1">
      <alignment horizontal="center" vertical="center"/>
    </xf>
    <xf numFmtId="0" fontId="4" fillId="0" borderId="29" xfId="0" applyFont="1" applyFill="1" applyBorder="1" applyAlignment="1">
      <alignment horizontal="center" vertical="center" wrapText="1"/>
    </xf>
    <xf numFmtId="0" fontId="93" fillId="0" borderId="50" xfId="0" applyFont="1" applyFill="1" applyBorder="1" applyAlignment="1">
      <alignment horizontal="center"/>
    </xf>
    <xf numFmtId="195" fontId="7" fillId="0" borderId="49" xfId="0" applyNumberFormat="1" applyFont="1" applyFill="1" applyBorder="1" applyAlignment="1">
      <alignment horizontal="right" vertical="center" wrapText="1"/>
    </xf>
    <xf numFmtId="196" fontId="7" fillId="0" borderId="51" xfId="0" applyNumberFormat="1" applyFont="1" applyFill="1" applyBorder="1" applyAlignment="1">
      <alignment horizontal="right" vertical="center" wrapText="1"/>
    </xf>
    <xf numFmtId="196" fontId="7" fillId="0" borderId="38" xfId="0" applyNumberFormat="1" applyFont="1" applyFill="1" applyBorder="1" applyAlignment="1">
      <alignment horizontal="right" vertical="center" wrapText="1"/>
    </xf>
    <xf numFmtId="49" fontId="7" fillId="0" borderId="1" xfId="10" applyNumberFormat="1" applyFont="1" applyFill="1" applyBorder="1" applyAlignment="1">
      <alignment horizontal="center" vertical="center"/>
    </xf>
    <xf numFmtId="49" fontId="7" fillId="0" borderId="10" xfId="10" applyNumberFormat="1" applyFont="1" applyFill="1" applyBorder="1" applyAlignment="1">
      <alignment vertical="center"/>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9" applyFont="1" applyFill="1" applyBorder="1" applyAlignment="1">
      <alignment horizontal="center" vertical="center"/>
    </xf>
    <xf numFmtId="49" fontId="7" fillId="0" borderId="0" xfId="0" applyNumberFormat="1" applyFont="1" applyFill="1" applyBorder="1" applyAlignment="1">
      <alignment vertical="center"/>
    </xf>
    <xf numFmtId="0" fontId="7" fillId="0" borderId="9" xfId="0" applyFont="1" applyFill="1" applyBorder="1" applyAlignment="1">
      <alignment horizontal="right"/>
    </xf>
    <xf numFmtId="2" fontId="7" fillId="0" borderId="14" xfId="0" applyNumberFormat="1" applyFont="1" applyFill="1" applyBorder="1" applyAlignment="1">
      <alignment horizontal="right" vertical="center"/>
    </xf>
    <xf numFmtId="183" fontId="7" fillId="0" borderId="13" xfId="0" applyNumberFormat="1" applyFont="1" applyFill="1" applyBorder="1" applyAlignment="1"/>
    <xf numFmtId="192" fontId="7" fillId="0" borderId="5" xfId="0" applyNumberFormat="1" applyFont="1" applyFill="1" applyBorder="1" applyAlignment="1"/>
    <xf numFmtId="192" fontId="7" fillId="0" borderId="13" xfId="0" applyNumberFormat="1" applyFont="1" applyFill="1" applyBorder="1" applyAlignment="1"/>
    <xf numFmtId="0" fontId="7" fillId="0" borderId="8" xfId="0" applyFont="1" applyFill="1" applyBorder="1" applyAlignment="1"/>
    <xf numFmtId="192" fontId="7" fillId="0" borderId="0" xfId="0" applyNumberFormat="1" applyFont="1" applyFill="1" applyAlignment="1"/>
    <xf numFmtId="2" fontId="7" fillId="0" borderId="8" xfId="0" applyNumberFormat="1" applyFont="1" applyFill="1" applyBorder="1" applyAlignment="1">
      <alignment horizontal="right"/>
    </xf>
    <xf numFmtId="49" fontId="7" fillId="0" borderId="8" xfId="0" applyNumberFormat="1" applyFont="1" applyFill="1" applyBorder="1" applyAlignment="1">
      <alignment horizontal="left"/>
    </xf>
    <xf numFmtId="38" fontId="7" fillId="0" borderId="13" xfId="3" applyFont="1" applyFill="1" applyBorder="1" applyAlignment="1"/>
    <xf numFmtId="183" fontId="7" fillId="0" borderId="5" xfId="0" applyNumberFormat="1" applyFont="1" applyFill="1" applyBorder="1" applyAlignment="1"/>
    <xf numFmtId="38" fontId="7" fillId="0" borderId="8" xfId="3" applyFont="1" applyFill="1" applyBorder="1" applyAlignment="1"/>
    <xf numFmtId="185" fontId="7" fillId="0" borderId="0" xfId="3" applyNumberFormat="1" applyFont="1" applyFill="1" applyBorder="1" applyAlignment="1">
      <alignment horizontal="right"/>
    </xf>
    <xf numFmtId="38" fontId="7" fillId="0" borderId="0" xfId="3" applyFont="1" applyFill="1" applyBorder="1" applyAlignment="1">
      <alignment horizontal="right"/>
    </xf>
    <xf numFmtId="183" fontId="7" fillId="0" borderId="8" xfId="3" applyNumberFormat="1" applyFont="1" applyFill="1" applyBorder="1" applyAlignment="1">
      <alignment horizontal="right"/>
    </xf>
    <xf numFmtId="38" fontId="7" fillId="0" borderId="5" xfId="3" applyFont="1" applyFill="1" applyBorder="1" applyAlignment="1">
      <alignment horizontal="right"/>
    </xf>
    <xf numFmtId="183" fontId="7" fillId="0" borderId="0" xfId="3" applyNumberFormat="1" applyFont="1" applyFill="1" applyBorder="1" applyAlignment="1">
      <alignment horizontal="right"/>
    </xf>
    <xf numFmtId="183" fontId="7" fillId="0" borderId="5" xfId="3" applyNumberFormat="1" applyFont="1" applyFill="1" applyBorder="1" applyAlignment="1">
      <alignment horizontal="right"/>
    </xf>
    <xf numFmtId="38" fontId="7" fillId="0" borderId="0" xfId="3" applyFont="1" applyFill="1" applyBorder="1" applyAlignment="1"/>
    <xf numFmtId="38" fontId="7" fillId="0" borderId="8" xfId="3" applyFont="1" applyFill="1" applyBorder="1" applyAlignment="1">
      <alignment horizontal="right"/>
    </xf>
    <xf numFmtId="193" fontId="7" fillId="0" borderId="5" xfId="3" applyNumberFormat="1" applyFont="1" applyFill="1" applyBorder="1" applyAlignment="1">
      <alignment horizontal="right"/>
    </xf>
    <xf numFmtId="183" fontId="98" fillId="0" borderId="0" xfId="3" applyNumberFormat="1" applyFont="1" applyFill="1" applyBorder="1" applyAlignment="1">
      <alignment horizontal="right"/>
    </xf>
    <xf numFmtId="38" fontId="7" fillId="0" borderId="3" xfId="3" applyFont="1" applyFill="1" applyBorder="1" applyAlignment="1"/>
    <xf numFmtId="38" fontId="7" fillId="0" borderId="9" xfId="3" applyFont="1" applyFill="1" applyBorder="1" applyAlignment="1"/>
    <xf numFmtId="38" fontId="7" fillId="0" borderId="3" xfId="3" applyFont="1" applyFill="1" applyBorder="1" applyAlignment="1">
      <alignment horizontal="right"/>
    </xf>
    <xf numFmtId="38" fontId="7" fillId="0" borderId="10" xfId="3" applyFont="1" applyFill="1" applyBorder="1" applyAlignment="1">
      <alignment horizontal="right"/>
    </xf>
    <xf numFmtId="38" fontId="7" fillId="0" borderId="9" xfId="3" applyFont="1" applyFill="1" applyBorder="1" applyAlignment="1">
      <alignment horizontal="right"/>
    </xf>
    <xf numFmtId="183" fontId="7" fillId="0" borderId="9" xfId="3" applyNumberFormat="1" applyFont="1" applyFill="1" applyBorder="1" applyAlignment="1">
      <alignment horizontal="right"/>
    </xf>
    <xf numFmtId="183" fontId="7" fillId="0" borderId="3" xfId="3" applyNumberFormat="1" applyFont="1" applyFill="1" applyBorder="1" applyAlignment="1">
      <alignment horizontal="right"/>
    </xf>
    <xf numFmtId="183" fontId="7" fillId="0" borderId="10" xfId="3" applyNumberFormat="1" applyFont="1" applyFill="1" applyBorder="1" applyAlignment="1">
      <alignment horizontal="right"/>
    </xf>
    <xf numFmtId="0" fontId="7" fillId="0" borderId="0" xfId="0" applyFont="1" applyFill="1" applyBorder="1" applyAlignment="1"/>
    <xf numFmtId="49" fontId="7" fillId="0" borderId="0" xfId="0" applyNumberFormat="1" applyFont="1" applyFill="1" applyBorder="1" applyAlignment="1">
      <alignment horizontal="left"/>
    </xf>
    <xf numFmtId="0" fontId="7" fillId="0" borderId="3" xfId="0" applyFont="1" applyFill="1" applyBorder="1" applyAlignment="1"/>
    <xf numFmtId="0" fontId="7" fillId="0" borderId="9" xfId="0" applyFont="1" applyFill="1" applyBorder="1" applyAlignment="1"/>
    <xf numFmtId="49" fontId="7" fillId="0" borderId="9" xfId="0" applyNumberFormat="1" applyFont="1" applyFill="1" applyBorder="1" applyAlignment="1">
      <alignment horizontal="left"/>
    </xf>
    <xf numFmtId="49" fontId="7" fillId="0" borderId="5" xfId="0" applyNumberFormat="1" applyFont="1" applyFill="1" applyBorder="1" applyAlignment="1"/>
    <xf numFmtId="0" fontId="7" fillId="0" borderId="13" xfId="0" applyFont="1" applyFill="1" applyBorder="1" applyAlignment="1"/>
    <xf numFmtId="179" fontId="7" fillId="0" borderId="13" xfId="0" applyNumberFormat="1" applyFont="1" applyFill="1" applyBorder="1" applyAlignment="1"/>
    <xf numFmtId="49" fontId="7" fillId="0" borderId="10" xfId="0" applyNumberFormat="1" applyFont="1" applyFill="1" applyBorder="1" applyAlignment="1"/>
    <xf numFmtId="0" fontId="7" fillId="0" borderId="14" xfId="0" applyFont="1" applyFill="1" applyBorder="1" applyAlignment="1"/>
    <xf numFmtId="38" fontId="7" fillId="0" borderId="14" xfId="3" applyFont="1" applyFill="1" applyBorder="1" applyAlignment="1"/>
    <xf numFmtId="179" fontId="7" fillId="0" borderId="9" xfId="0" applyNumberFormat="1" applyFont="1" applyFill="1" applyBorder="1" applyAlignment="1"/>
    <xf numFmtId="179" fontId="7" fillId="0" borderId="14" xfId="0" applyNumberFormat="1" applyFont="1" applyFill="1" applyBorder="1" applyAlignment="1"/>
    <xf numFmtId="49" fontId="7" fillId="0" borderId="5" xfId="0" applyNumberFormat="1" applyFont="1" applyFill="1" applyBorder="1" applyAlignment="1">
      <alignment horizontal="left"/>
    </xf>
    <xf numFmtId="38" fontId="7" fillId="0" borderId="0" xfId="3" applyNumberFormat="1" applyFont="1" applyFill="1" applyBorder="1" applyAlignment="1">
      <alignment horizontal="right"/>
    </xf>
    <xf numFmtId="3" fontId="7" fillId="0" borderId="13" xfId="0" applyNumberFormat="1" applyFont="1" applyFill="1" applyBorder="1" applyAlignment="1">
      <alignment horizontal="right"/>
    </xf>
    <xf numFmtId="182" fontId="7" fillId="0" borderId="0" xfId="0" applyNumberFormat="1" applyFont="1" applyFill="1" applyBorder="1" applyAlignment="1">
      <alignment horizontal="right"/>
    </xf>
    <xf numFmtId="3" fontId="7" fillId="0" borderId="0" xfId="0" applyNumberFormat="1" applyFont="1" applyFill="1" applyBorder="1" applyAlignment="1">
      <alignment horizontal="right"/>
    </xf>
    <xf numFmtId="179" fontId="7" fillId="0" borderId="5" xfId="0" applyNumberFormat="1" applyFont="1" applyFill="1" applyBorder="1" applyAlignment="1"/>
    <xf numFmtId="181" fontId="7" fillId="0" borderId="13" xfId="3" applyNumberFormat="1" applyFont="1" applyFill="1" applyBorder="1" applyAlignment="1"/>
    <xf numFmtId="49" fontId="7" fillId="0" borderId="10" xfId="0" applyNumberFormat="1" applyFont="1" applyFill="1" applyBorder="1" applyAlignment="1">
      <alignment horizontal="left"/>
    </xf>
    <xf numFmtId="38" fontId="7" fillId="0" borderId="9" xfId="3" applyNumberFormat="1" applyFont="1" applyFill="1" applyBorder="1" applyAlignment="1">
      <alignment horizontal="right"/>
    </xf>
    <xf numFmtId="3" fontId="7" fillId="0" borderId="14" xfId="0" applyNumberFormat="1" applyFont="1" applyFill="1" applyBorder="1" applyAlignment="1">
      <alignment horizontal="right"/>
    </xf>
    <xf numFmtId="182" fontId="7" fillId="0" borderId="9" xfId="0" applyNumberFormat="1" applyFont="1" applyFill="1" applyBorder="1" applyAlignment="1">
      <alignment horizontal="right"/>
    </xf>
    <xf numFmtId="3" fontId="7" fillId="0" borderId="9" xfId="0" applyNumberFormat="1" applyFont="1" applyFill="1" applyBorder="1" applyAlignment="1">
      <alignment horizontal="right"/>
    </xf>
    <xf numFmtId="179" fontId="7" fillId="0" borderId="10" xfId="0" applyNumberFormat="1" applyFont="1" applyFill="1" applyBorder="1" applyAlignment="1"/>
    <xf numFmtId="181" fontId="7" fillId="0" borderId="14" xfId="3" applyNumberFormat="1" applyFont="1" applyFill="1" applyBorder="1" applyAlignment="1"/>
    <xf numFmtId="0" fontId="57" fillId="0" borderId="0" xfId="0" applyFont="1" applyAlignment="1">
      <alignment horizontal="center"/>
    </xf>
    <xf numFmtId="49" fontId="57" fillId="0" borderId="0" xfId="0" applyNumberFormat="1" applyFont="1"/>
    <xf numFmtId="0" fontId="57" fillId="0" borderId="0" xfId="0" applyFont="1"/>
    <xf numFmtId="0" fontId="55" fillId="0" borderId="0" xfId="0" applyFont="1"/>
    <xf numFmtId="0" fontId="56" fillId="0" borderId="0" xfId="0" applyFont="1" applyAlignment="1">
      <alignment horizontal="center"/>
    </xf>
    <xf numFmtId="49" fontId="56" fillId="0" borderId="0" xfId="0" applyNumberFormat="1" applyFont="1"/>
    <xf numFmtId="0" fontId="58" fillId="0" borderId="0" xfId="0" applyFont="1" applyAlignment="1">
      <alignment horizontal="left" vertical="center" indent="2"/>
    </xf>
    <xf numFmtId="0" fontId="58" fillId="0" borderId="0" xfId="0" applyFont="1" applyAlignment="1">
      <alignment vertical="center"/>
    </xf>
    <xf numFmtId="0" fontId="60" fillId="0" borderId="0" xfId="0" applyFont="1" applyAlignment="1">
      <alignment horizontal="right" vertical="center"/>
    </xf>
    <xf numFmtId="0" fontId="94" fillId="0" borderId="0" xfId="0" applyFont="1"/>
    <xf numFmtId="49" fontId="97" fillId="0" borderId="0" xfId="0" applyNumberFormat="1" applyFont="1"/>
    <xf numFmtId="0" fontId="97" fillId="0" borderId="0" xfId="0" applyFont="1"/>
    <xf numFmtId="0" fontId="61" fillId="0" borderId="0" xfId="0" applyFont="1" applyAlignment="1">
      <alignment horizontal="left" vertical="center" indent="2"/>
    </xf>
    <xf numFmtId="0" fontId="61" fillId="0" borderId="0" xfId="0" applyFont="1" applyAlignment="1">
      <alignment vertical="center"/>
    </xf>
    <xf numFmtId="0" fontId="63" fillId="0" borderId="0" xfId="0" applyFont="1" applyAlignment="1">
      <alignment horizontal="left" vertical="center" indent="2"/>
    </xf>
    <xf numFmtId="0" fontId="63" fillId="0" borderId="0" xfId="0" applyFont="1" applyAlignment="1">
      <alignment vertical="center"/>
    </xf>
    <xf numFmtId="49" fontId="4" fillId="0" borderId="0" xfId="0" applyNumberFormat="1" applyFont="1"/>
    <xf numFmtId="0" fontId="17" fillId="0" borderId="0" xfId="0" applyFont="1" applyFill="1" applyBorder="1" applyAlignment="1">
      <alignment vertical="center" wrapText="1"/>
    </xf>
    <xf numFmtId="38" fontId="102" fillId="0" borderId="0" xfId="3" applyFont="1" applyFill="1"/>
    <xf numFmtId="0" fontId="7" fillId="0" borderId="71" xfId="0" applyFont="1" applyBorder="1"/>
    <xf numFmtId="0" fontId="7" fillId="0" borderId="72" xfId="0" applyFont="1" applyBorder="1"/>
    <xf numFmtId="0" fontId="7" fillId="0" borderId="69" xfId="10" applyFont="1" applyFill="1" applyBorder="1" applyAlignment="1">
      <alignment vertical="center"/>
    </xf>
    <xf numFmtId="49" fontId="7" fillId="0" borderId="70" xfId="0" applyNumberFormat="1" applyFont="1" applyFill="1" applyBorder="1" applyAlignment="1"/>
    <xf numFmtId="0" fontId="7" fillId="0" borderId="70" xfId="0" applyFont="1" applyBorder="1"/>
    <xf numFmtId="182" fontId="7" fillId="0" borderId="0" xfId="0" quotePrefix="1" applyNumberFormat="1" applyFont="1" applyFill="1" applyBorder="1" applyAlignment="1">
      <alignment horizontal="right"/>
    </xf>
    <xf numFmtId="0" fontId="4" fillId="0" borderId="18" xfId="0" applyFont="1" applyFill="1" applyBorder="1"/>
    <xf numFmtId="0" fontId="4" fillId="0" borderId="19" xfId="0" applyFont="1" applyFill="1" applyBorder="1"/>
    <xf numFmtId="0" fontId="4" fillId="0" borderId="20" xfId="0" applyFont="1" applyFill="1" applyBorder="1"/>
    <xf numFmtId="0" fontId="4" fillId="0" borderId="21" xfId="0" applyFont="1" applyFill="1" applyBorder="1"/>
    <xf numFmtId="0" fontId="9" fillId="0" borderId="22" xfId="0" applyFont="1" applyFill="1" applyBorder="1" applyAlignment="1">
      <alignment horizontal="center"/>
    </xf>
    <xf numFmtId="0" fontId="4" fillId="0" borderId="22" xfId="0" applyFont="1" applyFill="1" applyBorder="1"/>
    <xf numFmtId="0" fontId="4" fillId="0" borderId="21" xfId="0" applyFont="1" applyFill="1" applyBorder="1" applyAlignment="1">
      <alignment vertical="center"/>
    </xf>
    <xf numFmtId="0" fontId="26" fillId="0" borderId="0" xfId="0" applyFont="1" applyFill="1" applyBorder="1" applyAlignment="1">
      <alignment vertical="center"/>
    </xf>
    <xf numFmtId="0" fontId="4" fillId="0" borderId="22" xfId="0" applyFont="1" applyFill="1" applyBorder="1" applyAlignment="1">
      <alignment vertical="center"/>
    </xf>
    <xf numFmtId="0" fontId="10" fillId="0" borderId="21" xfId="0" applyFont="1" applyFill="1" applyBorder="1" applyAlignment="1">
      <alignment vertical="center"/>
    </xf>
    <xf numFmtId="0" fontId="10" fillId="0" borderId="0" xfId="0" applyFont="1" applyFill="1" applyBorder="1" applyAlignment="1">
      <alignment horizontal="right" vertical="center"/>
    </xf>
    <xf numFmtId="0" fontId="44" fillId="0" borderId="0" xfId="2" applyFont="1" applyFill="1" applyBorder="1" applyAlignment="1" applyProtection="1">
      <alignment vertical="center"/>
    </xf>
    <xf numFmtId="0" fontId="10" fillId="0" borderId="0" xfId="0" applyFont="1" applyFill="1" applyAlignment="1">
      <alignment horizontal="righ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4" fillId="0" borderId="22" xfId="0" applyFont="1" applyFill="1" applyBorder="1" applyAlignment="1">
      <alignment horizontal="right" vertical="center"/>
    </xf>
    <xf numFmtId="0" fontId="4" fillId="0" borderId="23" xfId="0" applyFont="1" applyFill="1" applyBorder="1"/>
    <xf numFmtId="0" fontId="4" fillId="0" borderId="24" xfId="0" applyFont="1" applyFill="1" applyBorder="1"/>
    <xf numFmtId="0" fontId="4" fillId="0" borderId="25" xfId="0" applyFont="1" applyFill="1" applyBorder="1"/>
    <xf numFmtId="179" fontId="7" fillId="0" borderId="0" xfId="10" quotePrefix="1" applyNumberFormat="1" applyFont="1" applyFill="1" applyBorder="1" applyAlignment="1">
      <alignment horizontal="right" vertical="center"/>
    </xf>
    <xf numFmtId="0" fontId="96" fillId="0" borderId="0" xfId="0" applyFont="1" applyFill="1" applyAlignment="1">
      <alignment vertical="center"/>
    </xf>
    <xf numFmtId="49" fontId="7" fillId="0" borderId="70" xfId="9" applyNumberFormat="1" applyFont="1" applyFill="1" applyBorder="1" applyAlignment="1">
      <alignment vertical="center"/>
    </xf>
    <xf numFmtId="0" fontId="55" fillId="0" borderId="0" xfId="0" quotePrefix="1" applyFont="1" applyAlignment="1">
      <alignment horizontal="left"/>
    </xf>
    <xf numFmtId="0" fontId="7" fillId="0" borderId="8" xfId="9" applyFont="1" applyFill="1" applyBorder="1" applyAlignment="1">
      <alignment horizontal="right" vertical="center"/>
    </xf>
    <xf numFmtId="0" fontId="7" fillId="0" borderId="8" xfId="0" applyFont="1" applyFill="1" applyBorder="1" applyAlignment="1">
      <alignment horizontal="right"/>
    </xf>
    <xf numFmtId="0" fontId="7" fillId="0" borderId="8" xfId="0" applyFont="1" applyFill="1" applyBorder="1" applyAlignment="1">
      <alignment horizontal="right" vertical="center"/>
    </xf>
    <xf numFmtId="0" fontId="7" fillId="0" borderId="3" xfId="0" applyFont="1" applyFill="1" applyBorder="1" applyAlignment="1">
      <alignment horizontal="right" vertical="center"/>
    </xf>
    <xf numFmtId="0" fontId="7" fillId="0" borderId="0" xfId="0" applyFont="1" applyFill="1" applyBorder="1" applyAlignment="1">
      <alignment horizontal="left" vertical="center"/>
    </xf>
    <xf numFmtId="0" fontId="7" fillId="0" borderId="9" xfId="0" applyFont="1" applyFill="1" applyBorder="1" applyAlignment="1">
      <alignment horizontal="left" vertical="center"/>
    </xf>
    <xf numFmtId="0" fontId="96" fillId="0" borderId="0" xfId="0" applyFont="1" applyFill="1"/>
    <xf numFmtId="183" fontId="7" fillId="0" borderId="69" xfId="3" applyNumberFormat="1" applyFont="1" applyFill="1" applyBorder="1" applyAlignment="1">
      <alignment horizontal="right"/>
    </xf>
    <xf numFmtId="38" fontId="7" fillId="0" borderId="70" xfId="3" applyFont="1" applyFill="1" applyBorder="1" applyAlignment="1">
      <alignment horizontal="right"/>
    </xf>
    <xf numFmtId="183" fontId="7" fillId="0" borderId="70" xfId="3" applyNumberFormat="1" applyFont="1" applyFill="1" applyBorder="1" applyAlignment="1">
      <alignment horizontal="right"/>
    </xf>
    <xf numFmtId="0" fontId="10" fillId="0" borderId="0" xfId="0" applyFont="1" applyFill="1" applyAlignment="1">
      <alignment horizontal="left"/>
    </xf>
    <xf numFmtId="0" fontId="35" fillId="0" borderId="0" xfId="0" applyFont="1" applyFill="1" applyAlignment="1">
      <alignment horizontal="center"/>
    </xf>
    <xf numFmtId="49" fontId="12" fillId="0" borderId="0" xfId="0" applyNumberFormat="1" applyFont="1" applyFill="1" applyAlignment="1">
      <alignment horizontal="left"/>
    </xf>
    <xf numFmtId="0" fontId="10" fillId="0" borderId="0" xfId="0" applyFont="1" applyFill="1" applyAlignment="1">
      <alignment horizontal="left" vertical="top"/>
    </xf>
    <xf numFmtId="0" fontId="9" fillId="0" borderId="0" xfId="0" applyFont="1" applyFill="1" applyAlignment="1">
      <alignment horizontal="center"/>
    </xf>
    <xf numFmtId="179" fontId="7" fillId="0" borderId="13" xfId="9" applyNumberFormat="1" applyFont="1" applyFill="1" applyBorder="1" applyAlignment="1">
      <alignment horizontal="right" vertical="center"/>
    </xf>
    <xf numFmtId="0" fontId="96" fillId="0" borderId="0" xfId="0" applyFont="1" applyBorder="1" applyAlignment="1">
      <alignment vertical="center"/>
    </xf>
    <xf numFmtId="0" fontId="37" fillId="0" borderId="0" xfId="0" applyFont="1" applyFill="1" applyAlignment="1">
      <alignment wrapText="1"/>
    </xf>
    <xf numFmtId="0" fontId="10" fillId="0" borderId="9" xfId="0" applyFont="1" applyFill="1" applyBorder="1" applyAlignment="1">
      <alignment horizontal="right" wrapText="1"/>
    </xf>
    <xf numFmtId="38" fontId="8" fillId="4" borderId="0" xfId="3" applyFont="1" applyFill="1"/>
    <xf numFmtId="0" fontId="7" fillId="0" borderId="69" xfId="0" applyFont="1" applyFill="1" applyBorder="1" applyAlignment="1">
      <alignment horizontal="right"/>
    </xf>
    <xf numFmtId="0" fontId="0" fillId="0" borderId="69" xfId="0" applyBorder="1"/>
    <xf numFmtId="0" fontId="7" fillId="0" borderId="69" xfId="0" applyFont="1" applyFill="1" applyBorder="1"/>
    <xf numFmtId="182" fontId="7" fillId="0" borderId="13" xfId="3" applyNumberFormat="1" applyFont="1" applyFill="1" applyBorder="1" applyAlignment="1">
      <alignment horizontal="right"/>
    </xf>
    <xf numFmtId="6" fontId="4" fillId="0" borderId="0" xfId="4" applyFont="1" applyFill="1" applyAlignment="1">
      <alignment horizontal="left"/>
    </xf>
    <xf numFmtId="0" fontId="66" fillId="0" borderId="7" xfId="0" applyFont="1" applyBorder="1" applyAlignment="1">
      <alignment vertical="center"/>
    </xf>
    <xf numFmtId="0" fontId="66" fillId="0" borderId="12"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center" vertical="center"/>
    </xf>
    <xf numFmtId="0" fontId="3" fillId="0" borderId="69" xfId="0" applyFont="1" applyBorder="1" applyAlignment="1">
      <alignment vertical="center"/>
    </xf>
    <xf numFmtId="49" fontId="3" fillId="0" borderId="46" xfId="0" applyNumberFormat="1" applyFont="1" applyBorder="1" applyAlignment="1">
      <alignment horizontal="center" vertical="center"/>
    </xf>
    <xf numFmtId="0" fontId="3" fillId="0" borderId="56" xfId="0" applyFont="1" applyBorder="1"/>
    <xf numFmtId="49" fontId="3" fillId="0" borderId="46" xfId="0" applyNumberFormat="1" applyFont="1" applyBorder="1" applyAlignment="1">
      <alignment vertical="center"/>
    </xf>
    <xf numFmtId="49" fontId="3" fillId="0" borderId="57" xfId="0" applyNumberFormat="1" applyFont="1" applyBorder="1"/>
    <xf numFmtId="0" fontId="67" fillId="0" borderId="69" xfId="0" applyFont="1" applyBorder="1" applyAlignment="1">
      <alignment vertical="center"/>
    </xf>
    <xf numFmtId="0" fontId="0" fillId="0" borderId="56" xfId="0" applyBorder="1" applyAlignment="1">
      <alignment vertical="center"/>
    </xf>
    <xf numFmtId="0" fontId="67" fillId="0" borderId="0" xfId="0" applyFont="1" applyAlignment="1">
      <alignment vertical="center"/>
    </xf>
    <xf numFmtId="0" fontId="3" fillId="0" borderId="0" xfId="0" applyFont="1" applyAlignment="1">
      <alignment horizontal="center" vertical="center"/>
    </xf>
    <xf numFmtId="0" fontId="68" fillId="0" borderId="0" xfId="0" applyFont="1" applyAlignment="1">
      <alignment horizontal="center" vertical="distributed"/>
    </xf>
    <xf numFmtId="0" fontId="69" fillId="0" borderId="0" xfId="0" applyFont="1" applyAlignment="1">
      <alignment horizontal="left" vertical="center" shrinkToFit="1"/>
    </xf>
    <xf numFmtId="3" fontId="69" fillId="0" borderId="0" xfId="0" applyNumberFormat="1" applyFont="1" applyAlignment="1">
      <alignment horizontal="center" vertical="center"/>
    </xf>
    <xf numFmtId="0" fontId="67" fillId="0" borderId="56" xfId="0" applyFont="1" applyBorder="1" applyAlignment="1">
      <alignment vertical="center"/>
    </xf>
    <xf numFmtId="49" fontId="67" fillId="0" borderId="57" xfId="0" applyNumberFormat="1" applyFont="1" applyBorder="1" applyAlignment="1">
      <alignment horizontal="center" vertical="center" shrinkToFit="1"/>
    </xf>
    <xf numFmtId="184" fontId="69" fillId="0" borderId="0" xfId="0" applyNumberFormat="1" applyFont="1" applyAlignment="1">
      <alignment horizontal="center" vertical="center"/>
    </xf>
    <xf numFmtId="0" fontId="70" fillId="0" borderId="0" xfId="0" applyFont="1" applyAlignment="1">
      <alignment horizontal="left" vertical="center" shrinkToFit="1"/>
    </xf>
    <xf numFmtId="184" fontId="70" fillId="0" borderId="0" xfId="0" applyNumberFormat="1" applyFont="1" applyAlignment="1">
      <alignment horizontal="center" vertical="center" shrinkToFit="1"/>
    </xf>
    <xf numFmtId="0" fontId="3" fillId="0" borderId="0" xfId="0" applyFont="1" applyAlignment="1">
      <alignment horizontal="left" vertical="center" shrinkToFit="1"/>
    </xf>
    <xf numFmtId="0" fontId="3" fillId="0" borderId="0" xfId="0" applyFont="1" applyAlignment="1">
      <alignment horizontal="left"/>
    </xf>
    <xf numFmtId="0" fontId="3" fillId="0" borderId="0" xfId="0" applyFont="1" applyAlignment="1">
      <alignment horizontal="center"/>
    </xf>
    <xf numFmtId="0" fontId="71" fillId="0" borderId="71" xfId="0" applyFont="1" applyBorder="1" applyAlignment="1">
      <alignment horizontal="center"/>
    </xf>
    <xf numFmtId="0" fontId="3" fillId="0" borderId="71" xfId="0" applyFont="1" applyBorder="1" applyAlignment="1">
      <alignment horizontal="left" vertical="center" shrinkToFit="1"/>
    </xf>
    <xf numFmtId="0" fontId="3" fillId="0" borderId="71" xfId="0" applyFont="1" applyBorder="1" applyAlignment="1">
      <alignment horizontal="center" vertical="center"/>
    </xf>
    <xf numFmtId="0" fontId="71" fillId="0" borderId="0" xfId="0" applyFont="1" applyAlignment="1">
      <alignment horizontal="center"/>
    </xf>
    <xf numFmtId="0" fontId="3" fillId="0" borderId="7" xfId="0" applyFont="1" applyBorder="1" applyAlignment="1">
      <alignment horizontal="left" vertical="center" shrinkToFit="1"/>
    </xf>
    <xf numFmtId="0" fontId="72" fillId="0" borderId="0" xfId="0" applyFont="1" applyAlignment="1">
      <alignment horizontal="left" vertical="center" shrinkToFit="1"/>
    </xf>
    <xf numFmtId="183" fontId="72" fillId="0" borderId="0" xfId="0" applyNumberFormat="1" applyFont="1" applyAlignment="1">
      <alignment horizontal="center" vertical="center" shrinkToFit="1"/>
    </xf>
    <xf numFmtId="0" fontId="73" fillId="0" borderId="71" xfId="0" applyFont="1" applyBorder="1" applyAlignment="1">
      <alignment horizontal="center"/>
    </xf>
    <xf numFmtId="0" fontId="73" fillId="0" borderId="7" xfId="0" applyFont="1" applyBorder="1" applyAlignment="1">
      <alignment horizontal="center"/>
    </xf>
    <xf numFmtId="0" fontId="67" fillId="0" borderId="56" xfId="0" applyFont="1" applyBorder="1" applyAlignment="1">
      <alignment vertical="center" shrinkToFit="1"/>
    </xf>
    <xf numFmtId="0" fontId="74" fillId="0" borderId="0" xfId="0" applyFont="1" applyAlignment="1">
      <alignment horizontal="left" vertical="center" shrinkToFit="1"/>
    </xf>
    <xf numFmtId="184" fontId="74" fillId="0" borderId="0" xfId="0" applyNumberFormat="1" applyFont="1" applyAlignment="1">
      <alignment horizontal="center" vertical="center"/>
    </xf>
    <xf numFmtId="0" fontId="3" fillId="0" borderId="56" xfId="0" applyFont="1" applyBorder="1" applyAlignment="1">
      <alignment vertical="center"/>
    </xf>
    <xf numFmtId="0" fontId="3" fillId="0" borderId="71" xfId="0" applyFont="1" applyBorder="1" applyAlignment="1">
      <alignment vertical="center"/>
    </xf>
    <xf numFmtId="0" fontId="66" fillId="0" borderId="3" xfId="0" applyFont="1" applyBorder="1" applyAlignment="1">
      <alignment vertical="center"/>
    </xf>
    <xf numFmtId="0" fontId="3" fillId="0" borderId="71" xfId="0" applyFont="1" applyBorder="1"/>
    <xf numFmtId="49" fontId="66" fillId="0" borderId="35" xfId="0" applyNumberFormat="1" applyFont="1" applyBorder="1" applyAlignment="1">
      <alignment vertical="center"/>
    </xf>
    <xf numFmtId="0" fontId="3" fillId="0" borderId="44" xfId="0" applyFont="1" applyBorder="1"/>
    <xf numFmtId="49" fontId="3" fillId="0" borderId="35" xfId="0" applyNumberFormat="1" applyFont="1" applyBorder="1" applyAlignment="1">
      <alignment horizontal="center" vertical="center"/>
    </xf>
    <xf numFmtId="49" fontId="3" fillId="0" borderId="43" xfId="0" applyNumberFormat="1" applyFont="1" applyBorder="1"/>
    <xf numFmtId="181" fontId="7" fillId="0" borderId="13" xfId="3" applyNumberFormat="1" applyFont="1" applyFill="1" applyBorder="1" applyAlignment="1">
      <alignment horizontal="right"/>
    </xf>
    <xf numFmtId="49" fontId="17" fillId="0" borderId="69" xfId="0" applyNumberFormat="1" applyFont="1" applyFill="1" applyBorder="1" applyAlignment="1">
      <alignment vertical="center"/>
    </xf>
    <xf numFmtId="0" fontId="17" fillId="0" borderId="70" xfId="0" applyFont="1" applyFill="1" applyBorder="1" applyAlignment="1">
      <alignment vertical="center"/>
    </xf>
    <xf numFmtId="0" fontId="4" fillId="0" borderId="0" xfId="0" applyFont="1" applyAlignment="1">
      <alignment horizontal="center"/>
    </xf>
    <xf numFmtId="0" fontId="17" fillId="0" borderId="8" xfId="0" applyFont="1" applyFill="1" applyBorder="1" applyAlignment="1">
      <alignment horizontal="left" vertical="center"/>
    </xf>
    <xf numFmtId="0" fontId="17" fillId="0" borderId="5" xfId="0" applyFont="1" applyFill="1" applyBorder="1" applyAlignment="1">
      <alignment horizontal="left" vertical="center"/>
    </xf>
    <xf numFmtId="0" fontId="17" fillId="0" borderId="69" xfId="0" applyFont="1" applyFill="1" applyBorder="1" applyAlignment="1">
      <alignment vertical="center"/>
    </xf>
    <xf numFmtId="0" fontId="7" fillId="0" borderId="69" xfId="10" applyFont="1" applyFill="1" applyBorder="1"/>
    <xf numFmtId="0" fontId="7" fillId="0" borderId="71" xfId="10" applyFont="1" applyFill="1" applyBorder="1" applyAlignment="1">
      <alignment vertical="center"/>
    </xf>
    <xf numFmtId="0" fontId="7" fillId="0" borderId="72" xfId="10" applyFont="1" applyFill="1" applyBorder="1" applyAlignment="1">
      <alignment vertical="center"/>
    </xf>
    <xf numFmtId="0" fontId="7" fillId="0" borderId="69" xfId="10" applyFont="1" applyFill="1" applyBorder="1" applyAlignment="1">
      <alignment horizontal="right" vertical="center"/>
    </xf>
    <xf numFmtId="49" fontId="7" fillId="0" borderId="70" xfId="10" applyNumberFormat="1" applyFont="1" applyFill="1" applyBorder="1" applyAlignment="1">
      <alignment vertical="center"/>
    </xf>
    <xf numFmtId="49" fontId="7" fillId="0" borderId="71" xfId="10" applyNumberFormat="1" applyFont="1" applyFill="1" applyBorder="1" applyAlignment="1">
      <alignment horizontal="left" vertical="center"/>
    </xf>
    <xf numFmtId="0" fontId="7" fillId="0" borderId="13" xfId="10" applyFont="1" applyFill="1" applyBorder="1"/>
    <xf numFmtId="179" fontId="7" fillId="0" borderId="71" xfId="10" applyNumberFormat="1" applyFont="1" applyFill="1" applyBorder="1" applyAlignment="1">
      <alignment vertical="center"/>
    </xf>
    <xf numFmtId="0" fontId="17" fillId="0" borderId="71" xfId="10" applyFont="1" applyFill="1" applyBorder="1" applyAlignment="1">
      <alignment vertical="center"/>
    </xf>
    <xf numFmtId="38" fontId="17" fillId="0" borderId="71" xfId="3" applyFont="1" applyFill="1" applyBorder="1" applyAlignment="1">
      <alignment vertical="center"/>
    </xf>
    <xf numFmtId="0" fontId="17" fillId="0" borderId="72" xfId="10" applyFont="1" applyFill="1" applyBorder="1" applyAlignment="1">
      <alignment vertical="center"/>
    </xf>
    <xf numFmtId="179" fontId="7" fillId="0" borderId="70" xfId="10" applyNumberFormat="1" applyFont="1" applyFill="1" applyBorder="1" applyAlignment="1">
      <alignment vertical="center"/>
    </xf>
    <xf numFmtId="179" fontId="7" fillId="0" borderId="13" xfId="10" applyNumberFormat="1" applyFont="1" applyFill="1" applyBorder="1" applyAlignment="1">
      <alignment horizontal="right" vertical="center"/>
    </xf>
    <xf numFmtId="49" fontId="8" fillId="0" borderId="3" xfId="10" quotePrefix="1" applyNumberFormat="1" applyFont="1" applyFill="1" applyBorder="1" applyAlignment="1">
      <alignment horizontal="left" vertical="center"/>
    </xf>
    <xf numFmtId="179" fontId="17" fillId="0" borderId="0" xfId="0" applyNumberFormat="1" applyFont="1" applyFill="1" applyBorder="1" applyAlignment="1">
      <alignment vertical="center"/>
    </xf>
    <xf numFmtId="179" fontId="17" fillId="0" borderId="70" xfId="0" applyNumberFormat="1" applyFont="1" applyFill="1" applyBorder="1" applyAlignment="1">
      <alignment vertical="center"/>
    </xf>
    <xf numFmtId="199" fontId="7" fillId="0" borderId="13" xfId="0" applyNumberFormat="1" applyFont="1" applyFill="1" applyBorder="1" applyAlignment="1"/>
    <xf numFmtId="0" fontId="7" fillId="0" borderId="2" xfId="0" applyFont="1" applyBorder="1" applyAlignment="1">
      <alignment horizontal="center" vertical="center"/>
    </xf>
    <xf numFmtId="0" fontId="66" fillId="0" borderId="12" xfId="0" applyFont="1" applyBorder="1" applyAlignment="1">
      <alignment horizontal="center" vertical="center"/>
    </xf>
    <xf numFmtId="0" fontId="10" fillId="0" borderId="0" xfId="0" applyFont="1" applyAlignment="1">
      <alignment vertical="center" wrapText="1"/>
    </xf>
    <xf numFmtId="0" fontId="10" fillId="0" borderId="69" xfId="0" applyFont="1" applyBorder="1" applyAlignment="1">
      <alignment vertical="center" wrapText="1"/>
    </xf>
    <xf numFmtId="0" fontId="0" fillId="0" borderId="72" xfId="0" applyBorder="1"/>
    <xf numFmtId="0" fontId="0" fillId="0" borderId="71" xfId="0" applyBorder="1"/>
    <xf numFmtId="0" fontId="0" fillId="0" borderId="70" xfId="0" applyBorder="1"/>
    <xf numFmtId="0" fontId="17" fillId="0" borderId="69" xfId="0" applyFont="1" applyBorder="1"/>
    <xf numFmtId="179" fontId="7" fillId="0" borderId="14" xfId="0" applyNumberFormat="1" applyFont="1" applyBorder="1"/>
    <xf numFmtId="179" fontId="7" fillId="0" borderId="71" xfId="0" applyNumberFormat="1" applyFont="1" applyBorder="1"/>
    <xf numFmtId="183" fontId="7" fillId="0" borderId="13" xfId="0" applyNumberFormat="1" applyFont="1" applyBorder="1"/>
    <xf numFmtId="0" fontId="7" fillId="0" borderId="70" xfId="0" applyFont="1" applyBorder="1" applyAlignment="1">
      <alignment vertical="center"/>
    </xf>
    <xf numFmtId="0" fontId="7" fillId="0" borderId="0" xfId="0" applyFont="1" applyAlignment="1">
      <alignment vertical="center"/>
    </xf>
    <xf numFmtId="0" fontId="7" fillId="0" borderId="69" xfId="0" applyFont="1" applyBorder="1" applyAlignment="1">
      <alignment horizontal="right" vertical="center"/>
    </xf>
    <xf numFmtId="183" fontId="0" fillId="0" borderId="0" xfId="0" applyNumberFormat="1"/>
    <xf numFmtId="0" fontId="7" fillId="0" borderId="69" xfId="10" applyFont="1" applyBorder="1" applyAlignment="1">
      <alignment horizontal="right" vertical="center"/>
    </xf>
    <xf numFmtId="49" fontId="37" fillId="0" borderId="0" xfId="9" applyNumberFormat="1" applyFont="1"/>
    <xf numFmtId="49" fontId="36" fillId="0" borderId="0" xfId="9" applyNumberFormat="1" applyFont="1"/>
    <xf numFmtId="0" fontId="18" fillId="0" borderId="0" xfId="0" applyFont="1"/>
    <xf numFmtId="0" fontId="22" fillId="0" borderId="0" xfId="0" applyFont="1"/>
    <xf numFmtId="0" fontId="12" fillId="0" borderId="0" xfId="0" applyFont="1"/>
    <xf numFmtId="0" fontId="30" fillId="0" borderId="0" xfId="0" applyFont="1"/>
    <xf numFmtId="49" fontId="19" fillId="0" borderId="0" xfId="0" applyNumberFormat="1" applyFont="1" applyAlignment="1">
      <alignment horizontal="center" vertical="center"/>
    </xf>
    <xf numFmtId="0" fontId="65" fillId="0" borderId="0" xfId="0" applyFont="1" applyAlignment="1">
      <alignment horizontal="left" vertical="center"/>
    </xf>
    <xf numFmtId="0" fontId="46" fillId="0" borderId="0" xfId="0" applyFont="1" applyAlignment="1">
      <alignment horizontal="center"/>
    </xf>
    <xf numFmtId="49" fontId="46" fillId="0" borderId="0" xfId="0" applyNumberFormat="1" applyFont="1" applyAlignment="1">
      <alignment horizontal="center"/>
    </xf>
    <xf numFmtId="49" fontId="46" fillId="0" borderId="0" xfId="0" applyNumberFormat="1" applyFont="1" applyAlignment="1">
      <alignment horizontal="center" vertical="center"/>
    </xf>
    <xf numFmtId="0" fontId="3" fillId="0" borderId="0" xfId="0" applyFont="1" applyAlignment="1">
      <alignment vertical="center"/>
    </xf>
    <xf numFmtId="49" fontId="3" fillId="0" borderId="0" xfId="0" applyNumberFormat="1" applyFont="1" applyAlignment="1">
      <alignment vertical="center"/>
    </xf>
    <xf numFmtId="49" fontId="3" fillId="0" borderId="0" xfId="0" applyNumberFormat="1" applyFont="1"/>
    <xf numFmtId="191" fontId="89" fillId="0" borderId="0" xfId="0" applyNumberFormat="1" applyFont="1"/>
    <xf numFmtId="0" fontId="77" fillId="0" borderId="0" xfId="0" applyFont="1"/>
    <xf numFmtId="0" fontId="86" fillId="0" borderId="0" xfId="0" applyFont="1"/>
    <xf numFmtId="0" fontId="87" fillId="0" borderId="0" xfId="0" applyFont="1"/>
    <xf numFmtId="49" fontId="87" fillId="0" borderId="0" xfId="0" applyNumberFormat="1" applyFont="1"/>
    <xf numFmtId="0" fontId="88" fillId="0" borderId="0" xfId="0" applyFont="1"/>
    <xf numFmtId="0" fontId="87" fillId="0" borderId="0" xfId="0" applyFont="1" applyAlignment="1">
      <alignment horizontal="left"/>
    </xf>
    <xf numFmtId="187" fontId="7" fillId="0" borderId="37" xfId="0" applyNumberFormat="1" applyFont="1" applyBorder="1" applyAlignment="1">
      <alignment horizontal="right" vertical="center" wrapText="1"/>
    </xf>
    <xf numFmtId="177" fontId="7" fillId="0" borderId="40" xfId="0" applyNumberFormat="1" applyFont="1" applyBorder="1" applyAlignment="1">
      <alignment horizontal="right" vertical="center" wrapText="1"/>
    </xf>
    <xf numFmtId="199" fontId="7" fillId="0" borderId="13" xfId="0" applyNumberFormat="1" applyFont="1" applyBorder="1"/>
    <xf numFmtId="0" fontId="7" fillId="0" borderId="69" xfId="0" applyFont="1" applyBorder="1" applyAlignment="1">
      <alignment vertical="center"/>
    </xf>
    <xf numFmtId="49" fontId="7" fillId="0" borderId="0" xfId="0" applyNumberFormat="1" applyFont="1" applyAlignment="1">
      <alignment horizontal="left" vertical="center"/>
    </xf>
    <xf numFmtId="179" fontId="7" fillId="0" borderId="13" xfId="0" applyNumberFormat="1" applyFont="1" applyBorder="1" applyAlignment="1">
      <alignment horizontal="right" vertical="center"/>
    </xf>
    <xf numFmtId="0" fontId="7" fillId="0" borderId="69" xfId="9" applyFont="1" applyBorder="1" applyAlignment="1">
      <alignment horizontal="right" vertical="center"/>
    </xf>
    <xf numFmtId="0" fontId="7" fillId="0" borderId="0" xfId="9" applyFont="1" applyAlignment="1">
      <alignment vertical="center"/>
    </xf>
    <xf numFmtId="49" fontId="7" fillId="0" borderId="70" xfId="11" applyNumberFormat="1" applyFont="1" applyBorder="1" applyAlignment="1">
      <alignment vertical="center"/>
    </xf>
    <xf numFmtId="179" fontId="7" fillId="0" borderId="13" xfId="0" applyNumberFormat="1" applyFont="1" applyBorder="1" applyAlignment="1">
      <alignment vertical="center"/>
    </xf>
    <xf numFmtId="179" fontId="7" fillId="0" borderId="70" xfId="0" applyNumberFormat="1" applyFont="1" applyBorder="1" applyAlignment="1">
      <alignment vertical="center"/>
    </xf>
    <xf numFmtId="0" fontId="7" fillId="0" borderId="0" xfId="10" applyFont="1" applyAlignment="1">
      <alignment vertical="center"/>
    </xf>
    <xf numFmtId="49" fontId="7" fillId="0" borderId="70" xfId="10" applyNumberFormat="1" applyFont="1" applyBorder="1" applyAlignment="1">
      <alignment horizontal="center" vertical="center"/>
    </xf>
    <xf numFmtId="3" fontId="7" fillId="0" borderId="13" xfId="10" applyNumberFormat="1" applyFont="1" applyBorder="1" applyAlignment="1">
      <alignment vertical="center"/>
    </xf>
    <xf numFmtId="0" fontId="7" fillId="0" borderId="13" xfId="10" applyFont="1" applyBorder="1" applyAlignment="1">
      <alignment vertical="center"/>
    </xf>
    <xf numFmtId="3" fontId="7" fillId="0" borderId="0" xfId="10" applyNumberFormat="1" applyFont="1" applyAlignment="1">
      <alignment vertical="center"/>
    </xf>
    <xf numFmtId="183" fontId="7" fillId="0" borderId="0" xfId="10" applyNumberFormat="1" applyFont="1" applyAlignment="1">
      <alignment vertical="center"/>
    </xf>
    <xf numFmtId="183" fontId="7" fillId="0" borderId="13" xfId="10" applyNumberFormat="1" applyFont="1" applyBorder="1" applyAlignment="1">
      <alignment vertical="center"/>
    </xf>
    <xf numFmtId="183" fontId="7" fillId="0" borderId="70" xfId="10" applyNumberFormat="1" applyFont="1" applyBorder="1" applyAlignment="1">
      <alignment vertical="center"/>
    </xf>
    <xf numFmtId="0" fontId="7" fillId="0" borderId="69" xfId="10" applyFont="1" applyBorder="1" applyAlignment="1">
      <alignment vertical="center"/>
    </xf>
    <xf numFmtId="49" fontId="7" fillId="0" borderId="70" xfId="10" applyNumberFormat="1" applyFont="1" applyBorder="1" applyAlignment="1">
      <alignment vertical="center"/>
    </xf>
    <xf numFmtId="3" fontId="7" fillId="0" borderId="13" xfId="0" applyNumberFormat="1" applyFont="1" applyBorder="1" applyAlignment="1">
      <alignment vertical="center"/>
    </xf>
    <xf numFmtId="183" fontId="7" fillId="0" borderId="13" xfId="11" quotePrefix="1" applyNumberFormat="1" applyFont="1" applyBorder="1" applyAlignment="1">
      <alignment horizontal="right" vertical="center"/>
    </xf>
    <xf numFmtId="0" fontId="17" fillId="0" borderId="70" xfId="10" applyFont="1" applyFill="1" applyBorder="1" applyAlignment="1">
      <alignment vertical="center"/>
    </xf>
    <xf numFmtId="49" fontId="17" fillId="0" borderId="6" xfId="10" quotePrefix="1" applyNumberFormat="1" applyFont="1" applyBorder="1" applyAlignment="1">
      <alignment horizontal="left" vertical="center"/>
    </xf>
    <xf numFmtId="0" fontId="17" fillId="0" borderId="69" xfId="0" applyFont="1" applyBorder="1" applyAlignment="1">
      <alignment vertical="center"/>
    </xf>
    <xf numFmtId="0" fontId="17" fillId="0" borderId="69" xfId="10" applyFont="1" applyBorder="1" applyAlignment="1">
      <alignment vertical="center"/>
    </xf>
    <xf numFmtId="49" fontId="17" fillId="0" borderId="69" xfId="10" applyNumberFormat="1" applyFont="1" applyBorder="1" applyAlignment="1">
      <alignment horizontal="left" vertical="center"/>
    </xf>
    <xf numFmtId="0" fontId="4" fillId="0" borderId="0" xfId="55" applyFont="1" applyAlignment="1"/>
    <xf numFmtId="0" fontId="107" fillId="0" borderId="0" xfId="55" applyFont="1" applyAlignment="1"/>
    <xf numFmtId="0" fontId="17" fillId="0" borderId="0" xfId="55" applyFont="1">
      <alignment vertical="center"/>
    </xf>
    <xf numFmtId="0" fontId="4" fillId="0" borderId="72" xfId="55" applyFont="1" applyBorder="1" applyAlignment="1"/>
    <xf numFmtId="0" fontId="4" fillId="0" borderId="71" xfId="55" applyFont="1" applyBorder="1" applyAlignment="1"/>
    <xf numFmtId="0" fontId="4" fillId="0" borderId="3" xfId="55" applyFont="1" applyBorder="1" applyAlignment="1"/>
    <xf numFmtId="0" fontId="4" fillId="0" borderId="70" xfId="55" applyFont="1" applyBorder="1" applyAlignment="1"/>
    <xf numFmtId="0" fontId="4" fillId="0" borderId="69" xfId="55" applyFont="1" applyBorder="1" applyAlignment="1"/>
    <xf numFmtId="0" fontId="17" fillId="0" borderId="0" xfId="55" applyFont="1" applyAlignment="1"/>
    <xf numFmtId="0" fontId="7" fillId="0" borderId="0" xfId="55" applyFont="1" applyAlignment="1"/>
    <xf numFmtId="0" fontId="4" fillId="0" borderId="1" xfId="55" applyFont="1" applyBorder="1" applyAlignment="1"/>
    <xf numFmtId="0" fontId="4" fillId="0" borderId="7" xfId="55" applyFont="1" applyBorder="1" applyAlignment="1"/>
    <xf numFmtId="0" fontId="10" fillId="0" borderId="7" xfId="55" applyFont="1" applyBorder="1" applyAlignment="1"/>
    <xf numFmtId="0" fontId="4" fillId="0" borderId="6" xfId="55" applyFont="1" applyBorder="1" applyAlignment="1"/>
    <xf numFmtId="0" fontId="17" fillId="0" borderId="72" xfId="55" applyFont="1" applyBorder="1">
      <alignment vertical="center"/>
    </xf>
    <xf numFmtId="0" fontId="17" fillId="0" borderId="71" xfId="55" applyFont="1" applyBorder="1">
      <alignment vertical="center"/>
    </xf>
    <xf numFmtId="0" fontId="17" fillId="0" borderId="3" xfId="55" applyFont="1" applyBorder="1">
      <alignment vertical="center"/>
    </xf>
    <xf numFmtId="0" fontId="17" fillId="0" borderId="70" xfId="55" applyFont="1" applyBorder="1">
      <alignment vertical="center"/>
    </xf>
    <xf numFmtId="0" fontId="92" fillId="0" borderId="0" xfId="55" applyFont="1">
      <alignment vertical="center"/>
    </xf>
    <xf numFmtId="0" fontId="17" fillId="0" borderId="69" xfId="55" applyFont="1" applyBorder="1">
      <alignment vertical="center"/>
    </xf>
    <xf numFmtId="3" fontId="7" fillId="0" borderId="3" xfId="55" applyNumberFormat="1" applyFont="1" applyBorder="1" applyAlignment="1">
      <alignment horizontal="right" vertical="center"/>
    </xf>
    <xf numFmtId="0" fontId="7" fillId="0" borderId="71" xfId="55" applyFont="1" applyBorder="1">
      <alignment vertical="center"/>
    </xf>
    <xf numFmtId="0" fontId="7" fillId="0" borderId="3" xfId="55" applyFont="1" applyBorder="1">
      <alignment vertical="center"/>
    </xf>
    <xf numFmtId="3" fontId="7" fillId="0" borderId="13" xfId="55" applyNumberFormat="1" applyFont="1" applyBorder="1" applyAlignment="1">
      <alignment horizontal="right" vertical="center"/>
    </xf>
    <xf numFmtId="3" fontId="7" fillId="0" borderId="0" xfId="55" applyNumberFormat="1" applyFont="1" applyAlignment="1">
      <alignment horizontal="right" vertical="center"/>
    </xf>
    <xf numFmtId="49" fontId="7" fillId="0" borderId="70" xfId="55" applyNumberFormat="1" applyFont="1" applyBorder="1" applyAlignment="1">
      <alignment horizontal="left"/>
    </xf>
    <xf numFmtId="0" fontId="7" fillId="0" borderId="69" xfId="55" applyFont="1" applyBorder="1" applyAlignment="1">
      <alignment horizontal="right"/>
    </xf>
    <xf numFmtId="0" fontId="7" fillId="0" borderId="0" xfId="55" applyFont="1">
      <alignment vertical="center"/>
    </xf>
    <xf numFmtId="0" fontId="7" fillId="0" borderId="69" xfId="55" applyFont="1" applyBorder="1" applyAlignment="1">
      <alignment horizontal="right" vertical="center"/>
    </xf>
    <xf numFmtId="0" fontId="7" fillId="0" borderId="11" xfId="55" applyFont="1" applyBorder="1" applyAlignment="1">
      <alignment horizontal="center" vertical="center"/>
    </xf>
    <xf numFmtId="0" fontId="7" fillId="0" borderId="0" xfId="55" applyFont="1" applyAlignment="1">
      <alignment horizontal="right"/>
    </xf>
    <xf numFmtId="49" fontId="17" fillId="0" borderId="69" xfId="9" applyNumberFormat="1" applyFont="1" applyFill="1" applyBorder="1" applyAlignment="1">
      <alignment vertical="center"/>
    </xf>
    <xf numFmtId="0" fontId="109" fillId="0" borderId="0" xfId="0" applyFont="1" applyAlignment="1">
      <alignment horizontal="left"/>
    </xf>
    <xf numFmtId="0" fontId="27" fillId="0" borderId="0" xfId="0" applyFont="1" applyAlignment="1">
      <alignment horizontal="left"/>
    </xf>
    <xf numFmtId="0" fontId="27" fillId="0" borderId="0" xfId="0" applyFont="1"/>
    <xf numFmtId="49" fontId="12" fillId="0" borderId="0" xfId="0" applyNumberFormat="1" applyFont="1" applyAlignment="1">
      <alignment horizontal="left"/>
    </xf>
    <xf numFmtId="0" fontId="14" fillId="0" borderId="0" xfId="0" applyFont="1" applyAlignment="1">
      <alignment horizontal="left"/>
    </xf>
    <xf numFmtId="0" fontId="10" fillId="0" borderId="0" xfId="0" applyFont="1" applyAlignment="1">
      <alignment horizontal="left"/>
    </xf>
    <xf numFmtId="0" fontId="4" fillId="0" borderId="0" xfId="0" applyFont="1" applyAlignment="1">
      <alignment horizontal="left"/>
    </xf>
    <xf numFmtId="49" fontId="13" fillId="0" borderId="0" xfId="0" applyNumberFormat="1" applyFont="1" applyAlignment="1">
      <alignment horizontal="left"/>
    </xf>
    <xf numFmtId="0" fontId="10" fillId="0" borderId="0" xfId="8" applyFont="1" applyAlignment="1">
      <alignment horizontal="left"/>
    </xf>
    <xf numFmtId="0" fontId="14" fillId="0" borderId="0" xfId="8" applyFont="1" applyAlignment="1">
      <alignment horizontal="left"/>
    </xf>
    <xf numFmtId="183" fontId="15" fillId="0" borderId="0" xfId="8" applyNumberFormat="1" applyFont="1"/>
    <xf numFmtId="0" fontId="4" fillId="0" borderId="0" xfId="8" applyFont="1" applyAlignment="1">
      <alignment horizontal="left"/>
    </xf>
    <xf numFmtId="49" fontId="13" fillId="0" borderId="0" xfId="0" applyNumberFormat="1" applyFont="1" applyAlignment="1">
      <alignment horizontal="left" wrapText="1"/>
    </xf>
    <xf numFmtId="49" fontId="108" fillId="0" borderId="0" xfId="0" applyNumberFormat="1" applyFont="1" applyAlignment="1">
      <alignment horizontal="left"/>
    </xf>
    <xf numFmtId="0" fontId="93" fillId="0" borderId="0" xfId="0" applyFont="1" applyAlignment="1">
      <alignment horizontal="left"/>
    </xf>
    <xf numFmtId="49" fontId="13" fillId="0" borderId="0" xfId="0" applyNumberFormat="1" applyFont="1" applyAlignment="1">
      <alignment horizontal="left" vertical="center"/>
    </xf>
    <xf numFmtId="0" fontId="4" fillId="0" borderId="0" xfId="0" applyFont="1" applyAlignment="1">
      <alignment horizontal="left" vertical="center"/>
    </xf>
    <xf numFmtId="0" fontId="92" fillId="0" borderId="71" xfId="55" applyFont="1" applyBorder="1">
      <alignment vertical="center"/>
    </xf>
    <xf numFmtId="0" fontId="100" fillId="0" borderId="0" xfId="0" applyFont="1"/>
    <xf numFmtId="189" fontId="62" fillId="0" borderId="0" xfId="0" applyNumberFormat="1" applyFont="1" applyAlignment="1">
      <alignment horizontal="center" vertical="center"/>
    </xf>
    <xf numFmtId="189" fontId="59" fillId="0" borderId="0" xfId="0" applyNumberFormat="1" applyFont="1" applyAlignment="1">
      <alignment horizontal="center" vertical="center"/>
    </xf>
    <xf numFmtId="189" fontId="64" fillId="0" borderId="0" xfId="0" applyNumberFormat="1" applyFont="1" applyAlignment="1">
      <alignment horizontal="center" vertical="center"/>
    </xf>
    <xf numFmtId="179" fontId="7" fillId="0" borderId="0" xfId="0" quotePrefix="1" applyNumberFormat="1" applyFont="1" applyAlignment="1">
      <alignment horizontal="right"/>
    </xf>
    <xf numFmtId="0" fontId="7" fillId="0" borderId="2" xfId="0" applyFont="1" applyFill="1" applyBorder="1" applyAlignment="1">
      <alignment horizontal="center" vertical="center"/>
    </xf>
    <xf numFmtId="0" fontId="7" fillId="0" borderId="14" xfId="0" applyFont="1" applyFill="1" applyBorder="1" applyAlignment="1">
      <alignment horizontal="center" vertical="center"/>
    </xf>
    <xf numFmtId="0" fontId="17" fillId="0" borderId="7" xfId="0" applyFont="1" applyFill="1" applyBorder="1" applyAlignment="1">
      <alignment vertical="center"/>
    </xf>
    <xf numFmtId="0" fontId="17" fillId="0" borderId="1" xfId="0" applyFont="1" applyFill="1" applyBorder="1" applyAlignment="1">
      <alignment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4" xfId="0" applyFont="1" applyFill="1" applyBorder="1" applyAlignment="1">
      <alignment horizontal="center" vertical="center" wrapText="1"/>
    </xf>
    <xf numFmtId="3" fontId="7" fillId="0" borderId="69" xfId="55" applyNumberFormat="1" applyFont="1" applyBorder="1" applyAlignment="1">
      <alignment horizontal="right" vertical="center"/>
    </xf>
    <xf numFmtId="0" fontId="10" fillId="0" borderId="0" xfId="0" applyFont="1" applyAlignment="1">
      <alignment horizontal="left" vertical="center" wrapText="1"/>
    </xf>
    <xf numFmtId="3" fontId="7" fillId="0" borderId="69" xfId="55" applyNumberFormat="1" applyFont="1" applyBorder="1" applyAlignment="1">
      <alignment vertical="center"/>
    </xf>
    <xf numFmtId="0" fontId="7" fillId="0" borderId="7" xfId="55" applyFont="1" applyBorder="1" applyAlignment="1">
      <alignment horizontal="center" vertical="center"/>
    </xf>
    <xf numFmtId="0" fontId="7" fillId="0" borderId="4" xfId="55" applyFont="1" applyBorder="1" applyAlignment="1">
      <alignment horizontal="center" vertical="center"/>
    </xf>
    <xf numFmtId="0" fontId="7" fillId="0" borderId="2" xfId="55" applyFont="1" applyBorder="1" applyAlignment="1">
      <alignment horizontal="center" vertical="center"/>
    </xf>
    <xf numFmtId="3" fontId="7" fillId="0" borderId="69" xfId="55" applyNumberFormat="1" applyFont="1" applyBorder="1" applyAlignment="1">
      <alignment horizontal="center" vertical="center"/>
    </xf>
    <xf numFmtId="0" fontId="7" fillId="0" borderId="1" xfId="55" applyFont="1" applyBorder="1" applyAlignment="1">
      <alignment horizontal="center" vertical="center"/>
    </xf>
    <xf numFmtId="3" fontId="7" fillId="0" borderId="76" xfId="55" applyNumberFormat="1" applyFont="1" applyBorder="1" applyAlignment="1">
      <alignment horizontal="right" vertical="center"/>
    </xf>
    <xf numFmtId="0" fontId="7" fillId="0" borderId="0" xfId="55" applyFont="1" applyBorder="1" applyAlignment="1"/>
    <xf numFmtId="3" fontId="7" fillId="0" borderId="13" xfId="55" applyNumberFormat="1" applyFont="1" applyBorder="1" applyAlignment="1">
      <alignment vertical="center"/>
    </xf>
    <xf numFmtId="3" fontId="7" fillId="0" borderId="14" xfId="55" applyNumberFormat="1" applyFont="1" applyBorder="1" applyAlignment="1">
      <alignment horizontal="right" vertical="center"/>
    </xf>
    <xf numFmtId="0" fontId="67" fillId="0" borderId="69" xfId="0" applyFont="1" applyBorder="1" applyAlignment="1">
      <alignment horizontal="left" vertical="center"/>
    </xf>
    <xf numFmtId="0" fontId="67" fillId="0" borderId="56" xfId="0" applyFont="1" applyBorder="1" applyAlignment="1">
      <alignment horizontal="left" vertical="center" shrinkToFit="1"/>
    </xf>
    <xf numFmtId="0" fontId="67" fillId="0" borderId="46" xfId="0" quotePrefix="1" applyFont="1" applyBorder="1" applyAlignment="1">
      <alignment horizontal="center" vertical="center" shrinkToFit="1"/>
    </xf>
    <xf numFmtId="0" fontId="0" fillId="0" borderId="0" xfId="0" applyAlignment="1">
      <alignment vertical="center"/>
    </xf>
    <xf numFmtId="49" fontId="67" fillId="0" borderId="46" xfId="0" quotePrefix="1" applyNumberFormat="1" applyFont="1" applyBorder="1" applyAlignment="1">
      <alignment horizontal="left" vertical="center" shrinkToFit="1"/>
    </xf>
    <xf numFmtId="49" fontId="57" fillId="0" borderId="0" xfId="0" quotePrefix="1" applyNumberFormat="1" applyFont="1" applyAlignment="1">
      <alignment vertical="center"/>
    </xf>
    <xf numFmtId="0" fontId="67" fillId="0" borderId="0" xfId="0" applyFont="1" applyAlignment="1">
      <alignment horizontal="left" vertical="center"/>
    </xf>
    <xf numFmtId="0" fontId="3" fillId="0" borderId="0" xfId="0" applyFont="1" applyBorder="1"/>
    <xf numFmtId="49" fontId="67" fillId="0" borderId="57" xfId="0" applyNumberFormat="1" applyFont="1" applyBorder="1" applyAlignment="1">
      <alignment horizontal="left" vertical="center" shrinkToFit="1"/>
    </xf>
    <xf numFmtId="0" fontId="53" fillId="0" borderId="0" xfId="0" applyFont="1" applyBorder="1"/>
    <xf numFmtId="0" fontId="17" fillId="0" borderId="0" xfId="0" applyFont="1"/>
    <xf numFmtId="0" fontId="67" fillId="0" borderId="56" xfId="0" applyFont="1" applyBorder="1" applyAlignment="1">
      <alignment horizontal="left" vertical="center"/>
    </xf>
    <xf numFmtId="49" fontId="67" fillId="0" borderId="57" xfId="0" applyNumberFormat="1" applyFont="1" applyBorder="1" applyAlignment="1">
      <alignment horizontal="left" vertical="center"/>
    </xf>
    <xf numFmtId="0" fontId="67" fillId="0" borderId="46" xfId="0" quotePrefix="1" applyFont="1" applyBorder="1" applyAlignment="1">
      <alignment horizontal="center" vertical="center"/>
    </xf>
    <xf numFmtId="49" fontId="7" fillId="0" borderId="78" xfId="0" applyNumberFormat="1" applyFont="1" applyFill="1" applyBorder="1" applyAlignment="1">
      <alignment horizontal="left" vertical="center"/>
    </xf>
    <xf numFmtId="181" fontId="7" fillId="0" borderId="78" xfId="3" applyNumberFormat="1" applyFont="1" applyFill="1" applyBorder="1" applyAlignment="1"/>
    <xf numFmtId="0" fontId="3" fillId="0" borderId="56" xfId="38" applyBorder="1" applyAlignment="1">
      <alignment horizontal="left" vertical="center"/>
    </xf>
    <xf numFmtId="0" fontId="67" fillId="0" borderId="0" xfId="38" applyFont="1" applyAlignment="1">
      <alignment horizontal="left" vertical="center"/>
    </xf>
    <xf numFmtId="0" fontId="67" fillId="0" borderId="56" xfId="38" applyFont="1" applyBorder="1" applyAlignment="1">
      <alignment horizontal="left" vertical="center"/>
    </xf>
    <xf numFmtId="49" fontId="67" fillId="0" borderId="57" xfId="38" quotePrefix="1" applyNumberFormat="1" applyFont="1" applyBorder="1" applyAlignment="1">
      <alignment horizontal="center" vertical="center"/>
    </xf>
    <xf numFmtId="0" fontId="114" fillId="0" borderId="56" xfId="38" applyFont="1" applyBorder="1" applyAlignment="1">
      <alignment horizontal="left" vertical="center"/>
    </xf>
    <xf numFmtId="0" fontId="67" fillId="0" borderId="0" xfId="38" applyFont="1">
      <alignment vertical="center"/>
    </xf>
    <xf numFmtId="0" fontId="3" fillId="0" borderId="56" xfId="38" applyBorder="1">
      <alignment vertical="center"/>
    </xf>
    <xf numFmtId="49" fontId="67" fillId="0" borderId="57" xfId="38" quotePrefix="1" applyNumberFormat="1" applyFont="1" applyBorder="1" applyAlignment="1">
      <alignment horizontal="left" vertical="center"/>
    </xf>
    <xf numFmtId="0" fontId="67" fillId="0" borderId="56" xfId="38" applyFont="1" applyBorder="1">
      <alignment vertical="center"/>
    </xf>
    <xf numFmtId="49" fontId="67" fillId="0" borderId="57" xfId="38" applyNumberFormat="1" applyFont="1" applyBorder="1" applyAlignment="1">
      <alignment horizontal="left" vertical="center"/>
    </xf>
    <xf numFmtId="0" fontId="67" fillId="0" borderId="0" xfId="38" quotePrefix="1" applyFont="1">
      <alignment vertical="center"/>
    </xf>
    <xf numFmtId="0" fontId="67" fillId="0" borderId="56" xfId="38" quotePrefix="1" applyFont="1" applyBorder="1">
      <alignment vertical="center"/>
    </xf>
    <xf numFmtId="0" fontId="3" fillId="0" borderId="0" xfId="38" applyAlignment="1">
      <alignment horizontal="center" vertical="center"/>
    </xf>
    <xf numFmtId="0" fontId="3" fillId="0" borderId="56" xfId="38" applyBorder="1" applyAlignment="1">
      <alignment horizontal="center" vertical="center"/>
    </xf>
    <xf numFmtId="0" fontId="3" fillId="0" borderId="71" xfId="38" applyBorder="1" applyAlignment="1">
      <alignment horizontal="left" vertical="center"/>
    </xf>
    <xf numFmtId="0" fontId="3" fillId="0" borderId="71" xfId="38" applyBorder="1">
      <alignment vertical="center"/>
    </xf>
    <xf numFmtId="49" fontId="67" fillId="0" borderId="43" xfId="38" applyNumberFormat="1" applyFont="1" applyBorder="1" applyAlignment="1">
      <alignment horizontal="left" vertical="center"/>
    </xf>
    <xf numFmtId="0" fontId="67" fillId="0" borderId="6" xfId="38" applyFont="1" applyBorder="1" applyAlignment="1">
      <alignment horizontal="left" vertical="center"/>
    </xf>
    <xf numFmtId="0" fontId="3" fillId="0" borderId="77" xfId="38" applyBorder="1" applyAlignment="1">
      <alignment horizontal="left" vertical="center"/>
    </xf>
    <xf numFmtId="0" fontId="3" fillId="0" borderId="59" xfId="38" applyBorder="1">
      <alignment vertical="center"/>
    </xf>
    <xf numFmtId="0" fontId="3" fillId="0" borderId="77" xfId="38" applyBorder="1">
      <alignment vertical="center"/>
    </xf>
    <xf numFmtId="49" fontId="67" fillId="0" borderId="58" xfId="38" applyNumberFormat="1" applyFont="1" applyBorder="1" applyAlignment="1">
      <alignment horizontal="left" vertical="center"/>
    </xf>
    <xf numFmtId="0" fontId="3" fillId="0" borderId="0" xfId="38">
      <alignment vertical="center"/>
    </xf>
    <xf numFmtId="0" fontId="3" fillId="0" borderId="44" xfId="38" applyBorder="1" applyAlignment="1">
      <alignment horizontal="left" vertical="center"/>
    </xf>
    <xf numFmtId="0" fontId="3" fillId="0" borderId="44" xfId="38" applyBorder="1">
      <alignment vertical="center"/>
    </xf>
    <xf numFmtId="0" fontId="67" fillId="0" borderId="56" xfId="38" quotePrefix="1" applyFont="1" applyBorder="1" applyAlignment="1">
      <alignment horizontal="left" vertical="center"/>
    </xf>
    <xf numFmtId="0" fontId="114" fillId="0" borderId="56" xfId="38" quotePrefix="1" applyFont="1" applyBorder="1">
      <alignment vertical="center"/>
    </xf>
    <xf numFmtId="0" fontId="29" fillId="0" borderId="32" xfId="0" applyFont="1" applyFill="1" applyBorder="1" applyAlignment="1">
      <alignment horizontal="center" vertical="center" wrapText="1"/>
    </xf>
    <xf numFmtId="0" fontId="10" fillId="0" borderId="0" xfId="0" applyFont="1" applyFill="1" applyAlignment="1">
      <alignment horizontal="left"/>
    </xf>
    <xf numFmtId="0" fontId="10" fillId="0" borderId="0" xfId="0" applyFont="1" applyAlignment="1">
      <alignment horizontal="left"/>
    </xf>
    <xf numFmtId="0" fontId="4" fillId="0" borderId="0" xfId="8" applyFont="1" applyAlignment="1">
      <alignment horizontal="left"/>
    </xf>
    <xf numFmtId="0" fontId="0" fillId="0" borderId="0" xfId="0" applyAlignment="1">
      <alignment vertical="center"/>
    </xf>
    <xf numFmtId="0" fontId="4" fillId="0" borderId="0" xfId="0" applyFont="1" applyFill="1" applyAlignment="1">
      <alignment horizontal="center"/>
    </xf>
    <xf numFmtId="0" fontId="67" fillId="0" borderId="3" xfId="38" applyFont="1" applyBorder="1" applyAlignment="1">
      <alignment horizontal="left" vertical="center"/>
    </xf>
    <xf numFmtId="176" fontId="7" fillId="0" borderId="49" xfId="0" applyNumberFormat="1" applyFont="1" applyBorder="1" applyAlignment="1">
      <alignment horizontal="right" vertical="center" wrapText="1"/>
    </xf>
    <xf numFmtId="0" fontId="7" fillId="0" borderId="65" xfId="0" applyFont="1" applyBorder="1" applyAlignment="1">
      <alignment horizontal="left" vertical="center" wrapText="1"/>
    </xf>
    <xf numFmtId="0" fontId="4" fillId="0" borderId="27" xfId="0" applyFont="1" applyBorder="1" applyAlignment="1">
      <alignment horizontal="center" vertical="center" wrapText="1"/>
    </xf>
    <xf numFmtId="176" fontId="7" fillId="0" borderId="28" xfId="0" applyNumberFormat="1" applyFont="1" applyBorder="1" applyAlignment="1">
      <alignment horizontal="center" vertical="center" wrapText="1"/>
    </xf>
    <xf numFmtId="49" fontId="7" fillId="0" borderId="39" xfId="0" applyNumberFormat="1" applyFont="1" applyBorder="1" applyAlignment="1">
      <alignment horizontal="right" vertical="center" wrapText="1"/>
    </xf>
    <xf numFmtId="0" fontId="7" fillId="0" borderId="52" xfId="0" applyFont="1" applyBorder="1" applyAlignment="1">
      <alignment horizontal="left" vertical="center" wrapText="1"/>
    </xf>
    <xf numFmtId="187" fontId="7" fillId="0" borderId="30" xfId="0" applyNumberFormat="1" applyFont="1" applyBorder="1" applyAlignment="1">
      <alignment horizontal="right" vertical="center" wrapText="1"/>
    </xf>
    <xf numFmtId="49" fontId="7" fillId="0" borderId="33" xfId="0" applyNumberFormat="1" applyFont="1" applyBorder="1" applyAlignment="1">
      <alignment horizontal="center" vertical="center" wrapText="1"/>
    </xf>
    <xf numFmtId="176" fontId="7" fillId="0" borderId="34" xfId="0" applyNumberFormat="1" applyFont="1" applyBorder="1" applyAlignment="1">
      <alignment horizontal="center" vertical="center" wrapText="1"/>
    </xf>
    <xf numFmtId="197" fontId="4" fillId="0" borderId="53" xfId="0" applyNumberFormat="1" applyFont="1" applyBorder="1" applyAlignment="1">
      <alignment horizontal="center" vertical="center" wrapText="1"/>
    </xf>
    <xf numFmtId="176" fontId="7" fillId="0" borderId="40" xfId="0" applyNumberFormat="1" applyFont="1" applyBorder="1" applyAlignment="1">
      <alignment horizontal="right" vertical="center" wrapText="1"/>
    </xf>
    <xf numFmtId="187" fontId="7" fillId="0" borderId="31" xfId="0" applyNumberFormat="1" applyFont="1" applyBorder="1" applyAlignment="1">
      <alignment horizontal="right" vertical="center" wrapText="1"/>
    </xf>
    <xf numFmtId="0" fontId="4" fillId="0" borderId="27" xfId="0" applyFont="1" applyBorder="1" applyAlignment="1">
      <alignment horizontal="center"/>
    </xf>
    <xf numFmtId="197" fontId="4" fillId="0" borderId="54" xfId="0" applyNumberFormat="1" applyFont="1" applyBorder="1" applyAlignment="1">
      <alignment horizontal="center" vertical="center" wrapText="1"/>
    </xf>
    <xf numFmtId="176" fontId="7" fillId="0" borderId="73" xfId="0" applyNumberFormat="1" applyFont="1" applyBorder="1" applyAlignment="1">
      <alignment horizontal="right" vertical="center" wrapText="1"/>
    </xf>
    <xf numFmtId="0" fontId="7" fillId="0" borderId="74" xfId="0" applyFont="1" applyBorder="1" applyAlignment="1">
      <alignment horizontal="left" vertical="center" wrapText="1"/>
    </xf>
    <xf numFmtId="0" fontId="4" fillId="0" borderId="35" xfId="0" applyFont="1" applyBorder="1" applyAlignment="1">
      <alignment horizontal="center" vertical="center" wrapText="1"/>
    </xf>
    <xf numFmtId="187" fontId="7" fillId="0" borderId="38" xfId="0" applyNumberFormat="1" applyFont="1" applyBorder="1" applyAlignment="1">
      <alignment horizontal="right" vertical="center" wrapText="1"/>
    </xf>
    <xf numFmtId="197" fontId="4" fillId="0" borderId="11" xfId="0" applyNumberFormat="1" applyFont="1" applyBorder="1" applyAlignment="1">
      <alignment horizontal="center" vertical="center" shrinkToFit="1"/>
    </xf>
    <xf numFmtId="177" fontId="7" fillId="0" borderId="4" xfId="0" applyNumberFormat="1" applyFont="1" applyBorder="1" applyAlignment="1">
      <alignment horizontal="right" vertical="center" wrapText="1"/>
    </xf>
    <xf numFmtId="0" fontId="7" fillId="0" borderId="2" xfId="0" applyFont="1" applyBorder="1" applyAlignment="1">
      <alignment horizontal="left" vertical="center" wrapText="1"/>
    </xf>
    <xf numFmtId="187" fontId="7" fillId="0" borderId="17" xfId="0" applyNumberFormat="1" applyFont="1" applyBorder="1" applyAlignment="1">
      <alignment horizontal="right" vertical="center" wrapText="1"/>
    </xf>
    <xf numFmtId="0" fontId="4" fillId="0" borderId="16" xfId="0" applyFont="1" applyBorder="1" applyAlignment="1">
      <alignment horizontal="center" vertical="center" wrapText="1"/>
    </xf>
    <xf numFmtId="0" fontId="93" fillId="0" borderId="2" xfId="0" applyFont="1" applyBorder="1" applyAlignment="1">
      <alignment horizontal="center"/>
    </xf>
    <xf numFmtId="197" fontId="4" fillId="0" borderId="55" xfId="0" applyNumberFormat="1" applyFont="1" applyBorder="1" applyAlignment="1">
      <alignment horizontal="center" vertical="center" shrinkToFit="1"/>
    </xf>
    <xf numFmtId="177" fontId="7" fillId="0" borderId="49" xfId="0" applyNumberFormat="1" applyFont="1" applyBorder="1" applyAlignment="1">
      <alignment horizontal="right" vertical="center" wrapText="1"/>
    </xf>
    <xf numFmtId="0" fontId="4" fillId="0" borderId="28" xfId="0" applyFont="1" applyBorder="1" applyAlignment="1">
      <alignment horizontal="center" vertical="center" wrapText="1"/>
    </xf>
    <xf numFmtId="49" fontId="7" fillId="0" borderId="37" xfId="0" applyNumberFormat="1" applyFont="1" applyBorder="1" applyAlignment="1">
      <alignment horizontal="center" vertical="center" wrapText="1"/>
    </xf>
    <xf numFmtId="197" fontId="4" fillId="0" borderId="53" xfId="0" applyNumberFormat="1" applyFont="1" applyBorder="1" applyAlignment="1">
      <alignment horizontal="center" vertical="center" shrinkToFit="1"/>
    </xf>
    <xf numFmtId="178" fontId="7" fillId="0" borderId="40" xfId="0" applyNumberFormat="1" applyFont="1" applyBorder="1" applyAlignment="1">
      <alignment horizontal="right" vertical="center" wrapText="1"/>
    </xf>
    <xf numFmtId="198" fontId="7" fillId="0" borderId="30" xfId="0" applyNumberFormat="1" applyFont="1" applyBorder="1" applyAlignment="1">
      <alignment horizontal="right" vertical="center" wrapText="1"/>
    </xf>
    <xf numFmtId="0" fontId="93" fillId="0" borderId="52" xfId="0" applyFont="1" applyBorder="1" applyAlignment="1">
      <alignment horizontal="center"/>
    </xf>
    <xf numFmtId="197" fontId="4" fillId="0" borderId="54" xfId="0" applyNumberFormat="1" applyFont="1" applyBorder="1" applyAlignment="1">
      <alignment horizontal="center" vertical="center" shrinkToFit="1"/>
    </xf>
    <xf numFmtId="178" fontId="7" fillId="0" borderId="51" xfId="0" applyNumberFormat="1" applyFont="1" applyBorder="1" applyAlignment="1">
      <alignment horizontal="right" vertical="center" wrapText="1"/>
    </xf>
    <xf numFmtId="0" fontId="7" fillId="0" borderId="50" xfId="0" applyFont="1" applyBorder="1" applyAlignment="1">
      <alignment horizontal="left" vertical="center" wrapText="1"/>
    </xf>
    <xf numFmtId="198" fontId="7" fillId="0" borderId="38" xfId="0" applyNumberFormat="1" applyFont="1" applyBorder="1" applyAlignment="1">
      <alignment horizontal="right" vertical="center" wrapText="1"/>
    </xf>
    <xf numFmtId="0" fontId="4" fillId="0" borderId="29" xfId="0" applyFont="1" applyBorder="1" applyAlignment="1">
      <alignment horizontal="center" vertical="center" wrapText="1"/>
    </xf>
    <xf numFmtId="0" fontId="50" fillId="0" borderId="29" xfId="0" applyFont="1" applyBorder="1" applyAlignment="1">
      <alignment horizontal="center" vertical="center" wrapText="1"/>
    </xf>
    <xf numFmtId="176" fontId="7" fillId="0" borderId="39" xfId="0" applyNumberFormat="1" applyFont="1" applyBorder="1" applyAlignment="1">
      <alignment horizontal="right" vertical="center" wrapText="1"/>
    </xf>
    <xf numFmtId="0" fontId="7" fillId="0" borderId="75" xfId="0" applyFont="1" applyBorder="1" applyAlignment="1">
      <alignment horizontal="left" vertical="center" wrapText="1"/>
    </xf>
    <xf numFmtId="190" fontId="7" fillId="0" borderId="37" xfId="0" applyNumberFormat="1" applyFont="1" applyBorder="1" applyAlignment="1">
      <alignment horizontal="right" vertical="center" wrapText="1"/>
    </xf>
    <xf numFmtId="190" fontId="7" fillId="0" borderId="33" xfId="0" applyNumberFormat="1" applyFont="1" applyBorder="1" applyAlignment="1">
      <alignment horizontal="right" vertical="center" wrapText="1"/>
    </xf>
    <xf numFmtId="0" fontId="4" fillId="0" borderId="34" xfId="0" applyFont="1" applyBorder="1" applyAlignment="1">
      <alignment horizontal="center" vertical="center" wrapText="1"/>
    </xf>
    <xf numFmtId="190" fontId="7" fillId="0" borderId="33" xfId="0" applyNumberFormat="1" applyFont="1" applyBorder="1" applyAlignment="1">
      <alignment horizontal="center" vertical="center" wrapText="1"/>
    </xf>
    <xf numFmtId="0" fontId="7" fillId="0" borderId="34" xfId="0" applyFont="1" applyBorder="1" applyAlignment="1">
      <alignment horizontal="center" vertical="center" wrapText="1"/>
    </xf>
    <xf numFmtId="194" fontId="7" fillId="0" borderId="40" xfId="0" applyNumberFormat="1" applyFont="1" applyBorder="1" applyAlignment="1">
      <alignment horizontal="right" vertical="center" wrapText="1"/>
    </xf>
    <xf numFmtId="0" fontId="50" fillId="0" borderId="34" xfId="0" applyFont="1" applyBorder="1" applyAlignment="1">
      <alignment horizontal="center" vertical="center" wrapText="1"/>
    </xf>
    <xf numFmtId="0" fontId="4" fillId="0" borderId="34" xfId="0" applyFont="1" applyBorder="1" applyAlignment="1">
      <alignment horizontal="center"/>
    </xf>
    <xf numFmtId="176" fontId="7" fillId="0" borderId="69" xfId="0" applyNumberFormat="1" applyFont="1" applyBorder="1" applyAlignment="1">
      <alignment horizontal="right" vertical="center" wrapText="1"/>
    </xf>
    <xf numFmtId="0" fontId="7" fillId="0" borderId="70" xfId="0" applyFont="1" applyBorder="1" applyAlignment="1">
      <alignment horizontal="left" vertical="center" wrapText="1"/>
    </xf>
    <xf numFmtId="187" fontId="7" fillId="0" borderId="36" xfId="0" applyNumberFormat="1" applyFont="1" applyBorder="1" applyAlignment="1">
      <alignment horizontal="right" vertical="center" wrapText="1"/>
    </xf>
    <xf numFmtId="187" fontId="7" fillId="0" borderId="45" xfId="0" quotePrefix="1" applyNumberFormat="1" applyFont="1" applyBorder="1" applyAlignment="1">
      <alignment horizontal="right" vertical="center" wrapText="1"/>
    </xf>
    <xf numFmtId="0" fontId="50" fillId="0" borderId="47" xfId="0" applyFont="1" applyBorder="1" applyAlignment="1">
      <alignment horizontal="center" vertical="center" wrapText="1"/>
    </xf>
    <xf numFmtId="176" fontId="7" fillId="0" borderId="51" xfId="0" applyNumberFormat="1" applyFont="1" applyBorder="1" applyAlignment="1">
      <alignment horizontal="right" vertical="center" wrapText="1"/>
    </xf>
    <xf numFmtId="177" fontId="7" fillId="0" borderId="39" xfId="0" applyNumberFormat="1" applyFont="1" applyBorder="1" applyAlignment="1">
      <alignment horizontal="right" vertical="center" wrapText="1"/>
    </xf>
    <xf numFmtId="176" fontId="7" fillId="0" borderId="48" xfId="0" applyNumberFormat="1" applyFont="1" applyBorder="1" applyAlignment="1">
      <alignment horizontal="center" vertical="center" wrapText="1"/>
    </xf>
    <xf numFmtId="176" fontId="7" fillId="0" borderId="46" xfId="0" applyNumberFormat="1" applyFont="1" applyBorder="1" applyAlignment="1">
      <alignment horizontal="center" vertical="center" wrapText="1"/>
    </xf>
    <xf numFmtId="49" fontId="7" fillId="0" borderId="30" xfId="0" applyNumberFormat="1" applyFont="1" applyBorder="1" applyAlignment="1">
      <alignment horizontal="center" vertical="center" wrapText="1"/>
    </xf>
    <xf numFmtId="176" fontId="7" fillId="0" borderId="42" xfId="0" applyNumberFormat="1" applyFont="1" applyBorder="1" applyAlignment="1">
      <alignment horizontal="center" vertical="center" wrapText="1"/>
    </xf>
    <xf numFmtId="176" fontId="7" fillId="0" borderId="27" xfId="0" applyNumberFormat="1" applyFont="1" applyBorder="1" applyAlignment="1">
      <alignment horizontal="center" vertical="center" wrapText="1"/>
    </xf>
    <xf numFmtId="177" fontId="7" fillId="0" borderId="3" xfId="0" applyNumberFormat="1" applyFont="1" applyBorder="1" applyAlignment="1">
      <alignment horizontal="right" vertical="center" wrapText="1"/>
    </xf>
    <xf numFmtId="0" fontId="7" fillId="0" borderId="72" xfId="0" applyFont="1" applyBorder="1" applyAlignment="1">
      <alignment horizontal="left" vertical="center" wrapText="1"/>
    </xf>
    <xf numFmtId="176" fontId="7" fillId="0" borderId="32" xfId="0" applyNumberFormat="1" applyFont="1" applyBorder="1" applyAlignment="1">
      <alignment horizontal="center" vertical="center" wrapText="1"/>
    </xf>
    <xf numFmtId="176" fontId="7" fillId="0" borderId="44" xfId="0" applyNumberFormat="1" applyFont="1" applyBorder="1" applyAlignment="1">
      <alignment horizontal="center" vertical="center" wrapText="1"/>
    </xf>
    <xf numFmtId="176" fontId="7" fillId="0" borderId="38" xfId="0" applyNumberFormat="1" applyFont="1" applyBorder="1" applyAlignment="1">
      <alignment horizontal="center" vertical="center" wrapText="1"/>
    </xf>
    <xf numFmtId="176" fontId="7" fillId="0" borderId="29" xfId="0" applyNumberFormat="1" applyFont="1" applyBorder="1" applyAlignment="1">
      <alignment horizontal="center" vertical="center" wrapText="1"/>
    </xf>
    <xf numFmtId="0" fontId="67" fillId="0" borderId="69" xfId="38" applyFont="1" applyBorder="1" applyAlignment="1">
      <alignment horizontal="left" vertical="center"/>
    </xf>
    <xf numFmtId="0" fontId="67" fillId="0" borderId="46" xfId="38" quotePrefix="1" applyFont="1" applyBorder="1" applyAlignment="1">
      <alignment horizontal="center" vertical="center"/>
    </xf>
    <xf numFmtId="0" fontId="67" fillId="0" borderId="69" xfId="38" quotePrefix="1" applyFont="1" applyBorder="1" applyAlignment="1">
      <alignment horizontal="left" vertical="center"/>
    </xf>
    <xf numFmtId="49" fontId="67" fillId="0" borderId="46" xfId="38" applyNumberFormat="1" applyFont="1" applyBorder="1" applyAlignment="1">
      <alignment horizontal="center" vertical="center"/>
    </xf>
    <xf numFmtId="49" fontId="67" fillId="0" borderId="35" xfId="38" applyNumberFormat="1" applyFont="1" applyBorder="1" applyAlignment="1">
      <alignment horizontal="center" vertical="center"/>
    </xf>
    <xf numFmtId="49" fontId="67" fillId="0" borderId="47" xfId="38" applyNumberFormat="1" applyFont="1" applyBorder="1" applyAlignment="1">
      <alignment horizontal="center" vertical="center"/>
    </xf>
    <xf numFmtId="49" fontId="67" fillId="0" borderId="46" xfId="38" quotePrefix="1" applyNumberFormat="1" applyFont="1" applyBorder="1" applyAlignment="1">
      <alignment horizontal="center" vertical="center"/>
    </xf>
    <xf numFmtId="49" fontId="67" fillId="0" borderId="35" xfId="38" quotePrefix="1" applyNumberFormat="1" applyFont="1" applyBorder="1" applyAlignment="1">
      <alignment horizontal="center" vertical="center"/>
    </xf>
    <xf numFmtId="180" fontId="7" fillId="0" borderId="13" xfId="3" applyNumberFormat="1" applyFont="1" applyFill="1" applyBorder="1" applyAlignment="1">
      <alignment horizontal="right" vertical="center"/>
    </xf>
    <xf numFmtId="49" fontId="7" fillId="0" borderId="69" xfId="0" applyNumberFormat="1" applyFont="1" applyBorder="1" applyAlignment="1">
      <alignment horizontal="center"/>
    </xf>
    <xf numFmtId="192" fontId="7" fillId="0" borderId="0" xfId="0" applyNumberFormat="1" applyFont="1"/>
    <xf numFmtId="179" fontId="7" fillId="0" borderId="13" xfId="0" applyNumberFormat="1" applyFont="1" applyFill="1" applyBorder="1" applyAlignment="1">
      <alignment horizontal="right" vertical="center"/>
    </xf>
    <xf numFmtId="179" fontId="7" fillId="0" borderId="70" xfId="0" applyNumberFormat="1" applyFont="1" applyFill="1" applyBorder="1" applyAlignment="1">
      <alignment horizontal="right" vertical="center"/>
    </xf>
    <xf numFmtId="186" fontId="7" fillId="0" borderId="0" xfId="1" applyNumberFormat="1" applyFont="1" applyFill="1"/>
    <xf numFmtId="0" fontId="67" fillId="0" borderId="57" xfId="38" quotePrefix="1" applyFont="1" applyBorder="1" applyAlignment="1">
      <alignment horizontal="center" vertical="center"/>
    </xf>
    <xf numFmtId="197" fontId="4" fillId="0" borderId="14" xfId="0" applyNumberFormat="1" applyFont="1" applyBorder="1" applyAlignment="1">
      <alignment horizontal="center" vertical="center" shrinkToFit="1"/>
    </xf>
    <xf numFmtId="0" fontId="4" fillId="0" borderId="2" xfId="0" applyFont="1" applyFill="1" applyBorder="1" applyAlignment="1">
      <alignment horizontal="justify" vertical="center" wrapText="1"/>
    </xf>
    <xf numFmtId="182" fontId="7" fillId="0" borderId="13" xfId="3" applyNumberFormat="1" applyFont="1" applyFill="1" applyBorder="1" applyAlignment="1">
      <alignment horizontal="right" vertical="center"/>
    </xf>
    <xf numFmtId="0" fontId="11" fillId="0" borderId="0" xfId="0" applyFont="1" applyAlignment="1">
      <alignment horizontal="center"/>
    </xf>
    <xf numFmtId="0" fontId="42" fillId="2" borderId="0" xfId="0" applyFont="1" applyFill="1" applyBorder="1" applyAlignment="1">
      <alignment horizontal="center"/>
    </xf>
    <xf numFmtId="0" fontId="39" fillId="0" borderId="0" xfId="0" applyFont="1" applyAlignment="1">
      <alignment horizontal="center"/>
    </xf>
    <xf numFmtId="0" fontId="40" fillId="0" borderId="0" xfId="0" applyFont="1" applyAlignment="1">
      <alignment horizontal="center"/>
    </xf>
    <xf numFmtId="0" fontId="104" fillId="0" borderId="0" xfId="0" applyFont="1" applyAlignment="1">
      <alignment horizontal="center"/>
    </xf>
    <xf numFmtId="0" fontId="45" fillId="2" borderId="0" xfId="2" applyFont="1" applyFill="1" applyBorder="1" applyAlignment="1" applyProtection="1">
      <alignment vertical="center"/>
    </xf>
    <xf numFmtId="0" fontId="38" fillId="0" borderId="0" xfId="0" applyFont="1" applyAlignment="1">
      <alignment horizontal="center"/>
    </xf>
    <xf numFmtId="0" fontId="103" fillId="0" borderId="0" xfId="0" applyFont="1" applyAlignment="1">
      <alignment horizontal="center"/>
    </xf>
    <xf numFmtId="0" fontId="81" fillId="0" borderId="0" xfId="0" applyFont="1" applyAlignment="1">
      <alignment horizontal="center"/>
    </xf>
    <xf numFmtId="0" fontId="10" fillId="0" borderId="0" xfId="0" applyFont="1" applyAlignment="1">
      <alignment horizontal="center"/>
    </xf>
    <xf numFmtId="0" fontId="82" fillId="0" borderId="0" xfId="0" applyFont="1" applyBorder="1" applyAlignment="1">
      <alignment horizontal="center" vertical="center"/>
    </xf>
    <xf numFmtId="0" fontId="106" fillId="0" borderId="0" xfId="0" applyFont="1" applyAlignment="1">
      <alignment horizontal="center"/>
    </xf>
    <xf numFmtId="0" fontId="105" fillId="0" borderId="0" xfId="0" applyFont="1" applyAlignment="1">
      <alignment horizontal="center"/>
    </xf>
    <xf numFmtId="0" fontId="42" fillId="0" borderId="0" xfId="0" applyFont="1" applyFill="1" applyBorder="1" applyAlignment="1">
      <alignment horizontal="center"/>
    </xf>
    <xf numFmtId="0" fontId="45" fillId="0" borderId="0" xfId="2" applyFont="1" applyFill="1" applyBorder="1" applyAlignment="1" applyProtection="1">
      <alignment vertical="center"/>
    </xf>
    <xf numFmtId="0" fontId="99"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9" fillId="0" borderId="0" xfId="0" applyFont="1" applyBorder="1" applyAlignment="1">
      <alignment horizontal="center"/>
    </xf>
    <xf numFmtId="0" fontId="80" fillId="0" borderId="0" xfId="0" applyFont="1" applyFill="1" applyAlignment="1">
      <alignment horizontal="center"/>
    </xf>
    <xf numFmtId="0" fontId="80" fillId="0" borderId="0" xfId="0" applyFont="1" applyFill="1" applyBorder="1" applyAlignment="1">
      <alignment horizontal="center"/>
    </xf>
    <xf numFmtId="0" fontId="29" fillId="0" borderId="45"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9" fillId="0" borderId="32" xfId="0" applyFont="1" applyFill="1" applyBorder="1" applyAlignment="1">
      <alignment horizontal="center" vertical="center" wrapText="1"/>
    </xf>
    <xf numFmtId="0" fontId="29" fillId="0" borderId="41" xfId="0" applyFont="1" applyFill="1" applyBorder="1" applyAlignment="1">
      <alignment horizontal="center" vertical="center" wrapText="1"/>
    </xf>
    <xf numFmtId="0" fontId="29" fillId="0" borderId="42" xfId="0" applyFont="1" applyFill="1" applyBorder="1" applyAlignment="1">
      <alignment horizontal="center" vertical="center" wrapText="1"/>
    </xf>
    <xf numFmtId="0" fontId="17" fillId="0" borderId="0" xfId="0" applyFont="1" applyFill="1" applyAlignment="1">
      <alignment horizontal="left" vertical="center"/>
    </xf>
    <xf numFmtId="0" fontId="10" fillId="0" borderId="0" xfId="0" applyFont="1" applyAlignment="1">
      <alignment horizontal="left"/>
    </xf>
    <xf numFmtId="0" fontId="29" fillId="0" borderId="67" xfId="0" applyFont="1" applyFill="1" applyBorder="1" applyAlignment="1">
      <alignment horizontal="center" vertical="center" shrinkToFit="1"/>
    </xf>
    <xf numFmtId="0" fontId="29" fillId="0" borderId="12"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63" xfId="0" applyFont="1" applyFill="1" applyBorder="1" applyAlignment="1">
      <alignment horizontal="center" vertical="center" wrapText="1"/>
    </xf>
    <xf numFmtId="0" fontId="29" fillId="0" borderId="64" xfId="0" applyFont="1" applyFill="1" applyBorder="1" applyAlignment="1">
      <alignment horizontal="center" vertical="center" wrapText="1"/>
    </xf>
    <xf numFmtId="0" fontId="29" fillId="0" borderId="65" xfId="0" applyFont="1" applyFill="1" applyBorder="1" applyAlignment="1">
      <alignment horizontal="center" vertical="center" wrapText="1"/>
    </xf>
    <xf numFmtId="0" fontId="47" fillId="0" borderId="63" xfId="0" applyFont="1" applyFill="1" applyBorder="1" applyAlignment="1">
      <alignment horizontal="center" vertical="center" shrinkToFit="1"/>
    </xf>
    <xf numFmtId="0" fontId="47" fillId="0" borderId="65" xfId="0" applyFont="1" applyFill="1" applyBorder="1" applyAlignment="1">
      <alignment horizontal="center" vertical="center" shrinkToFit="1"/>
    </xf>
    <xf numFmtId="0" fontId="33" fillId="0" borderId="58" xfId="0" applyFont="1" applyFill="1" applyBorder="1" applyAlignment="1">
      <alignment horizontal="center" vertical="center" wrapText="1" shrinkToFit="1"/>
    </xf>
    <xf numFmtId="0" fontId="33" fillId="0" borderId="59" xfId="0" applyFont="1" applyFill="1" applyBorder="1" applyAlignment="1">
      <alignment horizontal="center" vertical="center" wrapText="1" shrinkToFit="1"/>
    </xf>
    <xf numFmtId="0" fontId="33" fillId="0" borderId="57" xfId="0" applyFont="1" applyFill="1" applyBorder="1" applyAlignment="1">
      <alignment horizontal="center" vertical="center" wrapText="1" shrinkToFit="1"/>
    </xf>
    <xf numFmtId="0" fontId="33" fillId="0" borderId="56" xfId="0" applyFont="1" applyFill="1" applyBorder="1" applyAlignment="1">
      <alignment horizontal="center" vertical="center" wrapText="1" shrinkToFit="1"/>
    </xf>
    <xf numFmtId="0" fontId="33" fillId="0" borderId="43" xfId="0" applyFont="1" applyFill="1" applyBorder="1" applyAlignment="1">
      <alignment horizontal="center" vertical="center" wrapText="1" shrinkToFit="1"/>
    </xf>
    <xf numFmtId="0" fontId="33" fillId="0" borderId="44" xfId="0" applyFont="1" applyFill="1" applyBorder="1" applyAlignment="1">
      <alignment horizontal="center" vertical="center" wrapText="1" shrinkToFit="1"/>
    </xf>
    <xf numFmtId="197" fontId="4" fillId="0" borderId="15" xfId="0" applyNumberFormat="1" applyFont="1" applyBorder="1" applyAlignment="1">
      <alignment horizontal="center" vertical="center" shrinkToFit="1"/>
    </xf>
    <xf numFmtId="197" fontId="4" fillId="0" borderId="78" xfId="0" applyNumberFormat="1" applyFont="1" applyBorder="1" applyAlignment="1">
      <alignment horizontal="center" vertical="center" shrinkToFit="1"/>
    </xf>
    <xf numFmtId="197" fontId="4" fillId="0" borderId="14" xfId="0" applyNumberFormat="1" applyFont="1" applyBorder="1" applyAlignment="1">
      <alignment horizontal="center" vertical="center" shrinkToFit="1"/>
    </xf>
    <xf numFmtId="0" fontId="47" fillId="0" borderId="41" xfId="0" applyFont="1" applyFill="1" applyBorder="1" applyAlignment="1">
      <alignment horizontal="center" vertical="center" shrinkToFit="1"/>
    </xf>
    <xf numFmtId="0" fontId="47" fillId="0" borderId="52" xfId="0" applyFont="1" applyFill="1" applyBorder="1" applyAlignment="1">
      <alignment horizontal="center" vertical="center" shrinkToFit="1"/>
    </xf>
    <xf numFmtId="0" fontId="47" fillId="0" borderId="60" xfId="0" applyFont="1" applyFill="1" applyBorder="1" applyAlignment="1">
      <alignment horizontal="center" vertical="center" wrapText="1"/>
    </xf>
    <xf numFmtId="0" fontId="47" fillId="0" borderId="50" xfId="0" applyFont="1" applyFill="1" applyBorder="1" applyAlignment="1">
      <alignment horizontal="center" vertical="center" wrapText="1"/>
    </xf>
    <xf numFmtId="0" fontId="22" fillId="0" borderId="0" xfId="0" applyFont="1" applyFill="1" applyAlignment="1">
      <alignment horizontal="justify" wrapText="1"/>
    </xf>
    <xf numFmtId="0" fontId="93" fillId="0" borderId="0" xfId="0" applyFont="1" applyFill="1" applyAlignment="1">
      <alignment horizontal="center"/>
    </xf>
    <xf numFmtId="49" fontId="34" fillId="0" borderId="0" xfId="0" applyNumberFormat="1" applyFont="1" applyFill="1" applyBorder="1" applyAlignment="1">
      <alignment horizontal="center" wrapText="1"/>
    </xf>
    <xf numFmtId="0" fontId="17" fillId="0" borderId="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4"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176" fontId="17" fillId="0" borderId="4" xfId="0" applyNumberFormat="1" applyFont="1" applyFill="1" applyBorder="1" applyAlignment="1">
      <alignment horizontal="center" vertical="center" wrapText="1"/>
    </xf>
    <xf numFmtId="176" fontId="17" fillId="0" borderId="2" xfId="0" applyNumberFormat="1" applyFont="1" applyFill="1" applyBorder="1" applyAlignment="1">
      <alignment horizontal="center" vertical="center" wrapText="1"/>
    </xf>
    <xf numFmtId="0" fontId="47" fillId="0" borderId="80" xfId="0" applyFont="1" applyFill="1" applyBorder="1" applyAlignment="1">
      <alignment horizontal="center" vertical="center" wrapText="1"/>
    </xf>
    <xf numFmtId="0" fontId="47" fillId="0" borderId="66"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52" xfId="0" applyFont="1" applyFill="1" applyBorder="1" applyAlignment="1">
      <alignment horizontal="center" vertical="center" wrapText="1"/>
    </xf>
    <xf numFmtId="0" fontId="47" fillId="0" borderId="60" xfId="0" applyFont="1" applyFill="1" applyBorder="1" applyAlignment="1">
      <alignment horizontal="center" vertical="center" wrapText="1" shrinkToFit="1"/>
    </xf>
    <xf numFmtId="0" fontId="47" fillId="0" borderId="50" xfId="0" applyFont="1" applyFill="1" applyBorder="1" applyAlignment="1">
      <alignment horizontal="center" vertical="center" wrapText="1" shrinkToFit="1"/>
    </xf>
    <xf numFmtId="0" fontId="47" fillId="0" borderId="41" xfId="0" applyFont="1" applyFill="1" applyBorder="1" applyAlignment="1">
      <alignment horizontal="center" vertical="center" wrapText="1" shrinkToFit="1"/>
    </xf>
    <xf numFmtId="0" fontId="47" fillId="0" borderId="52" xfId="0" applyFont="1" applyFill="1" applyBorder="1" applyAlignment="1">
      <alignment horizontal="center" vertical="center" wrapText="1" shrinkToFit="1"/>
    </xf>
    <xf numFmtId="0" fontId="29" fillId="0" borderId="60" xfId="0" applyFont="1" applyFill="1" applyBorder="1" applyAlignment="1">
      <alignment horizontal="center" vertical="center" wrapText="1"/>
    </xf>
    <xf numFmtId="0" fontId="29" fillId="0" borderId="62" xfId="0" applyFont="1" applyFill="1" applyBorder="1" applyAlignment="1">
      <alignment horizontal="center" vertical="center" wrapText="1"/>
    </xf>
    <xf numFmtId="0" fontId="47" fillId="0" borderId="41" xfId="0" applyFont="1" applyFill="1" applyBorder="1" applyAlignment="1">
      <alignment horizontal="center" vertical="center" wrapText="1"/>
    </xf>
    <xf numFmtId="0" fontId="47" fillId="0" borderId="52" xfId="0" applyFont="1" applyFill="1" applyBorder="1" applyAlignment="1">
      <alignment horizontal="center" vertical="center" wrapText="1"/>
    </xf>
    <xf numFmtId="0" fontId="29" fillId="0" borderId="58" xfId="0" applyFont="1" applyFill="1" applyBorder="1" applyAlignment="1">
      <alignment horizontal="center" vertical="center" wrapText="1"/>
    </xf>
    <xf numFmtId="0" fontId="29" fillId="0" borderId="59"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56" xfId="0" applyFont="1" applyFill="1" applyBorder="1" applyAlignment="1">
      <alignment horizontal="center" vertical="center" wrapText="1"/>
    </xf>
    <xf numFmtId="0" fontId="29" fillId="0" borderId="79" xfId="0" applyFont="1" applyFill="1" applyBorder="1" applyAlignment="1">
      <alignment horizontal="center" vertical="center" wrapText="1"/>
    </xf>
    <xf numFmtId="0" fontId="29" fillId="0" borderId="48" xfId="0" applyFont="1" applyFill="1" applyBorder="1" applyAlignment="1">
      <alignment horizontal="center" vertical="center" wrapText="1"/>
    </xf>
    <xf numFmtId="197" fontId="4" fillId="0" borderId="15" xfId="0" applyNumberFormat="1" applyFont="1" applyBorder="1" applyAlignment="1">
      <alignment horizontal="center" vertical="center" wrapText="1"/>
    </xf>
    <xf numFmtId="197" fontId="4" fillId="0" borderId="68" xfId="0" applyNumberFormat="1" applyFont="1" applyBorder="1" applyAlignment="1">
      <alignment horizontal="center" vertical="center" wrapText="1"/>
    </xf>
    <xf numFmtId="0" fontId="17" fillId="0" borderId="0" xfId="0" applyFont="1" applyFill="1" applyAlignment="1">
      <alignment horizontal="left" vertical="center" wrapText="1"/>
    </xf>
    <xf numFmtId="176" fontId="17" fillId="0" borderId="7" xfId="0" applyNumberFormat="1" applyFont="1" applyFill="1" applyBorder="1" applyAlignment="1">
      <alignment horizontal="left" vertical="center" wrapText="1"/>
    </xf>
    <xf numFmtId="0" fontId="29" fillId="0" borderId="41" xfId="0" applyFont="1" applyFill="1" applyBorder="1" applyAlignment="1">
      <alignment horizontal="center" vertical="center" shrinkToFit="1"/>
    </xf>
    <xf numFmtId="0" fontId="29" fillId="0" borderId="26" xfId="0" applyFont="1" applyFill="1" applyBorder="1" applyAlignment="1">
      <alignment horizontal="center" vertical="center" shrinkToFit="1"/>
    </xf>
    <xf numFmtId="0" fontId="29" fillId="0" borderId="52" xfId="0" applyFont="1" applyFill="1" applyBorder="1" applyAlignment="1">
      <alignment horizontal="center" vertical="center" shrinkToFit="1"/>
    </xf>
    <xf numFmtId="0" fontId="29" fillId="0" borderId="60" xfId="0" applyFont="1" applyFill="1" applyBorder="1" applyAlignment="1">
      <alignment horizontal="center" vertical="center" wrapText="1" shrinkToFit="1"/>
    </xf>
    <xf numFmtId="0" fontId="29" fillId="0" borderId="61" xfId="0" applyFont="1" applyFill="1" applyBorder="1" applyAlignment="1">
      <alignment horizontal="center" vertical="center" wrapText="1" shrinkToFit="1"/>
    </xf>
    <xf numFmtId="0" fontId="29" fillId="0" borderId="50" xfId="0" applyFont="1" applyFill="1" applyBorder="1" applyAlignment="1">
      <alignment horizontal="center" vertical="center" wrapText="1" shrinkToFit="1"/>
    </xf>
    <xf numFmtId="0" fontId="29" fillId="0" borderId="63" xfId="0" applyFont="1" applyFill="1" applyBorder="1" applyAlignment="1">
      <alignment horizontal="center" vertical="center" shrinkToFit="1"/>
    </xf>
    <xf numFmtId="0" fontId="29" fillId="0" borderId="64" xfId="0" applyFont="1" applyFill="1" applyBorder="1" applyAlignment="1">
      <alignment horizontal="center" vertical="center" shrinkToFit="1"/>
    </xf>
    <xf numFmtId="0" fontId="29" fillId="0" borderId="65" xfId="0" applyFont="1" applyFill="1" applyBorder="1" applyAlignment="1">
      <alignment horizontal="center" vertical="center" shrinkToFit="1"/>
    </xf>
    <xf numFmtId="0" fontId="29" fillId="0" borderId="61" xfId="0" applyFont="1" applyFill="1" applyBorder="1" applyAlignment="1">
      <alignment horizontal="center" vertical="center" wrapText="1"/>
    </xf>
    <xf numFmtId="0" fontId="29" fillId="0" borderId="50" xfId="0" applyFont="1" applyFill="1" applyBorder="1" applyAlignment="1">
      <alignment horizontal="center" vertical="center" wrapText="1"/>
    </xf>
    <xf numFmtId="0" fontId="29" fillId="0" borderId="67" xfId="0" applyFont="1" applyFill="1" applyBorder="1" applyAlignment="1">
      <alignment horizontal="center" vertical="center" wrapText="1" shrinkToFit="1"/>
    </xf>
    <xf numFmtId="0" fontId="29" fillId="0" borderId="12" xfId="0" applyFont="1" applyFill="1" applyBorder="1" applyAlignment="1">
      <alignment horizontal="center" vertical="center" wrapText="1" shrinkToFit="1"/>
    </xf>
    <xf numFmtId="0" fontId="29" fillId="0" borderId="2" xfId="0" applyFont="1" applyFill="1" applyBorder="1" applyAlignment="1">
      <alignment horizontal="center" vertical="center" wrapText="1" shrinkToFit="1"/>
    </xf>
    <xf numFmtId="0" fontId="29" fillId="0" borderId="60" xfId="0" applyFont="1" applyFill="1" applyBorder="1" applyAlignment="1">
      <alignment horizontal="center" vertical="center" shrinkToFit="1"/>
    </xf>
    <xf numFmtId="0" fontId="29" fillId="0" borderId="61" xfId="0" applyFont="1" applyFill="1" applyBorder="1" applyAlignment="1">
      <alignment horizontal="center" vertical="center" shrinkToFit="1"/>
    </xf>
    <xf numFmtId="0" fontId="29" fillId="0" borderId="50" xfId="0" applyFont="1" applyFill="1" applyBorder="1" applyAlignment="1">
      <alignment horizontal="center" vertical="center" shrinkToFit="1"/>
    </xf>
    <xf numFmtId="0" fontId="100" fillId="0" borderId="0" xfId="0" applyFont="1" applyAlignment="1">
      <alignment horizontal="center"/>
    </xf>
    <xf numFmtId="0" fontId="110" fillId="0" borderId="0" xfId="0" applyFont="1" applyAlignment="1">
      <alignment horizontal="center"/>
    </xf>
    <xf numFmtId="0" fontId="10" fillId="0" borderId="0" xfId="0" applyFont="1" applyAlignment="1">
      <alignment horizontal="left" vertical="top" wrapText="1"/>
    </xf>
    <xf numFmtId="0" fontId="0" fillId="0" borderId="0" xfId="0" applyAlignment="1">
      <alignment horizontal="left" vertical="top" wrapText="1"/>
    </xf>
    <xf numFmtId="0" fontId="10" fillId="0" borderId="0" xfId="0" applyFont="1" applyAlignment="1">
      <alignment wrapText="1"/>
    </xf>
    <xf numFmtId="0" fontId="10" fillId="0" borderId="0" xfId="0" applyFont="1"/>
    <xf numFmtId="0" fontId="10" fillId="0" borderId="0" xfId="0" applyFont="1" applyAlignment="1">
      <alignment horizontal="left" vertical="center" wrapText="1"/>
    </xf>
    <xf numFmtId="49" fontId="12" fillId="0" borderId="0" xfId="0" applyNumberFormat="1" applyFont="1" applyAlignment="1">
      <alignment horizontal="left"/>
    </xf>
    <xf numFmtId="0" fontId="4" fillId="0" borderId="0" xfId="8" applyFont="1" applyAlignment="1">
      <alignment horizontal="left"/>
    </xf>
    <xf numFmtId="49" fontId="13" fillId="0" borderId="0" xfId="0" applyNumberFormat="1" applyFont="1" applyAlignment="1">
      <alignment horizontal="left" wrapText="1"/>
    </xf>
    <xf numFmtId="0" fontId="10" fillId="0" borderId="0" xfId="0" applyFont="1" applyAlignment="1">
      <alignment horizontal="left" wrapText="1"/>
    </xf>
    <xf numFmtId="0" fontId="10" fillId="0" borderId="0" xfId="0" applyFont="1" applyFill="1" applyAlignment="1">
      <alignment horizontal="left" vertical="top" wrapText="1"/>
    </xf>
    <xf numFmtId="0" fontId="10" fillId="0" borderId="0" xfId="0" applyFont="1" applyFill="1" applyAlignment="1">
      <alignment horizontal="left" vertical="top"/>
    </xf>
    <xf numFmtId="0" fontId="93" fillId="0" borderId="0" xfId="0" applyFont="1" applyAlignment="1">
      <alignment vertical="top" wrapText="1"/>
    </xf>
    <xf numFmtId="0" fontId="4" fillId="0" borderId="0" xfId="0" applyFont="1" applyAlignment="1">
      <alignment vertical="top" wrapText="1"/>
    </xf>
    <xf numFmtId="0" fontId="35" fillId="0" borderId="0" xfId="0" applyFont="1" applyFill="1" applyAlignment="1">
      <alignment horizontal="center"/>
    </xf>
    <xf numFmtId="0" fontId="10" fillId="0" borderId="0" xfId="8" applyFont="1" applyAlignment="1">
      <alignment vertical="top" wrapText="1"/>
    </xf>
    <xf numFmtId="0" fontId="10" fillId="0" borderId="0" xfId="0" applyFont="1" applyAlignment="1">
      <alignment vertical="top" wrapText="1"/>
    </xf>
    <xf numFmtId="0" fontId="91" fillId="0" borderId="0" xfId="0" applyFont="1" applyAlignment="1">
      <alignment vertical="top" wrapText="1"/>
    </xf>
    <xf numFmtId="38" fontId="98" fillId="0" borderId="6" xfId="3" applyFont="1" applyFill="1" applyBorder="1" applyAlignment="1">
      <alignment vertical="center" wrapText="1"/>
    </xf>
    <xf numFmtId="0" fontId="115" fillId="0" borderId="77" xfId="0" applyFont="1" applyBorder="1" applyAlignment="1">
      <alignment vertical="center" wrapText="1"/>
    </xf>
    <xf numFmtId="0" fontId="115" fillId="0" borderId="1" xfId="0" applyFont="1" applyBorder="1" applyAlignment="1">
      <alignment vertical="center" wrapText="1"/>
    </xf>
    <xf numFmtId="0" fontId="115" fillId="0" borderId="69" xfId="0" applyFont="1" applyBorder="1" applyAlignment="1">
      <alignment vertical="center" wrapText="1"/>
    </xf>
    <xf numFmtId="0" fontId="115" fillId="0" borderId="0" xfId="0" applyFont="1" applyAlignment="1">
      <alignment vertical="center" wrapText="1"/>
    </xf>
    <xf numFmtId="0" fontId="115" fillId="0" borderId="70" xfId="0" applyFont="1" applyBorder="1" applyAlignment="1">
      <alignment vertical="center" wrapText="1"/>
    </xf>
    <xf numFmtId="0" fontId="115" fillId="0" borderId="3" xfId="0" applyFont="1" applyBorder="1" applyAlignment="1">
      <alignment vertical="center" wrapText="1"/>
    </xf>
    <xf numFmtId="0" fontId="115" fillId="0" borderId="71" xfId="0" applyFont="1" applyBorder="1" applyAlignment="1">
      <alignment vertical="center" wrapText="1"/>
    </xf>
    <xf numFmtId="0" fontId="115" fillId="0" borderId="72" xfId="0" applyFont="1" applyBorder="1" applyAlignment="1">
      <alignment vertical="center" wrapText="1"/>
    </xf>
    <xf numFmtId="38" fontId="17" fillId="0" borderId="3" xfId="3" applyFont="1" applyFill="1" applyBorder="1" applyAlignment="1">
      <alignment horizontal="left" vertical="center" wrapText="1"/>
    </xf>
    <xf numFmtId="38" fontId="17" fillId="0" borderId="71" xfId="3" applyFont="1" applyFill="1" applyBorder="1" applyAlignment="1">
      <alignment horizontal="left" vertical="center" wrapText="1"/>
    </xf>
    <xf numFmtId="38" fontId="17" fillId="0" borderId="72" xfId="3" applyFont="1" applyFill="1" applyBorder="1" applyAlignment="1">
      <alignment horizontal="left" vertical="center" wrapText="1"/>
    </xf>
    <xf numFmtId="38" fontId="7" fillId="0" borderId="8" xfId="3" applyFont="1" applyFill="1" applyBorder="1" applyAlignment="1">
      <alignment horizontal="center" vertical="center"/>
    </xf>
    <xf numFmtId="38" fontId="7" fillId="0" borderId="0" xfId="3" applyFont="1" applyFill="1" applyBorder="1" applyAlignment="1">
      <alignment horizontal="center" vertical="center"/>
    </xf>
    <xf numFmtId="38" fontId="7" fillId="0" borderId="5" xfId="3" applyFont="1" applyFill="1" applyBorder="1" applyAlignment="1">
      <alignment horizontal="center" vertical="center"/>
    </xf>
    <xf numFmtId="38" fontId="7" fillId="0" borderId="4" xfId="3" applyFont="1" applyFill="1" applyBorder="1" applyAlignment="1">
      <alignment horizontal="center" vertical="center"/>
    </xf>
    <xf numFmtId="38" fontId="7" fillId="0" borderId="2" xfId="3" applyFont="1" applyFill="1" applyBorder="1" applyAlignment="1">
      <alignment horizontal="center" vertical="center"/>
    </xf>
    <xf numFmtId="38" fontId="7" fillId="0" borderId="12" xfId="3" applyFont="1" applyFill="1" applyBorder="1" applyAlignment="1">
      <alignment horizontal="center" vertical="center"/>
    </xf>
    <xf numFmtId="38" fontId="7" fillId="0" borderId="3" xfId="3" applyFont="1" applyFill="1" applyBorder="1" applyAlignment="1">
      <alignment horizontal="center" vertical="center"/>
    </xf>
    <xf numFmtId="38" fontId="7" fillId="0" borderId="10" xfId="3" applyFont="1" applyFill="1" applyBorder="1" applyAlignment="1">
      <alignment horizontal="center" vertical="center"/>
    </xf>
    <xf numFmtId="38" fontId="7" fillId="0" borderId="6" xfId="3" applyFont="1" applyFill="1" applyBorder="1" applyAlignment="1">
      <alignment horizontal="left" vertical="center"/>
    </xf>
    <xf numFmtId="38" fontId="7" fillId="0" borderId="7" xfId="3" applyFont="1" applyFill="1" applyBorder="1" applyAlignment="1">
      <alignment horizontal="left" vertical="center"/>
    </xf>
    <xf numFmtId="38" fontId="7" fillId="0" borderId="1" xfId="3" applyFont="1" applyFill="1" applyBorder="1" applyAlignment="1">
      <alignment horizontal="left" vertical="center"/>
    </xf>
    <xf numFmtId="38" fontId="7" fillId="0" borderId="6" xfId="3" applyFont="1" applyFill="1" applyBorder="1" applyAlignment="1">
      <alignment horizontal="center" vertical="center"/>
    </xf>
    <xf numFmtId="38" fontId="7" fillId="0" borderId="1" xfId="3" applyFont="1" applyFill="1" applyBorder="1" applyAlignment="1">
      <alignment horizontal="center" vertical="center"/>
    </xf>
    <xf numFmtId="38" fontId="17" fillId="0" borderId="4" xfId="3" applyFont="1" applyFill="1" applyBorder="1" applyAlignment="1">
      <alignment horizontal="center" vertical="center"/>
    </xf>
    <xf numFmtId="38" fontId="17" fillId="0" borderId="12" xfId="3" applyFont="1" applyFill="1" applyBorder="1" applyAlignment="1">
      <alignment horizontal="center" vertical="center"/>
    </xf>
    <xf numFmtId="38" fontId="17" fillId="0" borderId="2" xfId="3" applyFont="1" applyFill="1" applyBorder="1" applyAlignment="1">
      <alignment horizontal="center" vertical="center"/>
    </xf>
    <xf numFmtId="0" fontId="113" fillId="0" borderId="0" xfId="0" applyFont="1" applyAlignment="1">
      <alignment horizontal="center"/>
    </xf>
    <xf numFmtId="0" fontId="7" fillId="0" borderId="4" xfId="10" applyFont="1" applyFill="1" applyBorder="1" applyAlignment="1">
      <alignment horizontal="center" vertical="center"/>
    </xf>
    <xf numFmtId="0" fontId="7" fillId="0" borderId="12" xfId="10" applyFont="1" applyFill="1" applyBorder="1" applyAlignment="1">
      <alignment horizontal="center" vertical="center"/>
    </xf>
    <xf numFmtId="0" fontId="7" fillId="0" borderId="2" xfId="10" applyFont="1" applyFill="1" applyBorder="1" applyAlignment="1">
      <alignment horizontal="center" vertical="center"/>
    </xf>
    <xf numFmtId="0" fontId="116" fillId="0" borderId="6" xfId="0" applyFont="1" applyBorder="1" applyAlignment="1">
      <alignment horizontal="justify" vertical="center" wrapText="1"/>
    </xf>
    <xf numFmtId="0" fontId="116" fillId="0" borderId="77" xfId="0" applyFont="1" applyBorder="1" applyAlignment="1">
      <alignment horizontal="justify" vertical="center" wrapText="1"/>
    </xf>
    <xf numFmtId="0" fontId="116" fillId="0" borderId="1" xfId="0" applyFont="1" applyBorder="1" applyAlignment="1">
      <alignment horizontal="justify" vertical="center" wrapText="1"/>
    </xf>
    <xf numFmtId="0" fontId="116" fillId="0" borderId="69" xfId="0" applyFont="1" applyBorder="1" applyAlignment="1">
      <alignment horizontal="justify" vertical="center" wrapText="1"/>
    </xf>
    <xf numFmtId="0" fontId="116" fillId="0" borderId="0" xfId="0" applyFont="1" applyAlignment="1">
      <alignment horizontal="justify" vertical="center" wrapText="1"/>
    </xf>
    <xf numFmtId="0" fontId="116" fillId="0" borderId="70" xfId="0" applyFont="1" applyBorder="1" applyAlignment="1">
      <alignment horizontal="justify" vertical="center" wrapText="1"/>
    </xf>
    <xf numFmtId="0" fontId="116" fillId="0" borderId="3" xfId="0" applyFont="1" applyBorder="1" applyAlignment="1">
      <alignment horizontal="justify" vertical="center" wrapText="1"/>
    </xf>
    <xf numFmtId="0" fontId="116" fillId="0" borderId="71" xfId="0" applyFont="1" applyBorder="1" applyAlignment="1">
      <alignment horizontal="justify" vertical="center" wrapText="1"/>
    </xf>
    <xf numFmtId="0" fontId="116" fillId="0" borderId="72" xfId="0" applyFont="1" applyBorder="1" applyAlignment="1">
      <alignment horizontal="justify" vertical="center" wrapText="1"/>
    </xf>
    <xf numFmtId="49" fontId="7" fillId="0" borderId="8" xfId="10" applyNumberFormat="1" applyFont="1" applyFill="1" applyBorder="1" applyAlignment="1">
      <alignment horizontal="center" vertical="center"/>
    </xf>
    <xf numFmtId="49" fontId="7" fillId="0" borderId="0" xfId="10" applyNumberFormat="1" applyFont="1" applyFill="1" applyBorder="1" applyAlignment="1">
      <alignment horizontal="center" vertical="center"/>
    </xf>
    <xf numFmtId="49" fontId="7" fillId="0" borderId="5" xfId="10" applyNumberFormat="1" applyFont="1" applyFill="1" applyBorder="1" applyAlignment="1">
      <alignment horizontal="center" vertical="center"/>
    </xf>
    <xf numFmtId="0" fontId="7" fillId="0" borderId="15" xfId="10" applyFont="1" applyFill="1" applyBorder="1" applyAlignment="1">
      <alignment horizontal="center" vertical="center"/>
    </xf>
    <xf numFmtId="0" fontId="7" fillId="0" borderId="14" xfId="10" applyFont="1" applyFill="1" applyBorder="1" applyAlignment="1">
      <alignment horizontal="center" vertical="center"/>
    </xf>
    <xf numFmtId="0" fontId="118" fillId="0" borderId="6" xfId="0" applyFont="1" applyBorder="1" applyAlignment="1">
      <alignment horizontal="justify" vertical="center" wrapText="1"/>
    </xf>
    <xf numFmtId="49" fontId="7" fillId="0" borderId="69" xfId="10" applyNumberFormat="1" applyFont="1" applyFill="1" applyBorder="1" applyAlignment="1">
      <alignment horizontal="center" vertical="center"/>
    </xf>
    <xf numFmtId="49" fontId="7" fillId="0" borderId="70" xfId="10" applyNumberFormat="1" applyFont="1" applyFill="1" applyBorder="1" applyAlignment="1">
      <alignment horizontal="center" vertical="center"/>
    </xf>
    <xf numFmtId="0" fontId="7" fillId="0" borderId="9" xfId="9" applyFont="1" applyFill="1" applyBorder="1" applyAlignment="1">
      <alignment horizontal="right"/>
    </xf>
    <xf numFmtId="0" fontId="7" fillId="0" borderId="15" xfId="9" applyFont="1" applyFill="1" applyBorder="1" applyAlignment="1">
      <alignment horizontal="center" vertical="center"/>
    </xf>
    <xf numFmtId="0" fontId="7" fillId="0" borderId="14" xfId="9" applyFont="1" applyFill="1" applyBorder="1" applyAlignment="1">
      <alignment horizontal="center" vertical="center"/>
    </xf>
    <xf numFmtId="0" fontId="7" fillId="0" borderId="4" xfId="9" applyFont="1" applyFill="1" applyBorder="1" applyAlignment="1">
      <alignment horizontal="center" vertical="center"/>
    </xf>
    <xf numFmtId="0" fontId="7" fillId="0" borderId="12" xfId="9" applyFont="1" applyFill="1" applyBorder="1" applyAlignment="1">
      <alignment horizontal="center" vertical="center"/>
    </xf>
    <xf numFmtId="0" fontId="7" fillId="0" borderId="2" xfId="9" applyFont="1" applyFill="1" applyBorder="1" applyAlignment="1">
      <alignment horizontal="center" vertical="center"/>
    </xf>
    <xf numFmtId="0" fontId="7" fillId="0" borderId="6" xfId="9" applyFont="1" applyFill="1" applyBorder="1" applyAlignment="1">
      <alignment horizontal="left" vertical="center"/>
    </xf>
    <xf numFmtId="0" fontId="7" fillId="0" borderId="1" xfId="9" applyFont="1" applyFill="1" applyBorder="1" applyAlignment="1">
      <alignment horizontal="left" vertical="center"/>
    </xf>
    <xf numFmtId="49" fontId="17" fillId="0" borderId="69" xfId="9" applyNumberFormat="1" applyFont="1" applyFill="1" applyBorder="1" applyAlignment="1">
      <alignment vertical="center" wrapText="1"/>
    </xf>
    <xf numFmtId="49" fontId="17" fillId="0" borderId="0" xfId="9" applyNumberFormat="1" applyFont="1" applyFill="1" applyBorder="1" applyAlignment="1">
      <alignment vertical="center" wrapText="1"/>
    </xf>
    <xf numFmtId="49" fontId="17" fillId="0" borderId="70" xfId="9" applyNumberFormat="1" applyFont="1" applyFill="1" applyBorder="1" applyAlignment="1">
      <alignment vertical="center" wrapText="1"/>
    </xf>
    <xf numFmtId="0" fontId="7" fillId="0" borderId="3" xfId="0" applyFont="1" applyBorder="1" applyAlignment="1">
      <alignment horizontal="center" vertical="center"/>
    </xf>
    <xf numFmtId="0" fontId="7" fillId="0" borderId="72" xfId="0" applyFont="1" applyBorder="1" applyAlignment="1">
      <alignment horizontal="center" vertical="center"/>
    </xf>
    <xf numFmtId="0" fontId="100" fillId="0" borderId="9" xfId="0" applyFont="1" applyBorder="1" applyAlignment="1">
      <alignment horizontal="center"/>
    </xf>
    <xf numFmtId="0" fontId="7" fillId="0" borderId="7" xfId="0" applyFont="1" applyBorder="1" applyAlignment="1">
      <alignment horizontal="center"/>
    </xf>
    <xf numFmtId="0" fontId="7" fillId="0" borderId="1" xfId="0" applyFont="1" applyBorder="1" applyAlignment="1">
      <alignment horizontal="center"/>
    </xf>
    <xf numFmtId="0" fontId="7" fillId="0" borderId="6" xfId="0" applyFont="1" applyBorder="1" applyAlignment="1">
      <alignment horizontal="center"/>
    </xf>
    <xf numFmtId="0" fontId="17" fillId="0" borderId="69" xfId="0" applyFont="1" applyBorder="1" applyAlignment="1">
      <alignment horizontal="left" wrapText="1"/>
    </xf>
    <xf numFmtId="0" fontId="17" fillId="0" borderId="0" xfId="0" applyFont="1" applyAlignment="1">
      <alignment horizontal="left" wrapText="1"/>
    </xf>
    <xf numFmtId="0" fontId="17" fillId="0" borderId="70" xfId="0" applyFont="1" applyBorder="1" applyAlignment="1">
      <alignment horizontal="left" wrapText="1"/>
    </xf>
    <xf numFmtId="0" fontId="116" fillId="0" borderId="76" xfId="0" applyFont="1" applyBorder="1" applyAlignment="1">
      <alignment horizontal="justify" vertical="center" wrapText="1"/>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2" xfId="0" applyFont="1" applyBorder="1" applyAlignment="1">
      <alignment horizontal="center" vertical="center"/>
    </xf>
    <xf numFmtId="0" fontId="7" fillId="0" borderId="7" xfId="0" applyFont="1" applyBorder="1" applyAlignment="1">
      <alignment vertical="top"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69" xfId="0" applyFont="1" applyBorder="1" applyAlignment="1">
      <alignment horizontal="center" vertical="center"/>
    </xf>
    <xf numFmtId="0" fontId="7" fillId="0" borderId="0" xfId="0" applyFont="1" applyBorder="1" applyAlignment="1">
      <alignment horizontal="center"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4" xfId="0" applyFont="1" applyFill="1" applyBorder="1" applyAlignment="1">
      <alignment horizontal="center" vertical="center"/>
    </xf>
    <xf numFmtId="0" fontId="119" fillId="0" borderId="6" xfId="0" applyFont="1" applyBorder="1" applyAlignment="1">
      <alignment horizontal="left" vertical="center" wrapText="1"/>
    </xf>
    <xf numFmtId="0" fontId="117" fillId="0" borderId="77" xfId="0" applyFont="1" applyBorder="1" applyAlignment="1">
      <alignment horizontal="left" vertical="center" wrapText="1"/>
    </xf>
    <xf numFmtId="0" fontId="117" fillId="0" borderId="1" xfId="0" applyFont="1" applyBorder="1" applyAlignment="1">
      <alignment horizontal="left" vertical="center" wrapText="1"/>
    </xf>
    <xf numFmtId="0" fontId="117" fillId="0" borderId="76" xfId="0" applyFont="1" applyBorder="1" applyAlignment="1">
      <alignment horizontal="left" vertical="center" wrapText="1"/>
    </xf>
    <xf numFmtId="0" fontId="117" fillId="0" borderId="71" xfId="0" applyFont="1" applyBorder="1" applyAlignment="1">
      <alignment horizontal="left" vertical="center" wrapText="1"/>
    </xf>
    <xf numFmtId="0" fontId="117" fillId="0" borderId="72" xfId="0" applyFont="1" applyBorder="1" applyAlignment="1">
      <alignment horizontal="left" vertical="center" wrapText="1"/>
    </xf>
    <xf numFmtId="0" fontId="101" fillId="0" borderId="0" xfId="0" applyFont="1" applyAlignment="1">
      <alignment horizontal="center"/>
    </xf>
    <xf numFmtId="49" fontId="7" fillId="0" borderId="6"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71" xfId="0" applyNumberFormat="1" applyFont="1" applyBorder="1" applyAlignment="1">
      <alignment horizontal="center" vertical="center"/>
    </xf>
    <xf numFmtId="49" fontId="7" fillId="0" borderId="72" xfId="0" applyNumberFormat="1" applyFont="1" applyBorder="1" applyAlignment="1">
      <alignment horizontal="center" vertical="center"/>
    </xf>
    <xf numFmtId="0" fontId="118" fillId="0" borderId="6" xfId="0" applyFont="1" applyBorder="1" applyAlignment="1">
      <alignment horizontal="left" vertical="center" wrapText="1"/>
    </xf>
    <xf numFmtId="0" fontId="116" fillId="0" borderId="77" xfId="0" applyFont="1" applyBorder="1" applyAlignment="1">
      <alignment horizontal="left" vertical="center" wrapText="1"/>
    </xf>
    <xf numFmtId="0" fontId="116" fillId="0" borderId="1" xfId="0" applyFont="1" applyBorder="1" applyAlignment="1">
      <alignment horizontal="left" vertical="center" wrapText="1"/>
    </xf>
    <xf numFmtId="0" fontId="116" fillId="0" borderId="69" xfId="0" applyFont="1" applyBorder="1" applyAlignment="1">
      <alignment horizontal="left" vertical="center" wrapText="1"/>
    </xf>
    <xf numFmtId="0" fontId="116" fillId="0" borderId="0" xfId="0" applyFont="1" applyAlignment="1">
      <alignment horizontal="left" vertical="center" wrapText="1"/>
    </xf>
    <xf numFmtId="0" fontId="116" fillId="0" borderId="70" xfId="0" applyFont="1" applyBorder="1" applyAlignment="1">
      <alignment horizontal="left" vertical="center" wrapText="1"/>
    </xf>
    <xf numFmtId="0" fontId="116" fillId="0" borderId="76" xfId="0" applyFont="1" applyBorder="1" applyAlignment="1">
      <alignment horizontal="left" vertical="center" wrapText="1"/>
    </xf>
    <xf numFmtId="0" fontId="116" fillId="0" borderId="71" xfId="0" applyFont="1" applyBorder="1" applyAlignment="1">
      <alignment horizontal="left" vertical="center" wrapText="1"/>
    </xf>
    <xf numFmtId="0" fontId="116" fillId="0" borderId="72" xfId="0" applyFont="1" applyBorder="1" applyAlignment="1">
      <alignment horizontal="left" vertical="center" wrapText="1"/>
    </xf>
    <xf numFmtId="49" fontId="17" fillId="0" borderId="6" xfId="0" applyNumberFormat="1" applyFont="1" applyFill="1" applyBorder="1" applyAlignment="1">
      <alignment horizontal="left" vertical="center"/>
    </xf>
    <xf numFmtId="0" fontId="17" fillId="0" borderId="7" xfId="0" applyFont="1" applyFill="1" applyBorder="1" applyAlignment="1">
      <alignment vertical="center"/>
    </xf>
    <xf numFmtId="0" fontId="17" fillId="0" borderId="1" xfId="0" applyFont="1" applyFill="1" applyBorder="1" applyAlignment="1">
      <alignment vertical="center"/>
    </xf>
    <xf numFmtId="0" fontId="7" fillId="0" borderId="12" xfId="0" applyFont="1" applyFill="1" applyBorder="1" applyAlignment="1">
      <alignment horizontal="center" vertical="center"/>
    </xf>
    <xf numFmtId="49" fontId="7" fillId="0" borderId="6" xfId="0" applyNumberFormat="1" applyFont="1" applyFill="1" applyBorder="1" applyAlignment="1">
      <alignment horizontal="center" vertical="center"/>
    </xf>
    <xf numFmtId="49" fontId="7" fillId="0" borderId="7"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17" fillId="0" borderId="8" xfId="0" applyNumberFormat="1" applyFont="1" applyFill="1" applyBorder="1" applyAlignment="1">
      <alignment vertical="center"/>
    </xf>
    <xf numFmtId="0" fontId="0" fillId="0" borderId="0" xfId="0" applyAlignment="1">
      <alignment vertical="center"/>
    </xf>
    <xf numFmtId="0" fontId="0" fillId="0" borderId="5" xfId="0" applyBorder="1" applyAlignment="1">
      <alignment vertical="center"/>
    </xf>
    <xf numFmtId="49" fontId="17" fillId="0" borderId="69"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shrinkToFit="1"/>
    </xf>
    <xf numFmtId="49" fontId="17" fillId="0" borderId="70" xfId="0" applyNumberFormat="1" applyFont="1" applyFill="1" applyBorder="1" applyAlignment="1">
      <alignment horizontal="left" vertical="center" shrinkToFit="1"/>
    </xf>
    <xf numFmtId="49" fontId="17" fillId="0" borderId="69" xfId="0" applyNumberFormat="1" applyFont="1" applyFill="1" applyBorder="1" applyAlignment="1">
      <alignment horizontal="left" vertical="center"/>
    </xf>
    <xf numFmtId="49" fontId="17" fillId="0" borderId="0" xfId="0" applyNumberFormat="1" applyFont="1" applyFill="1" applyBorder="1" applyAlignment="1">
      <alignment horizontal="left" vertical="center"/>
    </xf>
    <xf numFmtId="49" fontId="17" fillId="0" borderId="70" xfId="0" applyNumberFormat="1" applyFont="1" applyFill="1" applyBorder="1" applyAlignment="1">
      <alignment horizontal="left" vertical="center"/>
    </xf>
    <xf numFmtId="0" fontId="17" fillId="0" borderId="3" xfId="0" applyFont="1" applyFill="1" applyBorder="1" applyAlignment="1">
      <alignment horizontal="left" vertical="center"/>
    </xf>
    <xf numFmtId="0" fontId="17" fillId="0" borderId="71" xfId="0" applyFont="1" applyFill="1" applyBorder="1" applyAlignment="1">
      <alignment horizontal="left" vertical="center"/>
    </xf>
    <xf numFmtId="0" fontId="17" fillId="0" borderId="72" xfId="0" applyFont="1" applyFill="1" applyBorder="1" applyAlignment="1">
      <alignment horizontal="left" vertical="center"/>
    </xf>
    <xf numFmtId="49" fontId="17"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0" fillId="0" borderId="3" xfId="0" applyFont="1" applyFill="1" applyBorder="1" applyAlignment="1">
      <alignment wrapText="1"/>
    </xf>
    <xf numFmtId="0" fontId="0" fillId="0" borderId="9" xfId="0" applyFont="1" applyFill="1" applyBorder="1" applyAlignment="1">
      <alignment wrapText="1"/>
    </xf>
    <xf numFmtId="0" fontId="0" fillId="0" borderId="10" xfId="0" applyFont="1" applyFill="1" applyBorder="1" applyAlignment="1">
      <alignment wrapText="1"/>
    </xf>
    <xf numFmtId="0" fontId="7" fillId="0" borderId="9" xfId="0" applyFont="1" applyFill="1" applyBorder="1" applyAlignment="1">
      <alignment horizontal="right"/>
    </xf>
    <xf numFmtId="9" fontId="10" fillId="0" borderId="6" xfId="1" applyFont="1" applyFill="1" applyBorder="1" applyAlignment="1">
      <alignment horizontal="left" vertical="center" wrapText="1"/>
    </xf>
    <xf numFmtId="9" fontId="10" fillId="0" borderId="7" xfId="1" applyFont="1" applyFill="1" applyBorder="1" applyAlignment="1">
      <alignment horizontal="left" vertical="center" wrapText="1"/>
    </xf>
    <xf numFmtId="9" fontId="10" fillId="0" borderId="1" xfId="1" applyFont="1" applyFill="1" applyBorder="1" applyAlignment="1">
      <alignment horizontal="left" vertical="center" wrapText="1"/>
    </xf>
    <xf numFmtId="9" fontId="10" fillId="0" borderId="3" xfId="1" applyFont="1" applyBorder="1" applyAlignment="1">
      <alignment wrapText="1"/>
    </xf>
    <xf numFmtId="9" fontId="3" fillId="0" borderId="9" xfId="1" applyFont="1" applyBorder="1" applyAlignment="1">
      <alignment wrapText="1"/>
    </xf>
    <xf numFmtId="9" fontId="3" fillId="0" borderId="10" xfId="1" applyFont="1" applyBorder="1" applyAlignment="1">
      <alignment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10" fillId="0" borderId="6" xfId="0" applyFont="1" applyFill="1" applyBorder="1" applyAlignment="1">
      <alignment horizontal="justify" vertical="center" wrapText="1"/>
    </xf>
    <xf numFmtId="0" fontId="10" fillId="0" borderId="7" xfId="0"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10" fillId="0" borderId="69"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0" fillId="0" borderId="70"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10" fillId="0" borderId="71" xfId="0" applyFont="1" applyFill="1" applyBorder="1" applyAlignment="1">
      <alignment horizontal="justify" vertical="center" wrapText="1"/>
    </xf>
    <xf numFmtId="0" fontId="10" fillId="0" borderId="72" xfId="0" applyFont="1" applyFill="1" applyBorder="1" applyAlignment="1">
      <alignment horizontal="justify" vertical="center" wrapText="1"/>
    </xf>
    <xf numFmtId="0" fontId="17" fillId="0" borderId="6" xfId="0" applyFont="1" applyFill="1" applyBorder="1" applyAlignment="1">
      <alignment vertical="center"/>
    </xf>
    <xf numFmtId="0" fontId="69" fillId="0" borderId="1" xfId="0" applyFont="1" applyFill="1" applyBorder="1" applyAlignment="1">
      <alignment vertical="center"/>
    </xf>
    <xf numFmtId="0" fontId="17" fillId="0" borderId="69" xfId="0" applyFont="1" applyFill="1" applyBorder="1" applyAlignment="1">
      <alignment horizontal="left" vertical="center" wrapText="1"/>
    </xf>
    <xf numFmtId="0" fontId="17" fillId="0" borderId="70" xfId="0" applyFont="1" applyFill="1" applyBorder="1" applyAlignment="1">
      <alignment horizontal="left" vertical="center" wrapText="1"/>
    </xf>
    <xf numFmtId="0" fontId="17" fillId="0" borderId="69" xfId="0" applyFont="1" applyFill="1" applyBorder="1" applyAlignment="1">
      <alignment horizontal="left" vertical="center" shrinkToFit="1"/>
    </xf>
    <xf numFmtId="0" fontId="17" fillId="0" borderId="70" xfId="0" applyFont="1" applyFill="1" applyBorder="1" applyAlignment="1">
      <alignment horizontal="left" vertical="center" shrinkToFit="1"/>
    </xf>
    <xf numFmtId="0" fontId="17" fillId="0" borderId="69" xfId="0" applyFont="1" applyFill="1" applyBorder="1" applyAlignment="1">
      <alignment vertical="center" shrinkToFit="1"/>
    </xf>
    <xf numFmtId="0" fontId="17" fillId="0" borderId="70" xfId="0" applyFont="1" applyFill="1" applyBorder="1" applyAlignment="1">
      <alignment vertical="center" shrinkToFit="1"/>
    </xf>
    <xf numFmtId="0" fontId="17" fillId="0" borderId="3" xfId="0" applyFont="1" applyFill="1" applyBorder="1" applyAlignment="1">
      <alignment vertical="center" shrinkToFit="1"/>
    </xf>
    <xf numFmtId="0" fontId="17" fillId="0" borderId="10" xfId="0" applyFont="1" applyFill="1" applyBorder="1" applyAlignment="1">
      <alignment vertical="center" shrinkToFit="1"/>
    </xf>
    <xf numFmtId="0" fontId="17" fillId="0" borderId="3" xfId="0" applyFont="1" applyFill="1" applyBorder="1" applyAlignment="1">
      <alignment vertical="center" wrapText="1"/>
    </xf>
    <xf numFmtId="0" fontId="0" fillId="0" borderId="71" xfId="0" applyBorder="1" applyAlignment="1">
      <alignment vertical="center"/>
    </xf>
    <xf numFmtId="0" fontId="0" fillId="0" borderId="72" xfId="0" applyBorder="1" applyAlignment="1">
      <alignment vertical="center"/>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49" fontId="7" fillId="0" borderId="8"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0" fontId="37" fillId="0" borderId="0" xfId="0" applyFont="1" applyFill="1" applyAlignment="1">
      <alignment horizontal="left" wrapText="1"/>
    </xf>
    <xf numFmtId="0" fontId="37" fillId="0" borderId="71" xfId="0" applyFont="1" applyFill="1" applyBorder="1" applyAlignment="1">
      <alignment horizontal="left" wrapText="1"/>
    </xf>
    <xf numFmtId="0" fontId="10" fillId="0" borderId="6" xfId="55" applyFont="1" applyBorder="1" applyAlignment="1">
      <alignment horizontal="center" vertical="center"/>
    </xf>
    <xf numFmtId="0" fontId="10" fillId="0" borderId="7" xfId="55" applyFont="1" applyBorder="1" applyAlignment="1">
      <alignment horizontal="center" vertical="center"/>
    </xf>
    <xf numFmtId="0" fontId="10" fillId="0" borderId="69" xfId="55" applyFont="1" applyBorder="1" applyAlignment="1">
      <alignment horizontal="center" vertical="center"/>
    </xf>
    <xf numFmtId="0" fontId="10" fillId="0" borderId="0" xfId="55" applyFont="1" applyBorder="1" applyAlignment="1">
      <alignment horizontal="center" vertical="center"/>
    </xf>
    <xf numFmtId="0" fontId="10" fillId="0" borderId="76" xfId="55" applyFont="1" applyBorder="1" applyAlignment="1">
      <alignment horizontal="center" vertical="center"/>
    </xf>
    <xf numFmtId="0" fontId="10" fillId="0" borderId="71" xfId="55" applyFont="1" applyBorder="1" applyAlignment="1">
      <alignment horizontal="center" vertical="center"/>
    </xf>
    <xf numFmtId="0" fontId="7" fillId="0" borderId="6" xfId="55" applyFont="1" applyBorder="1" applyAlignment="1">
      <alignment horizontal="center" vertical="center"/>
    </xf>
    <xf numFmtId="0" fontId="7" fillId="0" borderId="7" xfId="55" applyFont="1" applyBorder="1" applyAlignment="1">
      <alignment horizontal="center" vertical="center"/>
    </xf>
    <xf numFmtId="0" fontId="7" fillId="0" borderId="1" xfId="55" applyFont="1" applyBorder="1" applyAlignment="1">
      <alignment horizontal="center" vertical="center"/>
    </xf>
    <xf numFmtId="0" fontId="7" fillId="0" borderId="76" xfId="55" applyFont="1" applyBorder="1" applyAlignment="1">
      <alignment horizontal="center" vertical="center"/>
    </xf>
    <xf numFmtId="0" fontId="7" fillId="0" borderId="71" xfId="55" applyFont="1" applyBorder="1" applyAlignment="1">
      <alignment horizontal="center" vertical="center"/>
    </xf>
    <xf numFmtId="0" fontId="7" fillId="0" borderId="72" xfId="55" applyFont="1" applyBorder="1" applyAlignment="1">
      <alignment horizontal="center" vertical="center"/>
    </xf>
    <xf numFmtId="0" fontId="118" fillId="0" borderId="77" xfId="55" applyFont="1" applyBorder="1" applyAlignment="1">
      <alignment vertical="center" wrapText="1"/>
    </xf>
    <xf numFmtId="0" fontId="118" fillId="0" borderId="1" xfId="55" applyFont="1" applyBorder="1" applyAlignment="1">
      <alignment vertical="center" wrapText="1"/>
    </xf>
    <xf numFmtId="0" fontId="118" fillId="0" borderId="0" xfId="55" applyFont="1" applyBorder="1" applyAlignment="1">
      <alignment vertical="center" wrapText="1"/>
    </xf>
    <xf numFmtId="0" fontId="118" fillId="0" borderId="70" xfId="55" applyFont="1" applyBorder="1" applyAlignment="1">
      <alignment vertical="center" wrapText="1"/>
    </xf>
    <xf numFmtId="0" fontId="118" fillId="0" borderId="0" xfId="55" applyFont="1" applyAlignment="1">
      <alignment vertical="center" wrapText="1"/>
    </xf>
    <xf numFmtId="0" fontId="118" fillId="0" borderId="71" xfId="55" applyFont="1" applyBorder="1" applyAlignment="1">
      <alignment vertical="center" wrapText="1"/>
    </xf>
    <xf numFmtId="0" fontId="118" fillId="0" borderId="72" xfId="55" applyFont="1" applyBorder="1" applyAlignment="1">
      <alignment vertical="center" wrapText="1"/>
    </xf>
    <xf numFmtId="0" fontId="62" fillId="0" borderId="0" xfId="0" applyFont="1" applyAlignment="1">
      <alignment horizontal="center" vertical="center"/>
    </xf>
    <xf numFmtId="0" fontId="62" fillId="0" borderId="70" xfId="0" applyFont="1" applyBorder="1" applyAlignment="1">
      <alignment horizontal="center" vertical="center"/>
    </xf>
    <xf numFmtId="0" fontId="64" fillId="0" borderId="0" xfId="0" applyFont="1" applyAlignment="1">
      <alignment horizontal="center" vertical="center"/>
    </xf>
    <xf numFmtId="0" fontId="64" fillId="0" borderId="70" xfId="0" applyFont="1" applyBorder="1" applyAlignment="1">
      <alignment horizontal="center" vertical="center"/>
    </xf>
    <xf numFmtId="0" fontId="66" fillId="0" borderId="4" xfId="0" quotePrefix="1" applyFont="1" applyBorder="1" applyAlignment="1">
      <alignment horizontal="center" vertical="center"/>
    </xf>
    <xf numFmtId="0" fontId="66" fillId="0" borderId="12" xfId="0" quotePrefix="1" applyFont="1" applyBorder="1" applyAlignment="1">
      <alignment horizontal="center" vertical="center"/>
    </xf>
    <xf numFmtId="0" fontId="66" fillId="0" borderId="2" xfId="0" quotePrefix="1" applyFont="1" applyBorder="1" applyAlignment="1">
      <alignment horizontal="center" vertical="center"/>
    </xf>
    <xf numFmtId="0" fontId="66" fillId="0" borderId="4" xfId="0" applyFont="1" applyBorder="1" applyAlignment="1">
      <alignment horizontal="center" vertical="center"/>
    </xf>
    <xf numFmtId="0" fontId="66" fillId="0" borderId="12" xfId="0" applyFont="1" applyBorder="1" applyAlignment="1">
      <alignment horizontal="center" vertical="center"/>
    </xf>
    <xf numFmtId="0" fontId="59" fillId="0" borderId="0" xfId="0" applyFont="1" applyAlignment="1">
      <alignment horizontal="center" vertical="center"/>
    </xf>
    <xf numFmtId="0" fontId="59" fillId="0" borderId="70" xfId="0" applyFont="1" applyBorder="1" applyAlignment="1">
      <alignment horizontal="center" vertical="center"/>
    </xf>
    <xf numFmtId="0" fontId="67" fillId="0" borderId="3" xfId="38" applyFont="1" applyBorder="1" applyAlignment="1">
      <alignment horizontal="left" vertical="center"/>
    </xf>
    <xf numFmtId="0" fontId="67" fillId="0" borderId="44" xfId="38" applyFont="1" applyBorder="1" applyAlignment="1">
      <alignment horizontal="left" vertical="center"/>
    </xf>
    <xf numFmtId="0" fontId="100" fillId="0" borderId="0" xfId="0" applyFont="1" applyAlignment="1">
      <alignment horizontal="left"/>
    </xf>
  </cellXfs>
  <cellStyles count="57">
    <cellStyle name="パーセント" xfId="1" builtinId="5"/>
    <cellStyle name="ハイパーリンク" xfId="2" builtinId="8"/>
    <cellStyle name="桁区切り" xfId="3" builtinId="6"/>
    <cellStyle name="桁区切り 10" xfId="50" xr:uid="{6945E633-8909-4CA4-B39F-2CA9E304564B}"/>
    <cellStyle name="桁区切り 11" xfId="51" xr:uid="{0F564E8D-17A1-4F22-977E-49E78ED91BEC}"/>
    <cellStyle name="桁区切り 12" xfId="56" xr:uid="{637A1FA9-D29F-483C-B3B2-48FE9E7FDF9D}"/>
    <cellStyle name="桁区切り 2" xfId="13" xr:uid="{F48B6519-A600-47FC-ABCA-DB1F3068338F}"/>
    <cellStyle name="桁区切り 3" xfId="14" xr:uid="{AF4AAE61-1FC6-4C26-894F-DCC8873B6B1C}"/>
    <cellStyle name="桁区切り 4" xfId="15" xr:uid="{472B6916-F435-4B66-869F-9547CE8439F5}"/>
    <cellStyle name="桁区切り 5" xfId="16" xr:uid="{C090CF42-1D19-44EE-BEE5-601E2D5D05CD}"/>
    <cellStyle name="桁区切り 6" xfId="17" xr:uid="{3E9AE5BD-0F31-4841-A672-EB2B7015AF30}"/>
    <cellStyle name="桁区切り 7" xfId="18" xr:uid="{0F56FF07-FF62-4186-8B02-B75594B14F10}"/>
    <cellStyle name="桁区切り 8" xfId="19" xr:uid="{111B9EA4-5492-420F-9342-B82B9BDAA061}"/>
    <cellStyle name="桁区切り 9" xfId="20" xr:uid="{99390993-5A89-4985-937A-043C45627FD9}"/>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 10" xfId="21" xr:uid="{7550D85D-6782-47B1-B3B7-89640BD9B06E}"/>
    <cellStyle name="標準 11" xfId="22" xr:uid="{37B5584F-0F0E-4FB1-9759-846CF4642E7F}"/>
    <cellStyle name="標準 11 2" xfId="23" xr:uid="{ED85949B-373C-426E-9158-55DCDB9A8080}"/>
    <cellStyle name="標準 11 3" xfId="24" xr:uid="{950BDD77-D31B-45E2-8E00-09C0AB974AA7}"/>
    <cellStyle name="標準 11 3 2" xfId="25" xr:uid="{3810B6FF-91C9-419F-B60D-BF4C03E589E1}"/>
    <cellStyle name="標準 11 3 3" xfId="26" xr:uid="{5EA6D313-A0B1-4F26-A319-581CC820081B}"/>
    <cellStyle name="標準 11 4" xfId="27" xr:uid="{209A0A48-CDB9-4EAB-9939-DBE89BA19CB6}"/>
    <cellStyle name="標準 12" xfId="28" xr:uid="{EC1B5B57-C751-4922-95C0-17791A95114F}"/>
    <cellStyle name="標準 12 2" xfId="29" xr:uid="{34E1C4E3-D6B8-4FDD-B156-9EEE72621A50}"/>
    <cellStyle name="標準 12 3" xfId="30" xr:uid="{5D846D1E-5F0E-4765-AB32-CCAA276F9CBF}"/>
    <cellStyle name="標準 13" xfId="31" xr:uid="{B4624052-C210-479B-84FF-D1B26DD9D2D2}"/>
    <cellStyle name="標準 14" xfId="32" xr:uid="{4D24F6CB-3DE6-46A7-B63E-E29DCD35AE03}"/>
    <cellStyle name="標準 15" xfId="33" xr:uid="{8FC0463A-2ED6-49A9-A5AF-1743DCA6574C}"/>
    <cellStyle name="標準 16" xfId="34" xr:uid="{786F18B0-9337-469D-97B9-ACCE55AEFE3F}"/>
    <cellStyle name="標準 17" xfId="35" xr:uid="{5DFA40AF-DB16-49D2-89DD-9D1A4C2480CD}"/>
    <cellStyle name="標準 18" xfId="36" xr:uid="{FF45E946-E074-43B4-9F17-2A25FD137233}"/>
    <cellStyle name="標準 19" xfId="37" xr:uid="{C1DCB953-89D3-4F68-9B93-AEDA6864341A}"/>
    <cellStyle name="標準 2" xfId="38" xr:uid="{7BE01158-D46D-4C10-A99F-1C90D277E0DE}"/>
    <cellStyle name="標準 20" xfId="39" xr:uid="{158C281B-5314-4CEE-8D2A-703D3BA80A9A}"/>
    <cellStyle name="標準 20 2" xfId="49" xr:uid="{40FBAE62-AD1A-475E-9F84-AB826E53DD1F}"/>
    <cellStyle name="標準 21" xfId="12" xr:uid="{38CA2DC7-42AF-4E18-B39A-09567DE99C24}"/>
    <cellStyle name="標準 22" xfId="52" xr:uid="{37DA6800-26E8-4B13-BF72-E5F26384C920}"/>
    <cellStyle name="標準 23" xfId="53" xr:uid="{E74039A9-FB35-4FC1-8D87-8BB4E91FE9A3}"/>
    <cellStyle name="標準 24" xfId="54" xr:uid="{D4993E94-E248-4FF2-A9B6-B3E2F7783A62}"/>
    <cellStyle name="標準 25" xfId="55" xr:uid="{E3527845-E673-4523-B73C-9483619EC710}"/>
    <cellStyle name="標準 3" xfId="40" xr:uid="{818534E3-371D-4C71-8033-F5749181D1FA}"/>
    <cellStyle name="標準 4" xfId="41" xr:uid="{4CE36344-801D-43E0-B49F-5FD78C551FDF}"/>
    <cellStyle name="標準 4 2" xfId="42" xr:uid="{A1C670A5-CE2E-4777-8BAC-015FAE9BD794}"/>
    <cellStyle name="標準 4 3" xfId="43" xr:uid="{365FE1A6-037A-4A4E-AB5C-D95DB8BB990C}"/>
    <cellStyle name="標準 5" xfId="44" xr:uid="{38B5A0E3-E5ED-4FFA-82DB-4ACD99636E08}"/>
    <cellStyle name="標準 6" xfId="45" xr:uid="{B5B46E7E-106E-4D09-B49B-D040A19E5E0A}"/>
    <cellStyle name="標準 7" xfId="46" xr:uid="{9EB9EFA4-F3A1-47BC-BEA4-FCDA1D49A44A}"/>
    <cellStyle name="標準 8" xfId="47" xr:uid="{E5768EB3-2EDD-4C37-922B-8E39787F788C}"/>
    <cellStyle name="標準 9" xfId="48" xr:uid="{A42E7BB8-063D-4814-8D75-E2420ADD1E0B}"/>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66"/>
      <color rgb="FFFFFFFF"/>
      <color rgb="FF66FF99"/>
      <color rgb="FF0000FF"/>
      <color rgb="FF008000"/>
      <color rgb="FF009E47"/>
      <color rgb="FFFF7C80"/>
      <color rgb="FF66FFFF"/>
      <color rgb="FFFF0066"/>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明朝"/>
                <a:ea typeface="ＭＳ 明朝"/>
                <a:cs typeface="ＭＳ 明朝"/>
              </a:defRPr>
            </a:pPr>
            <a:r>
              <a:rPr lang="ja-JP" altLang="en-US" sz="1050" b="0" i="0" u="none" strike="noStrike" baseline="0">
                <a:solidFill>
                  <a:srgbClr val="000000"/>
                </a:solidFill>
                <a:latin typeface="ＭＳ 明朝"/>
                <a:ea typeface="ＭＳ 明朝"/>
              </a:rPr>
              <a:t>百貨店・スーパー販売高 (対前年同月増減率、既存店比較）</a:t>
            </a:r>
          </a:p>
        </c:rich>
      </c:tx>
      <c:layout>
        <c:manualLayout>
          <c:xMode val="edge"/>
          <c:yMode val="edge"/>
          <c:x val="0.24297265512434088"/>
          <c:y val="2.3756424625845265E-4"/>
        </c:manualLayout>
      </c:layout>
      <c:overlay val="0"/>
      <c:spPr>
        <a:solidFill>
          <a:srgbClr val="FFFFFF"/>
        </a:solidFill>
        <a:ln w="25400">
          <a:noFill/>
        </a:ln>
      </c:spPr>
    </c:title>
    <c:autoTitleDeleted val="0"/>
    <c:plotArea>
      <c:layout>
        <c:manualLayout>
          <c:layoutTarget val="inner"/>
          <c:xMode val="edge"/>
          <c:yMode val="edge"/>
          <c:x val="8.2235253711218245E-2"/>
          <c:y val="8.9597552550787884E-2"/>
          <c:w val="0.86295489770010203"/>
          <c:h val="0.78254455035225856"/>
        </c:manualLayout>
      </c:layout>
      <c:lineChart>
        <c:grouping val="standard"/>
        <c:varyColors val="0"/>
        <c:ser>
          <c:idx val="1"/>
          <c:order val="0"/>
          <c:spPr>
            <a:ln w="25400">
              <a:solidFill>
                <a:srgbClr val="FF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6F34-4D80-93A8-1553792AF478}"/>
            </c:ext>
          </c:extLst>
        </c:ser>
        <c:ser>
          <c:idx val="2"/>
          <c:order val="1"/>
          <c:spPr>
            <a:ln w="6350">
              <a:solidFill>
                <a:srgbClr val="008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6F34-4D80-93A8-1553792AF478}"/>
            </c:ext>
          </c:extLst>
        </c:ser>
        <c:ser>
          <c:idx val="0"/>
          <c:order val="2"/>
          <c:spPr>
            <a:ln w="12700">
              <a:solidFill>
                <a:srgbClr val="00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6F34-4D80-93A8-1553792AF478}"/>
            </c:ext>
          </c:extLst>
        </c:ser>
        <c:dLbls>
          <c:showLegendKey val="0"/>
          <c:showVal val="0"/>
          <c:showCatName val="0"/>
          <c:showSerName val="0"/>
          <c:showPercent val="0"/>
          <c:showBubbleSize val="0"/>
        </c:dLbls>
        <c:smooth val="0"/>
        <c:axId val="469050840"/>
        <c:axId val="1"/>
      </c:lineChart>
      <c:catAx>
        <c:axId val="469050840"/>
        <c:scaling>
          <c:orientation val="minMax"/>
        </c:scaling>
        <c:delete val="0"/>
        <c:axPos val="b"/>
        <c:title>
          <c:tx>
            <c:rich>
              <a:bodyPr rot="0" vert="wordArtVertRtl"/>
              <a:lstStyle/>
              <a:p>
                <a:pPr algn="ctr">
                  <a:defRPr sz="900" b="0" i="0" u="none" strike="noStrike" baseline="0">
                    <a:solidFill>
                      <a:srgbClr val="000000"/>
                    </a:solidFill>
                    <a:latin typeface="ＭＳ 明朝"/>
                    <a:ea typeface="ＭＳ 明朝"/>
                    <a:cs typeface="ＭＳ 明朝"/>
                  </a:defRPr>
                </a:pPr>
                <a:r>
                  <a:rPr lang="ja-JP" altLang="en-US"/>
                  <a:t>年月</a:t>
                </a:r>
              </a:p>
            </c:rich>
          </c:tx>
          <c:layout>
            <c:manualLayout>
              <c:xMode val="edge"/>
              <c:yMode val="edge"/>
              <c:x val="0.95998006183945106"/>
              <c:y val="0.86629504404433944"/>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
        <c:crossesAt val="-35"/>
        <c:auto val="0"/>
        <c:lblAlgn val="ctr"/>
        <c:lblOffset val="100"/>
        <c:tickMarkSkip val="1"/>
        <c:noMultiLvlLbl val="0"/>
      </c:catAx>
      <c:valAx>
        <c:axId val="1"/>
        <c:scaling>
          <c:orientation val="minMax"/>
          <c:max val="30"/>
          <c:min val="-35"/>
        </c:scaling>
        <c:delete val="0"/>
        <c:axPos val="l"/>
        <c:majorGridlines>
          <c:spPr>
            <a:ln w="3175">
              <a:solidFill>
                <a:srgbClr val="000000"/>
              </a:solidFill>
              <a:prstDash val="dash"/>
            </a:ln>
          </c:spPr>
        </c:majorGridlines>
        <c:title>
          <c:tx>
            <c:rich>
              <a:bodyPr rot="0" vert="wordArtVertRtl"/>
              <a:lstStyle/>
              <a:p>
                <a:pPr algn="ctr">
                  <a:defRPr sz="800" b="0" i="0" u="none" strike="noStrike" baseline="0">
                    <a:solidFill>
                      <a:srgbClr val="000000"/>
                    </a:solidFill>
                    <a:latin typeface="ＭＳ 明朝"/>
                    <a:ea typeface="ＭＳ 明朝"/>
                    <a:cs typeface="ＭＳ 明朝"/>
                  </a:defRPr>
                </a:pPr>
                <a:r>
                  <a:rPr lang="ja-JP" altLang="en-US" sz="800"/>
                  <a:t>％</a:t>
                </a:r>
              </a:p>
            </c:rich>
          </c:tx>
          <c:layout>
            <c:manualLayout>
              <c:xMode val="edge"/>
              <c:yMode val="edge"/>
              <c:x val="5.4168558684765632E-2"/>
              <c:y val="1.506201616494689E-3"/>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469050840"/>
        <c:crosses val="autoZero"/>
        <c:crossBetween val="midCat"/>
        <c:majorUnit val="5"/>
        <c:minorUnit val="1"/>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&amp;C-  4  -</c:oddFooter>
    </c:headerFooter>
    <c:pageMargins b="0.51181102362204722" l="0.59055118110236227" r="0.86614173228346458" t="0.74803149606299213" header="0.51181102362204722" footer="0.51181102362204722"/>
    <c:pageSetup paperSize="9" orientation="landscape" horizontalDpi="-4" verticalDpi="24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明朝"/>
                <a:ea typeface="ＭＳ 明朝"/>
              </a:rPr>
              <a:t>銀行貸出残高(対前年同月増減率）</a:t>
            </a:r>
          </a:p>
        </c:rich>
      </c:tx>
      <c:layout>
        <c:manualLayout>
          <c:xMode val="edge"/>
          <c:yMode val="edge"/>
          <c:x val="0.33438886529225342"/>
          <c:y val="2.6246719160104987E-3"/>
        </c:manualLayout>
      </c:layout>
      <c:overlay val="0"/>
      <c:spPr>
        <a:solidFill>
          <a:srgbClr val="FFFFFF"/>
        </a:solidFill>
        <a:ln w="25400">
          <a:noFill/>
        </a:ln>
      </c:spPr>
    </c:title>
    <c:autoTitleDeleted val="0"/>
    <c:plotArea>
      <c:layout>
        <c:manualLayout>
          <c:layoutTarget val="inner"/>
          <c:xMode val="edge"/>
          <c:yMode val="edge"/>
          <c:x val="9.1309105034069915E-2"/>
          <c:y val="0.10963613758806465"/>
          <c:w val="0.86280233642993798"/>
          <c:h val="0.74496661601510328"/>
        </c:manualLayout>
      </c:layout>
      <c:lineChart>
        <c:grouping val="standard"/>
        <c:varyColors val="0"/>
        <c:ser>
          <c:idx val="0"/>
          <c:order val="0"/>
          <c:spPr>
            <a:ln w="25400">
              <a:solidFill>
                <a:srgbClr val="FF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AC84-49E3-837B-A01B72EE0401}"/>
            </c:ext>
          </c:extLst>
        </c:ser>
        <c:ser>
          <c:idx val="1"/>
          <c:order val="1"/>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AC84-49E3-837B-A01B72EE0401}"/>
            </c:ext>
          </c:extLst>
        </c:ser>
        <c:dLbls>
          <c:showLegendKey val="0"/>
          <c:showVal val="0"/>
          <c:showCatName val="0"/>
          <c:showSerName val="0"/>
          <c:showPercent val="0"/>
          <c:showBubbleSize val="0"/>
        </c:dLbls>
        <c:smooth val="0"/>
        <c:axId val="266485584"/>
        <c:axId val="1"/>
      </c:lineChart>
      <c:catAx>
        <c:axId val="266485584"/>
        <c:scaling>
          <c:orientation val="minMax"/>
        </c:scaling>
        <c:delete val="0"/>
        <c:axPos val="b"/>
        <c:title>
          <c:tx>
            <c:rich>
              <a:bodyPr rot="0" vert="wordArtVertRtl"/>
              <a:lstStyle/>
              <a:p>
                <a:pPr algn="ctr">
                  <a:defRPr sz="800" b="0" i="0" u="none" strike="noStrike" baseline="0">
                    <a:solidFill>
                      <a:srgbClr val="000000"/>
                    </a:solidFill>
                    <a:latin typeface="ＭＳ 明朝"/>
                    <a:ea typeface="ＭＳ 明朝"/>
                    <a:cs typeface="ＭＳ 明朝"/>
                  </a:defRPr>
                </a:pPr>
                <a:r>
                  <a:rPr lang="ja-JP" altLang="en-US"/>
                  <a:t>年月</a:t>
                </a:r>
              </a:p>
            </c:rich>
          </c:tx>
          <c:layout>
            <c:manualLayout>
              <c:xMode val="edge"/>
              <c:yMode val="edge"/>
              <c:x val="0.95869791786230807"/>
              <c:y val="0.87827510730833735"/>
            </c:manualLayout>
          </c:layout>
          <c:overlay val="0"/>
          <c:spPr>
            <a:noFill/>
            <a:ln w="25400">
              <a:noFill/>
            </a:ln>
          </c:spPr>
        </c:title>
        <c:numFmt formatCode="General" sourceLinked="1"/>
        <c:majorTickMark val="out"/>
        <c:minorTickMark val="none"/>
        <c:tickLblPos val="low"/>
        <c:spPr>
          <a:ln/>
        </c:spPr>
        <c:txPr>
          <a:bodyPr rot="0" vert="horz"/>
          <a:lstStyle/>
          <a:p>
            <a:pPr>
              <a:defRPr sz="800">
                <a:latin typeface="ＭＳ Ｐ明朝" panose="02020600040205080304" pitchFamily="18" charset="-128"/>
                <a:ea typeface="ＭＳ Ｐ明朝" panose="02020600040205080304" pitchFamily="18" charset="-128"/>
              </a:defRPr>
            </a:pPr>
            <a:endParaRPr lang="ja-JP"/>
          </a:p>
        </c:txPr>
        <c:crossAx val="1"/>
        <c:crossesAt val="-11"/>
        <c:auto val="1"/>
        <c:lblAlgn val="ctr"/>
        <c:lblOffset val="100"/>
        <c:tickMarkSkip val="1"/>
        <c:noMultiLvlLbl val="0"/>
      </c:catAx>
      <c:valAx>
        <c:axId val="1"/>
        <c:scaling>
          <c:orientation val="minMax"/>
          <c:max val="8"/>
        </c:scaling>
        <c:delete val="0"/>
        <c:axPos val="l"/>
        <c:majorGridlines>
          <c:spPr>
            <a:ln w="3175">
              <a:solidFill>
                <a:srgbClr val="000000"/>
              </a:solidFill>
              <a:prstDash val="dash"/>
            </a:ln>
          </c:spPr>
        </c:majorGridlines>
        <c:title>
          <c:tx>
            <c:rich>
              <a:bodyPr rot="0" vert="wordArtVertRtl"/>
              <a:lstStyle/>
              <a:p>
                <a:pPr algn="ctr">
                  <a:defRPr sz="1000" b="0" i="0" u="none" strike="noStrike" baseline="0">
                    <a:solidFill>
                      <a:srgbClr val="000000"/>
                    </a:solidFill>
                    <a:latin typeface="ＭＳ 明朝"/>
                    <a:ea typeface="ＭＳ 明朝"/>
                    <a:cs typeface="ＭＳ 明朝"/>
                  </a:defRPr>
                </a:pPr>
                <a:r>
                  <a:rPr lang="ja-JP" altLang="en-US"/>
                  <a:t>％</a:t>
                </a:r>
              </a:p>
            </c:rich>
          </c:tx>
          <c:layout>
            <c:manualLayout>
              <c:xMode val="edge"/>
              <c:yMode val="edge"/>
              <c:x val="8.3201718798212629E-2"/>
              <c:y val="2.6246719160104987E-3"/>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266485584"/>
        <c:crosses val="autoZero"/>
        <c:crossBetween val="midCat"/>
        <c:majorUnit val="1"/>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明朝"/>
                <a:ea typeface="ＭＳ 明朝"/>
                <a:cs typeface="ＭＳ 明朝"/>
              </a:defRPr>
            </a:pPr>
            <a:r>
              <a:rPr lang="ja-JP" altLang="en-US"/>
              <a:t>人口と世帯数</a:t>
            </a:r>
          </a:p>
        </c:rich>
      </c:tx>
      <c:layout>
        <c:manualLayout>
          <c:xMode val="edge"/>
          <c:yMode val="edge"/>
          <c:x val="0.4138460788376685"/>
          <c:y val="2.0920704414022936E-2"/>
        </c:manualLayout>
      </c:layout>
      <c:overlay val="0"/>
      <c:spPr>
        <a:solidFill>
          <a:srgbClr val="FFFFFF"/>
        </a:solidFill>
        <a:ln w="25400">
          <a:noFill/>
        </a:ln>
      </c:spPr>
    </c:title>
    <c:autoTitleDeleted val="0"/>
    <c:plotArea>
      <c:layout>
        <c:manualLayout>
          <c:layoutTarget val="inner"/>
          <c:xMode val="edge"/>
          <c:yMode val="edge"/>
          <c:x val="7.5843121736971317E-2"/>
          <c:y val="0.138167957221115"/>
          <c:w val="0.83692307692307688"/>
          <c:h val="0.64793946781756884"/>
        </c:manualLayout>
      </c:layout>
      <c:lineChart>
        <c:grouping val="standard"/>
        <c:varyColors val="0"/>
        <c:ser>
          <c:idx val="1"/>
          <c:order val="0"/>
          <c:spPr>
            <a:ln w="12700">
              <a:solidFill>
                <a:srgbClr val="FF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4B29-4B22-A5F7-A922BA68B77E}"/>
            </c:ext>
          </c:extLst>
        </c:ser>
        <c:dLbls>
          <c:showLegendKey val="0"/>
          <c:showVal val="0"/>
          <c:showCatName val="0"/>
          <c:showSerName val="0"/>
          <c:showPercent val="0"/>
          <c:showBubbleSize val="0"/>
        </c:dLbls>
        <c:marker val="1"/>
        <c:smooth val="0"/>
        <c:axId val="469059368"/>
        <c:axId val="1"/>
      </c:lineChart>
      <c:lineChart>
        <c:grouping val="standard"/>
        <c:varyColors val="0"/>
        <c:ser>
          <c:idx val="0"/>
          <c:order val="1"/>
          <c:spPr>
            <a:ln w="6350">
              <a:solidFill>
                <a:srgbClr val="008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4B29-4B22-A5F7-A922BA68B77E}"/>
            </c:ext>
          </c:extLst>
        </c:ser>
        <c:dLbls>
          <c:showLegendKey val="0"/>
          <c:showVal val="0"/>
          <c:showCatName val="0"/>
          <c:showSerName val="0"/>
          <c:showPercent val="0"/>
          <c:showBubbleSize val="0"/>
        </c:dLbls>
        <c:marker val="1"/>
        <c:smooth val="0"/>
        <c:axId val="3"/>
        <c:axId val="4"/>
      </c:lineChart>
      <c:catAx>
        <c:axId val="469059368"/>
        <c:scaling>
          <c:orientation val="minMax"/>
        </c:scaling>
        <c:delete val="0"/>
        <c:axPos val="b"/>
        <c:title>
          <c:tx>
            <c:rich>
              <a:bodyPr rot="0" vert="wordArtVertRtl"/>
              <a:lstStyle/>
              <a:p>
                <a:pPr algn="ctr">
                  <a:defRPr sz="900" b="0" i="0" u="none" strike="noStrike" baseline="0">
                    <a:solidFill>
                      <a:srgbClr val="000000"/>
                    </a:solidFill>
                    <a:latin typeface="ＭＳ 明朝"/>
                    <a:ea typeface="ＭＳ 明朝"/>
                    <a:cs typeface="ＭＳ 明朝"/>
                  </a:defRPr>
                </a:pPr>
                <a:r>
                  <a:rPr lang="ja-JP" altLang="en-US"/>
                  <a:t>年月</a:t>
                </a:r>
              </a:p>
            </c:rich>
          </c:tx>
          <c:layout>
            <c:manualLayout>
              <c:xMode val="edge"/>
              <c:yMode val="edge"/>
              <c:x val="0.92843005776408383"/>
              <c:y val="0.83547162413826903"/>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
        <c:crossesAt val="0"/>
        <c:auto val="0"/>
        <c:lblAlgn val="ctr"/>
        <c:lblOffset val="100"/>
        <c:tickMarkSkip val="1"/>
        <c:noMultiLvlLbl val="0"/>
      </c:catAx>
      <c:valAx>
        <c:axId val="1"/>
        <c:scaling>
          <c:orientation val="minMax"/>
          <c:max val="860000"/>
          <c:min val="770000"/>
        </c:scaling>
        <c:delete val="0"/>
        <c:axPos val="l"/>
        <c:majorGridlines>
          <c:spPr>
            <a:ln w="3175">
              <a:solidFill>
                <a:srgbClr val="000000"/>
              </a:solidFill>
              <a:prstDash val="dash"/>
            </a:ln>
          </c:spPr>
        </c:majorGridlines>
        <c:title>
          <c:tx>
            <c:rich>
              <a:bodyPr rot="0" vert="horz"/>
              <a:lstStyle/>
              <a:p>
                <a:pPr algn="ctr">
                  <a:defRPr sz="900" b="0" i="0" u="none" strike="noStrike" baseline="0">
                    <a:solidFill>
                      <a:srgbClr val="000000"/>
                    </a:solidFill>
                    <a:latin typeface="ＭＳ 明朝"/>
                    <a:ea typeface="ＭＳ 明朝"/>
                    <a:cs typeface="ＭＳ 明朝"/>
                  </a:defRPr>
                </a:pPr>
                <a:r>
                  <a:rPr lang="ja-JP" altLang="en-US"/>
                  <a:t>万人</a:t>
                </a:r>
              </a:p>
            </c:rich>
          </c:tx>
          <c:layout>
            <c:manualLayout>
              <c:xMode val="edge"/>
              <c:yMode val="edge"/>
              <c:x val="3.6185428146707804E-2"/>
              <c:y val="2.0920704414022932E-2"/>
            </c:manualLayout>
          </c:layout>
          <c:overlay val="0"/>
          <c:spPr>
            <a:noFill/>
            <a:ln w="25400">
              <a:noFill/>
            </a:ln>
          </c:spPr>
        </c:title>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469059368"/>
        <c:crosses val="autoZero"/>
        <c:crossBetween val="midCat"/>
        <c:majorUnit val="10000"/>
        <c:minorUnit val="5000"/>
        <c:dispUnits>
          <c:builtInUnit val="tenThousands"/>
        </c:dispUnits>
      </c:valAx>
      <c:catAx>
        <c:axId val="3"/>
        <c:scaling>
          <c:orientation val="minMax"/>
        </c:scaling>
        <c:delete val="1"/>
        <c:axPos val="b"/>
        <c:numFmt formatCode="General" sourceLinked="1"/>
        <c:majorTickMark val="out"/>
        <c:minorTickMark val="none"/>
        <c:tickLblPos val="nextTo"/>
        <c:crossAx val="4"/>
        <c:crossesAt val="0"/>
        <c:auto val="0"/>
        <c:lblAlgn val="ctr"/>
        <c:lblOffset val="100"/>
        <c:noMultiLvlLbl val="0"/>
      </c:catAx>
      <c:valAx>
        <c:axId val="4"/>
        <c:scaling>
          <c:orientation val="minMax"/>
          <c:max val="330000"/>
          <c:min val="270000"/>
        </c:scaling>
        <c:delete val="0"/>
        <c:axPos val="r"/>
        <c:title>
          <c:tx>
            <c:rich>
              <a:bodyPr rot="0" vert="horz"/>
              <a:lstStyle/>
              <a:p>
                <a:pPr algn="ctr">
                  <a:defRPr sz="900" b="0" i="0" u="none" strike="noStrike" baseline="0">
                    <a:solidFill>
                      <a:srgbClr val="000000"/>
                    </a:solidFill>
                    <a:latin typeface="ＭＳ 明朝"/>
                    <a:ea typeface="ＭＳ 明朝"/>
                    <a:cs typeface="ＭＳ 明朝"/>
                  </a:defRPr>
                </a:pPr>
                <a:r>
                  <a:rPr lang="ja-JP" altLang="en-US"/>
                  <a:t>万世帯</a:t>
                </a:r>
              </a:p>
            </c:rich>
          </c:tx>
          <c:layout>
            <c:manualLayout>
              <c:xMode val="edge"/>
              <c:yMode val="edge"/>
              <c:x val="0.93125001015739917"/>
              <c:y val="2.0920704414022936E-2"/>
            </c:manualLayout>
          </c:layout>
          <c:overlay val="0"/>
          <c:spPr>
            <a:noFill/>
            <a:ln w="25400">
              <a:noFill/>
            </a:ln>
          </c:spPr>
        </c:title>
        <c:numFmt formatCode="General" sourceLinked="1"/>
        <c:majorTickMark val="none"/>
        <c:minorTickMark val="none"/>
        <c:tickLblPos val="high"/>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3"/>
        <c:crosses val="max"/>
        <c:crossBetween val="midCat"/>
        <c:majorUnit val="10000"/>
        <c:minorUnit val="5000"/>
        <c:dispUnits>
          <c:builtInUnit val="tenThousands"/>
        </c:dispUnits>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明朝"/>
                <a:ea typeface="ＭＳ 明朝"/>
                <a:cs typeface="ＭＳ 明朝"/>
              </a:defRPr>
            </a:pPr>
            <a:r>
              <a:rPr lang="ja-JP" altLang="en-US" sz="1200" b="0" i="0" u="none" strike="noStrike" baseline="0">
                <a:solidFill>
                  <a:srgbClr val="000000"/>
                </a:solidFill>
                <a:latin typeface="ＭＳ 明朝"/>
                <a:ea typeface="ＭＳ 明朝"/>
              </a:rPr>
              <a:t>乗用車新規登録台数 （対前年同月増減率）</a:t>
            </a:r>
          </a:p>
        </c:rich>
      </c:tx>
      <c:layout>
        <c:manualLayout>
          <c:xMode val="edge"/>
          <c:yMode val="edge"/>
          <c:x val="0.26521470118828805"/>
          <c:y val="3.6198447222069267E-3"/>
        </c:manualLayout>
      </c:layout>
      <c:overlay val="0"/>
      <c:spPr>
        <a:solidFill>
          <a:srgbClr val="FFFFFF"/>
        </a:solidFill>
        <a:ln w="25400">
          <a:noFill/>
        </a:ln>
      </c:spPr>
    </c:title>
    <c:autoTitleDeleted val="0"/>
    <c:plotArea>
      <c:layout>
        <c:manualLayout>
          <c:layoutTarget val="inner"/>
          <c:xMode val="edge"/>
          <c:yMode val="edge"/>
          <c:x val="8.7943765952236561E-2"/>
          <c:y val="0.10679257750123893"/>
          <c:w val="0.85979512511925049"/>
          <c:h val="0.71830985915492962"/>
        </c:manualLayout>
      </c:layout>
      <c:lineChart>
        <c:grouping val="standard"/>
        <c:varyColors val="0"/>
        <c:ser>
          <c:idx val="1"/>
          <c:order val="0"/>
          <c:spPr>
            <a:ln w="6350">
              <a:solidFill>
                <a:srgbClr val="008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3C25-4F24-B607-0DD3F8DBA73F}"/>
            </c:ext>
          </c:extLst>
        </c:ser>
        <c:ser>
          <c:idx val="2"/>
          <c:order val="1"/>
          <c:spPr>
            <a:ln w="12700">
              <a:solidFill>
                <a:srgbClr val="00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3C25-4F24-B607-0DD3F8DBA73F}"/>
            </c:ext>
          </c:extLst>
        </c:ser>
        <c:ser>
          <c:idx val="0"/>
          <c:order val="2"/>
          <c:spPr>
            <a:ln w="25400">
              <a:solidFill>
                <a:srgbClr val="FF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3C25-4F24-B607-0DD3F8DBA73F}"/>
            </c:ext>
          </c:extLst>
        </c:ser>
        <c:dLbls>
          <c:showLegendKey val="0"/>
          <c:showVal val="0"/>
          <c:showCatName val="0"/>
          <c:showSerName val="0"/>
          <c:showPercent val="0"/>
          <c:showBubbleSize val="0"/>
        </c:dLbls>
        <c:smooth val="0"/>
        <c:axId val="471605760"/>
        <c:axId val="1"/>
      </c:lineChart>
      <c:catAx>
        <c:axId val="471605760"/>
        <c:scaling>
          <c:orientation val="minMax"/>
        </c:scaling>
        <c:delete val="0"/>
        <c:axPos val="b"/>
        <c:title>
          <c:tx>
            <c:rich>
              <a:bodyPr rot="0" vert="wordArtVertRtl"/>
              <a:lstStyle/>
              <a:p>
                <a:pPr algn="ctr">
                  <a:defRPr sz="700" b="0" i="0" u="none" strike="noStrike" baseline="0">
                    <a:solidFill>
                      <a:srgbClr val="000000"/>
                    </a:solidFill>
                    <a:latin typeface="ＭＳ 明朝"/>
                    <a:ea typeface="ＭＳ 明朝"/>
                    <a:cs typeface="ＭＳ 明朝"/>
                  </a:defRPr>
                </a:pPr>
                <a:r>
                  <a:rPr lang="ja-JP" altLang="en-US" sz="900"/>
                  <a:t>年月</a:t>
                </a:r>
              </a:p>
            </c:rich>
          </c:tx>
          <c:layout>
            <c:manualLayout>
              <c:xMode val="edge"/>
              <c:yMode val="edge"/>
              <c:x val="0.95975628046494177"/>
              <c:y val="0.85059486445313215"/>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
        <c:crossesAt val="-90"/>
        <c:auto val="0"/>
        <c:lblAlgn val="ctr"/>
        <c:lblOffset val="100"/>
        <c:tickMarkSkip val="1"/>
        <c:noMultiLvlLbl val="0"/>
      </c:catAx>
      <c:valAx>
        <c:axId val="1"/>
        <c:scaling>
          <c:orientation val="minMax"/>
        </c:scaling>
        <c:delete val="0"/>
        <c:axPos val="l"/>
        <c:majorGridlines>
          <c:spPr>
            <a:ln w="3175">
              <a:solidFill>
                <a:srgbClr val="000000"/>
              </a:solidFill>
              <a:prstDash val="dash"/>
            </a:ln>
          </c:spPr>
        </c:majorGridlines>
        <c:title>
          <c:tx>
            <c:rich>
              <a:bodyPr rot="0" vert="wordArtVertRtl"/>
              <a:lstStyle/>
              <a:p>
                <a:pPr algn="ctr">
                  <a:defRPr sz="900" b="0" i="0" u="none" strike="noStrike" baseline="0">
                    <a:solidFill>
                      <a:srgbClr val="000000"/>
                    </a:solidFill>
                    <a:latin typeface="ＭＳ 明朝"/>
                    <a:ea typeface="ＭＳ 明朝"/>
                    <a:cs typeface="ＭＳ 明朝"/>
                  </a:defRPr>
                </a:pPr>
                <a:r>
                  <a:rPr lang="ja-JP" altLang="en-US"/>
                  <a:t>％</a:t>
                </a:r>
              </a:p>
            </c:rich>
          </c:tx>
          <c:layout>
            <c:manualLayout>
              <c:xMode val="edge"/>
              <c:yMode val="edge"/>
              <c:x val="7.4074265307000564E-2"/>
              <c:y val="3.5211685495834762E-2"/>
            </c:manualLayout>
          </c:layout>
          <c:overlay val="0"/>
          <c:spPr>
            <a:noFill/>
            <a:ln w="25400">
              <a:noFill/>
            </a:ln>
          </c:spPr>
        </c:title>
        <c:numFmt formatCode="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471605760"/>
        <c:crosses val="autoZero"/>
        <c:crossBetween val="midCat"/>
        <c:majorUnit val="10"/>
        <c:minorUnit val="1"/>
      </c:valAx>
      <c:spPr>
        <a:noFill/>
        <a:ln w="25400">
          <a:noFill/>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明朝"/>
                <a:ea typeface="ＭＳ 明朝"/>
                <a:cs typeface="ＭＳ 明朝"/>
              </a:defRPr>
            </a:pPr>
            <a:r>
              <a:rPr lang="ja-JP" altLang="en-US" sz="1200" b="0" i="0" u="none" strike="noStrike" baseline="0">
                <a:solidFill>
                  <a:srgbClr val="000000"/>
                </a:solidFill>
                <a:latin typeface="ＭＳ 明朝"/>
                <a:ea typeface="ＭＳ 明朝"/>
              </a:rPr>
              <a:t>新設住宅着工戸数 （対前年同月増減率）</a:t>
            </a:r>
          </a:p>
        </c:rich>
      </c:tx>
      <c:layout>
        <c:manualLayout>
          <c:xMode val="edge"/>
          <c:yMode val="edge"/>
          <c:x val="0.30094403397813158"/>
          <c:y val="3.9707642776947464E-3"/>
        </c:manualLayout>
      </c:layout>
      <c:overlay val="0"/>
      <c:spPr>
        <a:solidFill>
          <a:srgbClr val="FFFFFF"/>
        </a:solidFill>
        <a:ln w="25400">
          <a:noFill/>
        </a:ln>
      </c:spPr>
    </c:title>
    <c:autoTitleDeleted val="0"/>
    <c:plotArea>
      <c:layout>
        <c:manualLayout>
          <c:layoutTarget val="inner"/>
          <c:xMode val="edge"/>
          <c:yMode val="edge"/>
          <c:x val="9.8677797433911071E-2"/>
          <c:y val="8.7412727799959844E-2"/>
          <c:w val="0.86280493390526491"/>
          <c:h val="0.77413188790494669"/>
        </c:manualLayout>
      </c:layout>
      <c:lineChart>
        <c:grouping val="standard"/>
        <c:varyColors val="0"/>
        <c:ser>
          <c:idx val="1"/>
          <c:order val="0"/>
          <c:spPr>
            <a:ln w="25400">
              <a:solidFill>
                <a:srgbClr val="FF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BEBC-4D0D-BBB5-8BC5F62BE771}"/>
            </c:ext>
          </c:extLst>
        </c:ser>
        <c:ser>
          <c:idx val="2"/>
          <c:order val="1"/>
          <c:spPr>
            <a:ln w="6350">
              <a:solidFill>
                <a:srgbClr val="008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BEBC-4D0D-BBB5-8BC5F62BE771}"/>
            </c:ext>
          </c:extLst>
        </c:ser>
        <c:ser>
          <c:idx val="0"/>
          <c:order val="2"/>
          <c:spPr>
            <a:ln w="12700">
              <a:solidFill>
                <a:srgbClr val="00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BEBC-4D0D-BBB5-8BC5F62BE771}"/>
            </c:ext>
          </c:extLst>
        </c:ser>
        <c:dLbls>
          <c:showLegendKey val="0"/>
          <c:showVal val="0"/>
          <c:showCatName val="0"/>
          <c:showSerName val="0"/>
          <c:showPercent val="0"/>
          <c:showBubbleSize val="0"/>
        </c:dLbls>
        <c:smooth val="0"/>
        <c:axId val="468919864"/>
        <c:axId val="1"/>
      </c:lineChart>
      <c:catAx>
        <c:axId val="468919864"/>
        <c:scaling>
          <c:orientation val="minMax"/>
        </c:scaling>
        <c:delete val="0"/>
        <c:axPos val="b"/>
        <c:title>
          <c:tx>
            <c:rich>
              <a:bodyPr rot="0" vert="wordArtVertRtl"/>
              <a:lstStyle/>
              <a:p>
                <a:pPr algn="ctr">
                  <a:defRPr sz="900" b="0" i="0" u="none" strike="noStrike" baseline="0">
                    <a:solidFill>
                      <a:srgbClr val="000000"/>
                    </a:solidFill>
                    <a:latin typeface="ＭＳ 明朝"/>
                    <a:ea typeface="ＭＳ 明朝"/>
                    <a:cs typeface="ＭＳ 明朝"/>
                  </a:defRPr>
                </a:pPr>
                <a:r>
                  <a:rPr lang="ja-JP" altLang="en-US"/>
                  <a:t>年月</a:t>
                </a:r>
              </a:p>
            </c:rich>
          </c:tx>
          <c:layout>
            <c:manualLayout>
              <c:xMode val="edge"/>
              <c:yMode val="edge"/>
              <c:x val="0.97213673783948473"/>
              <c:y val="0.88418609146944449"/>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
        <c:crossesAt val="-75"/>
        <c:auto val="0"/>
        <c:lblAlgn val="ctr"/>
        <c:lblOffset val="100"/>
        <c:tickMarkSkip val="1"/>
        <c:noMultiLvlLbl val="0"/>
      </c:catAx>
      <c:valAx>
        <c:axId val="1"/>
        <c:scaling>
          <c:orientation val="minMax"/>
          <c:max val="125"/>
          <c:min val="-75"/>
        </c:scaling>
        <c:delete val="0"/>
        <c:axPos val="l"/>
        <c:majorGridlines>
          <c:spPr>
            <a:ln w="3175">
              <a:solidFill>
                <a:srgbClr val="000000"/>
              </a:solidFill>
              <a:prstDash val="dash"/>
            </a:ln>
          </c:spPr>
        </c:majorGridlines>
        <c:title>
          <c:tx>
            <c:rich>
              <a:bodyPr rot="0" vert="wordArtVertRtl"/>
              <a:lstStyle/>
              <a:p>
                <a:pPr algn="ctr">
                  <a:defRPr sz="900" b="0" i="0" u="none" strike="noStrike" baseline="0">
                    <a:solidFill>
                      <a:srgbClr val="000000"/>
                    </a:solidFill>
                    <a:latin typeface="ＭＳ 明朝"/>
                    <a:ea typeface="ＭＳ 明朝"/>
                    <a:cs typeface="ＭＳ 明朝"/>
                  </a:defRPr>
                </a:pPr>
                <a:r>
                  <a:rPr lang="ja-JP" altLang="en-US"/>
                  <a:t>％</a:t>
                </a:r>
              </a:p>
            </c:rich>
          </c:tx>
          <c:layout>
            <c:manualLayout>
              <c:xMode val="edge"/>
              <c:yMode val="edge"/>
              <c:x val="6.0698027314112293E-2"/>
              <c:y val="1.424490493929052E-2"/>
            </c:manualLayout>
          </c:layout>
          <c:overlay val="0"/>
          <c:spPr>
            <a:noFill/>
            <a:ln w="25400">
              <a:noFill/>
            </a:ln>
          </c:spPr>
        </c:title>
        <c:numFmt formatCode="0.0_ " sourceLinked="0"/>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468919864"/>
        <c:crosses val="autoZero"/>
        <c:crossBetween val="midCat"/>
        <c:majorUnit val="25"/>
      </c:valAx>
      <c:spPr>
        <a:noFill/>
        <a:ln w="25400">
          <a:noFill/>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&amp;C－　４　－</c:oddFooter>
    </c:headerFooter>
    <c:pageMargins b="1" l="0.75" r="0.75" t="1" header="0.5" footer="0.5"/>
    <c:pageSetup paperSize="25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明朝"/>
                <a:ea typeface="ＭＳ 明朝"/>
                <a:cs typeface="ＭＳ 明朝"/>
              </a:defRPr>
            </a:pPr>
            <a:r>
              <a:rPr lang="ja-JP" altLang="en-US" sz="1200" b="0" i="0" u="none" strike="noStrike" baseline="0">
                <a:solidFill>
                  <a:srgbClr val="000000"/>
                </a:solidFill>
                <a:latin typeface="ＭＳ 明朝"/>
                <a:ea typeface="ＭＳ 明朝"/>
              </a:rPr>
              <a:t>公共工事前払保証請負金額</a:t>
            </a:r>
          </a:p>
          <a:p>
            <a:pPr>
              <a:defRPr sz="1200" b="0" i="0" u="none" strike="noStrike" baseline="0">
                <a:solidFill>
                  <a:srgbClr val="000000"/>
                </a:solidFill>
                <a:latin typeface="ＭＳ 明朝"/>
                <a:ea typeface="ＭＳ 明朝"/>
                <a:cs typeface="ＭＳ 明朝"/>
              </a:defRPr>
            </a:pPr>
            <a:r>
              <a:rPr lang="ja-JP" altLang="en-US" sz="1200" b="0" i="0" u="none" strike="noStrike" baseline="0">
                <a:solidFill>
                  <a:srgbClr val="000000"/>
                </a:solidFill>
                <a:latin typeface="ＭＳ 明朝"/>
                <a:ea typeface="ＭＳ 明朝"/>
              </a:rPr>
              <a:t>(対前年同月増減率）</a:t>
            </a:r>
          </a:p>
        </c:rich>
      </c:tx>
      <c:layout>
        <c:manualLayout>
          <c:xMode val="edge"/>
          <c:yMode val="edge"/>
          <c:x val="0.36061292054402289"/>
          <c:y val="7.7501181917477709E-4"/>
        </c:manualLayout>
      </c:layout>
      <c:overlay val="0"/>
      <c:spPr>
        <a:solidFill>
          <a:srgbClr val="FFFFFF"/>
        </a:solidFill>
        <a:ln w="25400">
          <a:noFill/>
        </a:ln>
      </c:spPr>
    </c:title>
    <c:autoTitleDeleted val="0"/>
    <c:plotArea>
      <c:layout>
        <c:manualLayout>
          <c:layoutTarget val="inner"/>
          <c:xMode val="edge"/>
          <c:yMode val="edge"/>
          <c:x val="9.0940431744518366E-2"/>
          <c:y val="0.14892465931560067"/>
          <c:w val="0.84663834061101106"/>
          <c:h val="0.71925678593973219"/>
        </c:manualLayout>
      </c:layout>
      <c:lineChart>
        <c:grouping val="standard"/>
        <c:varyColors val="0"/>
        <c:ser>
          <c:idx val="3"/>
          <c:order val="0"/>
          <c:spPr>
            <a:ln w="25400">
              <a:solidFill>
                <a:srgbClr val="FF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7677-4014-AF2F-D68CAA55A547}"/>
            </c:ext>
          </c:extLst>
        </c:ser>
        <c:ser>
          <c:idx val="4"/>
          <c:order val="1"/>
          <c:spPr>
            <a:ln w="3175">
              <a:solidFill>
                <a:srgbClr val="008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7677-4014-AF2F-D68CAA55A547}"/>
            </c:ext>
          </c:extLst>
        </c:ser>
        <c:ser>
          <c:idx val="5"/>
          <c:order val="2"/>
          <c:spPr>
            <a:ln w="12700">
              <a:solidFill>
                <a:srgbClr val="00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7677-4014-AF2F-D68CAA55A547}"/>
            </c:ext>
          </c:extLst>
        </c:ser>
        <c:dLbls>
          <c:showLegendKey val="0"/>
          <c:showVal val="0"/>
          <c:showCatName val="0"/>
          <c:showSerName val="0"/>
          <c:showPercent val="0"/>
          <c:showBubbleSize val="0"/>
        </c:dLbls>
        <c:smooth val="0"/>
        <c:axId val="471599528"/>
        <c:axId val="1"/>
      </c:lineChart>
      <c:catAx>
        <c:axId val="471599528"/>
        <c:scaling>
          <c:orientation val="minMax"/>
        </c:scaling>
        <c:delete val="0"/>
        <c:axPos val="b"/>
        <c:title>
          <c:tx>
            <c:rich>
              <a:bodyPr rot="0" vert="wordArtVertRtl"/>
              <a:lstStyle/>
              <a:p>
                <a:pPr algn="ctr">
                  <a:defRPr sz="800" b="0" i="0" u="none" strike="noStrike" baseline="0">
                    <a:solidFill>
                      <a:srgbClr val="000000"/>
                    </a:solidFill>
                    <a:latin typeface="ＭＳ 明朝"/>
                    <a:ea typeface="ＭＳ 明朝"/>
                    <a:cs typeface="ＭＳ 明朝"/>
                  </a:defRPr>
                </a:pPr>
                <a:r>
                  <a:rPr lang="ja-JP" altLang="en-US" sz="900"/>
                  <a:t>年月</a:t>
                </a:r>
              </a:p>
            </c:rich>
          </c:tx>
          <c:layout>
            <c:manualLayout>
              <c:xMode val="edge"/>
              <c:yMode val="edge"/>
              <c:x val="0.95380244616397014"/>
              <c:y val="0.87168942489783718"/>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
        <c:crossesAt val="-100"/>
        <c:auto val="0"/>
        <c:lblAlgn val="ctr"/>
        <c:lblOffset val="100"/>
        <c:tickMarkSkip val="1"/>
        <c:noMultiLvlLbl val="0"/>
      </c:catAx>
      <c:valAx>
        <c:axId val="1"/>
        <c:scaling>
          <c:orientation val="minMax"/>
          <c:max val="300"/>
          <c:min val="-100"/>
        </c:scaling>
        <c:delete val="0"/>
        <c:axPos val="l"/>
        <c:majorGridlines>
          <c:spPr>
            <a:ln w="3175">
              <a:solidFill>
                <a:srgbClr val="000000"/>
              </a:solidFill>
              <a:prstDash val="dash"/>
            </a:ln>
          </c:spPr>
        </c:majorGridlines>
        <c:title>
          <c:tx>
            <c:rich>
              <a:bodyPr rot="0" vert="wordArtVertRtl"/>
              <a:lstStyle/>
              <a:p>
                <a:pPr algn="ctr">
                  <a:defRPr sz="900" b="0" i="0" u="none" strike="noStrike" baseline="0">
                    <a:solidFill>
                      <a:srgbClr val="000000"/>
                    </a:solidFill>
                    <a:latin typeface="ＭＳ 明朝"/>
                    <a:ea typeface="ＭＳ 明朝"/>
                    <a:cs typeface="ＭＳ 明朝"/>
                  </a:defRPr>
                </a:pPr>
                <a:r>
                  <a:rPr lang="ja-JP" altLang="en-US"/>
                  <a:t>％</a:t>
                </a:r>
              </a:p>
            </c:rich>
          </c:tx>
          <c:layout>
            <c:manualLayout>
              <c:xMode val="edge"/>
              <c:yMode val="edge"/>
              <c:x val="4.1853608356592319E-2"/>
              <c:y val="2.1084421409349147E-2"/>
            </c:manualLayout>
          </c:layout>
          <c:overlay val="0"/>
          <c:spPr>
            <a:noFill/>
            <a:ln w="25400">
              <a:noFill/>
            </a:ln>
          </c:spPr>
        </c:title>
        <c:numFmt formatCode="0.0_ " sourceLinked="0"/>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471599528"/>
        <c:crosses val="autoZero"/>
        <c:crossBetween val="midCat"/>
        <c:majorUnit val="5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明朝"/>
                <a:ea typeface="ＭＳ 明朝"/>
                <a:cs typeface="ＭＳ 明朝"/>
              </a:defRPr>
            </a:pPr>
            <a:r>
              <a:rPr lang="ja-JP" altLang="en-US"/>
              <a:t>鉱工業生産指数</a:t>
            </a:r>
          </a:p>
        </c:rich>
      </c:tx>
      <c:layout>
        <c:manualLayout>
          <c:xMode val="edge"/>
          <c:yMode val="edge"/>
          <c:x val="0.40770468738429638"/>
          <c:y val="1.6722472797696404E-2"/>
        </c:manualLayout>
      </c:layout>
      <c:overlay val="0"/>
      <c:spPr>
        <a:solidFill>
          <a:srgbClr val="FFFFFF"/>
        </a:solidFill>
        <a:ln w="25400">
          <a:noFill/>
        </a:ln>
      </c:spPr>
    </c:title>
    <c:autoTitleDeleted val="0"/>
    <c:plotArea>
      <c:layout>
        <c:manualLayout>
          <c:layoutTarget val="inner"/>
          <c:xMode val="edge"/>
          <c:yMode val="edge"/>
          <c:x val="9.0174936663722727E-2"/>
          <c:y val="0.11371233935563879"/>
          <c:w val="0.8571428571428571"/>
          <c:h val="0.73913043478260865"/>
        </c:manualLayout>
      </c:layout>
      <c:lineChart>
        <c:grouping val="standard"/>
        <c:varyColors val="0"/>
        <c:ser>
          <c:idx val="1"/>
          <c:order val="0"/>
          <c:spPr>
            <a:ln w="25400">
              <a:solidFill>
                <a:srgbClr val="FF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C98-4084-9265-FB61D965EFB9}"/>
            </c:ext>
          </c:extLst>
        </c:ser>
        <c:ser>
          <c:idx val="2"/>
          <c:order val="1"/>
          <c:spPr>
            <a:ln w="6350">
              <a:solidFill>
                <a:srgbClr val="008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C98-4084-9265-FB61D965EFB9}"/>
            </c:ext>
          </c:extLst>
        </c:ser>
        <c:ser>
          <c:idx val="0"/>
          <c:order val="2"/>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C98-4084-9265-FB61D965EFB9}"/>
            </c:ext>
          </c:extLst>
        </c:ser>
        <c:dLbls>
          <c:showLegendKey val="0"/>
          <c:showVal val="0"/>
          <c:showCatName val="0"/>
          <c:showSerName val="0"/>
          <c:showPercent val="0"/>
          <c:showBubbleSize val="0"/>
        </c:dLbls>
        <c:smooth val="0"/>
        <c:axId val="471600840"/>
        <c:axId val="1"/>
      </c:lineChart>
      <c:catAx>
        <c:axId val="47160084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
        <c:crossesAt val="0"/>
        <c:auto val="0"/>
        <c:lblAlgn val="ctr"/>
        <c:lblOffset val="100"/>
        <c:tickMarkSkip val="1"/>
        <c:noMultiLvlLbl val="0"/>
      </c:catAx>
      <c:valAx>
        <c:axId val="1"/>
        <c:scaling>
          <c:orientation val="minMax"/>
          <c:max val="120"/>
          <c:min val="70"/>
        </c:scaling>
        <c:delete val="0"/>
        <c:axPos val="l"/>
        <c:majorGridlines>
          <c:spPr>
            <a:ln w="3175">
              <a:solidFill>
                <a:srgbClr val="000000"/>
              </a:solidFill>
              <a:prstDash val="dash"/>
            </a:ln>
          </c:spPr>
        </c:majorGridlines>
        <c:numFmt formatCode="0.0" sourceLinked="0"/>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471600840"/>
        <c:crosses val="autoZero"/>
        <c:crossBetween val="midCat"/>
        <c:majorUnit val="10"/>
        <c:minorUnit val="1"/>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paperSize="9" orientation="landscape" horizontalDpi="240" verticalDpi="24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明朝"/>
                <a:ea typeface="ＭＳ 明朝"/>
                <a:cs typeface="ＭＳ 明朝"/>
              </a:defRPr>
            </a:pPr>
            <a:r>
              <a:rPr lang="ja-JP" altLang="en-US"/>
              <a:t>鉱工業出荷・在庫指数</a:t>
            </a:r>
          </a:p>
        </c:rich>
      </c:tx>
      <c:layout>
        <c:manualLayout>
          <c:xMode val="edge"/>
          <c:yMode val="edge"/>
          <c:x val="0.38513515272282844"/>
          <c:y val="3.4965034965034965E-3"/>
        </c:manualLayout>
      </c:layout>
      <c:overlay val="0"/>
      <c:spPr>
        <a:solidFill>
          <a:srgbClr val="FFFFFF"/>
        </a:solidFill>
        <a:ln w="25400">
          <a:noFill/>
        </a:ln>
      </c:spPr>
    </c:title>
    <c:autoTitleDeleted val="0"/>
    <c:plotArea>
      <c:layout>
        <c:manualLayout>
          <c:layoutTarget val="inner"/>
          <c:xMode val="edge"/>
          <c:yMode val="edge"/>
          <c:x val="8.6055749612142698E-2"/>
          <c:y val="0.10139905004534822"/>
          <c:w val="0.89076923076923076"/>
          <c:h val="0.67482632694070788"/>
        </c:manualLayout>
      </c:layout>
      <c:lineChart>
        <c:grouping val="standard"/>
        <c:varyColors val="0"/>
        <c:ser>
          <c:idx val="1"/>
          <c:order val="0"/>
          <c:spPr>
            <a:ln w="25400">
              <a:solidFill>
                <a:srgbClr val="00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BA22-449F-B2C9-A8CDB004D054}"/>
            </c:ext>
          </c:extLst>
        </c:ser>
        <c:ser>
          <c:idx val="2"/>
          <c:order val="1"/>
          <c:spPr>
            <a:ln w="12700">
              <a:solidFill>
                <a:srgbClr val="008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BA22-449F-B2C9-A8CDB004D054}"/>
            </c:ext>
          </c:extLst>
        </c:ser>
        <c:dLbls>
          <c:showLegendKey val="0"/>
          <c:showVal val="0"/>
          <c:showCatName val="0"/>
          <c:showSerName val="0"/>
          <c:showPercent val="0"/>
          <c:showBubbleSize val="0"/>
        </c:dLbls>
        <c:smooth val="0"/>
        <c:axId val="328842960"/>
        <c:axId val="1"/>
      </c:lineChart>
      <c:catAx>
        <c:axId val="32884296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
        <c:crossesAt val="0"/>
        <c:auto val="0"/>
        <c:lblAlgn val="ctr"/>
        <c:lblOffset val="100"/>
        <c:tickMarkSkip val="1"/>
        <c:noMultiLvlLbl val="0"/>
      </c:catAx>
      <c:valAx>
        <c:axId val="1"/>
        <c:scaling>
          <c:orientation val="minMax"/>
          <c:max val="120"/>
          <c:min val="70"/>
        </c:scaling>
        <c:delete val="0"/>
        <c:axPos val="l"/>
        <c:majorGridlines>
          <c:spPr>
            <a:ln w="3175">
              <a:solidFill>
                <a:srgbClr val="000000"/>
              </a:solidFill>
              <a:prstDash val="dash"/>
            </a:ln>
          </c:spPr>
        </c:majorGridlines>
        <c:numFmt formatCode="0.0" sourceLinked="0"/>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328842960"/>
        <c:crosses val="autoZero"/>
        <c:crossBetween val="midCat"/>
        <c:majorUnit val="10"/>
        <c:minorUnit val="1"/>
      </c:valAx>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明朝"/>
                <a:ea typeface="ＭＳ 明朝"/>
                <a:cs typeface="ＭＳ 明朝"/>
              </a:defRPr>
            </a:pPr>
            <a:r>
              <a:rPr lang="ja-JP" altLang="en-US" sz="1200" b="0" i="0" u="none" strike="noStrike" baseline="0">
                <a:solidFill>
                  <a:srgbClr val="000000"/>
                </a:solidFill>
                <a:latin typeface="ＭＳ 明朝"/>
                <a:ea typeface="ＭＳ 明朝"/>
              </a:rPr>
              <a:t>有効求人倍率(就業地別)(季節調整済）</a:t>
            </a:r>
          </a:p>
        </c:rich>
      </c:tx>
      <c:layout>
        <c:manualLayout>
          <c:xMode val="edge"/>
          <c:yMode val="edge"/>
          <c:x val="0.34498520050741116"/>
          <c:y val="3.7930835568630847E-2"/>
        </c:manualLayout>
      </c:layout>
      <c:overlay val="0"/>
      <c:spPr>
        <a:solidFill>
          <a:srgbClr val="FFFFFF"/>
        </a:solidFill>
        <a:ln w="25400">
          <a:noFill/>
        </a:ln>
      </c:spPr>
    </c:title>
    <c:autoTitleDeleted val="0"/>
    <c:plotArea>
      <c:layout>
        <c:manualLayout>
          <c:layoutTarget val="inner"/>
          <c:xMode val="edge"/>
          <c:yMode val="edge"/>
          <c:x val="9.1510621851631946E-2"/>
          <c:y val="0.12744916500822012"/>
          <c:w val="0.87533411309803733"/>
          <c:h val="0.74137931034482762"/>
        </c:manualLayout>
      </c:layout>
      <c:lineChart>
        <c:grouping val="standard"/>
        <c:varyColors val="0"/>
        <c:ser>
          <c:idx val="1"/>
          <c:order val="0"/>
          <c:spPr>
            <a:ln w="25400">
              <a:solidFill>
                <a:srgbClr val="FF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F69C-4654-B312-C7887DAF700A}"/>
            </c:ext>
          </c:extLst>
        </c:ser>
        <c:ser>
          <c:idx val="2"/>
          <c:order val="1"/>
          <c:spPr>
            <a:ln w="6350">
              <a:solidFill>
                <a:srgbClr val="008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F69C-4654-B312-C7887DAF700A}"/>
            </c:ext>
          </c:extLst>
        </c:ser>
        <c:ser>
          <c:idx val="0"/>
          <c:order val="2"/>
          <c:spPr>
            <a:ln w="12700">
              <a:solidFill>
                <a:srgbClr val="00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F69C-4654-B312-C7887DAF700A}"/>
            </c:ext>
          </c:extLst>
        </c:ser>
        <c:dLbls>
          <c:showLegendKey val="0"/>
          <c:showVal val="0"/>
          <c:showCatName val="0"/>
          <c:showSerName val="0"/>
          <c:showPercent val="0"/>
          <c:showBubbleSize val="0"/>
        </c:dLbls>
        <c:smooth val="0"/>
        <c:axId val="470995656"/>
        <c:axId val="1"/>
      </c:lineChart>
      <c:catAx>
        <c:axId val="47099565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
        <c:crossesAt val="0.2"/>
        <c:auto val="0"/>
        <c:lblAlgn val="ctr"/>
        <c:lblOffset val="100"/>
        <c:tickMarkSkip val="1"/>
        <c:noMultiLvlLbl val="0"/>
      </c:catAx>
      <c:valAx>
        <c:axId val="1"/>
        <c:scaling>
          <c:orientation val="minMax"/>
          <c:max val="1.8"/>
          <c:min val="0.4"/>
        </c:scaling>
        <c:delete val="0"/>
        <c:axPos val="l"/>
        <c:majorGridlines>
          <c:spPr>
            <a:ln w="3175">
              <a:solidFill>
                <a:srgbClr val="000000"/>
              </a:solidFill>
              <a:prstDash val="dash"/>
            </a:ln>
          </c:spPr>
        </c:majorGridlines>
        <c:title>
          <c:tx>
            <c:rich>
              <a:bodyPr rot="0" vert="wordArtVertRtl"/>
              <a:lstStyle/>
              <a:p>
                <a:pPr algn="ctr">
                  <a:defRPr sz="900" b="0" i="0" u="none" strike="noStrike" baseline="0">
                    <a:solidFill>
                      <a:srgbClr val="000000"/>
                    </a:solidFill>
                    <a:latin typeface="ＭＳ 明朝"/>
                    <a:ea typeface="ＭＳ 明朝"/>
                    <a:cs typeface="ＭＳ 明朝"/>
                  </a:defRPr>
                </a:pPr>
                <a:r>
                  <a:rPr lang="ja-JP" altLang="en-US"/>
                  <a:t>倍</a:t>
                </a:r>
              </a:p>
            </c:rich>
          </c:tx>
          <c:layout>
            <c:manualLayout>
              <c:xMode val="edge"/>
              <c:yMode val="edge"/>
              <c:x val="2.8875352845045315E-2"/>
              <c:y val="3.4935825329526118E-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470995656"/>
        <c:crosses val="autoZero"/>
        <c:crossBetween val="midCat"/>
        <c:majorUnit val="0.2"/>
        <c:minorUnit val="0.2"/>
      </c:valAx>
      <c:spPr>
        <a:noFill/>
        <a:ln w="25400">
          <a:noFill/>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paperSize="259" orientation="landscape" horizontalDpi="240" verticalDpi="24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sz="1200" b="0" i="0" u="none" strike="noStrike" baseline="0">
                <a:solidFill>
                  <a:srgbClr val="000000"/>
                </a:solidFill>
                <a:latin typeface="ＭＳ 明朝"/>
                <a:ea typeface="ＭＳ 明朝"/>
              </a:rPr>
              <a:t>企業倒産件数と負債金額(佐賀県）</a:t>
            </a:r>
          </a:p>
        </c:rich>
      </c:tx>
      <c:layout>
        <c:manualLayout>
          <c:xMode val="edge"/>
          <c:yMode val="edge"/>
          <c:x val="0.33804067297343227"/>
          <c:y val="6.6566216260004569E-3"/>
        </c:manualLayout>
      </c:layout>
      <c:overlay val="0"/>
      <c:spPr>
        <a:solidFill>
          <a:srgbClr val="FFFFFF"/>
        </a:solidFill>
        <a:ln w="25400">
          <a:noFill/>
        </a:ln>
      </c:spPr>
    </c:title>
    <c:autoTitleDeleted val="0"/>
    <c:plotArea>
      <c:layout>
        <c:manualLayout>
          <c:layoutTarget val="inner"/>
          <c:xMode val="edge"/>
          <c:yMode val="edge"/>
          <c:x val="9.6541387550436786E-2"/>
          <c:y val="9.6850393700787407E-2"/>
          <c:w val="0.8476337483486186"/>
          <c:h val="0.77743065706837933"/>
        </c:manualLayout>
      </c:layout>
      <c:barChart>
        <c:barDir val="col"/>
        <c:grouping val="clustered"/>
        <c:varyColors val="0"/>
        <c:ser>
          <c:idx val="1"/>
          <c:order val="0"/>
          <c:spPr>
            <a:solidFill>
              <a:srgbClr val="CCFFFF"/>
            </a:solidFill>
            <a:ln w="3175">
              <a:solidFill>
                <a:srgbClr val="000000"/>
              </a:solidFill>
              <a:prstDash val="solid"/>
            </a:ln>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BAB7-4A6D-8032-41A421141372}"/>
            </c:ext>
          </c:extLst>
        </c:ser>
        <c:dLbls>
          <c:showLegendKey val="0"/>
          <c:showVal val="0"/>
          <c:showCatName val="0"/>
          <c:showSerName val="0"/>
          <c:showPercent val="0"/>
          <c:showBubbleSize val="0"/>
        </c:dLbls>
        <c:gapWidth val="70"/>
        <c:axId val="470997296"/>
        <c:axId val="1"/>
      </c:barChart>
      <c:lineChart>
        <c:grouping val="standard"/>
        <c:varyColors val="0"/>
        <c:ser>
          <c:idx val="0"/>
          <c:order val="1"/>
          <c:spPr>
            <a:ln w="12700">
              <a:solidFill>
                <a:srgbClr val="FF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BAB7-4A6D-8032-41A421141372}"/>
            </c:ext>
          </c:extLst>
        </c:ser>
        <c:dLbls>
          <c:showLegendKey val="0"/>
          <c:showVal val="0"/>
          <c:showCatName val="0"/>
          <c:showSerName val="0"/>
          <c:showPercent val="0"/>
          <c:showBubbleSize val="0"/>
        </c:dLbls>
        <c:marker val="1"/>
        <c:smooth val="0"/>
        <c:axId val="3"/>
        <c:axId val="4"/>
      </c:lineChart>
      <c:catAx>
        <c:axId val="470997296"/>
        <c:scaling>
          <c:orientation val="minMax"/>
        </c:scaling>
        <c:delete val="0"/>
        <c:axPos val="b"/>
        <c:title>
          <c:tx>
            <c:rich>
              <a:bodyPr rot="0" vert="wordArtVertRtl"/>
              <a:lstStyle/>
              <a:p>
                <a:pPr algn="ctr">
                  <a:defRPr sz="900" b="0" i="0" u="none" strike="noStrike" baseline="0">
                    <a:solidFill>
                      <a:srgbClr val="000000"/>
                    </a:solidFill>
                    <a:latin typeface="ＭＳ 明朝"/>
                    <a:ea typeface="ＭＳ 明朝"/>
                    <a:cs typeface="ＭＳ 明朝"/>
                  </a:defRPr>
                </a:pPr>
                <a:r>
                  <a:rPr lang="ja-JP" altLang="en-US"/>
                  <a:t>年月</a:t>
                </a:r>
              </a:p>
            </c:rich>
          </c:tx>
          <c:layout>
            <c:manualLayout>
              <c:xMode val="edge"/>
              <c:yMode val="edge"/>
              <c:x val="0.95557942570611509"/>
              <c:y val="0.88552055993000878"/>
            </c:manualLayout>
          </c:layout>
          <c:overlay val="0"/>
          <c:spPr>
            <a:noFill/>
            <a:ln w="25400">
              <a:noFill/>
            </a:ln>
          </c:spPr>
        </c:title>
        <c:numFmt formatCode="General"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
        <c:crosses val="autoZero"/>
        <c:auto val="0"/>
        <c:lblAlgn val="ctr"/>
        <c:lblOffset val="100"/>
        <c:tickLblSkip val="2"/>
        <c:tickMarkSkip val="1"/>
        <c:noMultiLvlLbl val="0"/>
      </c:catAx>
      <c:valAx>
        <c:axId val="1"/>
        <c:scaling>
          <c:orientation val="minMax"/>
          <c:max val="10000"/>
        </c:scaling>
        <c:delete val="0"/>
        <c:axPos val="l"/>
        <c:majorGridlines>
          <c:spPr>
            <a:ln w="3175">
              <a:solidFill>
                <a:srgbClr val="000000"/>
              </a:solidFill>
              <a:prstDash val="dash"/>
            </a:ln>
          </c:spPr>
        </c:majorGridlines>
        <c:title>
          <c:tx>
            <c:rich>
              <a:bodyPr rot="0" vert="horz"/>
              <a:lstStyle/>
              <a:p>
                <a:pPr algn="ctr">
                  <a:defRPr sz="800" b="0" i="0" u="none" strike="noStrike" baseline="0">
                    <a:solidFill>
                      <a:srgbClr val="000000"/>
                    </a:solidFill>
                    <a:latin typeface="ＭＳ 明朝" panose="02020609040205080304" pitchFamily="17" charset="-128"/>
                    <a:ea typeface="ＭＳ 明朝" panose="02020609040205080304" pitchFamily="17" charset="-128"/>
                    <a:cs typeface="明朝"/>
                  </a:defRPr>
                </a:pPr>
                <a:r>
                  <a:rPr lang="ja-JP" altLang="en-US">
                    <a:latin typeface="ＭＳ 明朝" panose="02020609040205080304" pitchFamily="17" charset="-128"/>
                    <a:ea typeface="ＭＳ 明朝" panose="02020609040205080304" pitchFamily="17" charset="-128"/>
                  </a:rPr>
                  <a:t>百万円</a:t>
                </a:r>
              </a:p>
            </c:rich>
          </c:tx>
          <c:layout>
            <c:manualLayout>
              <c:xMode val="edge"/>
              <c:yMode val="edge"/>
              <c:x val="4.5570729032005326E-2"/>
              <c:y val="2.0357084994005379E-2"/>
            </c:manualLayout>
          </c:layout>
          <c:overlay val="0"/>
          <c:spPr>
            <a:noFill/>
            <a:ln w="25400">
              <a:noFill/>
            </a:ln>
          </c:spPr>
        </c:title>
        <c:numFmt formatCode="#,##0_ " sourceLinked="0"/>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470997296"/>
        <c:crosses val="autoZero"/>
        <c:crossBetween val="between"/>
        <c:majorUnit val="5000"/>
      </c:valAx>
      <c:catAx>
        <c:axId val="3"/>
        <c:scaling>
          <c:orientation val="minMax"/>
        </c:scaling>
        <c:delete val="1"/>
        <c:axPos val="t"/>
        <c:numFmt formatCode="General" sourceLinked="1"/>
        <c:majorTickMark val="out"/>
        <c:minorTickMark val="none"/>
        <c:tickLblPos val="nextTo"/>
        <c:crossAx val="4"/>
        <c:crosses val="max"/>
        <c:auto val="0"/>
        <c:lblAlgn val="ctr"/>
        <c:lblOffset val="100"/>
        <c:noMultiLvlLbl val="0"/>
      </c:catAx>
      <c:valAx>
        <c:axId val="4"/>
        <c:scaling>
          <c:orientation val="minMax"/>
          <c:max val="10"/>
        </c:scaling>
        <c:delete val="0"/>
        <c:axPos val="r"/>
        <c:title>
          <c:tx>
            <c:rich>
              <a:bodyPr rot="0" vert="horz"/>
              <a:lstStyle/>
              <a:p>
                <a:pPr algn="ctr">
                  <a:defRPr sz="900" b="0" i="0" u="none" strike="noStrike" baseline="0">
                    <a:solidFill>
                      <a:srgbClr val="000000"/>
                    </a:solidFill>
                    <a:latin typeface="ＭＳ 明朝"/>
                    <a:ea typeface="ＭＳ 明朝"/>
                    <a:cs typeface="ＭＳ 明朝"/>
                  </a:defRPr>
                </a:pPr>
                <a:r>
                  <a:rPr lang="ja-JP" altLang="en-US"/>
                  <a:t>件数</a:t>
                </a:r>
              </a:p>
            </c:rich>
          </c:tx>
          <c:layout>
            <c:manualLayout>
              <c:xMode val="edge"/>
              <c:yMode val="edge"/>
              <c:x val="0.92253723508442032"/>
              <c:y val="2.0357084994005379E-2"/>
            </c:manualLayout>
          </c:layout>
          <c:overlay val="0"/>
          <c:spPr>
            <a:noFill/>
            <a:ln w="25400">
              <a:noFill/>
            </a:ln>
          </c:spPr>
        </c:title>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3"/>
        <c:crosses val="max"/>
        <c:crossBetween val="between"/>
        <c:majorUnit val="5"/>
      </c:valAx>
      <c:spPr>
        <a:noFill/>
        <a:ln w="25400">
          <a:noFill/>
        </a:ln>
      </c:spPr>
    </c:plotArea>
    <c:legend>
      <c:legendPos val="r"/>
      <c:legendEntry>
        <c:idx val="0"/>
        <c:txPr>
          <a:bodyPr/>
          <a:lstStyle/>
          <a:p>
            <a:pPr>
              <a:defRPr sz="825" b="0" i="0" u="none" strike="noStrike" baseline="0">
                <a:solidFill>
                  <a:srgbClr val="000000"/>
                </a:solidFill>
                <a:latin typeface="ＭＳ 明朝"/>
                <a:ea typeface="ＭＳ 明朝"/>
                <a:cs typeface="ＭＳ 明朝"/>
              </a:defRPr>
            </a:pPr>
            <a:endParaRPr lang="ja-JP"/>
          </a:p>
        </c:txPr>
      </c:legendEntry>
      <c:legendEntry>
        <c:idx val="1"/>
        <c:txPr>
          <a:bodyPr/>
          <a:lstStyle/>
          <a:p>
            <a:pPr>
              <a:defRPr sz="825" b="0" i="0" u="none" strike="noStrike" baseline="0">
                <a:solidFill>
                  <a:srgbClr val="000000"/>
                </a:solidFill>
                <a:latin typeface="ＭＳ 明朝"/>
                <a:ea typeface="ＭＳ 明朝"/>
                <a:cs typeface="ＭＳ 明朝"/>
              </a:defRPr>
            </a:pPr>
            <a:endParaRPr lang="ja-JP"/>
          </a:p>
        </c:txPr>
      </c:legendEntry>
      <c:layout>
        <c:manualLayout>
          <c:xMode val="edge"/>
          <c:yMode val="edge"/>
          <c:x val="0.75860383123751318"/>
          <c:y val="0.12549431321084864"/>
          <c:w val="0.13165699063736436"/>
          <c:h val="0.10658306600563819"/>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0.98425196850393704" l="0.98425196850393704" r="0.19685039370078741" t="0.98425196850393704" header="0.51181102362204722" footer="0.51181102362204722"/>
    <c:pageSetup paperSize="9" orientation="landscape" horizontalDpi="240" verticalDpi="24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sz="1400"/>
              <a:t>消費者物価指数</a:t>
            </a:r>
          </a:p>
        </c:rich>
      </c:tx>
      <c:layout>
        <c:manualLayout>
          <c:xMode val="edge"/>
          <c:yMode val="edge"/>
          <c:x val="0.41371966058827797"/>
          <c:y val="2.6608907929062064E-2"/>
        </c:manualLayout>
      </c:layout>
      <c:overlay val="0"/>
      <c:spPr>
        <a:solidFill>
          <a:srgbClr val="FFFFFF"/>
        </a:solidFill>
        <a:ln w="25400">
          <a:noFill/>
        </a:ln>
      </c:spPr>
    </c:title>
    <c:autoTitleDeleted val="0"/>
    <c:plotArea>
      <c:layout>
        <c:manualLayout>
          <c:layoutTarget val="inner"/>
          <c:xMode val="edge"/>
          <c:yMode val="edge"/>
          <c:x val="9.8894317427189071E-2"/>
          <c:y val="0.13220655928647218"/>
          <c:w val="0.84849500701951341"/>
          <c:h val="0.76317960254968131"/>
        </c:manualLayout>
      </c:layout>
      <c:lineChart>
        <c:grouping val="standard"/>
        <c:varyColors val="0"/>
        <c:ser>
          <c:idx val="2"/>
          <c:order val="0"/>
          <c:spPr>
            <a:ln w="25400">
              <a:solidFill>
                <a:srgbClr val="FF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90DE-40AA-8A02-303EF73A4099}"/>
            </c:ext>
          </c:extLst>
        </c:ser>
        <c:ser>
          <c:idx val="0"/>
          <c:order val="1"/>
          <c:spPr>
            <a:ln w="6350">
              <a:solidFill>
                <a:srgbClr val="008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90DE-40AA-8A02-303EF73A4099}"/>
            </c:ext>
          </c:extLst>
        </c:ser>
        <c:ser>
          <c:idx val="1"/>
          <c:order val="2"/>
          <c:spPr>
            <a:ln w="12700">
              <a:solidFill>
                <a:srgbClr val="00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90DE-40AA-8A02-303EF73A4099}"/>
            </c:ext>
          </c:extLst>
        </c:ser>
        <c:dLbls>
          <c:showLegendKey val="0"/>
          <c:showVal val="0"/>
          <c:showCatName val="0"/>
          <c:showSerName val="0"/>
          <c:showPercent val="0"/>
          <c:showBubbleSize val="0"/>
        </c:dLbls>
        <c:smooth val="0"/>
        <c:axId val="469056088"/>
        <c:axId val="1"/>
      </c:lineChart>
      <c:catAx>
        <c:axId val="46905608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a:pPr>
            <a:endParaRPr lang="ja-JP"/>
          </a:p>
        </c:txPr>
        <c:crossAx val="1"/>
        <c:crossesAt val="92"/>
        <c:auto val="0"/>
        <c:lblAlgn val="ctr"/>
        <c:lblOffset val="100"/>
        <c:tickLblSkip val="2"/>
        <c:tickMarkSkip val="1"/>
        <c:noMultiLvlLbl val="0"/>
      </c:catAx>
      <c:valAx>
        <c:axId val="1"/>
        <c:scaling>
          <c:orientation val="minMax"/>
          <c:max val="108"/>
          <c:min val="96"/>
        </c:scaling>
        <c:delete val="0"/>
        <c:axPos val="l"/>
        <c:majorGridlines>
          <c:spPr>
            <a:ln w="3175">
              <a:solidFill>
                <a:srgbClr val="000000"/>
              </a:solidFill>
              <a:prstDash val="dash"/>
            </a:ln>
          </c:spPr>
        </c:majorGridlines>
        <c:minorGridlines>
          <c:spPr>
            <a:ln w="3175">
              <a:solidFill>
                <a:srgbClr val="000000"/>
              </a:solidFill>
              <a:prstDash val="sysDash"/>
            </a:ln>
          </c:spPr>
        </c:minorGridlines>
        <c:title>
          <c:tx>
            <c:rich>
              <a:bodyPr rot="0" vert="horz"/>
              <a:lstStyle/>
              <a:p>
                <a:pPr algn="ctr">
                  <a:defRPr/>
                </a:pPr>
                <a:r>
                  <a:rPr lang="ja-JP" altLang="en-US"/>
                  <a:t>令和</a:t>
                </a:r>
                <a:r>
                  <a:rPr lang="ja-JP"/>
                  <a:t>2年＝100</a:t>
                </a:r>
              </a:p>
            </c:rich>
          </c:tx>
          <c:layout>
            <c:manualLayout>
              <c:xMode val="edge"/>
              <c:yMode val="edge"/>
              <c:x val="0.81777898997565068"/>
              <c:y val="7.8034607376205642E-2"/>
            </c:manualLayout>
          </c:layout>
          <c:overlay val="0"/>
          <c:spPr>
            <a:noFill/>
            <a:ln w="25400">
              <a:noFill/>
            </a:ln>
          </c:spPr>
        </c:title>
        <c:numFmt formatCode="0.0_);[Red]\(0.0\)" sourceLinked="0"/>
        <c:majorTickMark val="none"/>
        <c:minorTickMark val="none"/>
        <c:tickLblPos val="nextTo"/>
        <c:spPr>
          <a:ln w="3175">
            <a:solidFill>
              <a:srgbClr val="000000"/>
            </a:solidFill>
            <a:prstDash val="solid"/>
          </a:ln>
        </c:spPr>
        <c:txPr>
          <a:bodyPr rot="0" vert="horz"/>
          <a:lstStyle/>
          <a:p>
            <a:pPr>
              <a:defRPr/>
            </a:pPr>
            <a:endParaRPr lang="ja-JP"/>
          </a:p>
        </c:txPr>
        <c:crossAx val="469056088"/>
        <c:crossesAt val="1"/>
        <c:crossBetween val="midCat"/>
        <c:majorUnit val="2"/>
        <c:minorUnit val="2"/>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&amp;C- 9-</c:oddFooter>
    </c:headerFooter>
    <c:pageMargins b="1" l="0.75" r="0.75" t="1" header="0.5" footer="0.5"/>
    <c:pageSetup paperSize="9" orientation="landscape" horizontalDpi="240" verticalDpi="240"/>
  </c:printSettings>
  <c:userShapes r:id="rId1"/>
</c:chartSpace>
</file>

<file path=xl/drawings/_rels/drawing10.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3.xml.rels><?xml version="1.0" encoding="UTF-8" standalone="yes"?>
<Relationships xmlns="http://schemas.openxmlformats.org/package/2006/relationships"><Relationship Id="rId1" Type="http://schemas.openxmlformats.org/officeDocument/2006/relationships/image" Target="../media/image4.emf"/></Relationships>
</file>

<file path=xl/drawings/_rels/drawing1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5.xml.rels><?xml version="1.0" encoding="UTF-8" standalone="yes"?>
<Relationships xmlns="http://schemas.openxmlformats.org/package/2006/relationships"><Relationship Id="rId1" Type="http://schemas.openxmlformats.org/officeDocument/2006/relationships/image" Target="../media/image5.emf"/></Relationships>
</file>

<file path=xl/drawings/_rels/drawing1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7.xml.rels><?xml version="1.0" encoding="UTF-8" standalone="yes"?>
<Relationships xmlns="http://schemas.openxmlformats.org/package/2006/relationships"><Relationship Id="rId1" Type="http://schemas.openxmlformats.org/officeDocument/2006/relationships/image" Target="../media/image6.emf"/></Relationships>
</file>

<file path=xl/drawings/_rels/drawing18.xml.rels><?xml version="1.0" encoding="UTF-8" standalone="yes"?>
<Relationships xmlns="http://schemas.openxmlformats.org/package/2006/relationships"><Relationship Id="rId1" Type="http://schemas.openxmlformats.org/officeDocument/2006/relationships/image" Target="../media/image7.emf"/></Relationships>
</file>

<file path=xl/drawings/_rels/drawing19.xml.rels><?xml version="1.0" encoding="UTF-8" standalone="yes"?>
<Relationships xmlns="http://schemas.openxmlformats.org/package/2006/relationships"><Relationship Id="rId1" Type="http://schemas.openxmlformats.org/officeDocument/2006/relationships/image" Target="../media/image8.emf"/></Relationships>
</file>

<file path=xl/drawings/_rels/drawing2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1.xml.rels><?xml version="1.0" encoding="UTF-8" standalone="yes"?>
<Relationships xmlns="http://schemas.openxmlformats.org/package/2006/relationships"><Relationship Id="rId1" Type="http://schemas.openxmlformats.org/officeDocument/2006/relationships/image" Target="../media/image9.emf"/></Relationships>
</file>

<file path=xl/drawings/_rels/drawing2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0.emf"/></Relationships>
</file>

<file path=xl/drawings/_rels/drawing2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5.xml.rels><?xml version="1.0" encoding="UTF-8" standalone="yes"?>
<Relationships xmlns="http://schemas.openxmlformats.org/package/2006/relationships"><Relationship Id="rId1" Type="http://schemas.openxmlformats.org/officeDocument/2006/relationships/image" Target="../media/image11.emf"/></Relationships>
</file>

<file path=xl/drawings/_rels/drawing2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7.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8.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9.xml.rels><?xml version="1.0" encoding="UTF-8" standalone="yes"?>
<Relationships xmlns="http://schemas.openxmlformats.org/package/2006/relationships"><Relationship Id="rId1" Type="http://schemas.openxmlformats.org/officeDocument/2006/relationships/image" Target="../media/image13.emf"/></Relationships>
</file>

<file path=xl/drawings/_rels/drawing30.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png"/></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47</xdr:row>
      <xdr:rowOff>9525</xdr:rowOff>
    </xdr:from>
    <xdr:to>
      <xdr:col>59</xdr:col>
      <xdr:colOff>257175</xdr:colOff>
      <xdr:row>47</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704850</xdr:colOff>
      <xdr:row>20</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89412</xdr:colOff>
      <xdr:row>38</xdr:row>
      <xdr:rowOff>146720</xdr:rowOff>
    </xdr:from>
    <xdr:to>
      <xdr:col>13</xdr:col>
      <xdr:colOff>508512</xdr:colOff>
      <xdr:row>56</xdr:row>
      <xdr:rowOff>80045</xdr:rowOff>
    </xdr:to>
    <xdr:graphicFrame macro="">
      <xdr:nvGraphicFramePr>
        <xdr:cNvPr id="5" name="グラフ 20">
          <a:extLst>
            <a:ext uri="{FF2B5EF4-FFF2-40B4-BE49-F238E27FC236}">
              <a16:creationId xmlns:a16="http://schemas.microsoft.com/office/drawing/2014/main" id="{E3942D70-EB49-432A-A3A9-D6A3287166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xdr:colOff>
      <xdr:row>48</xdr:row>
      <xdr:rowOff>163831</xdr:rowOff>
    </xdr:from>
    <xdr:to>
      <xdr:col>13</xdr:col>
      <xdr:colOff>266700</xdr:colOff>
      <xdr:row>48</xdr:row>
      <xdr:rowOff>163831</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762000" y="8050531"/>
          <a:ext cx="5129213" cy="0"/>
        </a:xfrm>
        <a:prstGeom prst="line">
          <a:avLst/>
        </a:prstGeom>
        <a:solidFill>
          <a:srgbClr xmlns:mc="http://schemas.openxmlformats.org/markup-compatibility/2006" xmlns:a14="http://schemas.microsoft.com/office/drawing/2010/main" val="00FFFF" mc:Ignorable="a14" a14:legacySpreadsheetColorIndex="15"/>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1.xml><?xml version="1.0" encoding="utf-8"?>
<c:userShapes xmlns:c="http://schemas.openxmlformats.org/drawingml/2006/chart">
  <cdr:relSizeAnchor xmlns:cdr="http://schemas.openxmlformats.org/drawingml/2006/chartDrawing">
    <cdr:from>
      <cdr:x>0.25477</cdr:x>
      <cdr:y>0.01761</cdr:y>
    </cdr:from>
    <cdr:to>
      <cdr:x>0.25477</cdr:x>
      <cdr:y>0.01761</cdr:y>
    </cdr:to>
    <cdr:sp macro="" textlink="">
      <cdr:nvSpPr>
        <cdr:cNvPr id="1326081" name="テキスト 1"/>
        <cdr:cNvSpPr txBox="1">
          <a:spLocks xmlns:a="http://schemas.openxmlformats.org/drawingml/2006/main" noChangeArrowheads="1"/>
        </cdr:cNvSpPr>
      </cdr:nvSpPr>
      <cdr:spPr bwMode="auto">
        <a:xfrm xmlns:a="http://schemas.openxmlformats.org/drawingml/2006/main">
          <a:off x="1604804" y="62201"/>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FFFFFF" mc:Ignorable="a14" a14:legacySpreadsheetColorIndex="9"/>
          </a:solid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200" b="0" i="0" u="none" strike="noStrike" baseline="0">
              <a:solidFill>
                <a:srgbClr val="000000"/>
              </a:solidFill>
              <a:latin typeface="ＭＳ 明朝"/>
              <a:ea typeface="ＭＳ 明朝"/>
            </a:rPr>
            <a:t>新設住宅着工戸数</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対前年同月増減率</a:t>
          </a:r>
          <a:r>
            <a:rPr lang="en-US" altLang="ja-JP" sz="1200" b="0" i="0" u="none" strike="noStrike" baseline="0">
              <a:solidFill>
                <a:srgbClr val="000000"/>
              </a:solidFill>
              <a:latin typeface="ＭＳ 明朝"/>
              <a:ea typeface="ＭＳ 明朝"/>
            </a:rPr>
            <a:t>)</a:t>
          </a:r>
        </a:p>
      </cdr:txBody>
    </cdr:sp>
  </cdr:relSizeAnchor>
  <cdr:relSizeAnchor xmlns:cdr="http://schemas.openxmlformats.org/drawingml/2006/chartDrawing">
    <cdr:from>
      <cdr:x>0.33233</cdr:x>
      <cdr:y>0.16164</cdr:y>
    </cdr:from>
    <cdr:to>
      <cdr:x>0.33233</cdr:x>
      <cdr:y>0.16164</cdr:y>
    </cdr:to>
    <cdr:sp macro="" textlink="">
      <cdr:nvSpPr>
        <cdr:cNvPr id="1326082" name="テキスト 2"/>
        <cdr:cNvSpPr txBox="1">
          <a:spLocks xmlns:a="http://schemas.openxmlformats.org/drawingml/2006/main" noChangeArrowheads="1"/>
        </cdr:cNvSpPr>
      </cdr:nvSpPr>
      <cdr:spPr bwMode="auto">
        <a:xfrm xmlns:a="http://schemas.openxmlformats.org/drawingml/2006/main">
          <a:off x="2092365" y="545133"/>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FFFFFF" mc:Ignorable="a14" a14:legacySpreadsheetColorIndex="9"/>
          </a:solid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明朝"/>
              <a:ea typeface="ＭＳ 明朝"/>
            </a:rPr>
            <a:t>佐賀</a:t>
          </a:r>
        </a:p>
      </cdr:txBody>
    </cdr:sp>
  </cdr:relSizeAnchor>
  <cdr:relSizeAnchor xmlns:cdr="http://schemas.openxmlformats.org/drawingml/2006/chartDrawing">
    <cdr:from>
      <cdr:x>0.16047</cdr:x>
      <cdr:y>0.72031</cdr:y>
    </cdr:from>
    <cdr:to>
      <cdr:x>0.16047</cdr:x>
      <cdr:y>0.72031</cdr:y>
    </cdr:to>
    <cdr:sp macro="" textlink="">
      <cdr:nvSpPr>
        <cdr:cNvPr id="1326083" name="テキスト 3"/>
        <cdr:cNvSpPr txBox="1">
          <a:spLocks xmlns:a="http://schemas.openxmlformats.org/drawingml/2006/main" noChangeArrowheads="1"/>
        </cdr:cNvSpPr>
      </cdr:nvSpPr>
      <cdr:spPr bwMode="auto">
        <a:xfrm xmlns:a="http://schemas.openxmlformats.org/drawingml/2006/main">
          <a:off x="1011992" y="2418224"/>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solidFill>
            <a:srgbClr xmlns:mc="http://schemas.openxmlformats.org/markup-compatibility/2006" xmlns:a14="http://schemas.microsoft.com/office/drawing/2010/main" val="FFFFFF" mc:Ignorable="a14" a14:legacySpreadsheetColorIndex="9"/>
          </a:solid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明朝"/>
              <a:ea typeface="ＭＳ 明朝"/>
            </a:rPr>
            <a:t>九州</a:t>
          </a:r>
        </a:p>
      </cdr:txBody>
    </cdr:sp>
  </cdr:relSizeAnchor>
  <cdr:relSizeAnchor xmlns:cdr="http://schemas.openxmlformats.org/drawingml/2006/chartDrawing">
    <cdr:from>
      <cdr:x>0.20553</cdr:x>
      <cdr:y>0.25735</cdr:y>
    </cdr:from>
    <cdr:to>
      <cdr:x>0.20553</cdr:x>
      <cdr:y>0.25735</cdr:y>
    </cdr:to>
    <cdr:sp macro="" textlink="">
      <cdr:nvSpPr>
        <cdr:cNvPr id="1326084" name="テキスト 4"/>
        <cdr:cNvSpPr txBox="1">
          <a:spLocks xmlns:a="http://schemas.openxmlformats.org/drawingml/2006/main" noChangeArrowheads="1"/>
        </cdr:cNvSpPr>
      </cdr:nvSpPr>
      <cdr:spPr bwMode="auto">
        <a:xfrm xmlns:a="http://schemas.openxmlformats.org/drawingml/2006/main">
          <a:off x="1295241" y="866002"/>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FFFFFF" mc:Ignorable="a14" a14:legacySpreadsheetColorIndex="9"/>
          </a:solid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明朝"/>
              <a:ea typeface="ＭＳ 明朝"/>
            </a:rPr>
            <a:t>全国</a:t>
          </a:r>
        </a:p>
      </cdr:txBody>
    </cdr:sp>
  </cdr:relSizeAnchor>
  <cdr:relSizeAnchor xmlns:cdr="http://schemas.openxmlformats.org/drawingml/2006/chartDrawing">
    <cdr:from>
      <cdr:x>0.01102</cdr:x>
      <cdr:y>0.05987</cdr:y>
    </cdr:from>
    <cdr:to>
      <cdr:x>0.01102</cdr:x>
      <cdr:y>0.05987</cdr:y>
    </cdr:to>
    <cdr:sp macro="" textlink="">
      <cdr:nvSpPr>
        <cdr:cNvPr id="1326085" name="テキスト 5"/>
        <cdr:cNvSpPr txBox="1">
          <a:spLocks xmlns:a="http://schemas.openxmlformats.org/drawingml/2006/main" noChangeArrowheads="1"/>
        </cdr:cNvSpPr>
      </cdr:nvSpPr>
      <cdr:spPr bwMode="auto">
        <a:xfrm xmlns:a="http://schemas.openxmlformats.org/drawingml/2006/main">
          <a:off x="72469" y="20390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明朝"/>
              <a:ea typeface="ＭＳ 明朝"/>
            </a:rPr>
            <a:t>%</a:t>
          </a:r>
        </a:p>
      </cdr:txBody>
    </cdr:sp>
  </cdr:relSizeAnchor>
  <cdr:relSizeAnchor xmlns:cdr="http://schemas.openxmlformats.org/drawingml/2006/chartDrawing">
    <cdr:from>
      <cdr:x>0.93358</cdr:x>
      <cdr:y>0.88111</cdr:y>
    </cdr:from>
    <cdr:to>
      <cdr:x>0.93358</cdr:x>
      <cdr:y>0.88111</cdr:y>
    </cdr:to>
    <cdr:sp macro="" textlink="">
      <cdr:nvSpPr>
        <cdr:cNvPr id="1326086" name="テキスト 6"/>
        <cdr:cNvSpPr txBox="1">
          <a:spLocks xmlns:a="http://schemas.openxmlformats.org/drawingml/2006/main" noChangeArrowheads="1"/>
        </cdr:cNvSpPr>
      </cdr:nvSpPr>
      <cdr:spPr bwMode="auto">
        <a:xfrm xmlns:a="http://schemas.openxmlformats.org/drawingml/2006/main">
          <a:off x="5872123" y="2957349"/>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wordArtVertRtl" wrap="square" lIns="27432" tIns="0" rIns="27432" bIns="0" anchor="ctr"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明朝"/>
              <a:ea typeface="ＭＳ 明朝"/>
            </a:rPr>
            <a:t>年月</a:t>
          </a:r>
        </a:p>
      </cdr:txBody>
    </cdr:sp>
  </cdr:relSizeAnchor>
  <cdr:relSizeAnchor xmlns:cdr="http://schemas.openxmlformats.org/drawingml/2006/chartDrawing">
    <cdr:from>
      <cdr:x>0.73859</cdr:x>
      <cdr:y>0.60331</cdr:y>
    </cdr:from>
    <cdr:to>
      <cdr:x>0.75951</cdr:x>
      <cdr:y>0.68808</cdr:y>
    </cdr:to>
    <cdr:cxnSp macro="">
      <cdr:nvCxnSpPr>
        <cdr:cNvPr id="9" name="直線コネクタ 8">
          <a:extLst xmlns:a="http://schemas.openxmlformats.org/drawingml/2006/main">
            <a:ext uri="{FF2B5EF4-FFF2-40B4-BE49-F238E27FC236}">
              <a16:creationId xmlns:a16="http://schemas.microsoft.com/office/drawing/2014/main" id="{86A081F1-90C3-45D7-AB89-56B44DF86CC6}"/>
            </a:ext>
          </a:extLst>
        </cdr:cNvPr>
        <cdr:cNvCxnSpPr>
          <a:endCxn xmlns:a="http://schemas.openxmlformats.org/drawingml/2006/main" id="17" idx="0"/>
        </cdr:cNvCxnSpPr>
      </cdr:nvCxnSpPr>
      <cdr:spPr bwMode="auto">
        <a:xfrm xmlns:a="http://schemas.openxmlformats.org/drawingml/2006/main" flipH="1">
          <a:off x="4410687" y="2046501"/>
          <a:ext cx="124938" cy="28757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00FFFF" mc:Ignorable="a14" a14:legacySpreadsheetColorIndex="15"/>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0.80471</cdr:x>
      <cdr:y>0.58964</cdr:y>
    </cdr:from>
    <cdr:to>
      <cdr:x>0.82386</cdr:x>
      <cdr:y>0.69228</cdr:y>
    </cdr:to>
    <cdr:cxnSp macro="">
      <cdr:nvCxnSpPr>
        <cdr:cNvPr id="10" name="直線コネクタ 9">
          <a:extLst xmlns:a="http://schemas.openxmlformats.org/drawingml/2006/main">
            <a:ext uri="{FF2B5EF4-FFF2-40B4-BE49-F238E27FC236}">
              <a16:creationId xmlns:a16="http://schemas.microsoft.com/office/drawing/2014/main" id="{86A081F1-90C3-45D7-AB89-56B44DF86CC6}"/>
            </a:ext>
          </a:extLst>
        </cdr:cNvPr>
        <cdr:cNvCxnSpPr>
          <a:endCxn xmlns:a="http://schemas.openxmlformats.org/drawingml/2006/main" id="15" idx="0"/>
        </cdr:cNvCxnSpPr>
      </cdr:nvCxnSpPr>
      <cdr:spPr bwMode="auto">
        <a:xfrm xmlns:a="http://schemas.openxmlformats.org/drawingml/2006/main" flipH="1">
          <a:off x="4805557" y="2000143"/>
          <a:ext cx="114359" cy="34816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00FFFF" mc:Ignorable="a14" a14:legacySpreadsheetColorIndex="15"/>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0.7687</cdr:x>
      <cdr:y>0.69228</cdr:y>
    </cdr:from>
    <cdr:to>
      <cdr:x>0.84071</cdr:x>
      <cdr:y>0.75025</cdr:y>
    </cdr:to>
    <cdr:sp macro="" textlink="">
      <cdr:nvSpPr>
        <cdr:cNvPr id="15" name="テキスト ボックス 1">
          <a:extLst xmlns:a="http://schemas.openxmlformats.org/drawingml/2006/main">
            <a:ext uri="{FF2B5EF4-FFF2-40B4-BE49-F238E27FC236}">
              <a16:creationId xmlns:a16="http://schemas.microsoft.com/office/drawing/2014/main" id="{0EFBA0A4-14C9-43C7-941A-AA7A4215CFA4}"/>
            </a:ext>
          </a:extLst>
        </cdr:cNvPr>
        <cdr:cNvSpPr txBox="1"/>
      </cdr:nvSpPr>
      <cdr:spPr>
        <a:xfrm xmlns:a="http://schemas.openxmlformats.org/drawingml/2006/main">
          <a:off x="4590514" y="2348312"/>
          <a:ext cx="430026" cy="196643"/>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solidFill>
                <a:srgbClr val="0000FF"/>
              </a:solidFill>
            </a:rPr>
            <a:t>全国</a:t>
          </a:r>
        </a:p>
      </cdr:txBody>
    </cdr:sp>
  </cdr:relSizeAnchor>
  <cdr:relSizeAnchor xmlns:cdr="http://schemas.openxmlformats.org/drawingml/2006/chartDrawing">
    <cdr:from>
      <cdr:x>0.70934</cdr:x>
      <cdr:y>0.68808</cdr:y>
    </cdr:from>
    <cdr:to>
      <cdr:x>0.76784</cdr:x>
      <cdr:y>0.73455</cdr:y>
    </cdr:to>
    <cdr:sp macro="" textlink="">
      <cdr:nvSpPr>
        <cdr:cNvPr id="17" name="テキスト ボックス 1">
          <a:extLst xmlns:a="http://schemas.openxmlformats.org/drawingml/2006/main">
            <a:ext uri="{FF2B5EF4-FFF2-40B4-BE49-F238E27FC236}">
              <a16:creationId xmlns:a16="http://schemas.microsoft.com/office/drawing/2014/main" id="{DE0D1DA4-0731-405B-BB25-276B6B21F2A4}"/>
            </a:ext>
          </a:extLst>
        </cdr:cNvPr>
        <cdr:cNvSpPr txBox="1"/>
      </cdr:nvSpPr>
      <cdr:spPr>
        <a:xfrm xmlns:a="http://schemas.openxmlformats.org/drawingml/2006/main">
          <a:off x="4236013" y="2334076"/>
          <a:ext cx="349348" cy="157633"/>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solidFill>
                <a:srgbClr val="008000"/>
              </a:solidFill>
            </a:rPr>
            <a:t>九州</a:t>
          </a:r>
        </a:p>
      </cdr:txBody>
    </cdr:sp>
  </cdr:relSizeAnchor>
  <cdr:relSizeAnchor xmlns:cdr="http://schemas.openxmlformats.org/drawingml/2006/chartDrawing">
    <cdr:from>
      <cdr:x>0.72777</cdr:x>
      <cdr:y>0.19887</cdr:y>
    </cdr:from>
    <cdr:to>
      <cdr:x>0.78853</cdr:x>
      <cdr:y>0.27064</cdr:y>
    </cdr:to>
    <cdr:sp macro="" textlink="">
      <cdr:nvSpPr>
        <cdr:cNvPr id="20" name="テキスト ボックス 1">
          <a:extLst xmlns:a="http://schemas.openxmlformats.org/drawingml/2006/main">
            <a:ext uri="{FF2B5EF4-FFF2-40B4-BE49-F238E27FC236}">
              <a16:creationId xmlns:a16="http://schemas.microsoft.com/office/drawing/2014/main" id="{6668D6EF-BD2A-48A1-911F-D71AC629868F}"/>
            </a:ext>
          </a:extLst>
        </cdr:cNvPr>
        <cdr:cNvSpPr txBox="1"/>
      </cdr:nvSpPr>
      <cdr:spPr>
        <a:xfrm xmlns:a="http://schemas.openxmlformats.org/drawingml/2006/main">
          <a:off x="4346048" y="674584"/>
          <a:ext cx="362844" cy="24345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solidFill>
                <a:srgbClr val="FF0000"/>
              </a:solidFill>
            </a:rPr>
            <a:t>佐賀県</a:t>
          </a:r>
        </a:p>
      </cdr:txBody>
    </cdr:sp>
  </cdr:relSizeAnchor>
  <cdr:relSizeAnchor xmlns:cdr="http://schemas.openxmlformats.org/drawingml/2006/chartDrawing">
    <cdr:from>
      <cdr:x>0.76395</cdr:x>
      <cdr:y>0.25756</cdr:y>
    </cdr:from>
    <cdr:to>
      <cdr:x>0.81721</cdr:x>
      <cdr:y>0.32007</cdr:y>
    </cdr:to>
    <cdr:cxnSp macro="">
      <cdr:nvCxnSpPr>
        <cdr:cNvPr id="8" name="直線コネクタ 7">
          <a:extLst xmlns:a="http://schemas.openxmlformats.org/drawingml/2006/main">
            <a:ext uri="{FF2B5EF4-FFF2-40B4-BE49-F238E27FC236}">
              <a16:creationId xmlns:a16="http://schemas.microsoft.com/office/drawing/2014/main" id="{86A081F1-90C3-45D7-AB89-56B44DF86CC6}"/>
            </a:ext>
          </a:extLst>
        </cdr:cNvPr>
        <cdr:cNvCxnSpPr/>
      </cdr:nvCxnSpPr>
      <cdr:spPr bwMode="auto">
        <a:xfrm xmlns:a="http://schemas.openxmlformats.org/drawingml/2006/main" flipH="1" flipV="1">
          <a:off x="4562098" y="873680"/>
          <a:ext cx="318056" cy="21204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00FFFF" mc:Ignorable="a14" a14:legacySpreadsheetColorIndex="15"/>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cdr:x>
      <cdr:y>0</cdr:y>
    </cdr:from>
    <cdr:to>
      <cdr:x>1</cdr:x>
      <cdr:y>1</cdr:y>
    </cdr:to>
    <cdr:pic>
      <cdr:nvPicPr>
        <cdr:cNvPr id="2" name="chart">
          <a:extLst xmlns:a="http://schemas.openxmlformats.org/drawingml/2006/main">
            <a:ext uri="{FF2B5EF4-FFF2-40B4-BE49-F238E27FC236}">
              <a16:creationId xmlns:a16="http://schemas.microsoft.com/office/drawing/2014/main" id="{93699A6C-85C1-1A37-442A-51AE5ACC522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9870400" cy="16969740"/>
        </a:xfrm>
        <a:prstGeom xmlns:a="http://schemas.openxmlformats.org/drawingml/2006/main" prst="rect">
          <a:avLst/>
        </a:prstGeom>
      </cdr:spPr>
    </cdr:pic>
  </cdr:relSizeAnchor>
</c:userShapes>
</file>

<file path=xl/drawings/drawing12.xml><?xml version="1.0" encoding="utf-8"?>
<xdr:wsDr xmlns:xdr="http://schemas.openxmlformats.org/drawingml/2006/spreadsheetDrawing" xmlns:a="http://schemas.openxmlformats.org/drawingml/2006/main">
  <xdr:twoCellAnchor>
    <xdr:from>
      <xdr:col>2</xdr:col>
      <xdr:colOff>163286</xdr:colOff>
      <xdr:row>51</xdr:row>
      <xdr:rowOff>171061</xdr:rowOff>
    </xdr:from>
    <xdr:to>
      <xdr:col>13</xdr:col>
      <xdr:colOff>116633</xdr:colOff>
      <xdr:row>51</xdr:row>
      <xdr:rowOff>171061</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a:off x="715347" y="8716347"/>
          <a:ext cx="5271796"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31101</xdr:colOff>
      <xdr:row>40</xdr:row>
      <xdr:rowOff>120398</xdr:rowOff>
    </xdr:from>
    <xdr:to>
      <xdr:col>13</xdr:col>
      <xdr:colOff>472966</xdr:colOff>
      <xdr:row>56</xdr:row>
      <xdr:rowOff>182601</xdr:rowOff>
    </xdr:to>
    <xdr:grpSp>
      <xdr:nvGrpSpPr>
        <xdr:cNvPr id="15" name="グループ化 14">
          <a:extLst>
            <a:ext uri="{FF2B5EF4-FFF2-40B4-BE49-F238E27FC236}">
              <a16:creationId xmlns:a16="http://schemas.microsoft.com/office/drawing/2014/main" id="{1585052E-BB42-FE2F-D35A-59E8F2342D4A}"/>
            </a:ext>
          </a:extLst>
        </xdr:cNvPr>
        <xdr:cNvGrpSpPr/>
      </xdr:nvGrpSpPr>
      <xdr:grpSpPr>
        <a:xfrm>
          <a:off x="120001" y="6356098"/>
          <a:ext cx="6194965" cy="3110203"/>
          <a:chOff x="116632" y="6527380"/>
          <a:chExt cx="6226841" cy="3172407"/>
        </a:xfrm>
      </xdr:grpSpPr>
      <xdr:graphicFrame macro="">
        <xdr:nvGraphicFramePr>
          <xdr:cNvPr id="5" name="グラフ 18">
            <a:extLst>
              <a:ext uri="{FF2B5EF4-FFF2-40B4-BE49-F238E27FC236}">
                <a16:creationId xmlns:a16="http://schemas.microsoft.com/office/drawing/2014/main" id="{88D074F5-1239-44C3-93FA-BCC5F3B9DB88}"/>
              </a:ext>
            </a:extLst>
          </xdr:cNvPr>
          <xdr:cNvGraphicFramePr>
            <a:graphicFrameLocks/>
          </xdr:cNvGraphicFramePr>
        </xdr:nvGraphicFramePr>
        <xdr:xfrm>
          <a:off x="135700" y="6527380"/>
          <a:ext cx="6207773" cy="317240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テキスト ボックス 3">
            <a:extLst>
              <a:ext uri="{FF2B5EF4-FFF2-40B4-BE49-F238E27FC236}">
                <a16:creationId xmlns:a16="http://schemas.microsoft.com/office/drawing/2014/main" id="{B83070E4-94FD-9698-CEAB-F6E19C6CDA94}"/>
              </a:ext>
            </a:extLst>
          </xdr:cNvPr>
          <xdr:cNvSpPr txBox="1"/>
        </xdr:nvSpPr>
        <xdr:spPr>
          <a:xfrm>
            <a:off x="116633" y="6896878"/>
            <a:ext cx="544286" cy="1866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明朝" panose="02020609040205080304" pitchFamily="17" charset="-128"/>
                <a:ea typeface="ＭＳ 明朝" panose="02020609040205080304" pitchFamily="17" charset="-128"/>
              </a:rPr>
              <a:t>1,550.0</a:t>
            </a:r>
            <a:endParaRPr kumimoji="1" lang="ja-JP" altLang="en-US" sz="800">
              <a:latin typeface="ＭＳ 明朝" panose="02020609040205080304" pitchFamily="17" charset="-128"/>
              <a:ea typeface="ＭＳ 明朝" panose="02020609040205080304" pitchFamily="17" charset="-128"/>
            </a:endParaRPr>
          </a:p>
        </xdr:txBody>
      </xdr:sp>
      <xdr:sp macro="" textlink="">
        <xdr:nvSpPr>
          <xdr:cNvPr id="6" name="テキスト ボックス 5">
            <a:extLst>
              <a:ext uri="{FF2B5EF4-FFF2-40B4-BE49-F238E27FC236}">
                <a16:creationId xmlns:a16="http://schemas.microsoft.com/office/drawing/2014/main" id="{54403327-A63C-43C6-BCA8-6E6440D7A799}"/>
              </a:ext>
            </a:extLst>
          </xdr:cNvPr>
          <xdr:cNvSpPr txBox="1"/>
        </xdr:nvSpPr>
        <xdr:spPr>
          <a:xfrm>
            <a:off x="116632" y="7169020"/>
            <a:ext cx="559836" cy="1632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明朝" panose="02020609040205080304" pitchFamily="17" charset="-128"/>
                <a:ea typeface="ＭＳ 明朝" panose="02020609040205080304" pitchFamily="17" charset="-128"/>
              </a:rPr>
              <a:t>1,500.0</a:t>
            </a:r>
            <a:endParaRPr kumimoji="1" lang="ja-JP" altLang="en-US" sz="800">
              <a:latin typeface="ＭＳ 明朝" panose="02020609040205080304" pitchFamily="17" charset="-128"/>
              <a:ea typeface="ＭＳ 明朝" panose="02020609040205080304" pitchFamily="17" charset="-128"/>
            </a:endParaRPr>
          </a:p>
        </xdr:txBody>
      </xdr:sp>
      <xdr:grpSp>
        <xdr:nvGrpSpPr>
          <xdr:cNvPr id="7" name="グループ化 6">
            <a:extLst>
              <a:ext uri="{FF2B5EF4-FFF2-40B4-BE49-F238E27FC236}">
                <a16:creationId xmlns:a16="http://schemas.microsoft.com/office/drawing/2014/main" id="{B474D3C0-1497-4440-A23A-E9E7CD83EACE}"/>
              </a:ext>
            </a:extLst>
          </xdr:cNvPr>
          <xdr:cNvGrpSpPr/>
        </xdr:nvGrpSpPr>
        <xdr:grpSpPr>
          <a:xfrm>
            <a:off x="5721938" y="7315629"/>
            <a:ext cx="562728" cy="240107"/>
            <a:chOff x="14558805" y="7672214"/>
            <a:chExt cx="562728" cy="240107"/>
          </a:xfrm>
        </xdr:grpSpPr>
        <xdr:sp macro="" textlink="">
          <xdr:nvSpPr>
            <xdr:cNvPr id="8" name="フローチャート: せん孔テープ 7">
              <a:extLst>
                <a:ext uri="{FF2B5EF4-FFF2-40B4-BE49-F238E27FC236}">
                  <a16:creationId xmlns:a16="http://schemas.microsoft.com/office/drawing/2014/main" id="{D77B47C1-A030-EE3C-0F06-7E5B1AB07D58}"/>
                </a:ext>
              </a:extLst>
            </xdr:cNvPr>
            <xdr:cNvSpPr/>
          </xdr:nvSpPr>
          <xdr:spPr bwMode="auto">
            <a:xfrm>
              <a:off x="14558805" y="7764011"/>
              <a:ext cx="183126" cy="46157"/>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AAE3BCC8-BAA4-0210-378F-7C6DF494C6D4}"/>
                </a:ext>
              </a:extLst>
            </xdr:cNvPr>
            <xdr:cNvSpPr/>
          </xdr:nvSpPr>
          <xdr:spPr bwMode="auto">
            <a:xfrm flipH="1">
              <a:off x="14731305" y="7705732"/>
              <a:ext cx="123170" cy="206589"/>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0" name="正方形/長方形 9">
              <a:extLst>
                <a:ext uri="{FF2B5EF4-FFF2-40B4-BE49-F238E27FC236}">
                  <a16:creationId xmlns:a16="http://schemas.microsoft.com/office/drawing/2014/main" id="{BA54AF90-3214-091C-3922-E05A914AC966}"/>
                </a:ext>
              </a:extLst>
            </xdr:cNvPr>
            <xdr:cNvSpPr/>
          </xdr:nvSpPr>
          <xdr:spPr bwMode="auto">
            <a:xfrm flipH="1">
              <a:off x="15054651" y="7672214"/>
              <a:ext cx="66882" cy="20574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grpSp>
        <xdr:nvGrpSpPr>
          <xdr:cNvPr id="11" name="グループ化 10">
            <a:extLst>
              <a:ext uri="{FF2B5EF4-FFF2-40B4-BE49-F238E27FC236}">
                <a16:creationId xmlns:a16="http://schemas.microsoft.com/office/drawing/2014/main" id="{9DA24EF0-0F56-4B4B-B9A8-F92D1B4886BF}"/>
              </a:ext>
            </a:extLst>
          </xdr:cNvPr>
          <xdr:cNvGrpSpPr/>
        </xdr:nvGrpSpPr>
        <xdr:grpSpPr>
          <a:xfrm>
            <a:off x="582075" y="7340083"/>
            <a:ext cx="243230" cy="236220"/>
            <a:chOff x="14667412" y="7673340"/>
            <a:chExt cx="243230" cy="236220"/>
          </a:xfrm>
        </xdr:grpSpPr>
        <xdr:sp macro="" textlink="">
          <xdr:nvSpPr>
            <xdr:cNvPr id="12" name="フローチャート: せん孔テープ 11">
              <a:extLst>
                <a:ext uri="{FF2B5EF4-FFF2-40B4-BE49-F238E27FC236}">
                  <a16:creationId xmlns:a16="http://schemas.microsoft.com/office/drawing/2014/main" id="{AF94736F-3B39-2DF7-15C0-2D6F01407FB8}"/>
                </a:ext>
              </a:extLst>
            </xdr:cNvPr>
            <xdr:cNvSpPr/>
          </xdr:nvSpPr>
          <xdr:spPr bwMode="auto">
            <a:xfrm>
              <a:off x="14706600" y="7764780"/>
              <a:ext cx="145787" cy="45702"/>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endParaRPr kumimoji="1" lang="ja-JP" altLang="en-US" sz="1100"/>
            </a:p>
          </xdr:txBody>
        </xdr:sp>
        <xdr:sp macro="" textlink="">
          <xdr:nvSpPr>
            <xdr:cNvPr id="13" name="正方形/長方形 12">
              <a:extLst>
                <a:ext uri="{FF2B5EF4-FFF2-40B4-BE49-F238E27FC236}">
                  <a16:creationId xmlns:a16="http://schemas.microsoft.com/office/drawing/2014/main" id="{09D452B9-6CEE-D9F7-EF5B-EA7F28302089}"/>
                </a:ext>
              </a:extLst>
            </xdr:cNvPr>
            <xdr:cNvSpPr/>
          </xdr:nvSpPr>
          <xdr:spPr bwMode="auto">
            <a:xfrm flipH="1">
              <a:off x="14843760" y="7673340"/>
              <a:ext cx="66882" cy="20574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4" name="正方形/長方形 13">
              <a:extLst>
                <a:ext uri="{FF2B5EF4-FFF2-40B4-BE49-F238E27FC236}">
                  <a16:creationId xmlns:a16="http://schemas.microsoft.com/office/drawing/2014/main" id="{E7ACA2E8-DA4E-E316-21D0-4DF592F2420F}"/>
                </a:ext>
              </a:extLst>
            </xdr:cNvPr>
            <xdr:cNvSpPr/>
          </xdr:nvSpPr>
          <xdr:spPr bwMode="auto">
            <a:xfrm flipH="1">
              <a:off x="14667412" y="7703820"/>
              <a:ext cx="66882" cy="20574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grpSp>
    <xdr:clientData/>
  </xdr:twoCellAnchor>
  <xdr:twoCellAnchor>
    <xdr:from>
      <xdr:col>12</xdr:col>
      <xdr:colOff>360946</xdr:colOff>
      <xdr:row>44</xdr:row>
      <xdr:rowOff>135927</xdr:rowOff>
    </xdr:from>
    <xdr:to>
      <xdr:col>12</xdr:col>
      <xdr:colOff>463689</xdr:colOff>
      <xdr:row>45</xdr:row>
      <xdr:rowOff>147243</xdr:rowOff>
    </xdr:to>
    <xdr:sp macro="" textlink="">
      <xdr:nvSpPr>
        <xdr:cNvPr id="2" name="正方形/長方形 1">
          <a:extLst>
            <a:ext uri="{FF2B5EF4-FFF2-40B4-BE49-F238E27FC236}">
              <a16:creationId xmlns:a16="http://schemas.microsoft.com/office/drawing/2014/main" id="{C9A2C2EB-643B-4AE1-8969-9027F8B5627C}"/>
            </a:ext>
          </a:extLst>
        </xdr:cNvPr>
        <xdr:cNvSpPr/>
      </xdr:nvSpPr>
      <xdr:spPr bwMode="auto">
        <a:xfrm flipH="1">
          <a:off x="5654841" y="7234559"/>
          <a:ext cx="102743" cy="20382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twoCellAnchor>
    <xdr:from>
      <xdr:col>2</xdr:col>
      <xdr:colOff>147361</xdr:colOff>
      <xdr:row>51</xdr:row>
      <xdr:rowOff>94768</xdr:rowOff>
    </xdr:from>
    <xdr:to>
      <xdr:col>13</xdr:col>
      <xdr:colOff>103243</xdr:colOff>
      <xdr:row>51</xdr:row>
      <xdr:rowOff>94769</xdr:rowOff>
    </xdr:to>
    <xdr:cxnSp macro="">
      <xdr:nvCxnSpPr>
        <xdr:cNvPr id="16" name="直線コネクタ 15">
          <a:extLst>
            <a:ext uri="{FF2B5EF4-FFF2-40B4-BE49-F238E27FC236}">
              <a16:creationId xmlns:a16="http://schemas.microsoft.com/office/drawing/2014/main" id="{AC86475F-CBFA-49BD-BB94-015F78B6D682}"/>
            </a:ext>
          </a:extLst>
        </xdr:cNvPr>
        <xdr:cNvCxnSpPr/>
      </xdr:nvCxnSpPr>
      <xdr:spPr bwMode="auto">
        <a:xfrm flipV="1">
          <a:off x="696001" y="8542082"/>
          <a:ext cx="5259402" cy="1"/>
        </a:xfrm>
        <a:prstGeom prst="line">
          <a:avLst/>
        </a:prstGeom>
        <a:solidFill>
          <a:srgbClr xmlns:mc="http://schemas.openxmlformats.org/markup-compatibility/2006" xmlns:a14="http://schemas.microsoft.com/office/drawing/2010/main" val="00FFFF" mc:Ignorable="a14" a14:legacySpreadsheetColorIndex="15"/>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3.xml><?xml version="1.0" encoding="utf-8"?>
<c:userShapes xmlns:c="http://schemas.openxmlformats.org/drawingml/2006/chart">
  <cdr:relSizeAnchor xmlns:cdr="http://schemas.openxmlformats.org/drawingml/2006/chartDrawing">
    <cdr:from>
      <cdr:x>0.61575</cdr:x>
      <cdr:y>0.23738</cdr:y>
    </cdr:from>
    <cdr:to>
      <cdr:x>0.61575</cdr:x>
      <cdr:y>0.23738</cdr:y>
    </cdr:to>
    <cdr:sp macro="" textlink="">
      <cdr:nvSpPr>
        <cdr:cNvPr id="1328129" name="テキスト 1"/>
        <cdr:cNvSpPr txBox="1">
          <a:spLocks xmlns:a="http://schemas.openxmlformats.org/drawingml/2006/main" noChangeArrowheads="1"/>
        </cdr:cNvSpPr>
      </cdr:nvSpPr>
      <cdr:spPr bwMode="auto">
        <a:xfrm xmlns:a="http://schemas.openxmlformats.org/drawingml/2006/main">
          <a:off x="3932714" y="75610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FFFFFF" mc:Ignorable="a14" a14:legacySpreadsheetColorIndex="9"/>
          </a:solid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明朝"/>
              <a:ea typeface="ＭＳ 明朝"/>
            </a:rPr>
            <a:t>佐賀</a:t>
          </a:r>
        </a:p>
      </cdr:txBody>
    </cdr:sp>
  </cdr:relSizeAnchor>
  <cdr:relSizeAnchor xmlns:cdr="http://schemas.openxmlformats.org/drawingml/2006/chartDrawing">
    <cdr:from>
      <cdr:x>0.22954</cdr:x>
      <cdr:y>0.3206</cdr:y>
    </cdr:from>
    <cdr:to>
      <cdr:x>0.22954</cdr:x>
      <cdr:y>0.3206</cdr:y>
    </cdr:to>
    <cdr:sp macro="" textlink="">
      <cdr:nvSpPr>
        <cdr:cNvPr id="1328130" name="テキスト 2"/>
        <cdr:cNvSpPr txBox="1">
          <a:spLocks xmlns:a="http://schemas.openxmlformats.org/drawingml/2006/main" noChangeArrowheads="1"/>
        </cdr:cNvSpPr>
      </cdr:nvSpPr>
      <cdr:spPr bwMode="auto">
        <a:xfrm xmlns:a="http://schemas.openxmlformats.org/drawingml/2006/main">
          <a:off x="1350534" y="103453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FFFFFF" mc:Ignorable="a14" a14:legacySpreadsheetColorIndex="9"/>
          </a:solid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明朝"/>
              <a:ea typeface="ＭＳ 明朝"/>
            </a:rPr>
            <a:t>九州</a:t>
          </a:r>
        </a:p>
      </cdr:txBody>
    </cdr:sp>
  </cdr:relSizeAnchor>
  <cdr:relSizeAnchor xmlns:cdr="http://schemas.openxmlformats.org/drawingml/2006/chartDrawing">
    <cdr:from>
      <cdr:x>0.00869</cdr:x>
      <cdr:y>0.89211</cdr:y>
    </cdr:from>
    <cdr:to>
      <cdr:x>0.00869</cdr:x>
      <cdr:y>0.89211</cdr:y>
    </cdr:to>
    <cdr:sp macro="" textlink="">
      <cdr:nvSpPr>
        <cdr:cNvPr id="1328131" name="テキスト 3"/>
        <cdr:cNvSpPr txBox="1">
          <a:spLocks xmlns:a="http://schemas.openxmlformats.org/drawingml/2006/main" noChangeArrowheads="1"/>
        </cdr:cNvSpPr>
      </cdr:nvSpPr>
      <cdr:spPr bwMode="auto">
        <a:xfrm xmlns:a="http://schemas.openxmlformats.org/drawingml/2006/main">
          <a:off x="58658" y="2832793"/>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明朝"/>
              <a:ea typeface="ＭＳ 明朝"/>
            </a:rPr>
            <a:t>全国</a:t>
          </a:r>
        </a:p>
      </cdr:txBody>
    </cdr:sp>
  </cdr:relSizeAnchor>
  <cdr:relSizeAnchor xmlns:cdr="http://schemas.openxmlformats.org/drawingml/2006/chartDrawing">
    <cdr:from>
      <cdr:x>0.35667</cdr:x>
      <cdr:y>0.02205</cdr:y>
    </cdr:from>
    <cdr:to>
      <cdr:x>0.35667</cdr:x>
      <cdr:y>0.02205</cdr:y>
    </cdr:to>
    <cdr:sp macro="" textlink="">
      <cdr:nvSpPr>
        <cdr:cNvPr id="1328132" name="テキスト 4"/>
        <cdr:cNvSpPr txBox="1">
          <a:spLocks xmlns:a="http://schemas.openxmlformats.org/drawingml/2006/main" noChangeArrowheads="1"/>
        </cdr:cNvSpPr>
      </cdr:nvSpPr>
      <cdr:spPr bwMode="auto">
        <a:xfrm xmlns:a="http://schemas.openxmlformats.org/drawingml/2006/main">
          <a:off x="2279364" y="7310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200" b="0" i="0" u="none" strike="noStrike" baseline="0">
              <a:solidFill>
                <a:srgbClr val="000000"/>
              </a:solidFill>
              <a:latin typeface="ＭＳ 明朝"/>
              <a:ea typeface="ＭＳ 明朝"/>
            </a:rPr>
            <a:t>公共工事前払保証請負金額</a:t>
          </a:r>
        </a:p>
        <a:p xmlns:a="http://schemas.openxmlformats.org/drawingml/2006/main">
          <a:pPr algn="ctr" rtl="0">
            <a:defRPr sz="1000"/>
          </a:pP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対前年同月増減率</a:t>
          </a:r>
          <a:r>
            <a:rPr lang="en-US" altLang="ja-JP" sz="1200" b="0" i="0" u="none" strike="noStrike" baseline="0">
              <a:solidFill>
                <a:srgbClr val="000000"/>
              </a:solidFill>
              <a:latin typeface="ＭＳ 明朝"/>
              <a:ea typeface="ＭＳ 明朝"/>
            </a:rPr>
            <a:t>)</a:t>
          </a:r>
        </a:p>
      </cdr:txBody>
    </cdr:sp>
  </cdr:relSizeAnchor>
  <cdr:relSizeAnchor xmlns:cdr="http://schemas.openxmlformats.org/drawingml/2006/chartDrawing">
    <cdr:from>
      <cdr:x>0.01854</cdr:x>
      <cdr:y>0.10813</cdr:y>
    </cdr:from>
    <cdr:to>
      <cdr:x>0.01854</cdr:x>
      <cdr:y>0.10813</cdr:y>
    </cdr:to>
    <cdr:sp macro="" textlink="">
      <cdr:nvSpPr>
        <cdr:cNvPr id="1328133" name="テキスト 5"/>
        <cdr:cNvSpPr txBox="1">
          <a:spLocks xmlns:a="http://schemas.openxmlformats.org/drawingml/2006/main" noChangeArrowheads="1"/>
        </cdr:cNvSpPr>
      </cdr:nvSpPr>
      <cdr:spPr bwMode="auto">
        <a:xfrm xmlns:a="http://schemas.openxmlformats.org/drawingml/2006/main">
          <a:off x="121523" y="346151"/>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明朝"/>
              <a:ea typeface="ＭＳ 明朝"/>
            </a:rPr>
            <a:t>%</a:t>
          </a:r>
        </a:p>
      </cdr:txBody>
    </cdr:sp>
  </cdr:relSizeAnchor>
  <cdr:relSizeAnchor xmlns:cdr="http://schemas.openxmlformats.org/drawingml/2006/chartDrawing">
    <cdr:from>
      <cdr:x>0.9684</cdr:x>
      <cdr:y>0.93091</cdr:y>
    </cdr:from>
    <cdr:to>
      <cdr:x>0.9684</cdr:x>
      <cdr:y>0.93091</cdr:y>
    </cdr:to>
    <cdr:sp macro="" textlink="">
      <cdr:nvSpPr>
        <cdr:cNvPr id="1328134" name="テキスト 8"/>
        <cdr:cNvSpPr txBox="1">
          <a:spLocks xmlns:a="http://schemas.openxmlformats.org/drawingml/2006/main" noChangeArrowheads="1"/>
        </cdr:cNvSpPr>
      </cdr:nvSpPr>
      <cdr:spPr bwMode="auto">
        <a:xfrm xmlns:a="http://schemas.openxmlformats.org/drawingml/2006/main">
          <a:off x="6183281" y="295585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wordArtVertRtl" wrap="square" lIns="27432" tIns="0" rIns="27432" bIns="0" anchor="ctr"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明朝"/>
              <a:ea typeface="ＭＳ 明朝"/>
            </a:rPr>
            <a:t>年月</a:t>
          </a:r>
        </a:p>
      </cdr:txBody>
    </cdr:sp>
  </cdr:relSizeAnchor>
  <cdr:relSizeAnchor xmlns:cdr="http://schemas.openxmlformats.org/drawingml/2006/chartDrawing">
    <cdr:from>
      <cdr:x>0.34755</cdr:x>
      <cdr:y>0.32566</cdr:y>
    </cdr:from>
    <cdr:to>
      <cdr:x>0.34755</cdr:x>
      <cdr:y>0.32566</cdr:y>
    </cdr:to>
    <cdr:sp macro="" textlink="">
      <cdr:nvSpPr>
        <cdr:cNvPr id="1328135" name="テキスト 9"/>
        <cdr:cNvSpPr txBox="1">
          <a:spLocks xmlns:a="http://schemas.openxmlformats.org/drawingml/2006/main" noChangeArrowheads="1"/>
        </cdr:cNvSpPr>
      </cdr:nvSpPr>
      <cdr:spPr bwMode="auto">
        <a:xfrm xmlns:a="http://schemas.openxmlformats.org/drawingml/2006/main">
          <a:off x="2208641" y="1039150"/>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FFFFFF" mc:Ignorable="a14" a14:legacySpreadsheetColorIndex="9"/>
          </a:solid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明朝"/>
              <a:ea typeface="ＭＳ 明朝"/>
            </a:rPr>
            <a:t>全国</a:t>
          </a:r>
        </a:p>
        <a:p xmlns:a="http://schemas.openxmlformats.org/drawingml/2006/main">
          <a:pPr algn="ctr" rtl="0">
            <a:defRPr sz="1000"/>
          </a:pPr>
          <a:endParaRPr lang="ja-JP" altLang="en-US" sz="1100" b="0" i="0" u="none" strike="noStrike" baseline="0">
            <a:solidFill>
              <a:srgbClr val="000000"/>
            </a:solidFill>
            <a:latin typeface="ＭＳ 明朝"/>
            <a:ea typeface="ＭＳ 明朝"/>
          </a:endParaRPr>
        </a:p>
        <a:p xmlns:a="http://schemas.openxmlformats.org/drawingml/2006/main">
          <a:pPr algn="ctr" rtl="0">
            <a:defRPr sz="1000"/>
          </a:pPr>
          <a:endParaRPr lang="ja-JP" altLang="en-US" sz="1100" b="0" i="0" u="none" strike="noStrike" baseline="0">
            <a:solidFill>
              <a:srgbClr val="000000"/>
            </a:solidFill>
            <a:latin typeface="ＭＳ 明朝"/>
            <a:ea typeface="ＭＳ 明朝"/>
          </a:endParaRPr>
        </a:p>
      </cdr:txBody>
    </cdr:sp>
  </cdr:relSizeAnchor>
  <cdr:relSizeAnchor xmlns:cdr="http://schemas.openxmlformats.org/drawingml/2006/chartDrawing">
    <cdr:from>
      <cdr:x>0.94772</cdr:x>
      <cdr:y>0.84798</cdr:y>
    </cdr:from>
    <cdr:to>
      <cdr:x>0.94772</cdr:x>
      <cdr:y>0.84798</cdr:y>
    </cdr:to>
    <cdr:sp macro="" textlink="">
      <cdr:nvSpPr>
        <cdr:cNvPr id="1328136" name="テキスト 10"/>
        <cdr:cNvSpPr txBox="1">
          <a:spLocks xmlns:a="http://schemas.openxmlformats.org/drawingml/2006/main" noChangeArrowheads="1"/>
        </cdr:cNvSpPr>
      </cdr:nvSpPr>
      <cdr:spPr bwMode="auto">
        <a:xfrm xmlns:a="http://schemas.openxmlformats.org/drawingml/2006/main">
          <a:off x="6051264" y="2692809"/>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wordArtVertRtl" wrap="square" lIns="27432" tIns="0" rIns="27432" bIns="0" anchor="ctr"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明朝"/>
              <a:ea typeface="ＭＳ 明朝"/>
            </a:rPr>
            <a:t>年月</a:t>
          </a:r>
        </a:p>
      </cdr:txBody>
    </cdr:sp>
  </cdr:relSizeAnchor>
  <cdr:relSizeAnchor xmlns:cdr="http://schemas.openxmlformats.org/drawingml/2006/chartDrawing">
    <cdr:from>
      <cdr:x>0.47636</cdr:x>
      <cdr:y>0.55796</cdr:y>
    </cdr:from>
    <cdr:to>
      <cdr:x>0.47636</cdr:x>
      <cdr:y>0.55868</cdr:y>
    </cdr:to>
    <cdr:sp macro="" textlink="">
      <cdr:nvSpPr>
        <cdr:cNvPr id="1328137" name="Line 9"/>
        <cdr:cNvSpPr>
          <a:spLocks xmlns:a="http://schemas.openxmlformats.org/drawingml/2006/main" noChangeShapeType="1"/>
        </cdr:cNvSpPr>
      </cdr:nvSpPr>
      <cdr:spPr bwMode="auto">
        <a:xfrm xmlns:a="http://schemas.openxmlformats.org/drawingml/2006/main">
          <a:off x="3043174" y="1772913"/>
          <a:ext cx="0" cy="2307"/>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0.45296</cdr:x>
      <cdr:y>0.42593</cdr:y>
    </cdr:from>
    <cdr:to>
      <cdr:x>0.52122</cdr:x>
      <cdr:y>0.4868</cdr:y>
    </cdr:to>
    <cdr:sp macro="" textlink="">
      <cdr:nvSpPr>
        <cdr:cNvPr id="11" name="テキスト ボックス 1">
          <a:extLst xmlns:a="http://schemas.openxmlformats.org/drawingml/2006/main">
            <a:ext uri="{FF2B5EF4-FFF2-40B4-BE49-F238E27FC236}">
              <a16:creationId xmlns:a16="http://schemas.microsoft.com/office/drawing/2014/main" id="{F7ECECBA-3ED5-45C3-B130-540BDAB46AA6}"/>
            </a:ext>
          </a:extLst>
        </cdr:cNvPr>
        <cdr:cNvSpPr txBox="1"/>
      </cdr:nvSpPr>
      <cdr:spPr>
        <a:xfrm xmlns:a="http://schemas.openxmlformats.org/drawingml/2006/main">
          <a:off x="2811062" y="1338391"/>
          <a:ext cx="423620" cy="191271"/>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solidFill>
                <a:srgbClr val="0000FF"/>
              </a:solidFill>
            </a:rPr>
            <a:t>全国</a:t>
          </a:r>
        </a:p>
      </cdr:txBody>
    </cdr:sp>
  </cdr:relSizeAnchor>
  <cdr:relSizeAnchor xmlns:cdr="http://schemas.openxmlformats.org/drawingml/2006/chartDrawing">
    <cdr:from>
      <cdr:x>0.76803</cdr:x>
      <cdr:y>0.24804</cdr:y>
    </cdr:from>
    <cdr:to>
      <cdr:x>0.83897</cdr:x>
      <cdr:y>0.31822</cdr:y>
    </cdr:to>
    <cdr:sp macro="" textlink="">
      <cdr:nvSpPr>
        <cdr:cNvPr id="12" name="テキスト ボックス 1">
          <a:extLst xmlns:a="http://schemas.openxmlformats.org/drawingml/2006/main">
            <a:ext uri="{FF2B5EF4-FFF2-40B4-BE49-F238E27FC236}">
              <a16:creationId xmlns:a16="http://schemas.microsoft.com/office/drawing/2014/main" id="{DCA10F66-89FC-49B3-ACFD-C5923D6CEEB9}"/>
            </a:ext>
          </a:extLst>
        </cdr:cNvPr>
        <cdr:cNvSpPr txBox="1"/>
      </cdr:nvSpPr>
      <cdr:spPr>
        <a:xfrm xmlns:a="http://schemas.openxmlformats.org/drawingml/2006/main">
          <a:off x="4766359" y="779406"/>
          <a:ext cx="440253" cy="220526"/>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solidFill>
                <a:srgbClr val="FF0000"/>
              </a:solidFill>
            </a:rPr>
            <a:t>佐賀県</a:t>
          </a:r>
        </a:p>
      </cdr:txBody>
    </cdr:sp>
  </cdr:relSizeAnchor>
  <cdr:relSizeAnchor xmlns:cdr="http://schemas.openxmlformats.org/drawingml/2006/chartDrawing">
    <cdr:from>
      <cdr:x>0.68854</cdr:x>
      <cdr:y>0.33176</cdr:y>
    </cdr:from>
    <cdr:to>
      <cdr:x>0.75085</cdr:x>
      <cdr:y>0.39605</cdr:y>
    </cdr:to>
    <cdr:sp macro="" textlink="">
      <cdr:nvSpPr>
        <cdr:cNvPr id="13" name="テキスト ボックス 1">
          <a:extLst xmlns:a="http://schemas.openxmlformats.org/drawingml/2006/main">
            <a:ext uri="{FF2B5EF4-FFF2-40B4-BE49-F238E27FC236}">
              <a16:creationId xmlns:a16="http://schemas.microsoft.com/office/drawing/2014/main" id="{75902778-84AC-4273-9FF1-EE7467A51B71}"/>
            </a:ext>
          </a:extLst>
        </cdr:cNvPr>
        <cdr:cNvSpPr txBox="1"/>
      </cdr:nvSpPr>
      <cdr:spPr>
        <a:xfrm xmlns:a="http://schemas.openxmlformats.org/drawingml/2006/main">
          <a:off x="4273076" y="1042497"/>
          <a:ext cx="386695" cy="202018"/>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solidFill>
                <a:srgbClr val="008000"/>
              </a:solidFill>
            </a:rPr>
            <a:t>九州</a:t>
          </a:r>
        </a:p>
      </cdr:txBody>
    </cdr:sp>
  </cdr:relSizeAnchor>
  <cdr:relSizeAnchor xmlns:cdr="http://schemas.openxmlformats.org/drawingml/2006/chartDrawing">
    <cdr:from>
      <cdr:x>0.84495</cdr:x>
      <cdr:y>0.30246</cdr:y>
    </cdr:from>
    <cdr:to>
      <cdr:x>0.90969</cdr:x>
      <cdr:y>0.37107</cdr:y>
    </cdr:to>
    <cdr:cxnSp macro="">
      <cdr:nvCxnSpPr>
        <cdr:cNvPr id="14" name="直線コネクタ 13">
          <a:extLst xmlns:a="http://schemas.openxmlformats.org/drawingml/2006/main">
            <a:ext uri="{FF2B5EF4-FFF2-40B4-BE49-F238E27FC236}">
              <a16:creationId xmlns:a16="http://schemas.microsoft.com/office/drawing/2014/main" id="{1597FA37-CBB3-4B2B-A4CB-9B6EC7649EB6}"/>
            </a:ext>
          </a:extLst>
        </cdr:cNvPr>
        <cdr:cNvCxnSpPr/>
      </cdr:nvCxnSpPr>
      <cdr:spPr bwMode="auto">
        <a:xfrm xmlns:a="http://schemas.openxmlformats.org/drawingml/2006/main">
          <a:off x="5243732" y="950412"/>
          <a:ext cx="401791" cy="21559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00FFFF" mc:Ignorable="a14" a14:legacySpreadsheetColorIndex="15"/>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0.73001</cdr:x>
      <cdr:y>0.3969</cdr:y>
    </cdr:from>
    <cdr:to>
      <cdr:x>0.77817</cdr:x>
      <cdr:y>0.4526</cdr:y>
    </cdr:to>
    <cdr:cxnSp macro="">
      <cdr:nvCxnSpPr>
        <cdr:cNvPr id="15" name="直線コネクタ 14">
          <a:extLst xmlns:a="http://schemas.openxmlformats.org/drawingml/2006/main">
            <a:ext uri="{FF2B5EF4-FFF2-40B4-BE49-F238E27FC236}">
              <a16:creationId xmlns:a16="http://schemas.microsoft.com/office/drawing/2014/main" id="{1597FA37-CBB3-4B2B-A4CB-9B6EC7649EB6}"/>
            </a:ext>
          </a:extLst>
        </cdr:cNvPr>
        <cdr:cNvCxnSpPr/>
      </cdr:nvCxnSpPr>
      <cdr:spPr bwMode="auto">
        <a:xfrm xmlns:a="http://schemas.openxmlformats.org/drawingml/2006/main" flipH="1" flipV="1">
          <a:off x="4530399" y="1247174"/>
          <a:ext cx="298880" cy="17502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00FFFF" mc:Ignorable="a14" a14:legacySpreadsheetColorIndex="15"/>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0.44881</cdr:x>
      <cdr:y>0.49326</cdr:y>
    </cdr:from>
    <cdr:to>
      <cdr:x>0.47799</cdr:x>
      <cdr:y>0.6611</cdr:y>
    </cdr:to>
    <cdr:cxnSp macro="">
      <cdr:nvCxnSpPr>
        <cdr:cNvPr id="18" name="直線コネクタ 17">
          <a:extLst xmlns:a="http://schemas.openxmlformats.org/drawingml/2006/main">
            <a:ext uri="{FF2B5EF4-FFF2-40B4-BE49-F238E27FC236}">
              <a16:creationId xmlns:a16="http://schemas.microsoft.com/office/drawing/2014/main" id="{ECF59203-13FF-4145-B0B9-7D1F6282741C}"/>
            </a:ext>
          </a:extLst>
        </cdr:cNvPr>
        <cdr:cNvCxnSpPr/>
      </cdr:nvCxnSpPr>
      <cdr:spPr bwMode="auto">
        <a:xfrm xmlns:a="http://schemas.openxmlformats.org/drawingml/2006/main" flipV="1">
          <a:off x="2785279" y="1549966"/>
          <a:ext cx="181135" cy="527404"/>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00FFFF" mc:Ignorable="a14" a14:legacySpreadsheetColorIndex="15"/>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0.95524</cdr:x>
      <cdr:y>0.26481</cdr:y>
    </cdr:from>
    <cdr:to>
      <cdr:x>0.96601</cdr:x>
      <cdr:y>0.32967</cdr:y>
    </cdr:to>
    <cdr:sp macro="" textlink="">
      <cdr:nvSpPr>
        <cdr:cNvPr id="2" name="正方形/長方形 1">
          <a:extLst xmlns:a="http://schemas.openxmlformats.org/drawingml/2006/main">
            <a:ext uri="{FF2B5EF4-FFF2-40B4-BE49-F238E27FC236}">
              <a16:creationId xmlns:a16="http://schemas.microsoft.com/office/drawing/2014/main" id="{E7ACA2E8-DA4E-E316-21D0-4DF592F2420F}"/>
            </a:ext>
          </a:extLst>
        </cdr:cNvPr>
        <cdr:cNvSpPr/>
      </cdr:nvSpPr>
      <cdr:spPr bwMode="auto">
        <a:xfrm xmlns:a="http://schemas.openxmlformats.org/drawingml/2006/main" flipH="1">
          <a:off x="5920828" y="818055"/>
          <a:ext cx="66780" cy="200343"/>
        </a:xfrm>
        <a:prstGeom xmlns:a="http://schemas.openxmlformats.org/drawingml/2006/main" prst="rect">
          <a:avLst/>
        </a:prstGeom>
        <a:solidFill xmlns:a="http://schemas.openxmlformats.org/drawingml/2006/main">
          <a:schemeClr val="bg1"/>
        </a:solidFill>
        <a:ln xmlns:a="http://schemas.openxmlformats.org/drawingml/2006/main" w="6350">
          <a:noFill/>
          <a:miter lim="800000"/>
          <a:headEnd/>
          <a:tailEnd/>
        </a:ln>
        <a:effectLst xmlns:a="http://schemas.openxmlformats.org/drawingml/2006/main"/>
      </cdr:spPr>
      <cdr:txBody>
        <a:bodyPr xmlns:a="http://schemas.openxmlformats.org/drawingml/2006/main"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cdr:x>
      <cdr:y>0</cdr:y>
    </cdr:from>
    <cdr:to>
      <cdr:x>1</cdr:x>
      <cdr:y>0.96976</cdr:y>
    </cdr:to>
    <cdr:pic>
      <cdr:nvPicPr>
        <cdr:cNvPr id="3" name="chart">
          <a:extLst xmlns:a="http://schemas.openxmlformats.org/drawingml/2006/main">
            <a:ext uri="{FF2B5EF4-FFF2-40B4-BE49-F238E27FC236}">
              <a16:creationId xmlns:a16="http://schemas.microsoft.com/office/drawing/2014/main" id="{98540C6C-A191-2E53-0866-F463FE7FCC0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6205041" cy="2981390"/>
        </a:xfrm>
        <a:prstGeom xmlns:a="http://schemas.openxmlformats.org/drawingml/2006/main" prst="rect">
          <a:avLst/>
        </a:prstGeom>
      </cdr:spPr>
    </cdr:pic>
  </cdr:relSizeAnchor>
</c:userShapes>
</file>

<file path=xl/drawings/drawing14.xml><?xml version="1.0" encoding="utf-8"?>
<xdr:wsDr xmlns:xdr="http://schemas.openxmlformats.org/drawingml/2006/spreadsheetDrawing" xmlns:a="http://schemas.openxmlformats.org/drawingml/2006/main">
  <xdr:twoCellAnchor>
    <xdr:from>
      <xdr:col>1</xdr:col>
      <xdr:colOff>371469</xdr:colOff>
      <xdr:row>53</xdr:row>
      <xdr:rowOff>2317</xdr:rowOff>
    </xdr:from>
    <xdr:to>
      <xdr:col>1</xdr:col>
      <xdr:colOff>371672</xdr:colOff>
      <xdr:row>53</xdr:row>
      <xdr:rowOff>2421</xdr:rowOff>
    </xdr:to>
    <xdr:sp macro="" textlink="">
      <xdr:nvSpPr>
        <xdr:cNvPr id="7" name="正方形/長方形 6">
          <a:extLst>
            <a:ext uri="{FF2B5EF4-FFF2-40B4-BE49-F238E27FC236}">
              <a16:creationId xmlns:a16="http://schemas.microsoft.com/office/drawing/2014/main" id="{DD59BFF3-4245-4FD8-B833-F52310805558}"/>
            </a:ext>
          </a:extLst>
        </xdr:cNvPr>
        <xdr:cNvSpPr/>
      </xdr:nvSpPr>
      <xdr:spPr bwMode="auto">
        <a:xfrm flipH="1">
          <a:off x="466719" y="8993917"/>
          <a:ext cx="203" cy="104"/>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twoCellAnchor>
    <xdr:from>
      <xdr:col>1</xdr:col>
      <xdr:colOff>181471</xdr:colOff>
      <xdr:row>39</xdr:row>
      <xdr:rowOff>164127</xdr:rowOff>
    </xdr:from>
    <xdr:to>
      <xdr:col>22</xdr:col>
      <xdr:colOff>311426</xdr:colOff>
      <xdr:row>55</xdr:row>
      <xdr:rowOff>27640</xdr:rowOff>
    </xdr:to>
    <xdr:grpSp>
      <xdr:nvGrpSpPr>
        <xdr:cNvPr id="23" name="グループ化 22">
          <a:extLst>
            <a:ext uri="{FF2B5EF4-FFF2-40B4-BE49-F238E27FC236}">
              <a16:creationId xmlns:a16="http://schemas.microsoft.com/office/drawing/2014/main" id="{1ABD66FB-4C14-CE6B-C619-203AA132E2F4}"/>
            </a:ext>
          </a:extLst>
        </xdr:cNvPr>
        <xdr:cNvGrpSpPr/>
      </xdr:nvGrpSpPr>
      <xdr:grpSpPr>
        <a:xfrm>
          <a:off x="270371" y="6806227"/>
          <a:ext cx="6124355" cy="2911513"/>
          <a:chOff x="8405794" y="16283940"/>
          <a:chExt cx="5962650" cy="2912846"/>
        </a:xfrm>
      </xdr:grpSpPr>
      <xdr:graphicFrame macro="">
        <xdr:nvGraphicFramePr>
          <xdr:cNvPr id="5" name="グラフ 25">
            <a:extLst>
              <a:ext uri="{FF2B5EF4-FFF2-40B4-BE49-F238E27FC236}">
                <a16:creationId xmlns:a16="http://schemas.microsoft.com/office/drawing/2014/main" id="{D862CA56-F53A-4168-94E3-F804250DD24F}"/>
              </a:ext>
            </a:extLst>
          </xdr:cNvPr>
          <xdr:cNvGraphicFramePr>
            <a:graphicFrameLocks/>
          </xdr:cNvGraphicFramePr>
        </xdr:nvGraphicFramePr>
        <xdr:xfrm>
          <a:off x="8405794" y="16283940"/>
          <a:ext cx="5962650" cy="2912846"/>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6" name="正方形/長方形 15">
            <a:extLst>
              <a:ext uri="{FF2B5EF4-FFF2-40B4-BE49-F238E27FC236}">
                <a16:creationId xmlns:a16="http://schemas.microsoft.com/office/drawing/2014/main" id="{09B28D95-400E-E7AD-DB86-AD63017709D8}"/>
              </a:ext>
            </a:extLst>
          </xdr:cNvPr>
          <xdr:cNvSpPr/>
        </xdr:nvSpPr>
        <xdr:spPr bwMode="auto">
          <a:xfrm flipH="1">
            <a:off x="9067800" y="18455640"/>
            <a:ext cx="66882" cy="20574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7" name="正方形/長方形 16">
            <a:extLst>
              <a:ext uri="{FF2B5EF4-FFF2-40B4-BE49-F238E27FC236}">
                <a16:creationId xmlns:a16="http://schemas.microsoft.com/office/drawing/2014/main" id="{34412822-DE18-482C-D9D5-22026C7FF407}"/>
              </a:ext>
            </a:extLst>
          </xdr:cNvPr>
          <xdr:cNvSpPr/>
        </xdr:nvSpPr>
        <xdr:spPr bwMode="auto">
          <a:xfrm flipH="1" flipV="1">
            <a:off x="9019491" y="18511917"/>
            <a:ext cx="182927" cy="132827"/>
          </a:xfrm>
          <a:prstGeom prst="rect">
            <a:avLst/>
          </a:prstGeom>
          <a:solidFill>
            <a:schemeClr val="bg1"/>
          </a:solidFill>
          <a:ln>
            <a:noFill/>
            <a:headEnd/>
            <a:tailEnd/>
          </a:ln>
        </xdr:spPr>
        <xdr:style>
          <a:lnRef idx="2">
            <a:schemeClr val="dk1"/>
          </a:lnRef>
          <a:fillRef idx="1">
            <a:schemeClr val="lt1"/>
          </a:fillRef>
          <a:effectRef idx="0">
            <a:schemeClr val="dk1"/>
          </a:effectRef>
          <a:fontRef idx="minor">
            <a:schemeClr val="dk1"/>
          </a:fontRef>
        </xdr:style>
        <xdr:txBody>
          <a:bodyPr rtlCol="0" anchor="ctr"/>
          <a:lstStyle/>
          <a:p>
            <a:pPr algn="l"/>
            <a:endParaRPr kumimoji="1" lang="ja-JP" altLang="en-US" sz="1100"/>
          </a:p>
        </xdr:txBody>
      </xdr:sp>
    </xdr:grpSp>
    <xdr:clientData/>
  </xdr:twoCellAnchor>
  <xdr:twoCellAnchor>
    <xdr:from>
      <xdr:col>2</xdr:col>
      <xdr:colOff>21378</xdr:colOff>
      <xdr:row>51</xdr:row>
      <xdr:rowOff>114132</xdr:rowOff>
    </xdr:from>
    <xdr:to>
      <xdr:col>3</xdr:col>
      <xdr:colOff>24874</xdr:colOff>
      <xdr:row>52</xdr:row>
      <xdr:rowOff>57065</xdr:rowOff>
    </xdr:to>
    <xdr:sp macro="" textlink="">
      <xdr:nvSpPr>
        <xdr:cNvPr id="2" name="正方形/長方形 1">
          <a:extLst>
            <a:ext uri="{FF2B5EF4-FFF2-40B4-BE49-F238E27FC236}">
              <a16:creationId xmlns:a16="http://schemas.microsoft.com/office/drawing/2014/main" id="{1C48E605-6233-4A4B-B4F2-9670B006FF1D}"/>
            </a:ext>
          </a:extLst>
        </xdr:cNvPr>
        <xdr:cNvSpPr/>
      </xdr:nvSpPr>
      <xdr:spPr bwMode="auto">
        <a:xfrm flipH="1" flipV="1">
          <a:off x="566501" y="9187794"/>
          <a:ext cx="185204" cy="136363"/>
        </a:xfrm>
        <a:prstGeom prst="rect">
          <a:avLst/>
        </a:prstGeom>
        <a:solidFill>
          <a:schemeClr val="bg1"/>
        </a:solidFill>
        <a:ln>
          <a:noFill/>
          <a:headEnd/>
          <a:tailEnd/>
        </a:ln>
      </xdr:spPr>
      <xdr:style>
        <a:lnRef idx="2">
          <a:schemeClr val="dk1"/>
        </a:lnRef>
        <a:fillRef idx="1">
          <a:schemeClr val="lt1"/>
        </a:fillRef>
        <a:effectRef idx="0">
          <a:schemeClr val="dk1"/>
        </a:effectRef>
        <a:fontRef idx="minor">
          <a:schemeClr val="dk1"/>
        </a:fontRef>
      </xdr:style>
      <xdr:txBody>
        <a:bodyPr rtlCol="0" anchor="ctr"/>
        <a:lstStyle/>
        <a:p>
          <a:pPr algn="l"/>
          <a:endParaRPr kumimoji="1" lang="ja-JP" altLang="en-US" sz="1100"/>
        </a:p>
      </xdr:txBody>
    </xdr:sp>
    <xdr:clientData/>
  </xdr:twoCellAnchor>
</xdr:wsDr>
</file>

<file path=xl/drawings/drawing15.xml><?xml version="1.0" encoding="utf-8"?>
<c:userShapes xmlns:c="http://schemas.openxmlformats.org/drawingml/2006/chart">
  <cdr:relSizeAnchor xmlns:cdr="http://schemas.openxmlformats.org/drawingml/2006/chartDrawing">
    <cdr:from>
      <cdr:x>0.3374</cdr:x>
      <cdr:y>0.73635</cdr:y>
    </cdr:from>
    <cdr:to>
      <cdr:x>0.3374</cdr:x>
      <cdr:y>0.73635</cdr:y>
    </cdr:to>
    <cdr:sp macro="" textlink="">
      <cdr:nvSpPr>
        <cdr:cNvPr id="1440769" name="テキスト 1"/>
        <cdr:cNvSpPr txBox="1">
          <a:spLocks xmlns:a="http://schemas.openxmlformats.org/drawingml/2006/main" noChangeArrowheads="1"/>
        </cdr:cNvSpPr>
      </cdr:nvSpPr>
      <cdr:spPr bwMode="auto">
        <a:xfrm xmlns:a="http://schemas.openxmlformats.org/drawingml/2006/main">
          <a:off x="2037777" y="210729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FFFFFF" mc:Ignorable="a14" a14:legacySpreadsheetColorIndex="9"/>
          </a:solid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ＭＳ 明朝"/>
              <a:ea typeface="ＭＳ 明朝"/>
            </a:rPr>
            <a:t>佐賀</a:t>
          </a:r>
        </a:p>
      </cdr:txBody>
    </cdr:sp>
  </cdr:relSizeAnchor>
  <cdr:relSizeAnchor xmlns:cdr="http://schemas.openxmlformats.org/drawingml/2006/chartDrawing">
    <cdr:from>
      <cdr:x>0.51451</cdr:x>
      <cdr:y>0.60247</cdr:y>
    </cdr:from>
    <cdr:to>
      <cdr:x>0.51451</cdr:x>
      <cdr:y>0.60247</cdr:y>
    </cdr:to>
    <cdr:sp macro="" textlink="">
      <cdr:nvSpPr>
        <cdr:cNvPr id="1440770" name="テキスト 2"/>
        <cdr:cNvSpPr txBox="1">
          <a:spLocks xmlns:a="http://schemas.openxmlformats.org/drawingml/2006/main" noChangeArrowheads="1"/>
        </cdr:cNvSpPr>
      </cdr:nvSpPr>
      <cdr:spPr bwMode="auto">
        <a:xfrm xmlns:a="http://schemas.openxmlformats.org/drawingml/2006/main">
          <a:off x="3061238" y="1724724"/>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FFFFFF" mc:Ignorable="a14" a14:legacySpreadsheetColorIndex="9"/>
          </a:solid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ＭＳ 明朝"/>
              <a:ea typeface="ＭＳ 明朝"/>
            </a:rPr>
            <a:t>全国</a:t>
          </a:r>
        </a:p>
      </cdr:txBody>
    </cdr:sp>
  </cdr:relSizeAnchor>
  <cdr:relSizeAnchor xmlns:cdr="http://schemas.openxmlformats.org/drawingml/2006/chartDrawing">
    <cdr:from>
      <cdr:x>0.24321</cdr:x>
      <cdr:y>0.25471</cdr:y>
    </cdr:from>
    <cdr:to>
      <cdr:x>0.24321</cdr:x>
      <cdr:y>0.25471</cdr:y>
    </cdr:to>
    <cdr:sp macro="" textlink="">
      <cdr:nvSpPr>
        <cdr:cNvPr id="1440771" name="テキスト 3"/>
        <cdr:cNvSpPr txBox="1">
          <a:spLocks xmlns:a="http://schemas.openxmlformats.org/drawingml/2006/main" noChangeArrowheads="1"/>
        </cdr:cNvSpPr>
      </cdr:nvSpPr>
      <cdr:spPr bwMode="auto">
        <a:xfrm xmlns:a="http://schemas.openxmlformats.org/drawingml/2006/main">
          <a:off x="1483646" y="731004"/>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FFFFFF" mc:Ignorable="a14" a14:legacySpreadsheetColorIndex="9"/>
          </a:solid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ＭＳ 明朝"/>
              <a:ea typeface="ＭＳ 明朝"/>
            </a:rPr>
            <a:t>九州</a:t>
          </a:r>
        </a:p>
      </cdr:txBody>
    </cdr:sp>
  </cdr:relSizeAnchor>
  <cdr:relSizeAnchor xmlns:cdr="http://schemas.openxmlformats.org/drawingml/2006/chartDrawing">
    <cdr:from>
      <cdr:x>0.2004</cdr:x>
      <cdr:y>0.01667</cdr:y>
    </cdr:from>
    <cdr:to>
      <cdr:x>0.2004</cdr:x>
      <cdr:y>0.01667</cdr:y>
    </cdr:to>
    <cdr:sp macro="" textlink="">
      <cdr:nvSpPr>
        <cdr:cNvPr id="1440772" name="テキスト 4"/>
        <cdr:cNvSpPr txBox="1">
          <a:spLocks xmlns:a="http://schemas.openxmlformats.org/drawingml/2006/main" noChangeArrowheads="1"/>
        </cdr:cNvSpPr>
      </cdr:nvSpPr>
      <cdr:spPr bwMode="auto">
        <a:xfrm xmlns:a="http://schemas.openxmlformats.org/drawingml/2006/main">
          <a:off x="1229243" y="50800"/>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200" b="0" i="0" u="none" strike="noStrike" baseline="0">
              <a:solidFill>
                <a:srgbClr val="000000"/>
              </a:solidFill>
              <a:latin typeface="ＭＳ 明朝"/>
              <a:ea typeface="ＭＳ 明朝"/>
            </a:rPr>
            <a:t>大型小売店販売高（対前年同月増減率</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既存店比較）</a:t>
          </a:r>
        </a:p>
      </cdr:txBody>
    </cdr:sp>
  </cdr:relSizeAnchor>
  <cdr:relSizeAnchor xmlns:cdr="http://schemas.openxmlformats.org/drawingml/2006/chartDrawing">
    <cdr:from>
      <cdr:x>0.0085</cdr:x>
      <cdr:y>0.07201</cdr:y>
    </cdr:from>
    <cdr:to>
      <cdr:x>0.0085</cdr:x>
      <cdr:y>0.07201</cdr:y>
    </cdr:to>
    <cdr:sp macro="" textlink="">
      <cdr:nvSpPr>
        <cdr:cNvPr id="1440773" name="テキスト 5"/>
        <cdr:cNvSpPr txBox="1">
          <a:spLocks xmlns:a="http://schemas.openxmlformats.org/drawingml/2006/main" noChangeArrowheads="1"/>
        </cdr:cNvSpPr>
      </cdr:nvSpPr>
      <cdr:spPr bwMode="auto">
        <a:xfrm xmlns:a="http://schemas.openxmlformats.org/drawingml/2006/main">
          <a:off x="53724" y="208939"/>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明朝"/>
              <a:ea typeface="ＭＳ 明朝"/>
            </a:rPr>
            <a:t>%</a:t>
          </a:r>
        </a:p>
      </cdr:txBody>
    </cdr:sp>
  </cdr:relSizeAnchor>
  <cdr:relSizeAnchor xmlns:cdr="http://schemas.openxmlformats.org/drawingml/2006/chartDrawing">
    <cdr:from>
      <cdr:x>0.96763</cdr:x>
      <cdr:y>0.94684</cdr:y>
    </cdr:from>
    <cdr:to>
      <cdr:x>0.96763</cdr:x>
      <cdr:y>0.94684</cdr:y>
    </cdr:to>
    <cdr:sp macro="" textlink="">
      <cdr:nvSpPr>
        <cdr:cNvPr id="1440774" name="テキスト 6"/>
        <cdr:cNvSpPr txBox="1">
          <a:spLocks xmlns:a="http://schemas.openxmlformats.org/drawingml/2006/main" noChangeArrowheads="1"/>
        </cdr:cNvSpPr>
      </cdr:nvSpPr>
      <cdr:spPr bwMode="auto">
        <a:xfrm xmlns:a="http://schemas.openxmlformats.org/drawingml/2006/main">
          <a:off x="5754403" y="270877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wordArtVertRtl" wrap="square" lIns="27432" tIns="0" rIns="27432" bIns="0" anchor="ctr"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明朝"/>
              <a:ea typeface="ＭＳ 明朝"/>
            </a:rPr>
            <a:t>年月</a:t>
          </a:r>
        </a:p>
      </cdr:txBody>
    </cdr:sp>
  </cdr:relSizeAnchor>
  <cdr:relSizeAnchor xmlns:cdr="http://schemas.openxmlformats.org/drawingml/2006/chartDrawing">
    <cdr:from>
      <cdr:x>0.93123</cdr:x>
      <cdr:y>0.86395</cdr:y>
    </cdr:from>
    <cdr:to>
      <cdr:x>0.93123</cdr:x>
      <cdr:y>0.86395</cdr:y>
    </cdr:to>
    <cdr:sp macro="" textlink="">
      <cdr:nvSpPr>
        <cdr:cNvPr id="1440775" name="テキスト 7"/>
        <cdr:cNvSpPr txBox="1">
          <a:spLocks xmlns:a="http://schemas.openxmlformats.org/drawingml/2006/main" noChangeArrowheads="1"/>
        </cdr:cNvSpPr>
      </cdr:nvSpPr>
      <cdr:spPr bwMode="auto">
        <a:xfrm xmlns:a="http://schemas.openxmlformats.org/drawingml/2006/main">
          <a:off x="5538014" y="2471912"/>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wordArtVertRtl" wrap="square" lIns="27432" tIns="0" rIns="27432" bIns="0" anchor="ctr"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明朝"/>
              <a:ea typeface="ＭＳ 明朝"/>
            </a:rPr>
            <a:t>年月</a:t>
          </a:r>
        </a:p>
      </cdr:txBody>
    </cdr:sp>
  </cdr:relSizeAnchor>
  <cdr:relSizeAnchor xmlns:cdr="http://schemas.openxmlformats.org/drawingml/2006/chartDrawing">
    <cdr:from>
      <cdr:x>0.59804</cdr:x>
      <cdr:y>0.14466</cdr:y>
    </cdr:from>
    <cdr:to>
      <cdr:x>0.65261</cdr:x>
      <cdr:y>0.21352</cdr:y>
    </cdr:to>
    <cdr:sp macro="" textlink="">
      <cdr:nvSpPr>
        <cdr:cNvPr id="10" name="テキスト ボックス 1">
          <a:extLst xmlns:a="http://schemas.openxmlformats.org/drawingml/2006/main">
            <a:ext uri="{FF2B5EF4-FFF2-40B4-BE49-F238E27FC236}">
              <a16:creationId xmlns:a16="http://schemas.microsoft.com/office/drawing/2014/main" id="{0C8B12B7-8478-4289-9B39-9BD91DB422E1}"/>
            </a:ext>
          </a:extLst>
        </cdr:cNvPr>
        <cdr:cNvSpPr txBox="1"/>
      </cdr:nvSpPr>
      <cdr:spPr>
        <a:xfrm xmlns:a="http://schemas.openxmlformats.org/drawingml/2006/main">
          <a:off x="3573734" y="418323"/>
          <a:ext cx="326099" cy="199131"/>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solidFill>
                <a:srgbClr val="0000FF"/>
              </a:solidFill>
            </a:rPr>
            <a:t>全国</a:t>
          </a:r>
        </a:p>
      </cdr:txBody>
    </cdr:sp>
  </cdr:relSizeAnchor>
  <cdr:relSizeAnchor xmlns:cdr="http://schemas.openxmlformats.org/drawingml/2006/chartDrawing">
    <cdr:from>
      <cdr:x>0.77363</cdr:x>
      <cdr:y>0.58129</cdr:y>
    </cdr:from>
    <cdr:to>
      <cdr:x>0.85051</cdr:x>
      <cdr:y>0.6417</cdr:y>
    </cdr:to>
    <cdr:sp macro="" textlink="">
      <cdr:nvSpPr>
        <cdr:cNvPr id="11" name="テキスト ボックス 1">
          <a:extLst xmlns:a="http://schemas.openxmlformats.org/drawingml/2006/main">
            <a:ext uri="{FF2B5EF4-FFF2-40B4-BE49-F238E27FC236}">
              <a16:creationId xmlns:a16="http://schemas.microsoft.com/office/drawing/2014/main" id="{43A31B93-E92C-4E0D-B97D-6A2A42D104E5}"/>
            </a:ext>
          </a:extLst>
        </cdr:cNvPr>
        <cdr:cNvSpPr txBox="1"/>
      </cdr:nvSpPr>
      <cdr:spPr>
        <a:xfrm xmlns:a="http://schemas.openxmlformats.org/drawingml/2006/main">
          <a:off x="4623074" y="1680994"/>
          <a:ext cx="459418" cy="174695"/>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solidFill>
                <a:srgbClr val="FF0000"/>
              </a:solidFill>
            </a:rPr>
            <a:t>佐賀県</a:t>
          </a:r>
        </a:p>
      </cdr:txBody>
    </cdr:sp>
  </cdr:relSizeAnchor>
  <cdr:relSizeAnchor xmlns:cdr="http://schemas.openxmlformats.org/drawingml/2006/chartDrawing">
    <cdr:from>
      <cdr:x>0.83609</cdr:x>
      <cdr:y>0.12738</cdr:y>
    </cdr:from>
    <cdr:to>
      <cdr:x>0.90666</cdr:x>
      <cdr:y>0.20788</cdr:y>
    </cdr:to>
    <cdr:sp macro="" textlink="">
      <cdr:nvSpPr>
        <cdr:cNvPr id="12" name="テキスト ボックス 1">
          <a:extLst xmlns:a="http://schemas.openxmlformats.org/drawingml/2006/main">
            <a:ext uri="{FF2B5EF4-FFF2-40B4-BE49-F238E27FC236}">
              <a16:creationId xmlns:a16="http://schemas.microsoft.com/office/drawing/2014/main" id="{B2F95DFC-EF7F-4CB9-A619-9F20027026DC}"/>
            </a:ext>
          </a:extLst>
        </cdr:cNvPr>
        <cdr:cNvSpPr txBox="1"/>
      </cdr:nvSpPr>
      <cdr:spPr>
        <a:xfrm xmlns:a="http://schemas.openxmlformats.org/drawingml/2006/main">
          <a:off x="4996268" y="368366"/>
          <a:ext cx="421711" cy="232792"/>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solidFill>
                <a:srgbClr val="008000"/>
              </a:solidFill>
            </a:rPr>
            <a:t>九州</a:t>
          </a:r>
        </a:p>
      </cdr:txBody>
    </cdr:sp>
  </cdr:relSizeAnchor>
  <cdr:relSizeAnchor xmlns:cdr="http://schemas.openxmlformats.org/drawingml/2006/chartDrawing">
    <cdr:from>
      <cdr:x>0.6371</cdr:x>
      <cdr:y>0.21947</cdr:y>
    </cdr:from>
    <cdr:to>
      <cdr:x>0.65118</cdr:x>
      <cdr:y>0.33214</cdr:y>
    </cdr:to>
    <cdr:cxnSp macro="">
      <cdr:nvCxnSpPr>
        <cdr:cNvPr id="13" name="直線コネクタ 12">
          <a:extLst xmlns:a="http://schemas.openxmlformats.org/drawingml/2006/main">
            <a:ext uri="{FF2B5EF4-FFF2-40B4-BE49-F238E27FC236}">
              <a16:creationId xmlns:a16="http://schemas.microsoft.com/office/drawing/2014/main" id="{A0A7B352-8E0D-4A11-B91F-9DEA09FD4320}"/>
            </a:ext>
          </a:extLst>
        </cdr:cNvPr>
        <cdr:cNvCxnSpPr/>
      </cdr:nvCxnSpPr>
      <cdr:spPr bwMode="auto">
        <a:xfrm xmlns:a="http://schemas.openxmlformats.org/drawingml/2006/main">
          <a:off x="3807204" y="634662"/>
          <a:ext cx="84083" cy="32582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00FFFF" mc:Ignorable="a14" a14:legacySpreadsheetColorIndex="15"/>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0.82621</cdr:x>
      <cdr:y>0.47142</cdr:y>
    </cdr:from>
    <cdr:to>
      <cdr:x>0.85852</cdr:x>
      <cdr:y>0.58269</cdr:y>
    </cdr:to>
    <cdr:cxnSp macro="">
      <cdr:nvCxnSpPr>
        <cdr:cNvPr id="14" name="直線コネクタ 13">
          <a:extLst xmlns:a="http://schemas.openxmlformats.org/drawingml/2006/main">
            <a:ext uri="{FF2B5EF4-FFF2-40B4-BE49-F238E27FC236}">
              <a16:creationId xmlns:a16="http://schemas.microsoft.com/office/drawing/2014/main" id="{A0A7B352-8E0D-4A11-B91F-9DEA09FD4320}"/>
            </a:ext>
          </a:extLst>
        </cdr:cNvPr>
        <cdr:cNvCxnSpPr/>
      </cdr:nvCxnSpPr>
      <cdr:spPr bwMode="auto">
        <a:xfrm xmlns:a="http://schemas.openxmlformats.org/drawingml/2006/main" flipV="1">
          <a:off x="4937284" y="1363265"/>
          <a:ext cx="193078" cy="321774"/>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00FFFF" mc:Ignorable="a14" a14:legacySpreadsheetColorIndex="15"/>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0.87103</cdr:x>
      <cdr:y>0.20311</cdr:y>
    </cdr:from>
    <cdr:to>
      <cdr:x>0.88149</cdr:x>
      <cdr:y>0.29524</cdr:y>
    </cdr:to>
    <cdr:cxnSp macro="">
      <cdr:nvCxnSpPr>
        <cdr:cNvPr id="15" name="直線コネクタ 14">
          <a:extLst xmlns:a="http://schemas.openxmlformats.org/drawingml/2006/main">
            <a:ext uri="{FF2B5EF4-FFF2-40B4-BE49-F238E27FC236}">
              <a16:creationId xmlns:a16="http://schemas.microsoft.com/office/drawing/2014/main" id="{A0A7B352-8E0D-4A11-B91F-9DEA09FD4320}"/>
            </a:ext>
          </a:extLst>
        </cdr:cNvPr>
        <cdr:cNvCxnSpPr/>
      </cdr:nvCxnSpPr>
      <cdr:spPr bwMode="auto">
        <a:xfrm xmlns:a="http://schemas.openxmlformats.org/drawingml/2006/main" flipH="1" flipV="1">
          <a:off x="5205080" y="587365"/>
          <a:ext cx="62523" cy="26642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00FFFF" mc:Ignorable="a14" a14:legacySpreadsheetColorIndex="15"/>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0.07903</cdr:x>
      <cdr:y>0.78281</cdr:y>
    </cdr:from>
    <cdr:to>
      <cdr:x>0.10348</cdr:x>
      <cdr:y>0.7985</cdr:y>
    </cdr:to>
    <cdr:sp macro="" textlink="">
      <cdr:nvSpPr>
        <cdr:cNvPr id="2" name="フローチャート: せん孔テープ 1">
          <a:extLst xmlns:a="http://schemas.openxmlformats.org/drawingml/2006/main">
            <a:ext uri="{FF2B5EF4-FFF2-40B4-BE49-F238E27FC236}">
              <a16:creationId xmlns:a16="http://schemas.microsoft.com/office/drawing/2014/main" id="{BA231FD3-E2BA-4871-B987-95B624096015}"/>
            </a:ext>
          </a:extLst>
        </cdr:cNvPr>
        <cdr:cNvSpPr/>
      </cdr:nvSpPr>
      <cdr:spPr bwMode="auto">
        <a:xfrm xmlns:a="http://schemas.openxmlformats.org/drawingml/2006/main">
          <a:off x="470902" y="2252127"/>
          <a:ext cx="145677" cy="45140"/>
        </a:xfrm>
        <a:prstGeom xmlns:a="http://schemas.openxmlformats.org/drawingml/2006/main" prst="flowChartPunchedTape">
          <a:avLst/>
        </a:prstGeom>
        <a:solidFill xmlns:a="http://schemas.openxmlformats.org/drawingml/2006/main">
          <a:schemeClr val="bg1"/>
        </a:solidFill>
        <a:ln xmlns:a="http://schemas.openxmlformats.org/drawingml/2006/main" w="6350">
          <a:solidFill>
            <a:schemeClr val="tx1"/>
          </a:solidFill>
          <a:miter lim="800000"/>
          <a:headEnd/>
          <a:tailEnd/>
        </a:ln>
        <a:effectLst xmlns:a="http://schemas.openxmlformats.org/drawingml/2006/main"/>
      </cdr:spPr>
      <cdr:txBody>
        <a:bodyPr xmlns:a="http://schemas.openxmlformats.org/drawingml/2006/main"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0.01554</cdr:x>
      <cdr:y>0.82988</cdr:y>
    </cdr:from>
    <cdr:to>
      <cdr:x>0.04622</cdr:x>
      <cdr:y>0.87548</cdr:y>
    </cdr:to>
    <cdr:sp macro="" textlink="">
      <cdr:nvSpPr>
        <cdr:cNvPr id="19" name="正方形/長方形 18">
          <a:extLst xmlns:a="http://schemas.openxmlformats.org/drawingml/2006/main">
            <a:ext uri="{FF2B5EF4-FFF2-40B4-BE49-F238E27FC236}">
              <a16:creationId xmlns:a16="http://schemas.microsoft.com/office/drawing/2014/main" id="{34412822-DE18-482C-D9D5-22026C7FF407}"/>
            </a:ext>
          </a:extLst>
        </cdr:cNvPr>
        <cdr:cNvSpPr/>
      </cdr:nvSpPr>
      <cdr:spPr bwMode="auto">
        <a:xfrm xmlns:a="http://schemas.openxmlformats.org/drawingml/2006/main" flipH="1" flipV="1">
          <a:off x="92842" y="2399862"/>
          <a:ext cx="183330" cy="131868"/>
        </a:xfrm>
        <a:prstGeom xmlns:a="http://schemas.openxmlformats.org/drawingml/2006/main" prst="rect">
          <a:avLst/>
        </a:prstGeom>
        <a:solidFill xmlns:a="http://schemas.openxmlformats.org/drawingml/2006/main">
          <a:schemeClr val="bg1"/>
        </a:solidFill>
        <a:ln xmlns:a="http://schemas.openxmlformats.org/drawingml/2006/main">
          <a:noFill/>
          <a:headEnd/>
          <a:tailEnd/>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cdr:x>
      <cdr:y>0</cdr:y>
    </cdr:from>
    <cdr:to>
      <cdr:x>0.97308</cdr:x>
      <cdr:y>1</cdr:y>
    </cdr:to>
    <cdr:pic>
      <cdr:nvPicPr>
        <cdr:cNvPr id="3" name="chart">
          <a:extLst xmlns:a="http://schemas.openxmlformats.org/drawingml/2006/main">
            <a:ext uri="{FF2B5EF4-FFF2-40B4-BE49-F238E27FC236}">
              <a16:creationId xmlns:a16="http://schemas.microsoft.com/office/drawing/2014/main" id="{1D878F3C-0E4F-A731-7F75-0A0AB5D8F31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5987416" cy="2938018"/>
        </a:xfrm>
        <a:prstGeom xmlns:a="http://schemas.openxmlformats.org/drawingml/2006/main" prst="rect">
          <a:avLst/>
        </a:prstGeom>
      </cdr:spPr>
    </cdr:pic>
  </cdr:relSizeAnchor>
</c:userShapes>
</file>

<file path=xl/drawings/drawing16.xml><?xml version="1.0" encoding="utf-8"?>
<xdr:wsDr xmlns:xdr="http://schemas.openxmlformats.org/drawingml/2006/spreadsheetDrawing" xmlns:a="http://schemas.openxmlformats.org/drawingml/2006/main">
  <xdr:twoCellAnchor>
    <xdr:from>
      <xdr:col>1</xdr:col>
      <xdr:colOff>104771</xdr:colOff>
      <xdr:row>37</xdr:row>
      <xdr:rowOff>1904</xdr:rowOff>
    </xdr:from>
    <xdr:to>
      <xdr:col>18</xdr:col>
      <xdr:colOff>360812</xdr:colOff>
      <xdr:row>56</xdr:row>
      <xdr:rowOff>87081</xdr:rowOff>
    </xdr:to>
    <xdr:grpSp>
      <xdr:nvGrpSpPr>
        <xdr:cNvPr id="8" name="グループ化 7">
          <a:extLst>
            <a:ext uri="{FF2B5EF4-FFF2-40B4-BE49-F238E27FC236}">
              <a16:creationId xmlns:a16="http://schemas.microsoft.com/office/drawing/2014/main" id="{1740CBB0-A46B-E3D6-844E-6E1C695A4F21}"/>
            </a:ext>
          </a:extLst>
        </xdr:cNvPr>
        <xdr:cNvGrpSpPr/>
      </xdr:nvGrpSpPr>
      <xdr:grpSpPr>
        <a:xfrm>
          <a:off x="193671" y="6504304"/>
          <a:ext cx="10085841" cy="3704677"/>
          <a:chOff x="276220" y="6553200"/>
          <a:chExt cx="15999825" cy="3704246"/>
        </a:xfrm>
      </xdr:grpSpPr>
      <xdr:grpSp>
        <xdr:nvGrpSpPr>
          <xdr:cNvPr id="13" name="グループ化 1">
            <a:extLst>
              <a:ext uri="{FF2B5EF4-FFF2-40B4-BE49-F238E27FC236}">
                <a16:creationId xmlns:a16="http://schemas.microsoft.com/office/drawing/2014/main" id="{FDD936FF-D5AB-4FEF-8980-56EAC6C98D52}"/>
              </a:ext>
            </a:extLst>
          </xdr:cNvPr>
          <xdr:cNvGrpSpPr>
            <a:grpSpLocks/>
          </xdr:cNvGrpSpPr>
        </xdr:nvGrpSpPr>
        <xdr:grpSpPr bwMode="auto">
          <a:xfrm>
            <a:off x="276220" y="6553200"/>
            <a:ext cx="15999825" cy="3525562"/>
            <a:chOff x="2857984" y="6219825"/>
            <a:chExt cx="16120495" cy="3525562"/>
          </a:xfrm>
        </xdr:grpSpPr>
        <xdr:graphicFrame macro="">
          <xdr:nvGraphicFramePr>
            <xdr:cNvPr id="14" name="グラフ 24">
              <a:extLst>
                <a:ext uri="{FF2B5EF4-FFF2-40B4-BE49-F238E27FC236}">
                  <a16:creationId xmlns:a16="http://schemas.microsoft.com/office/drawing/2014/main" id="{64CCDEF2-D6E7-4045-931B-37FB68FCC376}"/>
                </a:ext>
              </a:extLst>
            </xdr:cNvPr>
            <xdr:cNvGraphicFramePr>
              <a:graphicFrameLocks/>
            </xdr:cNvGraphicFramePr>
          </xdr:nvGraphicFramePr>
          <xdr:xfrm>
            <a:off x="2857984" y="6219825"/>
            <a:ext cx="9246509" cy="27241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5" name="Text Box 26">
              <a:extLst>
                <a:ext uri="{FF2B5EF4-FFF2-40B4-BE49-F238E27FC236}">
                  <a16:creationId xmlns:a16="http://schemas.microsoft.com/office/drawing/2014/main" id="{85EC29F8-FC88-4E21-A5E5-85695B991733}"/>
                </a:ext>
              </a:extLst>
            </xdr:cNvPr>
            <xdr:cNvSpPr txBox="1">
              <a:spLocks noChangeArrowheads="1"/>
            </xdr:cNvSpPr>
          </xdr:nvSpPr>
          <xdr:spPr bwMode="auto">
            <a:xfrm>
              <a:off x="18664064" y="9341527"/>
              <a:ext cx="314415" cy="4038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91440" tIns="45720" rIns="91440" bIns="45720" anchor="t" upright="1"/>
            <a:lstStyle/>
            <a:p>
              <a:pPr algn="l" rtl="0">
                <a:defRPr sz="1000"/>
              </a:pPr>
              <a:r>
                <a:rPr lang="ja-JP" altLang="en-US" sz="900" b="0" i="0" u="none" strike="noStrike" baseline="0">
                  <a:solidFill>
                    <a:srgbClr val="000000"/>
                  </a:solidFill>
                  <a:latin typeface="ＭＳ 明朝"/>
                  <a:ea typeface="ＭＳ 明朝"/>
                </a:rPr>
                <a:t>年月</a:t>
              </a:r>
            </a:p>
          </xdr:txBody>
        </xdr:sp>
      </xdr:grpSp>
      <xdr:grpSp>
        <xdr:nvGrpSpPr>
          <xdr:cNvPr id="5" name="グループ化 4">
            <a:extLst>
              <a:ext uri="{FF2B5EF4-FFF2-40B4-BE49-F238E27FC236}">
                <a16:creationId xmlns:a16="http://schemas.microsoft.com/office/drawing/2014/main" id="{A806DCED-ABFE-48D3-902C-131065B0A927}"/>
              </a:ext>
            </a:extLst>
          </xdr:cNvPr>
          <xdr:cNvGrpSpPr/>
        </xdr:nvGrpSpPr>
        <xdr:grpSpPr>
          <a:xfrm>
            <a:off x="380999" y="8507811"/>
            <a:ext cx="637728" cy="236135"/>
            <a:chOff x="583422" y="8921478"/>
            <a:chExt cx="659403" cy="236136"/>
          </a:xfrm>
        </xdr:grpSpPr>
        <xdr:sp macro="" textlink="">
          <xdr:nvSpPr>
            <xdr:cNvPr id="6" name="正方形/長方形 5">
              <a:extLst>
                <a:ext uri="{FF2B5EF4-FFF2-40B4-BE49-F238E27FC236}">
                  <a16:creationId xmlns:a16="http://schemas.microsoft.com/office/drawing/2014/main" id="{76A3B174-B5B4-4B73-8D68-E45DB6DB0914}"/>
                </a:ext>
              </a:extLst>
            </xdr:cNvPr>
            <xdr:cNvSpPr/>
          </xdr:nvSpPr>
          <xdr:spPr bwMode="auto">
            <a:xfrm>
              <a:off x="583422" y="8967107"/>
              <a:ext cx="384100" cy="190507"/>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E53CECEC-5E00-4984-87D7-B373E98359E6}"/>
                </a:ext>
              </a:extLst>
            </xdr:cNvPr>
            <xdr:cNvSpPr txBox="1"/>
          </xdr:nvSpPr>
          <xdr:spPr>
            <a:xfrm>
              <a:off x="623937" y="8921478"/>
              <a:ext cx="618888" cy="17979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latin typeface="ＭＳ 明朝" panose="02020609040205080304" pitchFamily="17" charset="-128"/>
                  <a:ea typeface="ＭＳ 明朝" panose="02020609040205080304" pitchFamily="17" charset="-128"/>
                </a:rPr>
                <a:t>0.0</a:t>
              </a:r>
            </a:p>
          </xdr:txBody>
        </xdr:sp>
      </xdr:grpSp>
      <xdr:grpSp>
        <xdr:nvGrpSpPr>
          <xdr:cNvPr id="41" name="グループ化 40">
            <a:extLst>
              <a:ext uri="{FF2B5EF4-FFF2-40B4-BE49-F238E27FC236}">
                <a16:creationId xmlns:a16="http://schemas.microsoft.com/office/drawing/2014/main" id="{A6E5E841-0332-4AEB-965B-E6200308633E}"/>
              </a:ext>
            </a:extLst>
          </xdr:cNvPr>
          <xdr:cNvGrpSpPr/>
        </xdr:nvGrpSpPr>
        <xdr:grpSpPr>
          <a:xfrm>
            <a:off x="652780" y="8392727"/>
            <a:ext cx="15015036" cy="1486374"/>
            <a:chOff x="917159" y="8692085"/>
            <a:chExt cx="15015086" cy="1486374"/>
          </a:xfrm>
        </xdr:grpSpPr>
        <xdr:sp macro="" textlink="">
          <xdr:nvSpPr>
            <xdr:cNvPr id="42" name="フローチャート: せん孔テープ 41">
              <a:extLst>
                <a:ext uri="{FF2B5EF4-FFF2-40B4-BE49-F238E27FC236}">
                  <a16:creationId xmlns:a16="http://schemas.microsoft.com/office/drawing/2014/main" id="{E340A380-FA1A-398E-6F1B-32E75887E01D}"/>
                </a:ext>
              </a:extLst>
            </xdr:cNvPr>
            <xdr:cNvSpPr/>
          </xdr:nvSpPr>
          <xdr:spPr bwMode="auto">
            <a:xfrm>
              <a:off x="15775048" y="10132740"/>
              <a:ext cx="157197"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43" name="正方形/長方形 42">
              <a:extLst>
                <a:ext uri="{FF2B5EF4-FFF2-40B4-BE49-F238E27FC236}">
                  <a16:creationId xmlns:a16="http://schemas.microsoft.com/office/drawing/2014/main" id="{530B0E27-6962-03B4-3272-F78FE65B3572}"/>
                </a:ext>
              </a:extLst>
            </xdr:cNvPr>
            <xdr:cNvSpPr/>
          </xdr:nvSpPr>
          <xdr:spPr bwMode="auto">
            <a:xfrm flipH="1">
              <a:off x="917159" y="8692788"/>
              <a:ext cx="98992" cy="108585"/>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44" name="正方形/長方形 43">
              <a:extLst>
                <a:ext uri="{FF2B5EF4-FFF2-40B4-BE49-F238E27FC236}">
                  <a16:creationId xmlns:a16="http://schemas.microsoft.com/office/drawing/2014/main" id="{55A5B921-C861-ABEB-DF94-13694436654C}"/>
                </a:ext>
              </a:extLst>
            </xdr:cNvPr>
            <xdr:cNvSpPr/>
          </xdr:nvSpPr>
          <xdr:spPr bwMode="auto">
            <a:xfrm flipH="1">
              <a:off x="1150169" y="8692085"/>
              <a:ext cx="65490" cy="170248"/>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xnSp macro="">
        <xdr:nvCxnSpPr>
          <xdr:cNvPr id="3" name="直線コネクタ 2">
            <a:extLst>
              <a:ext uri="{FF2B5EF4-FFF2-40B4-BE49-F238E27FC236}">
                <a16:creationId xmlns:a16="http://schemas.microsoft.com/office/drawing/2014/main" id="{3E89EE43-5FE4-7E11-E3F6-4127D527B0CC}"/>
              </a:ext>
            </a:extLst>
          </xdr:cNvPr>
          <xdr:cNvCxnSpPr/>
        </xdr:nvCxnSpPr>
        <xdr:spPr bwMode="auto">
          <a:xfrm>
            <a:off x="15638559" y="9766003"/>
            <a:ext cx="230516" cy="322911"/>
          </a:xfrm>
          <a:prstGeom prst="line">
            <a:avLst/>
          </a:pr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 name="直線コネクタ 3">
            <a:extLst>
              <a:ext uri="{FF2B5EF4-FFF2-40B4-BE49-F238E27FC236}">
                <a16:creationId xmlns:a16="http://schemas.microsoft.com/office/drawing/2014/main" id="{38B81FE1-90CD-9204-9B49-777351B02276}"/>
              </a:ext>
            </a:extLst>
          </xdr:cNvPr>
          <xdr:cNvCxnSpPr/>
        </xdr:nvCxnSpPr>
        <xdr:spPr bwMode="auto">
          <a:xfrm flipV="1">
            <a:off x="15718042" y="9963598"/>
            <a:ext cx="141858" cy="293848"/>
          </a:xfrm>
          <a:prstGeom prst="line">
            <a:avLst/>
          </a:pr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9" name="テキスト ボックス 8">
            <a:extLst>
              <a:ext uri="{FF2B5EF4-FFF2-40B4-BE49-F238E27FC236}">
                <a16:creationId xmlns:a16="http://schemas.microsoft.com/office/drawing/2014/main" id="{79C59BE4-88E3-9431-C54D-9EF654187876}"/>
              </a:ext>
            </a:extLst>
          </xdr:cNvPr>
          <xdr:cNvSpPr txBox="1"/>
        </xdr:nvSpPr>
        <xdr:spPr>
          <a:xfrm>
            <a:off x="15310451" y="9976860"/>
            <a:ext cx="492951" cy="200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8000"/>
                </a:solidFill>
              </a:rPr>
              <a:t>在庫</a:t>
            </a:r>
          </a:p>
        </xdr:txBody>
      </xdr:sp>
      <xdr:sp macro="" textlink="">
        <xdr:nvSpPr>
          <xdr:cNvPr id="2" name="テキスト ボックス 1">
            <a:extLst>
              <a:ext uri="{FF2B5EF4-FFF2-40B4-BE49-F238E27FC236}">
                <a16:creationId xmlns:a16="http://schemas.microsoft.com/office/drawing/2014/main" id="{8C7ADED6-1406-5636-5BE5-C40B57C2951A}"/>
              </a:ext>
            </a:extLst>
          </xdr:cNvPr>
          <xdr:cNvSpPr txBox="1"/>
        </xdr:nvSpPr>
        <xdr:spPr>
          <a:xfrm>
            <a:off x="15264417" y="9164404"/>
            <a:ext cx="554680" cy="21526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FF"/>
                </a:solidFill>
              </a:rPr>
              <a:t>出荷</a:t>
            </a:r>
          </a:p>
        </xdr:txBody>
      </xdr:sp>
    </xdr:grpSp>
    <xdr:clientData/>
  </xdr:twoCellAnchor>
</xdr:wsDr>
</file>

<file path=xl/drawings/drawing17.xml><?xml version="1.0" encoding="utf-8"?>
<c:userShapes xmlns:c="http://schemas.openxmlformats.org/drawingml/2006/chart">
  <cdr:relSizeAnchor xmlns:cdr="http://schemas.openxmlformats.org/drawingml/2006/chartDrawing">
    <cdr:from>
      <cdr:x>0.34073</cdr:x>
      <cdr:y>0.72874</cdr:y>
    </cdr:from>
    <cdr:to>
      <cdr:x>0.34073</cdr:x>
      <cdr:y>0.72874</cdr:y>
    </cdr:to>
    <cdr:sp macro="" textlink="">
      <cdr:nvSpPr>
        <cdr:cNvPr id="1447937" name="テキスト 1"/>
        <cdr:cNvSpPr txBox="1">
          <a:spLocks xmlns:a="http://schemas.openxmlformats.org/drawingml/2006/main" noChangeArrowheads="1"/>
        </cdr:cNvSpPr>
      </cdr:nvSpPr>
      <cdr:spPr bwMode="auto">
        <a:xfrm xmlns:a="http://schemas.openxmlformats.org/drawingml/2006/main">
          <a:off x="2115994" y="1995319"/>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FFFFFF" mc:Ignorable="a14" a14:legacySpreadsheetColorIndex="9"/>
          </a:solid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ＭＳ 明朝"/>
              <a:ea typeface="ＭＳ 明朝"/>
            </a:rPr>
            <a:t>佐賀</a:t>
          </a:r>
        </a:p>
      </cdr:txBody>
    </cdr:sp>
  </cdr:relSizeAnchor>
  <cdr:relSizeAnchor xmlns:cdr="http://schemas.openxmlformats.org/drawingml/2006/chartDrawing">
    <cdr:from>
      <cdr:x>0.51428</cdr:x>
      <cdr:y>0.59772</cdr:y>
    </cdr:from>
    <cdr:to>
      <cdr:x>0.51428</cdr:x>
      <cdr:y>0.59772</cdr:y>
    </cdr:to>
    <cdr:sp macro="" textlink="">
      <cdr:nvSpPr>
        <cdr:cNvPr id="1447938" name="テキスト 2"/>
        <cdr:cNvSpPr txBox="1">
          <a:spLocks xmlns:a="http://schemas.openxmlformats.org/drawingml/2006/main" noChangeArrowheads="1"/>
        </cdr:cNvSpPr>
      </cdr:nvSpPr>
      <cdr:spPr bwMode="auto">
        <a:xfrm xmlns:a="http://schemas.openxmlformats.org/drawingml/2006/main">
          <a:off x="3192093" y="1637153"/>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FFFFFF" mc:Ignorable="a14" a14:legacySpreadsheetColorIndex="9"/>
          </a:solid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ＭＳ 明朝"/>
              <a:ea typeface="ＭＳ 明朝"/>
            </a:rPr>
            <a:t>全国</a:t>
          </a:r>
        </a:p>
      </cdr:txBody>
    </cdr:sp>
  </cdr:relSizeAnchor>
  <cdr:relSizeAnchor xmlns:cdr="http://schemas.openxmlformats.org/drawingml/2006/chartDrawing">
    <cdr:from>
      <cdr:x>0.24744</cdr:x>
      <cdr:y>0.25533</cdr:y>
    </cdr:from>
    <cdr:to>
      <cdr:x>0.24744</cdr:x>
      <cdr:y>0.25533</cdr:y>
    </cdr:to>
    <cdr:sp macro="" textlink="">
      <cdr:nvSpPr>
        <cdr:cNvPr id="1447939" name="テキスト 3"/>
        <cdr:cNvSpPr txBox="1">
          <a:spLocks xmlns:a="http://schemas.openxmlformats.org/drawingml/2006/main" noChangeArrowheads="1"/>
        </cdr:cNvSpPr>
      </cdr:nvSpPr>
      <cdr:spPr bwMode="auto">
        <a:xfrm xmlns:a="http://schemas.openxmlformats.org/drawingml/2006/main">
          <a:off x="1537495" y="701172"/>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FFFFFF" mc:Ignorable="a14" a14:legacySpreadsheetColorIndex="9"/>
          </a:solid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ＭＳ 明朝"/>
              <a:ea typeface="ＭＳ 明朝"/>
            </a:rPr>
            <a:t>九州</a:t>
          </a:r>
        </a:p>
      </cdr:txBody>
    </cdr:sp>
  </cdr:relSizeAnchor>
  <cdr:relSizeAnchor xmlns:cdr="http://schemas.openxmlformats.org/drawingml/2006/chartDrawing">
    <cdr:from>
      <cdr:x>0.20289</cdr:x>
      <cdr:y>0.01742</cdr:y>
    </cdr:from>
    <cdr:to>
      <cdr:x>0.20289</cdr:x>
      <cdr:y>0.01742</cdr:y>
    </cdr:to>
    <cdr:sp macro="" textlink="">
      <cdr:nvSpPr>
        <cdr:cNvPr id="1447940" name="テキスト 4"/>
        <cdr:cNvSpPr txBox="1">
          <a:spLocks xmlns:a="http://schemas.openxmlformats.org/drawingml/2006/main" noChangeArrowheads="1"/>
        </cdr:cNvSpPr>
      </cdr:nvSpPr>
      <cdr:spPr bwMode="auto">
        <a:xfrm xmlns:a="http://schemas.openxmlformats.org/drawingml/2006/main">
          <a:off x="1261220" y="50800"/>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200" b="0" i="0" u="none" strike="noStrike" baseline="0">
              <a:solidFill>
                <a:srgbClr val="000000"/>
              </a:solidFill>
              <a:latin typeface="ＭＳ 明朝"/>
              <a:ea typeface="ＭＳ 明朝"/>
            </a:rPr>
            <a:t>大型小売店販売高（対前年同月増減率</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既存店比較）</a:t>
          </a:r>
        </a:p>
      </cdr:txBody>
    </cdr:sp>
  </cdr:relSizeAnchor>
  <cdr:relSizeAnchor xmlns:cdr="http://schemas.openxmlformats.org/drawingml/2006/chartDrawing">
    <cdr:from>
      <cdr:x>0.00817</cdr:x>
      <cdr:y>0.07533</cdr:y>
    </cdr:from>
    <cdr:to>
      <cdr:x>0.00817</cdr:x>
      <cdr:y>0.07533</cdr:y>
    </cdr:to>
    <cdr:sp macro="" textlink="">
      <cdr:nvSpPr>
        <cdr:cNvPr id="1447941" name="テキスト 5"/>
        <cdr:cNvSpPr txBox="1">
          <a:spLocks xmlns:a="http://schemas.openxmlformats.org/drawingml/2006/main" noChangeArrowheads="1"/>
        </cdr:cNvSpPr>
      </cdr:nvSpPr>
      <cdr:spPr bwMode="auto">
        <a:xfrm xmlns:a="http://schemas.openxmlformats.org/drawingml/2006/main">
          <a:off x="53853" y="20910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明朝"/>
              <a:ea typeface="ＭＳ 明朝"/>
            </a:rPr>
            <a:t>%</a:t>
          </a:r>
        </a:p>
      </cdr:txBody>
    </cdr:sp>
  </cdr:relSizeAnchor>
  <cdr:relSizeAnchor xmlns:cdr="http://schemas.openxmlformats.org/drawingml/2006/chartDrawing">
    <cdr:from>
      <cdr:x>0.96967</cdr:x>
      <cdr:y>0.94373</cdr:y>
    </cdr:from>
    <cdr:to>
      <cdr:x>0.96967</cdr:x>
      <cdr:y>0.94373</cdr:y>
    </cdr:to>
    <cdr:sp macro="" textlink="">
      <cdr:nvSpPr>
        <cdr:cNvPr id="1447942" name="テキスト 6"/>
        <cdr:cNvSpPr txBox="1">
          <a:spLocks xmlns:a="http://schemas.openxmlformats.org/drawingml/2006/main" noChangeArrowheads="1"/>
        </cdr:cNvSpPr>
      </cdr:nvSpPr>
      <cdr:spPr bwMode="auto">
        <a:xfrm xmlns:a="http://schemas.openxmlformats.org/drawingml/2006/main">
          <a:off x="6015898" y="2583028"/>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wordArtVertRtl" wrap="square" lIns="27432" tIns="0" rIns="27432" bIns="0" anchor="ctr"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明朝"/>
              <a:ea typeface="ＭＳ 明朝"/>
            </a:rPr>
            <a:t>年月</a:t>
          </a:r>
        </a:p>
      </cdr:txBody>
    </cdr:sp>
  </cdr:relSizeAnchor>
  <cdr:relSizeAnchor xmlns:cdr="http://schemas.openxmlformats.org/drawingml/2006/chartDrawing">
    <cdr:from>
      <cdr:x>0.93398</cdr:x>
      <cdr:y>0.85783</cdr:y>
    </cdr:from>
    <cdr:to>
      <cdr:x>0.93398</cdr:x>
      <cdr:y>0.85783</cdr:y>
    </cdr:to>
    <cdr:sp macro="" textlink="">
      <cdr:nvSpPr>
        <cdr:cNvPr id="1447943" name="テキスト 7"/>
        <cdr:cNvSpPr txBox="1">
          <a:spLocks xmlns:a="http://schemas.openxmlformats.org/drawingml/2006/main" noChangeArrowheads="1"/>
        </cdr:cNvSpPr>
      </cdr:nvSpPr>
      <cdr:spPr bwMode="auto">
        <a:xfrm xmlns:a="http://schemas.openxmlformats.org/drawingml/2006/main">
          <a:off x="5794573" y="2348209"/>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wordArtVertRtl" wrap="square" lIns="27432" tIns="0" rIns="27432" bIns="0" anchor="ctr"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明朝"/>
              <a:ea typeface="ＭＳ 明朝"/>
            </a:rPr>
            <a:t>年月</a:t>
          </a:r>
        </a:p>
      </cdr:txBody>
    </cdr:sp>
  </cdr:relSizeAnchor>
  <cdr:relSizeAnchor xmlns:cdr="http://schemas.openxmlformats.org/drawingml/2006/chartDrawing">
    <cdr:from>
      <cdr:x>0</cdr:x>
      <cdr:y>0</cdr:y>
    </cdr:from>
    <cdr:to>
      <cdr:x>1</cdr:x>
      <cdr:y>1</cdr:y>
    </cdr:to>
    <cdr:pic>
      <cdr:nvPicPr>
        <cdr:cNvPr id="2" name="chart">
          <a:extLst xmlns:a="http://schemas.openxmlformats.org/drawingml/2006/main">
            <a:ext uri="{FF2B5EF4-FFF2-40B4-BE49-F238E27FC236}">
              <a16:creationId xmlns:a16="http://schemas.microsoft.com/office/drawing/2014/main" id="{80038C02-A66A-EEBA-D1EC-31B50C69B5E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9390340" cy="13540740"/>
        </a:xfrm>
        <a:prstGeom xmlns:a="http://schemas.openxmlformats.org/drawingml/2006/main" prst="rect">
          <a:avLst/>
        </a:prstGeom>
      </cdr:spPr>
    </cdr:pic>
  </cdr:relSizeAnchor>
</c:userShapes>
</file>

<file path=xl/drawings/drawing18.xml><?xml version="1.0" encoding="utf-8"?>
<xdr:wsDr xmlns:xdr="http://schemas.openxmlformats.org/drawingml/2006/spreadsheetDrawing" xmlns:a="http://schemas.openxmlformats.org/drawingml/2006/main">
  <xdr:twoCellAnchor>
    <xdr:from>
      <xdr:col>1</xdr:col>
      <xdr:colOff>348741</xdr:colOff>
      <xdr:row>6</xdr:row>
      <xdr:rowOff>36857</xdr:rowOff>
    </xdr:from>
    <xdr:to>
      <xdr:col>13</xdr:col>
      <xdr:colOff>0</xdr:colOff>
      <xdr:row>47</xdr:row>
      <xdr:rowOff>160132</xdr:rowOff>
    </xdr:to>
    <xdr:grpSp>
      <xdr:nvGrpSpPr>
        <xdr:cNvPr id="10" name="グループ化 9">
          <a:extLst>
            <a:ext uri="{FF2B5EF4-FFF2-40B4-BE49-F238E27FC236}">
              <a16:creationId xmlns:a16="http://schemas.microsoft.com/office/drawing/2014/main" id="{0445BF5B-DB6A-89F9-42CA-8AAB5CA16B8E}"/>
            </a:ext>
          </a:extLst>
        </xdr:cNvPr>
        <xdr:cNvGrpSpPr/>
      </xdr:nvGrpSpPr>
      <xdr:grpSpPr>
        <a:xfrm>
          <a:off x="437641" y="1281457"/>
          <a:ext cx="6509259" cy="7451175"/>
          <a:chOff x="457176" y="1360913"/>
          <a:chExt cx="9057826" cy="7501586"/>
        </a:xfrm>
      </xdr:grpSpPr>
      <xdr:grpSp>
        <xdr:nvGrpSpPr>
          <xdr:cNvPr id="3" name="グループ化 2">
            <a:extLst>
              <a:ext uri="{FF2B5EF4-FFF2-40B4-BE49-F238E27FC236}">
                <a16:creationId xmlns:a16="http://schemas.microsoft.com/office/drawing/2014/main" id="{94F1B54B-F6B5-42AE-B61F-871A2AD9DA23}"/>
              </a:ext>
            </a:extLst>
          </xdr:cNvPr>
          <xdr:cNvGrpSpPr/>
        </xdr:nvGrpSpPr>
        <xdr:grpSpPr>
          <a:xfrm>
            <a:off x="457176" y="8620125"/>
            <a:ext cx="404133" cy="242374"/>
            <a:chOff x="330343" y="8900432"/>
            <a:chExt cx="380895" cy="242374"/>
          </a:xfrm>
        </xdr:grpSpPr>
        <xdr:sp macro="" textlink="">
          <xdr:nvSpPr>
            <xdr:cNvPr id="4" name="正方形/長方形 3">
              <a:extLst>
                <a:ext uri="{FF2B5EF4-FFF2-40B4-BE49-F238E27FC236}">
                  <a16:creationId xmlns:a16="http://schemas.microsoft.com/office/drawing/2014/main" id="{5491BA7B-BFD8-4511-A08B-2122C5D739B1}"/>
                </a:ext>
              </a:extLst>
            </xdr:cNvPr>
            <xdr:cNvSpPr/>
          </xdr:nvSpPr>
          <xdr:spPr bwMode="auto">
            <a:xfrm>
              <a:off x="330343" y="8929006"/>
              <a:ext cx="380895"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A0A317BE-EA48-4393-8E21-58FA60B03B37}"/>
                </a:ext>
              </a:extLst>
            </xdr:cNvPr>
            <xdr:cNvSpPr txBox="1"/>
          </xdr:nvSpPr>
          <xdr:spPr>
            <a:xfrm>
              <a:off x="505096" y="8900432"/>
              <a:ext cx="20125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grpSp>
        <xdr:nvGrpSpPr>
          <xdr:cNvPr id="6" name="グループ化 5">
            <a:extLst>
              <a:ext uri="{FF2B5EF4-FFF2-40B4-BE49-F238E27FC236}">
                <a16:creationId xmlns:a16="http://schemas.microsoft.com/office/drawing/2014/main" id="{3247E5CF-3553-4347-8AB1-CA83BAEEE6BC}"/>
              </a:ext>
            </a:extLst>
          </xdr:cNvPr>
          <xdr:cNvGrpSpPr/>
        </xdr:nvGrpSpPr>
        <xdr:grpSpPr>
          <a:xfrm>
            <a:off x="804570" y="1360913"/>
            <a:ext cx="8710432" cy="7328608"/>
            <a:chOff x="978756" y="1543250"/>
            <a:chExt cx="8710469" cy="7328608"/>
          </a:xfrm>
        </xdr:grpSpPr>
        <xdr:sp macro="" textlink="">
          <xdr:nvSpPr>
            <xdr:cNvPr id="7" name="フローチャート: せん孔テープ 6">
              <a:extLst>
                <a:ext uri="{FF2B5EF4-FFF2-40B4-BE49-F238E27FC236}">
                  <a16:creationId xmlns:a16="http://schemas.microsoft.com/office/drawing/2014/main" id="{B46745EF-79D2-4C1A-BD8D-27743DB7B1DE}"/>
                </a:ext>
              </a:extLst>
            </xdr:cNvPr>
            <xdr:cNvSpPr/>
          </xdr:nvSpPr>
          <xdr:spPr bwMode="auto">
            <a:xfrm>
              <a:off x="1000056" y="879945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4E8D0D39-7622-42F1-BA4F-A930E31F1F91}"/>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B0F4764B-BEAC-4C6E-8E9C-A0278DABF169}"/>
                </a:ext>
              </a:extLst>
            </xdr:cNvPr>
            <xdr:cNvSpPr/>
          </xdr:nvSpPr>
          <xdr:spPr bwMode="auto">
            <a:xfrm>
              <a:off x="9434916" y="1543250"/>
              <a:ext cx="254309" cy="4505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grpSp>
    <xdr:clientData/>
  </xdr:twoCellAnchor>
  <xdr:twoCellAnchor>
    <xdr:from>
      <xdr:col>3</xdr:col>
      <xdr:colOff>173603</xdr:colOff>
      <xdr:row>46</xdr:row>
      <xdr:rowOff>72886</xdr:rowOff>
    </xdr:from>
    <xdr:to>
      <xdr:col>4</xdr:col>
      <xdr:colOff>59636</xdr:colOff>
      <xdr:row>47</xdr:row>
      <xdr:rowOff>35656</xdr:rowOff>
    </xdr:to>
    <xdr:sp macro="" textlink="">
      <xdr:nvSpPr>
        <xdr:cNvPr id="11" name="正方形/長方形 10">
          <a:extLst>
            <a:ext uri="{FF2B5EF4-FFF2-40B4-BE49-F238E27FC236}">
              <a16:creationId xmlns:a16="http://schemas.microsoft.com/office/drawing/2014/main" id="{4B7041C9-2643-4904-B595-35673B121ECB}"/>
            </a:ext>
          </a:extLst>
        </xdr:cNvPr>
        <xdr:cNvSpPr/>
      </xdr:nvSpPr>
      <xdr:spPr bwMode="auto">
        <a:xfrm flipV="1">
          <a:off x="909099" y="8514521"/>
          <a:ext cx="98067" cy="154926"/>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twoCellAnchor editAs="oneCell">
    <xdr:from>
      <xdr:col>1</xdr:col>
      <xdr:colOff>139148</xdr:colOff>
      <xdr:row>34</xdr:row>
      <xdr:rowOff>86139</xdr:rowOff>
    </xdr:from>
    <xdr:to>
      <xdr:col>10</xdr:col>
      <xdr:colOff>622852</xdr:colOff>
      <xdr:row>49</xdr:row>
      <xdr:rowOff>168776</xdr:rowOff>
    </xdr:to>
    <xdr:pic>
      <xdr:nvPicPr>
        <xdr:cNvPr id="13" name="chart">
          <a:extLst>
            <a:ext uri="{FF2B5EF4-FFF2-40B4-BE49-F238E27FC236}">
              <a16:creationId xmlns:a16="http://schemas.microsoft.com/office/drawing/2014/main" id="{4D920928-558F-73CF-B560-2BB8D353463C}"/>
            </a:ext>
          </a:extLst>
        </xdr:cNvPr>
        <xdr:cNvPicPr>
          <a:picLocks noChangeAspect="1"/>
        </xdr:cNvPicPr>
      </xdr:nvPicPr>
      <xdr:blipFill>
        <a:blip xmlns:r="http://schemas.openxmlformats.org/officeDocument/2006/relationships" r:embed="rId1"/>
        <a:stretch>
          <a:fillRect/>
        </a:stretch>
      </xdr:blipFill>
      <xdr:spPr>
        <a:xfrm>
          <a:off x="225287" y="6221896"/>
          <a:ext cx="5870713" cy="2964984"/>
        </a:xfrm>
        <a:prstGeom prst="rect">
          <a:avLst/>
        </a:prstGeom>
      </xdr:spPr>
    </xdr:pic>
    <xdr:clientData/>
  </xdr:twoCellAnchor>
  <xdr:twoCellAnchor>
    <xdr:from>
      <xdr:col>2</xdr:col>
      <xdr:colOff>66262</xdr:colOff>
      <xdr:row>46</xdr:row>
      <xdr:rowOff>165652</xdr:rowOff>
    </xdr:from>
    <xdr:to>
      <xdr:col>3</xdr:col>
      <xdr:colOff>46383</xdr:colOff>
      <xdr:row>47</xdr:row>
      <xdr:rowOff>26235</xdr:rowOff>
    </xdr:to>
    <xdr:sp macro="" textlink="">
      <xdr:nvSpPr>
        <xdr:cNvPr id="12" name="フローチャート: せん孔テープ 11">
          <a:extLst>
            <a:ext uri="{FF2B5EF4-FFF2-40B4-BE49-F238E27FC236}">
              <a16:creationId xmlns:a16="http://schemas.microsoft.com/office/drawing/2014/main" id="{2080A5CC-513A-429D-837D-96F67D14991B}"/>
            </a:ext>
          </a:extLst>
        </xdr:cNvPr>
        <xdr:cNvSpPr/>
      </xdr:nvSpPr>
      <xdr:spPr bwMode="auto">
        <a:xfrm>
          <a:off x="616227" y="8607287"/>
          <a:ext cx="165652" cy="5273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clientData/>
  </xdr:twoCellAnchor>
  <xdr:twoCellAnchor>
    <xdr:from>
      <xdr:col>3</xdr:col>
      <xdr:colOff>39756</xdr:colOff>
      <xdr:row>46</xdr:row>
      <xdr:rowOff>119269</xdr:rowOff>
    </xdr:from>
    <xdr:to>
      <xdr:col>4</xdr:col>
      <xdr:colOff>33131</xdr:colOff>
      <xdr:row>47</xdr:row>
      <xdr:rowOff>65992</xdr:rowOff>
    </xdr:to>
    <xdr:sp macro="" textlink="">
      <xdr:nvSpPr>
        <xdr:cNvPr id="14" name="フローチャート: せん孔テープ 13">
          <a:extLst>
            <a:ext uri="{FF2B5EF4-FFF2-40B4-BE49-F238E27FC236}">
              <a16:creationId xmlns:a16="http://schemas.microsoft.com/office/drawing/2014/main" id="{E4AD2E50-ED78-4C25-A529-E6EFA5482BAA}"/>
            </a:ext>
          </a:extLst>
        </xdr:cNvPr>
        <xdr:cNvSpPr/>
      </xdr:nvSpPr>
      <xdr:spPr bwMode="auto">
        <a:xfrm>
          <a:off x="775252" y="8560904"/>
          <a:ext cx="205409" cy="138879"/>
        </a:xfrm>
        <a:prstGeom prst="flowChartPunchedTape">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twoCellAnchor>
    <xdr:from>
      <xdr:col>2</xdr:col>
      <xdr:colOff>6627</xdr:colOff>
      <xdr:row>46</xdr:row>
      <xdr:rowOff>165652</xdr:rowOff>
    </xdr:from>
    <xdr:to>
      <xdr:col>2</xdr:col>
      <xdr:colOff>86141</xdr:colOff>
      <xdr:row>47</xdr:row>
      <xdr:rowOff>46383</xdr:rowOff>
    </xdr:to>
    <xdr:sp macro="" textlink="">
      <xdr:nvSpPr>
        <xdr:cNvPr id="15" name="フローチャート: せん孔テープ 14">
          <a:extLst>
            <a:ext uri="{FF2B5EF4-FFF2-40B4-BE49-F238E27FC236}">
              <a16:creationId xmlns:a16="http://schemas.microsoft.com/office/drawing/2014/main" id="{75C81595-0E61-42E8-9532-3B2261A0D7E3}"/>
            </a:ext>
          </a:extLst>
        </xdr:cNvPr>
        <xdr:cNvSpPr/>
      </xdr:nvSpPr>
      <xdr:spPr bwMode="auto">
        <a:xfrm>
          <a:off x="556592" y="8607287"/>
          <a:ext cx="79514" cy="72887"/>
        </a:xfrm>
        <a:prstGeom prst="flowChartPunchedTape">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twoCellAnchor>
    <xdr:from>
      <xdr:col>1</xdr:col>
      <xdr:colOff>205409</xdr:colOff>
      <xdr:row>46</xdr:row>
      <xdr:rowOff>132521</xdr:rowOff>
    </xdr:from>
    <xdr:to>
      <xdr:col>2</xdr:col>
      <xdr:colOff>116782</xdr:colOff>
      <xdr:row>47</xdr:row>
      <xdr:rowOff>152401</xdr:rowOff>
    </xdr:to>
    <xdr:sp macro="" textlink="">
      <xdr:nvSpPr>
        <xdr:cNvPr id="2" name="テキスト ボックス 1">
          <a:extLst>
            <a:ext uri="{FF2B5EF4-FFF2-40B4-BE49-F238E27FC236}">
              <a16:creationId xmlns:a16="http://schemas.microsoft.com/office/drawing/2014/main" id="{90C4BC90-8060-4AAD-90B7-A7ACBFF7D490}"/>
            </a:ext>
          </a:extLst>
        </xdr:cNvPr>
        <xdr:cNvSpPr txBox="1"/>
      </xdr:nvSpPr>
      <xdr:spPr>
        <a:xfrm>
          <a:off x="291548" y="8574156"/>
          <a:ext cx="375199" cy="21203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kumimoji="1" lang="en-US" altLang="ja-JP" sz="900">
              <a:latin typeface="ＭＳ 明朝" panose="02020609040205080304" pitchFamily="17" charset="-128"/>
              <a:ea typeface="ＭＳ 明朝" panose="02020609040205080304" pitchFamily="17" charset="-128"/>
            </a:rPr>
            <a:t>0</a:t>
          </a: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112642</xdr:colOff>
      <xdr:row>38</xdr:row>
      <xdr:rowOff>39757</xdr:rowOff>
    </xdr:from>
    <xdr:to>
      <xdr:col>18</xdr:col>
      <xdr:colOff>278294</xdr:colOff>
      <xdr:row>54</xdr:row>
      <xdr:rowOff>75701</xdr:rowOff>
    </xdr:to>
    <xdr:pic>
      <xdr:nvPicPr>
        <xdr:cNvPr id="3" name="chart">
          <a:extLst>
            <a:ext uri="{FF2B5EF4-FFF2-40B4-BE49-F238E27FC236}">
              <a16:creationId xmlns:a16="http://schemas.microsoft.com/office/drawing/2014/main" id="{65A2B901-24BA-DEC5-FDB6-F81A4B3421B6}"/>
            </a:ext>
          </a:extLst>
        </xdr:cNvPr>
        <xdr:cNvPicPr>
          <a:picLocks noChangeAspect="1"/>
        </xdr:cNvPicPr>
      </xdr:nvPicPr>
      <xdr:blipFill>
        <a:blip xmlns:r="http://schemas.openxmlformats.org/officeDocument/2006/relationships" r:embed="rId1"/>
        <a:stretch>
          <a:fillRect/>
        </a:stretch>
      </xdr:blipFill>
      <xdr:spPr>
        <a:xfrm>
          <a:off x="198781" y="6804992"/>
          <a:ext cx="6149009" cy="31104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2" name="Line 1">
          <a:extLst>
            <a:ext uri="{FF2B5EF4-FFF2-40B4-BE49-F238E27FC236}">
              <a16:creationId xmlns:a16="http://schemas.microsoft.com/office/drawing/2014/main" id="{0BD00560-DBF9-4386-8FB6-0188EECAAFA3}"/>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3" name="Line 2">
          <a:extLst>
            <a:ext uri="{FF2B5EF4-FFF2-40B4-BE49-F238E27FC236}">
              <a16:creationId xmlns:a16="http://schemas.microsoft.com/office/drawing/2014/main" id="{0AD73A35-9965-44FD-AABD-2CDF9FC22E8F}"/>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714375</xdr:colOff>
      <xdr:row>20</xdr:row>
      <xdr:rowOff>123825</xdr:rowOff>
    </xdr:to>
    <xdr:sp macro="" textlink="">
      <xdr:nvSpPr>
        <xdr:cNvPr id="4" name="Line 4">
          <a:extLst>
            <a:ext uri="{FF2B5EF4-FFF2-40B4-BE49-F238E27FC236}">
              <a16:creationId xmlns:a16="http://schemas.microsoft.com/office/drawing/2014/main" id="{0DF0E132-DEDE-421A-91DC-590E5DA7031B}"/>
            </a:ext>
          </a:extLst>
        </xdr:cNvPr>
        <xdr:cNvSpPr>
          <a:spLocks noChangeShapeType="1"/>
        </xdr:cNvSpPr>
      </xdr:nvSpPr>
      <xdr:spPr bwMode="auto">
        <a:xfrm>
          <a:off x="3543300" y="6543675"/>
          <a:ext cx="1504950"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 name="Line 5">
          <a:extLst>
            <a:ext uri="{FF2B5EF4-FFF2-40B4-BE49-F238E27FC236}">
              <a16:creationId xmlns:a16="http://schemas.microsoft.com/office/drawing/2014/main" id="{7B06460E-B541-442A-9853-706D9324EC8B}"/>
            </a:ext>
          </a:extLst>
        </xdr:cNvPr>
        <xdr:cNvSpPr>
          <a:spLocks noChangeShapeType="1"/>
        </xdr:cNvSpPr>
      </xdr:nvSpPr>
      <xdr:spPr bwMode="auto">
        <a:xfrm>
          <a:off x="4076700" y="6076950"/>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6" name="Line 6">
          <a:extLst>
            <a:ext uri="{FF2B5EF4-FFF2-40B4-BE49-F238E27FC236}">
              <a16:creationId xmlns:a16="http://schemas.microsoft.com/office/drawing/2014/main" id="{7AECB30B-F012-4CD0-8465-4F313C278BCC}"/>
            </a:ext>
          </a:extLst>
        </xdr:cNvPr>
        <xdr:cNvSpPr>
          <a:spLocks noChangeShapeType="1"/>
        </xdr:cNvSpPr>
      </xdr:nvSpPr>
      <xdr:spPr bwMode="auto">
        <a:xfrm>
          <a:off x="3790950" y="5400675"/>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7" name="Line 7">
          <a:extLst>
            <a:ext uri="{FF2B5EF4-FFF2-40B4-BE49-F238E27FC236}">
              <a16:creationId xmlns:a16="http://schemas.microsoft.com/office/drawing/2014/main" id="{25C44AD2-DE64-4BDD-B42B-7C41658BBAFF}"/>
            </a:ext>
          </a:extLst>
        </xdr:cNvPr>
        <xdr:cNvSpPr>
          <a:spLocks noChangeShapeType="1"/>
        </xdr:cNvSpPr>
      </xdr:nvSpPr>
      <xdr:spPr bwMode="auto">
        <a:xfrm flipV="1">
          <a:off x="3981450" y="5162550"/>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8" name="Line 8">
          <a:extLst>
            <a:ext uri="{FF2B5EF4-FFF2-40B4-BE49-F238E27FC236}">
              <a16:creationId xmlns:a16="http://schemas.microsoft.com/office/drawing/2014/main" id="{AE149D03-6DA5-45C1-A53C-61AF4D1A56C0}"/>
            </a:ext>
          </a:extLst>
        </xdr:cNvPr>
        <xdr:cNvSpPr>
          <a:spLocks noChangeShapeType="1"/>
        </xdr:cNvSpPr>
      </xdr:nvSpPr>
      <xdr:spPr bwMode="auto">
        <a:xfrm>
          <a:off x="3648075" y="5867400"/>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9" name="Line 9">
          <a:extLst>
            <a:ext uri="{FF2B5EF4-FFF2-40B4-BE49-F238E27FC236}">
              <a16:creationId xmlns:a16="http://schemas.microsoft.com/office/drawing/2014/main" id="{D3FC6800-384D-4896-BF0C-51D3C0F03FFB}"/>
            </a:ext>
          </a:extLst>
        </xdr:cNvPr>
        <xdr:cNvSpPr>
          <a:spLocks noChangeShapeType="1"/>
        </xdr:cNvSpPr>
      </xdr:nvSpPr>
      <xdr:spPr bwMode="auto">
        <a:xfrm>
          <a:off x="4391025" y="5629275"/>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10" name="Line 10">
          <a:extLst>
            <a:ext uri="{FF2B5EF4-FFF2-40B4-BE49-F238E27FC236}">
              <a16:creationId xmlns:a16="http://schemas.microsoft.com/office/drawing/2014/main" id="{C9CD94E8-B864-4F5F-AC28-EDF2EEB2B151}"/>
            </a:ext>
          </a:extLst>
        </xdr:cNvPr>
        <xdr:cNvSpPr>
          <a:spLocks noChangeShapeType="1"/>
        </xdr:cNvSpPr>
      </xdr:nvSpPr>
      <xdr:spPr bwMode="auto">
        <a:xfrm>
          <a:off x="3762375" y="7010400"/>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11" name="Line 11">
          <a:extLst>
            <a:ext uri="{FF2B5EF4-FFF2-40B4-BE49-F238E27FC236}">
              <a16:creationId xmlns:a16="http://schemas.microsoft.com/office/drawing/2014/main" id="{AFA82F1D-C7C2-4000-BB17-D16F8BBE3BED}"/>
            </a:ext>
          </a:extLst>
        </xdr:cNvPr>
        <xdr:cNvSpPr>
          <a:spLocks noChangeShapeType="1"/>
        </xdr:cNvSpPr>
      </xdr:nvSpPr>
      <xdr:spPr bwMode="auto">
        <a:xfrm>
          <a:off x="3810000" y="631507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12" name="Line 15">
          <a:extLst>
            <a:ext uri="{FF2B5EF4-FFF2-40B4-BE49-F238E27FC236}">
              <a16:creationId xmlns:a16="http://schemas.microsoft.com/office/drawing/2014/main" id="{0FC89800-F284-4A64-BB4B-157A5FB0C3A2}"/>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13" name="Line 16">
          <a:extLst>
            <a:ext uri="{FF2B5EF4-FFF2-40B4-BE49-F238E27FC236}">
              <a16:creationId xmlns:a16="http://schemas.microsoft.com/office/drawing/2014/main" id="{5D5358D7-3999-4A71-BCAA-38CA98A3BA49}"/>
            </a:ext>
          </a:extLst>
        </xdr:cNvPr>
        <xdr:cNvSpPr>
          <a:spLocks noChangeShapeType="1"/>
        </xdr:cNvSpPr>
      </xdr:nvSpPr>
      <xdr:spPr bwMode="auto">
        <a:xfrm>
          <a:off x="4010025" y="7239000"/>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14" name="Line 17">
          <a:extLst>
            <a:ext uri="{FF2B5EF4-FFF2-40B4-BE49-F238E27FC236}">
              <a16:creationId xmlns:a16="http://schemas.microsoft.com/office/drawing/2014/main" id="{74FA6D3D-5F05-451D-95D9-23F2E84141C8}"/>
            </a:ext>
          </a:extLst>
        </xdr:cNvPr>
        <xdr:cNvSpPr>
          <a:spLocks noChangeShapeType="1"/>
        </xdr:cNvSpPr>
      </xdr:nvSpPr>
      <xdr:spPr bwMode="auto">
        <a:xfrm>
          <a:off x="3524250" y="7686675"/>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15" name="Line 18">
          <a:extLst>
            <a:ext uri="{FF2B5EF4-FFF2-40B4-BE49-F238E27FC236}">
              <a16:creationId xmlns:a16="http://schemas.microsoft.com/office/drawing/2014/main" id="{1AE4097B-D2BD-4BE1-8935-7C1D353D51CC}"/>
            </a:ext>
          </a:extLst>
        </xdr:cNvPr>
        <xdr:cNvSpPr>
          <a:spLocks noChangeShapeType="1"/>
        </xdr:cNvSpPr>
      </xdr:nvSpPr>
      <xdr:spPr bwMode="auto">
        <a:xfrm>
          <a:off x="4333875" y="6772275"/>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16" name="Line 19">
          <a:extLst>
            <a:ext uri="{FF2B5EF4-FFF2-40B4-BE49-F238E27FC236}">
              <a16:creationId xmlns:a16="http://schemas.microsoft.com/office/drawing/2014/main" id="{CD08E137-80B7-4B1B-B24D-42E900F631A6}"/>
            </a:ext>
          </a:extLst>
        </xdr:cNvPr>
        <xdr:cNvSpPr>
          <a:spLocks noChangeShapeType="1"/>
        </xdr:cNvSpPr>
      </xdr:nvSpPr>
      <xdr:spPr bwMode="auto">
        <a:xfrm>
          <a:off x="2790825" y="8067675"/>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1689735</xdr:colOff>
      <xdr:row>0</xdr:row>
      <xdr:rowOff>57150</xdr:rowOff>
    </xdr:from>
    <xdr:to>
      <xdr:col>8</xdr:col>
      <xdr:colOff>304800</xdr:colOff>
      <xdr:row>0</xdr:row>
      <xdr:rowOff>1162050</xdr:rowOff>
    </xdr:to>
    <xdr:sp macro="" textlink="">
      <xdr:nvSpPr>
        <xdr:cNvPr id="17" name="Rectangle 14">
          <a:extLst>
            <a:ext uri="{FF2B5EF4-FFF2-40B4-BE49-F238E27FC236}">
              <a16:creationId xmlns:a16="http://schemas.microsoft.com/office/drawing/2014/main" id="{B8A99E15-3FA8-45D8-B2ED-9EC4D38ACC11}"/>
            </a:ext>
          </a:extLst>
        </xdr:cNvPr>
        <xdr:cNvSpPr>
          <a:spLocks noChangeArrowheads="1"/>
        </xdr:cNvSpPr>
      </xdr:nvSpPr>
      <xdr:spPr bwMode="auto">
        <a:xfrm>
          <a:off x="3891915" y="57150"/>
          <a:ext cx="175450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FF0000"/>
              </a:solidFill>
              <a:latin typeface="ＭＳ 明朝"/>
              <a:ea typeface="ＭＳ 明朝"/>
            </a:rPr>
            <a:t>令和</a:t>
          </a:r>
          <a:r>
            <a:rPr lang="en-US" altLang="ja-JP" sz="900" b="0" i="0" u="none" strike="noStrike" baseline="0">
              <a:solidFill>
                <a:srgbClr val="FF0000"/>
              </a:solidFill>
              <a:latin typeface="ＭＳ 明朝"/>
              <a:ea typeface="ＭＳ 明朝"/>
            </a:rPr>
            <a:t>6</a:t>
          </a:r>
          <a:r>
            <a:rPr lang="ja-JP" altLang="en-US" sz="900" b="0" i="0" u="none" strike="noStrike" baseline="0">
              <a:solidFill>
                <a:srgbClr val="FF0000"/>
              </a:solidFill>
              <a:latin typeface="ＭＳ 明朝"/>
              <a:ea typeface="ＭＳ 明朝"/>
            </a:rPr>
            <a:t>年</a:t>
          </a:r>
          <a:r>
            <a:rPr lang="en-US" altLang="ja-JP" sz="900" b="0" i="0" u="none" strike="noStrike" baseline="0">
              <a:solidFill>
                <a:srgbClr val="FF0000"/>
              </a:solidFill>
              <a:latin typeface="ＭＳ 明朝"/>
              <a:ea typeface="ＭＳ 明朝"/>
            </a:rPr>
            <a:t>5</a:t>
          </a:r>
          <a:r>
            <a:rPr lang="ja-JP" altLang="en-US" sz="900" b="0" i="0" u="none" strike="noStrike" baseline="0">
              <a:solidFill>
                <a:srgbClr val="FF0000"/>
              </a:solidFill>
              <a:latin typeface="ＭＳ 明朝"/>
              <a:ea typeface="ＭＳ 明朝"/>
            </a:rPr>
            <a:t>月</a:t>
          </a:r>
          <a:r>
            <a:rPr lang="en-US" altLang="ja-JP" sz="900" b="0" i="0" u="none" strike="noStrike" baseline="0">
              <a:solidFill>
                <a:srgbClr val="FF0000"/>
              </a:solidFill>
              <a:latin typeface="ＭＳ 明朝"/>
              <a:ea typeface="ＭＳ 明朝"/>
            </a:rPr>
            <a:t>31日統計</a:t>
          </a:r>
          <a:r>
            <a:rPr lang="ja-JP" altLang="en-US" sz="900" b="0" i="0" u="none" strike="noStrike" baseline="0">
              <a:solidFill>
                <a:srgbClr val="FF0000"/>
              </a:solidFill>
              <a:latin typeface="ＭＳ 明朝"/>
              <a:ea typeface="ＭＳ 明朝"/>
            </a:rPr>
            <a:t>分析課</a:t>
          </a:r>
          <a:endParaRPr lang="en-US" altLang="ja-JP" sz="900" b="0" i="0" u="none" strike="noStrike" baseline="0">
            <a:solidFill>
              <a:srgbClr val="FF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加工分析担当</a:t>
          </a:r>
        </a:p>
        <a:p>
          <a:pPr algn="l" rtl="0">
            <a:defRPr sz="1000"/>
          </a:pPr>
          <a:r>
            <a:rPr lang="ja-JP" altLang="en-US" sz="900" b="0" i="0" u="none" strike="noStrike" baseline="0">
              <a:solidFill>
                <a:srgbClr val="000000"/>
              </a:solidFill>
              <a:latin typeface="ＭＳ 明朝"/>
              <a:ea typeface="ＭＳ 明朝"/>
            </a:rPr>
            <a:t>担当者　内田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1657)</a:t>
          </a:r>
        </a:p>
        <a:p>
          <a:pPr algn="l" rtl="0">
            <a:lnSpc>
              <a:spcPts val="1100"/>
            </a:lnSpc>
            <a:defRPr sz="1000"/>
          </a:pPr>
          <a:r>
            <a:rPr lang="en-US" altLang="ja-JP" sz="900" b="0" i="0" u="none" strike="noStrike" baseline="0">
              <a:solidFill>
                <a:srgbClr val="000000"/>
              </a:solidFill>
              <a:latin typeface="ＭＳ 明朝"/>
              <a:ea typeface="ＭＳ 明朝"/>
            </a:rPr>
            <a:t>E-mail:toukeibunseki@</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18" name="Rectangle 20">
          <a:extLst>
            <a:ext uri="{FF2B5EF4-FFF2-40B4-BE49-F238E27FC236}">
              <a16:creationId xmlns:a16="http://schemas.microsoft.com/office/drawing/2014/main" id="{AC07304D-759B-4C93-AFAC-F28660BDC4B6}"/>
            </a:ext>
          </a:extLst>
        </xdr:cNvPr>
        <xdr:cNvSpPr>
          <a:spLocks noChangeArrowheads="1"/>
        </xdr:cNvSpPr>
      </xdr:nvSpPr>
      <xdr:spPr bwMode="auto">
        <a:xfrm>
          <a:off x="3457575" y="1304925"/>
          <a:ext cx="31908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https://www.pref.saga.lg.jp/toukei/</a:t>
          </a:r>
        </a:p>
        <a:p>
          <a:pPr algn="l" rtl="0">
            <a:lnSpc>
              <a:spcPts val="1100"/>
            </a:lnSpc>
            <a:defRPr sz="1000"/>
          </a:pPr>
          <a:r>
            <a:rPr lang="en-US" altLang="ja-JP" sz="900" b="0" i="0" u="none" strike="noStrike" baseline="0">
              <a:solidFill>
                <a:srgbClr val="000000"/>
              </a:solidFill>
              <a:latin typeface="ＭＳ 明朝"/>
              <a:ea typeface="ＭＳ 明朝"/>
            </a:rPr>
            <a:t>              list01605.html</a:t>
          </a:r>
        </a:p>
        <a:p>
          <a:pPr algn="l" rtl="0">
            <a:lnSpc>
              <a:spcPts val="900"/>
            </a:lnSpc>
            <a:defRPr sz="1000"/>
          </a:pPr>
          <a:r>
            <a:rPr lang="ja-JP" altLang="en-US" sz="800" b="0" i="0" u="none" strike="noStrike" baseline="0">
              <a:solidFill>
                <a:srgbClr val="FF0000"/>
              </a:solidFill>
              <a:latin typeface="ＭＳ Ｐ明朝"/>
              <a:ea typeface="ＭＳ Ｐ明朝"/>
            </a:rPr>
            <a:t>（令和</a:t>
          </a:r>
          <a:r>
            <a:rPr lang="en-US" altLang="ja-JP" sz="800" b="0" i="0" u="none" strike="noStrike" baseline="0">
              <a:solidFill>
                <a:srgbClr val="FF0000"/>
              </a:solidFill>
              <a:latin typeface="ＭＳ Ｐ明朝"/>
              <a:ea typeface="ＭＳ Ｐ明朝"/>
            </a:rPr>
            <a:t>6</a:t>
          </a:r>
          <a:r>
            <a:rPr lang="ja-JP" altLang="en-US" sz="800" b="0" i="0" u="none" strike="noStrike" baseline="0">
              <a:solidFill>
                <a:srgbClr val="FF0000"/>
              </a:solidFill>
              <a:latin typeface="ＭＳ Ｐ明朝"/>
              <a:ea typeface="ＭＳ Ｐ明朝"/>
            </a:rPr>
            <a:t>年</a:t>
          </a:r>
          <a:r>
            <a:rPr lang="en-US" altLang="ja-JP" sz="800" b="0" i="0" u="none" strike="noStrike" baseline="0">
              <a:solidFill>
                <a:srgbClr val="FF0000"/>
              </a:solidFill>
              <a:latin typeface="ＭＳ Ｐ明朝"/>
              <a:ea typeface="ＭＳ Ｐ明朝"/>
            </a:rPr>
            <a:t>5</a:t>
          </a:r>
          <a:r>
            <a:rPr lang="ja-JP" altLang="en-US" sz="800" b="0" i="0" u="none" strike="noStrike" baseline="0">
              <a:solidFill>
                <a:srgbClr val="FF0000"/>
              </a:solidFill>
              <a:latin typeface="ＭＳ Ｐ明朝"/>
              <a:ea typeface="ＭＳ Ｐ明朝"/>
            </a:rPr>
            <a:t>月</a:t>
          </a:r>
          <a:r>
            <a:rPr lang="en-US" altLang="ja-JP" sz="800" b="0" i="0" u="none" strike="noStrike" baseline="0">
              <a:solidFill>
                <a:srgbClr val="FF0000"/>
              </a:solidFill>
              <a:latin typeface="ＭＳ Ｐ明朝"/>
              <a:ea typeface="ＭＳ Ｐ明朝"/>
            </a:rPr>
            <a:t>31</a:t>
          </a:r>
          <a:r>
            <a:rPr lang="ja-JP" altLang="en-US" sz="800" b="0" i="0" u="none" strike="noStrike" baseline="0">
              <a:solidFill>
                <a:srgbClr val="FF0000"/>
              </a:solidFill>
              <a:latin typeface="ＭＳ Ｐ明朝"/>
              <a:ea typeface="ＭＳ Ｐ明朝"/>
            </a:rPr>
            <a:t>日以降</a:t>
          </a:r>
          <a:r>
            <a:rPr lang="ja-JP" altLang="en-US" sz="800" b="0" i="0" u="none" strike="noStrike" baseline="0">
              <a:solidFill>
                <a:srgbClr val="000000"/>
              </a:solidFill>
              <a:latin typeface="ＭＳ Ｐ明朝"/>
              <a:ea typeface="ＭＳ Ｐ明朝"/>
            </a:rPr>
            <a:t>御覧になれます。）</a:t>
          </a:r>
        </a:p>
      </xdr:txBody>
    </xdr:sp>
    <xdr:clientData/>
  </xdr:twoCellAnchor>
  <xdr:twoCellAnchor>
    <xdr:from>
      <xdr:col>0</xdr:col>
      <xdr:colOff>57150</xdr:colOff>
      <xdr:row>0</xdr:row>
      <xdr:rowOff>57150</xdr:rowOff>
    </xdr:from>
    <xdr:to>
      <xdr:col>5</xdr:col>
      <xdr:colOff>0</xdr:colOff>
      <xdr:row>1</xdr:row>
      <xdr:rowOff>152400</xdr:rowOff>
    </xdr:to>
    <xdr:grpSp>
      <xdr:nvGrpSpPr>
        <xdr:cNvPr id="19" name="Group 28296">
          <a:extLst>
            <a:ext uri="{FF2B5EF4-FFF2-40B4-BE49-F238E27FC236}">
              <a16:creationId xmlns:a16="http://schemas.microsoft.com/office/drawing/2014/main" id="{8D359238-E7D1-443E-894D-FF596AD1EF9D}"/>
            </a:ext>
          </a:extLst>
        </xdr:cNvPr>
        <xdr:cNvGrpSpPr>
          <a:grpSpLocks noChangeAspect="1"/>
        </xdr:cNvGrpSpPr>
      </xdr:nvGrpSpPr>
      <xdr:grpSpPr bwMode="auto">
        <a:xfrm>
          <a:off x="57150" y="57150"/>
          <a:ext cx="2146788" cy="1355481"/>
          <a:chOff x="6" y="9"/>
          <a:chExt cx="206" cy="139"/>
        </a:xfrm>
      </xdr:grpSpPr>
      <xdr:sp macro="" textlink="">
        <xdr:nvSpPr>
          <xdr:cNvPr id="20" name="AutoShape 28295">
            <a:extLst>
              <a:ext uri="{FF2B5EF4-FFF2-40B4-BE49-F238E27FC236}">
                <a16:creationId xmlns:a16="http://schemas.microsoft.com/office/drawing/2014/main" id="{68284DF4-226A-4338-ABA1-E1C795378852}"/>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1" name="Rectangle 28297">
            <a:extLst>
              <a:ext uri="{FF2B5EF4-FFF2-40B4-BE49-F238E27FC236}">
                <a16:creationId xmlns:a16="http://schemas.microsoft.com/office/drawing/2014/main" id="{60CA3F8F-13F4-4AA1-B812-1D401FD653C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22" name="Rectangle 28298">
            <a:extLst>
              <a:ext uri="{FF2B5EF4-FFF2-40B4-BE49-F238E27FC236}">
                <a16:creationId xmlns:a16="http://schemas.microsoft.com/office/drawing/2014/main" id="{E1859176-A2D4-4E1B-8EAD-126810A317BD}"/>
              </a:ext>
            </a:extLst>
          </xdr:cNvPr>
          <xdr:cNvSpPr>
            <a:spLocks noChangeArrowheads="1"/>
          </xdr:cNvSpPr>
        </xdr:nvSpPr>
        <xdr:spPr bwMode="auto">
          <a:xfrm>
            <a:off x="89" y="41"/>
            <a:ext cx="9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佐賀県主要経済統計速報</a:t>
            </a:r>
            <a:endParaRPr lang="ja-JP" altLang="en-US" sz="800"/>
          </a:p>
        </xdr:txBody>
      </xdr:sp>
      <xdr:sp macro="" textlink="">
        <xdr:nvSpPr>
          <xdr:cNvPr id="23" name="Rectangle 28299">
            <a:extLst>
              <a:ext uri="{FF2B5EF4-FFF2-40B4-BE49-F238E27FC236}">
                <a16:creationId xmlns:a16="http://schemas.microsoft.com/office/drawing/2014/main" id="{2B23449F-ED2D-4DFE-8EB1-FD17F5B13D01}"/>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部局名：</a:t>
            </a:r>
            <a:endParaRPr lang="ja-JP" altLang="en-US"/>
          </a:p>
        </xdr:txBody>
      </xdr:sp>
      <xdr:sp macro="" textlink="">
        <xdr:nvSpPr>
          <xdr:cNvPr id="24" name="Rectangle 28300">
            <a:extLst>
              <a:ext uri="{FF2B5EF4-FFF2-40B4-BE49-F238E27FC236}">
                <a16:creationId xmlns:a16="http://schemas.microsoft.com/office/drawing/2014/main" id="{F992A128-4B4B-4F82-AE24-5C1E87789C56}"/>
              </a:ext>
            </a:extLst>
          </xdr:cNvPr>
          <xdr:cNvSpPr>
            <a:spLocks noChangeArrowheads="1"/>
          </xdr:cNvSpPr>
        </xdr:nvSpPr>
        <xdr:spPr bwMode="auto">
          <a:xfrm>
            <a:off x="116" y="66"/>
            <a:ext cx="2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政策部</a:t>
            </a:r>
            <a:endParaRPr lang="ja-JP" altLang="en-US"/>
          </a:p>
        </xdr:txBody>
      </xdr:sp>
      <xdr:sp macro="" textlink="">
        <xdr:nvSpPr>
          <xdr:cNvPr id="25" name="Rectangle 28301">
            <a:extLst>
              <a:ext uri="{FF2B5EF4-FFF2-40B4-BE49-F238E27FC236}">
                <a16:creationId xmlns:a16="http://schemas.microsoft.com/office/drawing/2014/main" id="{F9E0D02C-34AD-405B-B138-9DDFAAA9B74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26" name="Rectangle 28302">
            <a:extLst>
              <a:ext uri="{FF2B5EF4-FFF2-40B4-BE49-F238E27FC236}">
                <a16:creationId xmlns:a16="http://schemas.microsoft.com/office/drawing/2014/main" id="{E8DA95CF-E794-4E9E-BE55-FC608B3F0D94}"/>
              </a:ext>
            </a:extLst>
          </xdr:cNvPr>
          <xdr:cNvSpPr>
            <a:spLocks noChangeArrowheads="1"/>
          </xdr:cNvSpPr>
        </xdr:nvSpPr>
        <xdr:spPr bwMode="auto">
          <a:xfrm>
            <a:off x="106" y="85"/>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統計分析課</a:t>
            </a:r>
            <a:endParaRPr lang="ja-JP" altLang="en-US"/>
          </a:p>
        </xdr:txBody>
      </xdr:sp>
      <xdr:sp macro="" textlink="">
        <xdr:nvSpPr>
          <xdr:cNvPr id="27" name="Rectangle 28303">
            <a:extLst>
              <a:ext uri="{FF2B5EF4-FFF2-40B4-BE49-F238E27FC236}">
                <a16:creationId xmlns:a16="http://schemas.microsoft.com/office/drawing/2014/main" id="{0CD3E8AA-DD10-49CC-AA59-FFF40109402E}"/>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28" name="Rectangle 28304">
            <a:extLst>
              <a:ext uri="{FF2B5EF4-FFF2-40B4-BE49-F238E27FC236}">
                <a16:creationId xmlns:a16="http://schemas.microsoft.com/office/drawing/2014/main" id="{1C3C2B41-140B-400A-A329-CC08D29C87D8}"/>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29" name="Rectangle 28305">
            <a:extLst>
              <a:ext uri="{FF2B5EF4-FFF2-40B4-BE49-F238E27FC236}">
                <a16:creationId xmlns:a16="http://schemas.microsoft.com/office/drawing/2014/main" id="{77C89FFE-0427-4967-851D-9C9F3143279E}"/>
              </a:ext>
            </a:extLst>
          </xdr:cNvPr>
          <xdr:cNvSpPr>
            <a:spLocks noChangeArrowheads="1"/>
          </xdr:cNvSpPr>
        </xdr:nvSpPr>
        <xdr:spPr bwMode="auto">
          <a:xfrm>
            <a:off x="120" y="109"/>
            <a:ext cx="2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800" b="0" i="0" u="none" strike="noStrike" baseline="0">
                <a:solidFill>
                  <a:srgbClr val="000000"/>
                </a:solidFill>
                <a:latin typeface="ＭＳ Ｐゴシック"/>
                <a:ea typeface="ＭＳ Ｐゴシック"/>
              </a:rPr>
              <a:t>1657</a:t>
            </a:r>
            <a:endParaRPr lang="ja-JP" altLang="en-US"/>
          </a:p>
        </xdr:txBody>
      </xdr:sp>
      <xdr:sp macro="" textlink="">
        <xdr:nvSpPr>
          <xdr:cNvPr id="30" name="Rectangle 28306">
            <a:extLst>
              <a:ext uri="{FF2B5EF4-FFF2-40B4-BE49-F238E27FC236}">
                <a16:creationId xmlns:a16="http://schemas.microsoft.com/office/drawing/2014/main" id="{B053D55B-4DFC-43EE-A273-6FC742208EE0}"/>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31" name="Rectangle 28307">
            <a:extLst>
              <a:ext uri="{FF2B5EF4-FFF2-40B4-BE49-F238E27FC236}">
                <a16:creationId xmlns:a16="http://schemas.microsoft.com/office/drawing/2014/main" id="{516CC883-EB71-45AD-BC6F-B2E68D69D8E4}"/>
              </a:ext>
            </a:extLst>
          </xdr:cNvPr>
          <xdr:cNvSpPr>
            <a:spLocks noChangeArrowheads="1"/>
          </xdr:cNvSpPr>
        </xdr:nvSpPr>
        <xdr:spPr bwMode="auto">
          <a:xfrm>
            <a:off x="87" y="131"/>
            <a:ext cx="1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FF0000"/>
                </a:solidFill>
                <a:latin typeface="ＭＳ Ｐゴシック"/>
                <a:ea typeface="ＭＳ Ｐゴシック"/>
              </a:rPr>
              <a:t>R6</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6</a:t>
            </a:r>
            <a:r>
              <a:rPr lang="ja-JP" altLang="en-US" sz="800" b="0" i="0" u="none" strike="noStrike" baseline="0">
                <a:solidFill>
                  <a:srgbClr val="FF0000"/>
                </a:solidFill>
                <a:latin typeface="ＭＳ Ｐゴシック"/>
                <a:ea typeface="ＭＳ Ｐゴシック"/>
              </a:rPr>
              <a:t>月～</a:t>
            </a:r>
            <a:r>
              <a:rPr lang="en-US" altLang="ja-JP" sz="800" b="0" i="0" u="none" strike="noStrike" baseline="0">
                <a:solidFill>
                  <a:srgbClr val="FF0000"/>
                </a:solidFill>
                <a:latin typeface="ＭＳ Ｐゴシック"/>
                <a:ea typeface="ＭＳ Ｐゴシック"/>
              </a:rPr>
              <a:t>R7</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5</a:t>
            </a:r>
            <a:r>
              <a:rPr lang="ja-JP" altLang="en-US" sz="800" b="0" i="0" u="none" strike="noStrike" baseline="0">
                <a:solidFill>
                  <a:srgbClr val="FF0000"/>
                </a:solidFill>
                <a:latin typeface="ＭＳ Ｐゴシック"/>
                <a:ea typeface="ＭＳ Ｐゴシック"/>
              </a:rPr>
              <a:t>月</a:t>
            </a:r>
            <a:endParaRPr lang="ja-JP" altLang="en-US">
              <a:solidFill>
                <a:srgbClr val="FF0000"/>
              </a:solidFill>
            </a:endParaRPr>
          </a:p>
        </xdr:txBody>
      </xdr:sp>
      <xdr:sp macro="" textlink="">
        <xdr:nvSpPr>
          <xdr:cNvPr id="32" name="Rectangle 28308">
            <a:extLst>
              <a:ext uri="{FF2B5EF4-FFF2-40B4-BE49-F238E27FC236}">
                <a16:creationId xmlns:a16="http://schemas.microsoft.com/office/drawing/2014/main" id="{8FE266AB-1966-4343-B26C-886CA5C2F633}"/>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33" name="Line 28309">
            <a:extLst>
              <a:ext uri="{FF2B5EF4-FFF2-40B4-BE49-F238E27FC236}">
                <a16:creationId xmlns:a16="http://schemas.microsoft.com/office/drawing/2014/main" id="{B6E2B5A4-9F6F-4046-818E-059E5BE7855B}"/>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4" name="Rectangle 28310">
            <a:extLst>
              <a:ext uri="{FF2B5EF4-FFF2-40B4-BE49-F238E27FC236}">
                <a16:creationId xmlns:a16="http://schemas.microsoft.com/office/drawing/2014/main" id="{54942E4E-D2C0-41C3-8F51-0130CE057E37}"/>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 name="Rectangle 28311">
            <a:extLst>
              <a:ext uri="{FF2B5EF4-FFF2-40B4-BE49-F238E27FC236}">
                <a16:creationId xmlns:a16="http://schemas.microsoft.com/office/drawing/2014/main" id="{9074B5D7-3283-4422-BCDF-94B845AE92FE}"/>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Line 28312">
            <a:extLst>
              <a:ext uri="{FF2B5EF4-FFF2-40B4-BE49-F238E27FC236}">
                <a16:creationId xmlns:a16="http://schemas.microsoft.com/office/drawing/2014/main" id="{7D66D531-7522-4D70-8D91-8D5680588466}"/>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7" name="Rectangle 28313">
            <a:extLst>
              <a:ext uri="{FF2B5EF4-FFF2-40B4-BE49-F238E27FC236}">
                <a16:creationId xmlns:a16="http://schemas.microsoft.com/office/drawing/2014/main" id="{CC8701F5-DE81-4E17-B866-5DFD6DD76029}"/>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Line 28314">
            <a:extLst>
              <a:ext uri="{FF2B5EF4-FFF2-40B4-BE49-F238E27FC236}">
                <a16:creationId xmlns:a16="http://schemas.microsoft.com/office/drawing/2014/main" id="{660BA234-8370-47EB-9192-076110A79255}"/>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9" name="Rectangle 28315">
            <a:extLst>
              <a:ext uri="{FF2B5EF4-FFF2-40B4-BE49-F238E27FC236}">
                <a16:creationId xmlns:a16="http://schemas.microsoft.com/office/drawing/2014/main" id="{649D8C2C-937E-4DDE-AA3B-E3FB2F6696E5}"/>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 name="Line 28316">
            <a:extLst>
              <a:ext uri="{FF2B5EF4-FFF2-40B4-BE49-F238E27FC236}">
                <a16:creationId xmlns:a16="http://schemas.microsoft.com/office/drawing/2014/main" id="{B698E03A-873A-4401-B544-7E598046BB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Rectangle 28317">
            <a:extLst>
              <a:ext uri="{FF2B5EF4-FFF2-40B4-BE49-F238E27FC236}">
                <a16:creationId xmlns:a16="http://schemas.microsoft.com/office/drawing/2014/main" id="{8238FBDB-AD56-4CC9-B323-AD76F090291E}"/>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 name="Line 28318">
            <a:extLst>
              <a:ext uri="{FF2B5EF4-FFF2-40B4-BE49-F238E27FC236}">
                <a16:creationId xmlns:a16="http://schemas.microsoft.com/office/drawing/2014/main" id="{61FAE1EE-7345-4C14-B1A9-E4B4345F9D12}"/>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3" name="Rectangle 28319">
            <a:extLst>
              <a:ext uri="{FF2B5EF4-FFF2-40B4-BE49-F238E27FC236}">
                <a16:creationId xmlns:a16="http://schemas.microsoft.com/office/drawing/2014/main" id="{0B37A725-BEA8-42CE-B4DD-CD50BC7828CD}"/>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 name="Line 28320">
            <a:extLst>
              <a:ext uri="{FF2B5EF4-FFF2-40B4-BE49-F238E27FC236}">
                <a16:creationId xmlns:a16="http://schemas.microsoft.com/office/drawing/2014/main" id="{E628F05F-464F-46FB-B06E-131DF9D0E57B}"/>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Rectangle 28321">
            <a:extLst>
              <a:ext uri="{FF2B5EF4-FFF2-40B4-BE49-F238E27FC236}">
                <a16:creationId xmlns:a16="http://schemas.microsoft.com/office/drawing/2014/main" id="{D35E51A0-3B54-4B2D-AD9E-0388D88546DA}"/>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Line 28322">
            <a:extLst>
              <a:ext uri="{FF2B5EF4-FFF2-40B4-BE49-F238E27FC236}">
                <a16:creationId xmlns:a16="http://schemas.microsoft.com/office/drawing/2014/main" id="{1433169C-324E-43A8-98E3-1AAD170DB398}"/>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47" name="Rectangle 28323">
            <a:extLst>
              <a:ext uri="{FF2B5EF4-FFF2-40B4-BE49-F238E27FC236}">
                <a16:creationId xmlns:a16="http://schemas.microsoft.com/office/drawing/2014/main" id="{EC68CC71-9AF7-4140-99D0-C0D968CE31C4}"/>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 name="Line 28324">
            <a:extLst>
              <a:ext uri="{FF2B5EF4-FFF2-40B4-BE49-F238E27FC236}">
                <a16:creationId xmlns:a16="http://schemas.microsoft.com/office/drawing/2014/main" id="{BB9CC322-BB15-42B3-97C6-5437254B1613}"/>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9" name="Rectangle 28325">
            <a:extLst>
              <a:ext uri="{FF2B5EF4-FFF2-40B4-BE49-F238E27FC236}">
                <a16:creationId xmlns:a16="http://schemas.microsoft.com/office/drawing/2014/main" id="{56350BD2-4CB5-4A75-97FB-0696B700F195}"/>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 name="Line 28326">
            <a:extLst>
              <a:ext uri="{FF2B5EF4-FFF2-40B4-BE49-F238E27FC236}">
                <a16:creationId xmlns:a16="http://schemas.microsoft.com/office/drawing/2014/main" id="{05322920-5C2D-421B-B09B-D3C66A804349}"/>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Rectangle 28327">
            <a:extLst>
              <a:ext uri="{FF2B5EF4-FFF2-40B4-BE49-F238E27FC236}">
                <a16:creationId xmlns:a16="http://schemas.microsoft.com/office/drawing/2014/main" id="{28144668-2BEE-4067-9005-6876643260B2}"/>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 name="Line 28328">
            <a:extLst>
              <a:ext uri="{FF2B5EF4-FFF2-40B4-BE49-F238E27FC236}">
                <a16:creationId xmlns:a16="http://schemas.microsoft.com/office/drawing/2014/main" id="{9941AA3D-70C0-4674-9CD6-3133D293F5C5}"/>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 name="Rectangle 28329">
            <a:extLst>
              <a:ext uri="{FF2B5EF4-FFF2-40B4-BE49-F238E27FC236}">
                <a16:creationId xmlns:a16="http://schemas.microsoft.com/office/drawing/2014/main" id="{AD7AA194-EF9C-43E6-84F2-982739BDD37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 name="Line 28330">
            <a:extLst>
              <a:ext uri="{FF2B5EF4-FFF2-40B4-BE49-F238E27FC236}">
                <a16:creationId xmlns:a16="http://schemas.microsoft.com/office/drawing/2014/main" id="{F07BB564-E5CA-4584-98F4-0DAB5378780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55" name="Rectangle 28331">
            <a:extLst>
              <a:ext uri="{FF2B5EF4-FFF2-40B4-BE49-F238E27FC236}">
                <a16:creationId xmlns:a16="http://schemas.microsoft.com/office/drawing/2014/main" id="{79B0EED2-C7C1-4CF6-AFDE-1FE5D9869BD1}"/>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 name="Rectangle 28332">
            <a:extLst>
              <a:ext uri="{FF2B5EF4-FFF2-40B4-BE49-F238E27FC236}">
                <a16:creationId xmlns:a16="http://schemas.microsoft.com/office/drawing/2014/main" id="{F5DD160E-E66E-4AC6-A7C0-5A00C8F7EA14}"/>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Line 28333">
            <a:extLst>
              <a:ext uri="{FF2B5EF4-FFF2-40B4-BE49-F238E27FC236}">
                <a16:creationId xmlns:a16="http://schemas.microsoft.com/office/drawing/2014/main" id="{2AB51FDD-EC3A-482E-BE89-E1539C4F5BB2}"/>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8" name="Rectangle 28334">
            <a:extLst>
              <a:ext uri="{FF2B5EF4-FFF2-40B4-BE49-F238E27FC236}">
                <a16:creationId xmlns:a16="http://schemas.microsoft.com/office/drawing/2014/main" id="{1038546C-60F0-412C-B6FC-108D1AB60078}"/>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 name="Rectangle 28335">
            <a:extLst>
              <a:ext uri="{FF2B5EF4-FFF2-40B4-BE49-F238E27FC236}">
                <a16:creationId xmlns:a16="http://schemas.microsoft.com/office/drawing/2014/main" id="{04AFCD4E-E8AF-4D4E-BD02-A50F6BAAAA70}"/>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Rectangle 28336">
            <a:extLst>
              <a:ext uri="{FF2B5EF4-FFF2-40B4-BE49-F238E27FC236}">
                <a16:creationId xmlns:a16="http://schemas.microsoft.com/office/drawing/2014/main" id="{A6583D62-CCF8-4E1E-952E-EF313687177D}"/>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 name="Line 28337">
            <a:extLst>
              <a:ext uri="{FF2B5EF4-FFF2-40B4-BE49-F238E27FC236}">
                <a16:creationId xmlns:a16="http://schemas.microsoft.com/office/drawing/2014/main" id="{3AD9952D-C606-4862-9538-B761DD62F42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2" name="Rectangle 28338">
            <a:extLst>
              <a:ext uri="{FF2B5EF4-FFF2-40B4-BE49-F238E27FC236}">
                <a16:creationId xmlns:a16="http://schemas.microsoft.com/office/drawing/2014/main" id="{2AA94ACE-BC8D-4C4C-8F97-194D2441FEB3}"/>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Line 28339">
            <a:extLst>
              <a:ext uri="{FF2B5EF4-FFF2-40B4-BE49-F238E27FC236}">
                <a16:creationId xmlns:a16="http://schemas.microsoft.com/office/drawing/2014/main" id="{F0A43027-93BC-4EAD-BBEF-70FC79BD084A}"/>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4" name="Rectangle 28340">
            <a:extLst>
              <a:ext uri="{FF2B5EF4-FFF2-40B4-BE49-F238E27FC236}">
                <a16:creationId xmlns:a16="http://schemas.microsoft.com/office/drawing/2014/main" id="{2B89C1E7-89A4-4EE4-AC29-8D23AE9A5BA5}"/>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5" name="Line 28341">
            <a:extLst>
              <a:ext uri="{FF2B5EF4-FFF2-40B4-BE49-F238E27FC236}">
                <a16:creationId xmlns:a16="http://schemas.microsoft.com/office/drawing/2014/main" id="{DDAD7023-1FFD-43F6-942F-C87C156DEA62}"/>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6" name="Rectangle 28342">
            <a:extLst>
              <a:ext uri="{FF2B5EF4-FFF2-40B4-BE49-F238E27FC236}">
                <a16:creationId xmlns:a16="http://schemas.microsoft.com/office/drawing/2014/main" id="{C2CC1FAB-5931-43D0-8DC7-3A2DD9D65044}"/>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 name="Line 28343">
            <a:extLst>
              <a:ext uri="{FF2B5EF4-FFF2-40B4-BE49-F238E27FC236}">
                <a16:creationId xmlns:a16="http://schemas.microsoft.com/office/drawing/2014/main" id="{107A54F0-36DB-4514-89FF-B985310A9189}"/>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8" name="Rectangle 28344">
            <a:extLst>
              <a:ext uri="{FF2B5EF4-FFF2-40B4-BE49-F238E27FC236}">
                <a16:creationId xmlns:a16="http://schemas.microsoft.com/office/drawing/2014/main" id="{86EB005C-971E-4C47-A692-BB808F1A3143}"/>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 name="Line 28345">
            <a:extLst>
              <a:ext uri="{FF2B5EF4-FFF2-40B4-BE49-F238E27FC236}">
                <a16:creationId xmlns:a16="http://schemas.microsoft.com/office/drawing/2014/main" id="{6C2E3FA9-3890-4468-B814-96C554E80981}"/>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0" name="Rectangle 28346">
            <a:extLst>
              <a:ext uri="{FF2B5EF4-FFF2-40B4-BE49-F238E27FC236}">
                <a16:creationId xmlns:a16="http://schemas.microsoft.com/office/drawing/2014/main" id="{B327F11F-D534-492F-8B29-67571578E148}"/>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 name="Line 28347">
            <a:extLst>
              <a:ext uri="{FF2B5EF4-FFF2-40B4-BE49-F238E27FC236}">
                <a16:creationId xmlns:a16="http://schemas.microsoft.com/office/drawing/2014/main" id="{32B62AA0-6E13-423D-9381-EDFBBEEB021D}"/>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2" name="Rectangle 28348">
            <a:extLst>
              <a:ext uri="{FF2B5EF4-FFF2-40B4-BE49-F238E27FC236}">
                <a16:creationId xmlns:a16="http://schemas.microsoft.com/office/drawing/2014/main" id="{AF236DC4-2947-43D7-8322-9FE04A7DA663}"/>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 name="Line 28349">
            <a:extLst>
              <a:ext uri="{FF2B5EF4-FFF2-40B4-BE49-F238E27FC236}">
                <a16:creationId xmlns:a16="http://schemas.microsoft.com/office/drawing/2014/main" id="{8F7AA4EB-9ABA-4636-A8B4-17B67C27CE6B}"/>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4" name="Rectangle 28350">
            <a:extLst>
              <a:ext uri="{FF2B5EF4-FFF2-40B4-BE49-F238E27FC236}">
                <a16:creationId xmlns:a16="http://schemas.microsoft.com/office/drawing/2014/main" id="{85FA3AF2-3909-445E-BCF4-8A0E5330353C}"/>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5" name="Line 28351">
            <a:extLst>
              <a:ext uri="{FF2B5EF4-FFF2-40B4-BE49-F238E27FC236}">
                <a16:creationId xmlns:a16="http://schemas.microsoft.com/office/drawing/2014/main" id="{26B55798-27ED-473F-A6A2-81C3639312DB}"/>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6" name="Rectangle 28352">
            <a:extLst>
              <a:ext uri="{FF2B5EF4-FFF2-40B4-BE49-F238E27FC236}">
                <a16:creationId xmlns:a16="http://schemas.microsoft.com/office/drawing/2014/main" id="{260F0EAE-4593-4BF5-8D17-6CC10C7F64C1}"/>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7" name="Line 28353">
            <a:extLst>
              <a:ext uri="{FF2B5EF4-FFF2-40B4-BE49-F238E27FC236}">
                <a16:creationId xmlns:a16="http://schemas.microsoft.com/office/drawing/2014/main" id="{5EDBBED7-D355-4DE1-8D1C-2D6E4F3B3C42}"/>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8" name="Rectangle 28354">
            <a:extLst>
              <a:ext uri="{FF2B5EF4-FFF2-40B4-BE49-F238E27FC236}">
                <a16:creationId xmlns:a16="http://schemas.microsoft.com/office/drawing/2014/main" id="{5B2EFC04-5CBE-4AD7-97E9-9FB29AD0FAAC}"/>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9" name="Line 28355">
            <a:extLst>
              <a:ext uri="{FF2B5EF4-FFF2-40B4-BE49-F238E27FC236}">
                <a16:creationId xmlns:a16="http://schemas.microsoft.com/office/drawing/2014/main" id="{363749C8-D653-4E3F-9ECF-2C24D6922D3E}"/>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80" name="Rectangle 28356">
            <a:extLst>
              <a:ext uri="{FF2B5EF4-FFF2-40B4-BE49-F238E27FC236}">
                <a16:creationId xmlns:a16="http://schemas.microsoft.com/office/drawing/2014/main" id="{B7C13B8C-67FC-41F5-8D8E-162C710D50B7}"/>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4</xdr:col>
      <xdr:colOff>657225</xdr:colOff>
      <xdr:row>8</xdr:row>
      <xdr:rowOff>114300</xdr:rowOff>
    </xdr:from>
    <xdr:to>
      <xdr:col>7</xdr:col>
      <xdr:colOff>0</xdr:colOff>
      <xdr:row>8</xdr:row>
      <xdr:rowOff>114300</xdr:rowOff>
    </xdr:to>
    <xdr:sp macro="" textlink="">
      <xdr:nvSpPr>
        <xdr:cNvPr id="81" name="Line 1">
          <a:extLst>
            <a:ext uri="{FF2B5EF4-FFF2-40B4-BE49-F238E27FC236}">
              <a16:creationId xmlns:a16="http://schemas.microsoft.com/office/drawing/2014/main" id="{8156DFE2-0C03-41BC-B76C-072158156E9D}"/>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82" name="Line 2">
          <a:extLst>
            <a:ext uri="{FF2B5EF4-FFF2-40B4-BE49-F238E27FC236}">
              <a16:creationId xmlns:a16="http://schemas.microsoft.com/office/drawing/2014/main" id="{649544FF-0653-4083-8D6C-2FE583D4090C}"/>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83" name="Line 7">
          <a:extLst>
            <a:ext uri="{FF2B5EF4-FFF2-40B4-BE49-F238E27FC236}">
              <a16:creationId xmlns:a16="http://schemas.microsoft.com/office/drawing/2014/main" id="{BF8EF5E4-4AA0-44CC-8D91-004F25967B3A}"/>
            </a:ext>
          </a:extLst>
        </xdr:cNvPr>
        <xdr:cNvSpPr>
          <a:spLocks noChangeShapeType="1"/>
        </xdr:cNvSpPr>
      </xdr:nvSpPr>
      <xdr:spPr bwMode="auto">
        <a:xfrm flipV="1">
          <a:off x="4181475" y="4972050"/>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84" name="Line 15">
          <a:extLst>
            <a:ext uri="{FF2B5EF4-FFF2-40B4-BE49-F238E27FC236}">
              <a16:creationId xmlns:a16="http://schemas.microsoft.com/office/drawing/2014/main" id="{145CDDBA-D654-475F-B065-0C291B3B4A23}"/>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123825</xdr:colOff>
      <xdr:row>29</xdr:row>
      <xdr:rowOff>171450</xdr:rowOff>
    </xdr:from>
    <xdr:to>
      <xdr:col>18</xdr:col>
      <xdr:colOff>352883</xdr:colOff>
      <xdr:row>49</xdr:row>
      <xdr:rowOff>28572</xdr:rowOff>
    </xdr:to>
    <xdr:grpSp>
      <xdr:nvGrpSpPr>
        <xdr:cNvPr id="2" name="グループ化 1">
          <a:extLst>
            <a:ext uri="{FF2B5EF4-FFF2-40B4-BE49-F238E27FC236}">
              <a16:creationId xmlns:a16="http://schemas.microsoft.com/office/drawing/2014/main" id="{77C38750-5782-B77C-9BC5-65449B0CDB9C}"/>
            </a:ext>
          </a:extLst>
        </xdr:cNvPr>
        <xdr:cNvGrpSpPr/>
      </xdr:nvGrpSpPr>
      <xdr:grpSpPr>
        <a:xfrm>
          <a:off x="212725" y="5276850"/>
          <a:ext cx="6223458" cy="3667122"/>
          <a:chOff x="142875" y="5391150"/>
          <a:chExt cx="6791783" cy="3667122"/>
        </a:xfrm>
      </xdr:grpSpPr>
      <xdr:graphicFrame macro="">
        <xdr:nvGraphicFramePr>
          <xdr:cNvPr id="13" name="グラフ 14">
            <a:extLst>
              <a:ext uri="{FF2B5EF4-FFF2-40B4-BE49-F238E27FC236}">
                <a16:creationId xmlns:a16="http://schemas.microsoft.com/office/drawing/2014/main" id="{FA2373D2-C5CA-458A-BEBB-5345F73AF536}"/>
              </a:ext>
            </a:extLst>
          </xdr:cNvPr>
          <xdr:cNvGraphicFramePr>
            <a:graphicFrameLocks/>
          </xdr:cNvGraphicFramePr>
        </xdr:nvGraphicFramePr>
        <xdr:xfrm>
          <a:off x="142875" y="5391150"/>
          <a:ext cx="6775137" cy="3467101"/>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17" name="グループ化 16">
            <a:extLst>
              <a:ext uri="{FF2B5EF4-FFF2-40B4-BE49-F238E27FC236}">
                <a16:creationId xmlns:a16="http://schemas.microsoft.com/office/drawing/2014/main" id="{265E3765-6449-455F-85A6-0C62ACBA448B}"/>
              </a:ext>
            </a:extLst>
          </xdr:cNvPr>
          <xdr:cNvGrpSpPr/>
        </xdr:nvGrpSpPr>
        <xdr:grpSpPr>
          <a:xfrm>
            <a:off x="375816" y="8228829"/>
            <a:ext cx="404573" cy="240943"/>
            <a:chOff x="528069" y="8863675"/>
            <a:chExt cx="376184" cy="240943"/>
          </a:xfrm>
        </xdr:grpSpPr>
        <xdr:sp macro="" textlink="">
          <xdr:nvSpPr>
            <xdr:cNvPr id="18" name="正方形/長方形 17">
              <a:extLst>
                <a:ext uri="{FF2B5EF4-FFF2-40B4-BE49-F238E27FC236}">
                  <a16:creationId xmlns:a16="http://schemas.microsoft.com/office/drawing/2014/main" id="{E57C5AAC-E645-4478-B5F6-4FC0A5930702}"/>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1601660-A17D-401D-9C54-E76982992007}"/>
                </a:ext>
              </a:extLst>
            </xdr:cNvPr>
            <xdr:cNvSpPr txBox="1"/>
          </xdr:nvSpPr>
          <xdr:spPr>
            <a:xfrm>
              <a:off x="528069" y="8863675"/>
              <a:ext cx="376184" cy="240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800">
                <a:latin typeface="ＭＳ 明朝" panose="02020609040205080304" pitchFamily="17" charset="-128"/>
                <a:ea typeface="ＭＳ 明朝" panose="02020609040205080304" pitchFamily="17" charset="-128"/>
              </a:endParaRPr>
            </a:p>
          </xdr:txBody>
        </xdr:sp>
      </xdr:grpSp>
      <xdr:grpSp>
        <xdr:nvGrpSpPr>
          <xdr:cNvPr id="14" name="グループ化 13">
            <a:extLst>
              <a:ext uri="{FF2B5EF4-FFF2-40B4-BE49-F238E27FC236}">
                <a16:creationId xmlns:a16="http://schemas.microsoft.com/office/drawing/2014/main" id="{E2353007-319E-48F3-B437-36FCDF4A3C6A}"/>
              </a:ext>
            </a:extLst>
          </xdr:cNvPr>
          <xdr:cNvGrpSpPr/>
        </xdr:nvGrpSpPr>
        <xdr:grpSpPr>
          <a:xfrm>
            <a:off x="657225" y="8143875"/>
            <a:ext cx="228583" cy="109787"/>
            <a:chOff x="978756" y="8776608"/>
            <a:chExt cx="228583" cy="109787"/>
          </a:xfrm>
        </xdr:grpSpPr>
        <xdr:sp macro="" textlink="">
          <xdr:nvSpPr>
            <xdr:cNvPr id="15" name="フローチャート: せん孔テープ 14">
              <a:extLst>
                <a:ext uri="{FF2B5EF4-FFF2-40B4-BE49-F238E27FC236}">
                  <a16:creationId xmlns:a16="http://schemas.microsoft.com/office/drawing/2014/main" id="{E091350C-AAB9-4422-9097-2A1D591E94A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BD76E0CC-B354-448A-A79B-62BBF5792B4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9915B2F9-632C-4DBB-B8FC-811C8091740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sp macro="" textlink="">
        <xdr:nvSpPr>
          <xdr:cNvPr id="21" name="Text Box 30">
            <a:extLst>
              <a:ext uri="{FF2B5EF4-FFF2-40B4-BE49-F238E27FC236}">
                <a16:creationId xmlns:a16="http://schemas.microsoft.com/office/drawing/2014/main" id="{8676E2CF-8086-4B44-A7CA-B056A3031E64}"/>
              </a:ext>
            </a:extLst>
          </xdr:cNvPr>
          <xdr:cNvSpPr txBox="1">
            <a:spLocks noChangeArrowheads="1"/>
          </xdr:cNvSpPr>
        </xdr:nvSpPr>
        <xdr:spPr bwMode="auto">
          <a:xfrm flipV="1">
            <a:off x="6705600" y="8545222"/>
            <a:ext cx="229058" cy="51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91240B29-F687-4F45-9708-019B960494DF}">
              <a14:hiddenLine xmlns:a14="http://schemas.microsoft.com/office/drawing/2010/main" w="63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年月</a:t>
            </a:r>
          </a:p>
        </xdr:txBody>
      </xdr:sp>
    </xdr:grpSp>
    <xdr:clientData/>
  </xdr:twoCellAnchor>
</xdr:wsDr>
</file>

<file path=xl/drawings/drawing21.xml><?xml version="1.0" encoding="utf-8"?>
<c:userShapes xmlns:c="http://schemas.openxmlformats.org/drawingml/2006/chart">
  <cdr:relSizeAnchor xmlns:cdr="http://schemas.openxmlformats.org/drawingml/2006/chartDrawing">
    <cdr:from>
      <cdr:x>0.24838</cdr:x>
      <cdr:y>0.01718</cdr:y>
    </cdr:from>
    <cdr:to>
      <cdr:x>0.24838</cdr:x>
      <cdr:y>0.01718</cdr:y>
    </cdr:to>
    <cdr:sp macro="" textlink="">
      <cdr:nvSpPr>
        <cdr:cNvPr id="1333249" name="テキスト 1"/>
        <cdr:cNvSpPr txBox="1">
          <a:spLocks xmlns:a="http://schemas.openxmlformats.org/drawingml/2006/main" noChangeArrowheads="1"/>
        </cdr:cNvSpPr>
      </cdr:nvSpPr>
      <cdr:spPr bwMode="auto">
        <a:xfrm xmlns:a="http://schemas.openxmlformats.org/drawingml/2006/main">
          <a:off x="1611686" y="50800"/>
          <a:ext cx="0" cy="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200" b="0" i="0" u="none" strike="noStrike" baseline="0">
              <a:solidFill>
                <a:srgbClr val="000000"/>
              </a:solidFill>
              <a:latin typeface="ＭＳ 明朝"/>
              <a:ea typeface="ＭＳ 明朝"/>
            </a:rPr>
            <a:t>有効求人倍率（季節調整済）</a:t>
          </a:r>
        </a:p>
        <a:p xmlns:a="http://schemas.openxmlformats.org/drawingml/2006/main">
          <a:pPr algn="ctr" rtl="0">
            <a:defRPr sz="1000"/>
          </a:pPr>
          <a:endParaRPr lang="ja-JP" altLang="en-US" sz="1200" b="0" i="0" u="none" strike="noStrike" baseline="0">
            <a:solidFill>
              <a:srgbClr val="000000"/>
            </a:solidFill>
            <a:latin typeface="ＭＳ 明朝"/>
            <a:ea typeface="ＭＳ 明朝"/>
          </a:endParaRPr>
        </a:p>
      </cdr:txBody>
    </cdr:sp>
  </cdr:relSizeAnchor>
  <cdr:relSizeAnchor xmlns:cdr="http://schemas.openxmlformats.org/drawingml/2006/chartDrawing">
    <cdr:from>
      <cdr:x>0.24911</cdr:x>
      <cdr:y>0.70375</cdr:y>
    </cdr:from>
    <cdr:to>
      <cdr:x>0.24911</cdr:x>
      <cdr:y>0.70375</cdr:y>
    </cdr:to>
    <cdr:sp macro="" textlink="">
      <cdr:nvSpPr>
        <cdr:cNvPr id="1333250" name="テキスト 2"/>
        <cdr:cNvSpPr txBox="1">
          <a:spLocks xmlns:a="http://schemas.openxmlformats.org/drawingml/2006/main" noChangeArrowheads="1"/>
        </cdr:cNvSpPr>
      </cdr:nvSpPr>
      <cdr:spPr bwMode="auto">
        <a:xfrm xmlns:a="http://schemas.openxmlformats.org/drawingml/2006/main">
          <a:off x="1616322" y="1953809"/>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FFFFFF" mc:Ignorable="a14" a14:legacySpreadsheetColorIndex="9"/>
          </a:solid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ＭＳ 明朝"/>
              <a:ea typeface="ＭＳ 明朝"/>
            </a:rPr>
            <a:t>佐賀</a:t>
          </a:r>
        </a:p>
      </cdr:txBody>
    </cdr:sp>
  </cdr:relSizeAnchor>
  <cdr:relSizeAnchor xmlns:cdr="http://schemas.openxmlformats.org/drawingml/2006/chartDrawing">
    <cdr:from>
      <cdr:x>0.43623</cdr:x>
      <cdr:y>0.74527</cdr:y>
    </cdr:from>
    <cdr:to>
      <cdr:x>0.43623</cdr:x>
      <cdr:y>0.74527</cdr:y>
    </cdr:to>
    <cdr:sp macro="" textlink="">
      <cdr:nvSpPr>
        <cdr:cNvPr id="1333251" name="テキスト 3"/>
        <cdr:cNvSpPr txBox="1">
          <a:spLocks xmlns:a="http://schemas.openxmlformats.org/drawingml/2006/main" noChangeArrowheads="1"/>
        </cdr:cNvSpPr>
      </cdr:nvSpPr>
      <cdr:spPr bwMode="auto">
        <a:xfrm xmlns:a="http://schemas.openxmlformats.org/drawingml/2006/main">
          <a:off x="2749123" y="2068900"/>
          <a:ext cx="0" cy="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ＭＳ 明朝"/>
              <a:ea typeface="ＭＳ 明朝"/>
            </a:rPr>
            <a:t>九州</a:t>
          </a:r>
        </a:p>
      </cdr:txBody>
    </cdr:sp>
  </cdr:relSizeAnchor>
  <cdr:relSizeAnchor xmlns:cdr="http://schemas.openxmlformats.org/drawingml/2006/chartDrawing">
    <cdr:from>
      <cdr:x>0.95991</cdr:x>
      <cdr:y>0.85439</cdr:y>
    </cdr:from>
    <cdr:to>
      <cdr:x>0.95991</cdr:x>
      <cdr:y>0.85439</cdr:y>
    </cdr:to>
    <cdr:sp macro="" textlink="">
      <cdr:nvSpPr>
        <cdr:cNvPr id="1333252" name="テキスト 6"/>
        <cdr:cNvSpPr txBox="1">
          <a:spLocks xmlns:a="http://schemas.openxmlformats.org/drawingml/2006/main" noChangeArrowheads="1"/>
        </cdr:cNvSpPr>
      </cdr:nvSpPr>
      <cdr:spPr bwMode="auto">
        <a:xfrm xmlns:a="http://schemas.openxmlformats.org/drawingml/2006/main">
          <a:off x="6028528" y="2371347"/>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wordArtVertRtl" wrap="square" lIns="27432" tIns="0" rIns="27432" bIns="0" anchor="ctr"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明朝"/>
              <a:ea typeface="ＭＳ 明朝"/>
            </a:rPr>
            <a:t>年月</a:t>
          </a:r>
        </a:p>
      </cdr:txBody>
    </cdr:sp>
  </cdr:relSizeAnchor>
  <cdr:relSizeAnchor xmlns:cdr="http://schemas.openxmlformats.org/drawingml/2006/chartDrawing">
    <cdr:from>
      <cdr:x>0.37961</cdr:x>
      <cdr:y>0.22528</cdr:y>
    </cdr:from>
    <cdr:to>
      <cdr:x>0.37961</cdr:x>
      <cdr:y>0.22528</cdr:y>
    </cdr:to>
    <cdr:sp macro="" textlink="">
      <cdr:nvSpPr>
        <cdr:cNvPr id="1333253" name="テキスト 7"/>
        <cdr:cNvSpPr txBox="1">
          <a:spLocks xmlns:a="http://schemas.openxmlformats.org/drawingml/2006/main" noChangeArrowheads="1"/>
        </cdr:cNvSpPr>
      </cdr:nvSpPr>
      <cdr:spPr bwMode="auto">
        <a:xfrm xmlns:a="http://schemas.openxmlformats.org/drawingml/2006/main">
          <a:off x="2401401" y="627591"/>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ＭＳ 明朝"/>
              <a:ea typeface="ＭＳ 明朝"/>
            </a:rPr>
            <a:t>全国</a:t>
          </a:r>
        </a:p>
      </cdr:txBody>
    </cdr:sp>
  </cdr:relSizeAnchor>
  <cdr:relSizeAnchor xmlns:cdr="http://schemas.openxmlformats.org/drawingml/2006/chartDrawing">
    <cdr:from>
      <cdr:x>0.62211</cdr:x>
      <cdr:y>0.15053</cdr:y>
    </cdr:from>
    <cdr:to>
      <cdr:x>0.70929</cdr:x>
      <cdr:y>0.22061</cdr:y>
    </cdr:to>
    <cdr:sp macro="" textlink="">
      <cdr:nvSpPr>
        <cdr:cNvPr id="7" name="テキスト ボックス 1">
          <a:extLst xmlns:a="http://schemas.openxmlformats.org/drawingml/2006/main">
            <a:ext uri="{FF2B5EF4-FFF2-40B4-BE49-F238E27FC236}">
              <a16:creationId xmlns:a16="http://schemas.microsoft.com/office/drawing/2014/main" id="{AF106CC8-CF93-4890-A83D-F4542C4673CB}"/>
            </a:ext>
          </a:extLst>
        </cdr:cNvPr>
        <cdr:cNvSpPr txBox="1"/>
      </cdr:nvSpPr>
      <cdr:spPr>
        <a:xfrm xmlns:a="http://schemas.openxmlformats.org/drawingml/2006/main">
          <a:off x="3872047" y="521909"/>
          <a:ext cx="542612" cy="24297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solidFill>
                <a:srgbClr val="FF0000"/>
              </a:solidFill>
            </a:rPr>
            <a:t>佐賀県</a:t>
          </a:r>
        </a:p>
      </cdr:txBody>
    </cdr:sp>
  </cdr:relSizeAnchor>
  <cdr:relSizeAnchor xmlns:cdr="http://schemas.openxmlformats.org/drawingml/2006/chartDrawing">
    <cdr:from>
      <cdr:x>0.36619</cdr:x>
      <cdr:y>0.57909</cdr:y>
    </cdr:from>
    <cdr:to>
      <cdr:x>0.42121</cdr:x>
      <cdr:y>0.64295</cdr:y>
    </cdr:to>
    <cdr:sp macro="" textlink="">
      <cdr:nvSpPr>
        <cdr:cNvPr id="8" name="テキスト ボックス 1">
          <a:extLst xmlns:a="http://schemas.openxmlformats.org/drawingml/2006/main">
            <a:ext uri="{FF2B5EF4-FFF2-40B4-BE49-F238E27FC236}">
              <a16:creationId xmlns:a16="http://schemas.microsoft.com/office/drawing/2014/main" id="{079CE35E-8BB0-4471-A863-B368B1B9B7D2}"/>
            </a:ext>
          </a:extLst>
        </cdr:cNvPr>
        <cdr:cNvSpPr txBox="1"/>
      </cdr:nvSpPr>
      <cdr:spPr>
        <a:xfrm xmlns:a="http://schemas.openxmlformats.org/drawingml/2006/main" flipH="1">
          <a:off x="2279151" y="2007764"/>
          <a:ext cx="342447" cy="221409"/>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solidFill>
                <a:srgbClr val="008000"/>
              </a:solidFill>
            </a:rPr>
            <a:t>九州</a:t>
          </a:r>
        </a:p>
      </cdr:txBody>
    </cdr:sp>
  </cdr:relSizeAnchor>
  <cdr:relSizeAnchor xmlns:cdr="http://schemas.openxmlformats.org/drawingml/2006/chartDrawing">
    <cdr:from>
      <cdr:x>0.66747</cdr:x>
      <cdr:y>0.48597</cdr:y>
    </cdr:from>
    <cdr:to>
      <cdr:x>0.71257</cdr:x>
      <cdr:y>0.54036</cdr:y>
    </cdr:to>
    <cdr:sp macro="" textlink="">
      <cdr:nvSpPr>
        <cdr:cNvPr id="9" name="テキスト ボックス 1">
          <a:extLst xmlns:a="http://schemas.openxmlformats.org/drawingml/2006/main">
            <a:ext uri="{FF2B5EF4-FFF2-40B4-BE49-F238E27FC236}">
              <a16:creationId xmlns:a16="http://schemas.microsoft.com/office/drawing/2014/main" id="{61CB9EB0-4A06-4B09-B6B7-C17F557696AB}"/>
            </a:ext>
          </a:extLst>
        </cdr:cNvPr>
        <cdr:cNvSpPr txBox="1"/>
      </cdr:nvSpPr>
      <cdr:spPr>
        <a:xfrm xmlns:a="http://schemas.openxmlformats.org/drawingml/2006/main">
          <a:off x="4154373" y="1684910"/>
          <a:ext cx="280705" cy="188575"/>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solidFill>
                <a:srgbClr val="0000FF"/>
              </a:solidFill>
            </a:rPr>
            <a:t>全国</a:t>
          </a:r>
        </a:p>
      </cdr:txBody>
    </cdr:sp>
  </cdr:relSizeAnchor>
  <cdr:relSizeAnchor xmlns:cdr="http://schemas.openxmlformats.org/drawingml/2006/chartDrawing">
    <cdr:from>
      <cdr:x>0.64017</cdr:x>
      <cdr:y>0.46382</cdr:y>
    </cdr:from>
    <cdr:to>
      <cdr:x>0.6696</cdr:x>
      <cdr:y>0.50385</cdr:y>
    </cdr:to>
    <cdr:cxnSp macro="">
      <cdr:nvCxnSpPr>
        <cdr:cNvPr id="10" name="直線コネクタ 9">
          <a:extLst xmlns:a="http://schemas.openxmlformats.org/drawingml/2006/main">
            <a:ext uri="{FF2B5EF4-FFF2-40B4-BE49-F238E27FC236}">
              <a16:creationId xmlns:a16="http://schemas.microsoft.com/office/drawing/2014/main" id="{E3C10448-16AE-43BD-B9F5-955B23E22625}"/>
            </a:ext>
          </a:extLst>
        </cdr:cNvPr>
        <cdr:cNvCxnSpPr/>
      </cdr:nvCxnSpPr>
      <cdr:spPr bwMode="auto">
        <a:xfrm xmlns:a="http://schemas.openxmlformats.org/drawingml/2006/main" flipH="1" flipV="1">
          <a:off x="3984461" y="1608126"/>
          <a:ext cx="183173" cy="138788"/>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00FFFF" mc:Ignorable="a14" a14:legacySpreadsheetColorIndex="15"/>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0.39942</cdr:x>
      <cdr:y>0.50586</cdr:y>
    </cdr:from>
    <cdr:to>
      <cdr:x>0.42896</cdr:x>
      <cdr:y>0.58379</cdr:y>
    </cdr:to>
    <cdr:cxnSp macro="">
      <cdr:nvCxnSpPr>
        <cdr:cNvPr id="11" name="直線コネクタ 10">
          <a:extLst xmlns:a="http://schemas.openxmlformats.org/drawingml/2006/main">
            <a:ext uri="{FF2B5EF4-FFF2-40B4-BE49-F238E27FC236}">
              <a16:creationId xmlns:a16="http://schemas.microsoft.com/office/drawing/2014/main" id="{E3C10448-16AE-43BD-B9F5-955B23E22625}"/>
            </a:ext>
          </a:extLst>
        </cdr:cNvPr>
        <cdr:cNvCxnSpPr/>
      </cdr:nvCxnSpPr>
      <cdr:spPr bwMode="auto">
        <a:xfrm xmlns:a="http://schemas.openxmlformats.org/drawingml/2006/main" flipV="1">
          <a:off x="2486025" y="1753864"/>
          <a:ext cx="183861" cy="27019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00FFFF" mc:Ignorable="a14" a14:legacySpreadsheetColorIndex="15"/>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0.66724</cdr:x>
      <cdr:y>0.21291</cdr:y>
    </cdr:from>
    <cdr:to>
      <cdr:x>0.69905</cdr:x>
      <cdr:y>0.26532</cdr:y>
    </cdr:to>
    <cdr:cxnSp macro="">
      <cdr:nvCxnSpPr>
        <cdr:cNvPr id="12" name="直線コネクタ 11">
          <a:extLst xmlns:a="http://schemas.openxmlformats.org/drawingml/2006/main">
            <a:ext uri="{FF2B5EF4-FFF2-40B4-BE49-F238E27FC236}">
              <a16:creationId xmlns:a16="http://schemas.microsoft.com/office/drawing/2014/main" id="{E3C10448-16AE-43BD-B9F5-955B23E22625}"/>
            </a:ext>
          </a:extLst>
        </cdr:cNvPr>
        <cdr:cNvCxnSpPr/>
      </cdr:nvCxnSpPr>
      <cdr:spPr bwMode="auto">
        <a:xfrm xmlns:a="http://schemas.openxmlformats.org/drawingml/2006/main" flipH="1" flipV="1">
          <a:off x="4152900" y="738188"/>
          <a:ext cx="198012" cy="18170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00FFFF" mc:Ignorable="a14" a14:legacySpreadsheetColorIndex="15"/>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cdr:x>
      <cdr:y>0</cdr:y>
    </cdr:from>
    <cdr:to>
      <cdr:x>1</cdr:x>
      <cdr:y>1</cdr:y>
    </cdr:to>
    <cdr:pic>
      <cdr:nvPicPr>
        <cdr:cNvPr id="2" name="chart">
          <a:extLst xmlns:a="http://schemas.openxmlformats.org/drawingml/2006/main">
            <a:ext uri="{FF2B5EF4-FFF2-40B4-BE49-F238E27FC236}">
              <a16:creationId xmlns:a16="http://schemas.microsoft.com/office/drawing/2014/main" id="{2F099356-BCC3-57EB-689C-7604E29B9E3E}"/>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31219140" cy="17221200"/>
        </a:xfrm>
        <a:prstGeom xmlns:a="http://schemas.openxmlformats.org/drawingml/2006/main" prst="rect">
          <a:avLst/>
        </a:prstGeom>
      </cdr:spPr>
    </cdr:pic>
  </cdr:relSizeAnchor>
</c:userShapes>
</file>

<file path=xl/drawings/drawing22.xml><?xml version="1.0" encoding="utf-8"?>
<xdr:wsDr xmlns:xdr="http://schemas.openxmlformats.org/drawingml/2006/spreadsheetDrawing" xmlns:a="http://schemas.openxmlformats.org/drawingml/2006/main">
  <xdr:twoCellAnchor>
    <xdr:from>
      <xdr:col>1</xdr:col>
      <xdr:colOff>142875</xdr:colOff>
      <xdr:row>33</xdr:row>
      <xdr:rowOff>66675</xdr:rowOff>
    </xdr:from>
    <xdr:to>
      <xdr:col>14</xdr:col>
      <xdr:colOff>466725</xdr:colOff>
      <xdr:row>49</xdr:row>
      <xdr:rowOff>104775</xdr:rowOff>
    </xdr:to>
    <xdr:graphicFrame macro="">
      <xdr:nvGraphicFramePr>
        <xdr:cNvPr id="3" name="グラフ 10">
          <a:extLst>
            <a:ext uri="{FF2B5EF4-FFF2-40B4-BE49-F238E27FC236}">
              <a16:creationId xmlns:a16="http://schemas.microsoft.com/office/drawing/2014/main" id="{87731680-1870-442D-A531-E4399456DF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23.xml><?xml version="1.0" encoding="utf-8"?>
<c:userShapes xmlns:c="http://schemas.openxmlformats.org/drawingml/2006/chart">
  <cdr:relSizeAnchor xmlns:cdr="http://schemas.openxmlformats.org/drawingml/2006/chartDrawing">
    <cdr:from>
      <cdr:x>0.00739</cdr:x>
      <cdr:y>0.89734</cdr:y>
    </cdr:from>
    <cdr:to>
      <cdr:x>0.00739</cdr:x>
      <cdr:y>0.89734</cdr:y>
    </cdr:to>
    <cdr:sp macro="" textlink="">
      <cdr:nvSpPr>
        <cdr:cNvPr id="1335297" name="テキスト 1"/>
        <cdr:cNvSpPr txBox="1">
          <a:spLocks xmlns:a="http://schemas.openxmlformats.org/drawingml/2006/main" noChangeArrowheads="1"/>
        </cdr:cNvSpPr>
      </cdr:nvSpPr>
      <cdr:spPr bwMode="auto">
        <a:xfrm xmlns:a="http://schemas.openxmlformats.org/drawingml/2006/main" flipV="1">
          <a:off x="50800" y="2647744"/>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明朝"/>
              <a:ea typeface="ＭＳ 明朝"/>
            </a:rPr>
            <a:t>百万円</a:t>
          </a:r>
        </a:p>
      </cdr:txBody>
    </cdr:sp>
  </cdr:relSizeAnchor>
  <cdr:relSizeAnchor xmlns:cdr="http://schemas.openxmlformats.org/drawingml/2006/chartDrawing">
    <cdr:from>
      <cdr:x>0.95221</cdr:x>
      <cdr:y>0.10938</cdr:y>
    </cdr:from>
    <cdr:to>
      <cdr:x>0.95221</cdr:x>
      <cdr:y>0.10938</cdr:y>
    </cdr:to>
    <cdr:sp macro="" textlink="">
      <cdr:nvSpPr>
        <cdr:cNvPr id="1335298" name="テキスト 2"/>
        <cdr:cNvSpPr txBox="1">
          <a:spLocks xmlns:a="http://schemas.openxmlformats.org/drawingml/2006/main" noChangeArrowheads="1"/>
        </cdr:cNvSpPr>
      </cdr:nvSpPr>
      <cdr:spPr bwMode="auto">
        <a:xfrm xmlns:a="http://schemas.openxmlformats.org/drawingml/2006/main">
          <a:off x="6146671" y="351981"/>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ＭＳ 明朝"/>
              <a:ea typeface="ＭＳ 明朝"/>
            </a:rPr>
            <a:t>件数</a:t>
          </a:r>
        </a:p>
      </cdr:txBody>
    </cdr:sp>
  </cdr:relSizeAnchor>
  <cdr:relSizeAnchor xmlns:cdr="http://schemas.openxmlformats.org/drawingml/2006/chartDrawing">
    <cdr:from>
      <cdr:x>0.96626</cdr:x>
      <cdr:y>0.9633</cdr:y>
    </cdr:from>
    <cdr:to>
      <cdr:x>0.96626</cdr:x>
      <cdr:y>0.9633</cdr:y>
    </cdr:to>
    <cdr:sp macro="" textlink="">
      <cdr:nvSpPr>
        <cdr:cNvPr id="1335299" name="テキスト 3"/>
        <cdr:cNvSpPr txBox="1">
          <a:spLocks xmlns:a="http://schemas.openxmlformats.org/drawingml/2006/main" noChangeArrowheads="1"/>
        </cdr:cNvSpPr>
      </cdr:nvSpPr>
      <cdr:spPr bwMode="auto">
        <a:xfrm xmlns:a="http://schemas.openxmlformats.org/drawingml/2006/main">
          <a:off x="6234028" y="2939328"/>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wordArtVertRtl" wrap="square" lIns="27432" tIns="0" rIns="27432" bIns="0" anchor="ctr"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明朝"/>
              <a:ea typeface="ＭＳ 明朝"/>
            </a:rPr>
            <a:t>年月</a:t>
          </a:r>
        </a:p>
        <a:p xmlns:a="http://schemas.openxmlformats.org/drawingml/2006/main">
          <a:pPr algn="ctr" rtl="0">
            <a:defRPr sz="1000"/>
          </a:pPr>
          <a:endParaRPr lang="ja-JP" altLang="en-US" sz="800" b="0" i="0" u="none" strike="noStrike" baseline="0">
            <a:solidFill>
              <a:srgbClr val="000000"/>
            </a:solidFill>
            <a:latin typeface="ＭＳ 明朝"/>
            <a:ea typeface="ＭＳ 明朝"/>
          </a:endParaRPr>
        </a:p>
      </cdr:txBody>
    </cdr:sp>
  </cdr:relSizeAnchor>
  <cdr:relSizeAnchor xmlns:cdr="http://schemas.openxmlformats.org/drawingml/2006/chartDrawing">
    <cdr:from>
      <cdr:x>0.97882</cdr:x>
      <cdr:y>0.46383</cdr:y>
    </cdr:from>
    <cdr:to>
      <cdr:x>0.97882</cdr:x>
      <cdr:y>0.46383</cdr:y>
    </cdr:to>
    <cdr:sp macro="" textlink="">
      <cdr:nvSpPr>
        <cdr:cNvPr id="1335300" name="テキスト 5"/>
        <cdr:cNvSpPr txBox="1">
          <a:spLocks xmlns:a="http://schemas.openxmlformats.org/drawingml/2006/main" noChangeArrowheads="1"/>
        </cdr:cNvSpPr>
      </cdr:nvSpPr>
      <cdr:spPr bwMode="auto">
        <a:xfrm xmlns:a="http://schemas.openxmlformats.org/drawingml/2006/main">
          <a:off x="6315031" y="1332294"/>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wordArtVertRtl" wrap="square" lIns="27432" tIns="0" rIns="27432" bIns="0" anchor="ctr" upright="1"/>
        <a:lstStyle xmlns:a="http://schemas.openxmlformats.org/drawingml/2006/main"/>
        <a:p xmlns:a="http://schemas.openxmlformats.org/drawingml/2006/main">
          <a:pPr algn="ctr" rtl="0">
            <a:defRPr sz="1000"/>
          </a:pPr>
          <a:r>
            <a:rPr lang="ja-JP" altLang="en-US" sz="1000" b="1" i="0" u="none" strike="noStrike" baseline="0">
              <a:solidFill>
                <a:srgbClr val="000000"/>
              </a:solidFill>
              <a:latin typeface="ＭＳ 明朝"/>
              <a:ea typeface="ＭＳ 明朝"/>
            </a:rPr>
            <a:t>倒産件数</a:t>
          </a:r>
        </a:p>
      </cdr:txBody>
    </cdr:sp>
  </cdr:relSizeAnchor>
  <cdr:relSizeAnchor xmlns:cdr="http://schemas.openxmlformats.org/drawingml/2006/chartDrawing">
    <cdr:from>
      <cdr:x>0.93399</cdr:x>
      <cdr:y>0.97275</cdr:y>
    </cdr:from>
    <cdr:to>
      <cdr:x>0.93399</cdr:x>
      <cdr:y>0.97275</cdr:y>
    </cdr:to>
    <cdr:sp macro="" textlink="">
      <cdr:nvSpPr>
        <cdr:cNvPr id="1335301" name="テキスト 6"/>
        <cdr:cNvSpPr txBox="1">
          <a:spLocks xmlns:a="http://schemas.openxmlformats.org/drawingml/2006/main" noChangeArrowheads="1"/>
        </cdr:cNvSpPr>
      </cdr:nvSpPr>
      <cdr:spPr bwMode="auto">
        <a:xfrm xmlns:a="http://schemas.openxmlformats.org/drawingml/2006/main">
          <a:off x="6025961" y="2968117"/>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0.96774</cdr:x>
      <cdr:y>0.90073</cdr:y>
    </cdr:from>
    <cdr:to>
      <cdr:x>0.96774</cdr:x>
      <cdr:y>0.90073</cdr:y>
    </cdr:to>
    <cdr:sp macro="" textlink="">
      <cdr:nvSpPr>
        <cdr:cNvPr id="1335302" name="テキスト 8"/>
        <cdr:cNvSpPr txBox="1">
          <a:spLocks xmlns:a="http://schemas.openxmlformats.org/drawingml/2006/main" noChangeArrowheads="1"/>
        </cdr:cNvSpPr>
      </cdr:nvSpPr>
      <cdr:spPr bwMode="auto">
        <a:xfrm xmlns:a="http://schemas.openxmlformats.org/drawingml/2006/main">
          <a:off x="6243557" y="2658078"/>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wordArtVertRtl" wrap="square" lIns="27432" tIns="0" rIns="27432" bIns="0" anchor="ctr"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明朝"/>
              <a:ea typeface="ＭＳ 明朝"/>
            </a:rPr>
            <a:t>年月</a:t>
          </a:r>
        </a:p>
      </cdr:txBody>
    </cdr:sp>
  </cdr:relSizeAnchor>
  <cdr:relSizeAnchor xmlns:cdr="http://schemas.openxmlformats.org/drawingml/2006/chartDrawing">
    <cdr:from>
      <cdr:x>0.32709</cdr:x>
      <cdr:y>0.01756</cdr:y>
    </cdr:from>
    <cdr:to>
      <cdr:x>0.32709</cdr:x>
      <cdr:y>0.01756</cdr:y>
    </cdr:to>
    <cdr:sp macro="" textlink="">
      <cdr:nvSpPr>
        <cdr:cNvPr id="1335303" name="テキスト 9"/>
        <cdr:cNvSpPr txBox="1">
          <a:spLocks xmlns:a="http://schemas.openxmlformats.org/drawingml/2006/main" noChangeArrowheads="1"/>
        </cdr:cNvSpPr>
      </cdr:nvSpPr>
      <cdr:spPr bwMode="auto">
        <a:xfrm xmlns:a="http://schemas.openxmlformats.org/drawingml/2006/main">
          <a:off x="2112405" y="5080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明朝"/>
              <a:ea typeface="ＭＳ 明朝"/>
            </a:rPr>
            <a:t>企業倒産件数と負債金額（佐賀）</a:t>
          </a:r>
        </a:p>
      </cdr:txBody>
    </cdr:sp>
  </cdr:relSizeAnchor>
  <cdr:relSizeAnchor xmlns:cdr="http://schemas.openxmlformats.org/drawingml/2006/chartDrawing">
    <cdr:from>
      <cdr:x>0.02216</cdr:x>
      <cdr:y>0.12512</cdr:y>
    </cdr:from>
    <cdr:to>
      <cdr:x>0.06576</cdr:x>
      <cdr:y>0.15345</cdr:y>
    </cdr:to>
    <cdr:sp macro="" textlink="">
      <cdr:nvSpPr>
        <cdr:cNvPr id="1335304" name="Text Box 8"/>
        <cdr:cNvSpPr txBox="1">
          <a:spLocks xmlns:a="http://schemas.openxmlformats.org/drawingml/2006/main" noChangeArrowheads="1"/>
        </cdr:cNvSpPr>
      </cdr:nvSpPr>
      <cdr:spPr bwMode="auto">
        <a:xfrm xmlns:a="http://schemas.openxmlformats.org/drawingml/2006/main">
          <a:off x="146098" y="399225"/>
          <a:ext cx="281128" cy="84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1</cdr:x>
      <cdr:y>1</cdr:y>
    </cdr:to>
    <cdr:pic>
      <cdr:nvPicPr>
        <cdr:cNvPr id="3" name="chart">
          <a:extLst xmlns:a="http://schemas.openxmlformats.org/drawingml/2006/main">
            <a:ext uri="{FF2B5EF4-FFF2-40B4-BE49-F238E27FC236}">
              <a16:creationId xmlns:a16="http://schemas.microsoft.com/office/drawing/2014/main" id="{37CEA3F0-7CF9-ADF2-2114-342D38F4431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31051500" cy="15575280"/>
        </a:xfrm>
        <a:prstGeom xmlns:a="http://schemas.openxmlformats.org/drawingml/2006/main" prst="rect">
          <a:avLst/>
        </a:prstGeom>
      </cdr:spPr>
    </cdr:pic>
  </cdr:relSizeAnchor>
</c:userShapes>
</file>

<file path=xl/drawings/drawing24.xml><?xml version="1.0" encoding="utf-8"?>
<xdr:wsDr xmlns:xdr="http://schemas.openxmlformats.org/drawingml/2006/spreadsheetDrawing" xmlns:a="http://schemas.openxmlformats.org/drawingml/2006/main">
  <xdr:twoCellAnchor>
    <xdr:from>
      <xdr:col>3</xdr:col>
      <xdr:colOff>137159</xdr:colOff>
      <xdr:row>54</xdr:row>
      <xdr:rowOff>0</xdr:rowOff>
    </xdr:from>
    <xdr:to>
      <xdr:col>3</xdr:col>
      <xdr:colOff>182878</xdr:colOff>
      <xdr:row>54</xdr:row>
      <xdr:rowOff>144780</xdr:rowOff>
    </xdr:to>
    <xdr:sp macro="" textlink="">
      <xdr:nvSpPr>
        <xdr:cNvPr id="14" name="正方形/長方形 13">
          <a:extLst>
            <a:ext uri="{FF2B5EF4-FFF2-40B4-BE49-F238E27FC236}">
              <a16:creationId xmlns:a16="http://schemas.microsoft.com/office/drawing/2014/main" id="{2D6305A6-B42B-423B-AA86-9919C5EAE03C}"/>
            </a:ext>
          </a:extLst>
        </xdr:cNvPr>
        <xdr:cNvSpPr/>
      </xdr:nvSpPr>
      <xdr:spPr bwMode="auto">
        <a:xfrm flipH="1">
          <a:off x="861059" y="8679180"/>
          <a:ext cx="45719" cy="14478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twoCellAnchor>
    <xdr:from>
      <xdr:col>1</xdr:col>
      <xdr:colOff>102577</xdr:colOff>
      <xdr:row>40</xdr:row>
      <xdr:rowOff>154598</xdr:rowOff>
    </xdr:from>
    <xdr:to>
      <xdr:col>13</xdr:col>
      <xdr:colOff>493102</xdr:colOff>
      <xdr:row>59</xdr:row>
      <xdr:rowOff>6027</xdr:rowOff>
    </xdr:to>
    <xdr:grpSp>
      <xdr:nvGrpSpPr>
        <xdr:cNvPr id="20" name="グループ化 19">
          <a:extLst>
            <a:ext uri="{FF2B5EF4-FFF2-40B4-BE49-F238E27FC236}">
              <a16:creationId xmlns:a16="http://schemas.microsoft.com/office/drawing/2014/main" id="{A80C4A99-1007-30D8-9203-7369BC23FC8E}"/>
            </a:ext>
          </a:extLst>
        </xdr:cNvPr>
        <xdr:cNvGrpSpPr/>
      </xdr:nvGrpSpPr>
      <xdr:grpSpPr>
        <a:xfrm>
          <a:off x="191477" y="6123598"/>
          <a:ext cx="5978525" cy="3382029"/>
          <a:chOff x="186452" y="6166598"/>
          <a:chExt cx="5983605" cy="3380075"/>
        </a:xfrm>
      </xdr:grpSpPr>
      <xdr:grpSp>
        <xdr:nvGrpSpPr>
          <xdr:cNvPr id="17" name="グループ化 16">
            <a:extLst>
              <a:ext uri="{FF2B5EF4-FFF2-40B4-BE49-F238E27FC236}">
                <a16:creationId xmlns:a16="http://schemas.microsoft.com/office/drawing/2014/main" id="{37A30096-4F63-932B-CBA5-C78101BC1C00}"/>
              </a:ext>
            </a:extLst>
          </xdr:cNvPr>
          <xdr:cNvGrpSpPr/>
        </xdr:nvGrpSpPr>
        <xdr:grpSpPr>
          <a:xfrm>
            <a:off x="186452" y="6166598"/>
            <a:ext cx="5983605" cy="3380075"/>
            <a:chOff x="186452" y="6166598"/>
            <a:chExt cx="5983605" cy="3380075"/>
          </a:xfrm>
        </xdr:grpSpPr>
        <xdr:grpSp>
          <xdr:nvGrpSpPr>
            <xdr:cNvPr id="3" name="グループ化 2">
              <a:extLst>
                <a:ext uri="{FF2B5EF4-FFF2-40B4-BE49-F238E27FC236}">
                  <a16:creationId xmlns:a16="http://schemas.microsoft.com/office/drawing/2014/main" id="{BA37FC3F-755D-6A21-22E8-DABB8F929B0A}"/>
                </a:ext>
              </a:extLst>
            </xdr:cNvPr>
            <xdr:cNvGrpSpPr/>
          </xdr:nvGrpSpPr>
          <xdr:grpSpPr>
            <a:xfrm>
              <a:off x="186452" y="6166598"/>
              <a:ext cx="5983605" cy="3380075"/>
              <a:chOff x="186452" y="6166598"/>
              <a:chExt cx="5983605" cy="3380075"/>
            </a:xfrm>
          </xdr:grpSpPr>
          <xdr:graphicFrame macro="">
            <xdr:nvGraphicFramePr>
              <xdr:cNvPr id="10" name="グラフ 1">
                <a:extLst>
                  <a:ext uri="{FF2B5EF4-FFF2-40B4-BE49-F238E27FC236}">
                    <a16:creationId xmlns:a16="http://schemas.microsoft.com/office/drawing/2014/main" id="{88AFD5A9-27A7-4EFC-AAA5-D9993B6BED21}"/>
                  </a:ext>
                </a:extLst>
              </xdr:cNvPr>
              <xdr:cNvGraphicFramePr>
                <a:graphicFrameLocks/>
              </xdr:cNvGraphicFramePr>
            </xdr:nvGraphicFramePr>
            <xdr:xfrm>
              <a:off x="186452" y="6166598"/>
              <a:ext cx="5983605" cy="313372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1" name="Text Box 30">
                <a:extLst>
                  <a:ext uri="{FF2B5EF4-FFF2-40B4-BE49-F238E27FC236}">
                    <a16:creationId xmlns:a16="http://schemas.microsoft.com/office/drawing/2014/main" id="{2CA2F858-CAE9-425F-BC3B-97300ABD40C0}"/>
                  </a:ext>
                </a:extLst>
              </xdr:cNvPr>
              <xdr:cNvSpPr txBox="1">
                <a:spLocks noChangeArrowheads="1"/>
              </xdr:cNvSpPr>
            </xdr:nvSpPr>
            <xdr:spPr bwMode="auto">
              <a:xfrm flipV="1">
                <a:off x="5829961" y="9033623"/>
                <a:ext cx="209453" cy="51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91240B29-F687-4F45-9708-019B960494DF}">
                  <a14:hiddenLine xmlns:a14="http://schemas.microsoft.com/office/drawing/2010/main" w="63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年月</a:t>
                </a:r>
              </a:p>
            </xdr:txBody>
          </xdr:sp>
          <xdr:grpSp>
            <xdr:nvGrpSpPr>
              <xdr:cNvPr id="4" name="グループ化 3">
                <a:extLst>
                  <a:ext uri="{FF2B5EF4-FFF2-40B4-BE49-F238E27FC236}">
                    <a16:creationId xmlns:a16="http://schemas.microsoft.com/office/drawing/2014/main" id="{3BDE853B-6340-4EC2-A746-FFC383581665}"/>
                  </a:ext>
                </a:extLst>
              </xdr:cNvPr>
              <xdr:cNvGrpSpPr/>
            </xdr:nvGrpSpPr>
            <xdr:grpSpPr>
              <a:xfrm>
                <a:off x="304647" y="8857957"/>
                <a:ext cx="433523" cy="225703"/>
                <a:chOff x="593271" y="8890174"/>
                <a:chExt cx="474134" cy="225703"/>
              </a:xfrm>
            </xdr:grpSpPr>
            <xdr:sp macro="" textlink="">
              <xdr:nvSpPr>
                <xdr:cNvPr id="5" name="正方形/長方形 4">
                  <a:extLst>
                    <a:ext uri="{FF2B5EF4-FFF2-40B4-BE49-F238E27FC236}">
                      <a16:creationId xmlns:a16="http://schemas.microsoft.com/office/drawing/2014/main" id="{94299173-2DCE-4E2E-B00A-FE61B83AF11D}"/>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3B8927D5-DF2F-4A27-9C73-26C83021268C}"/>
                    </a:ext>
                  </a:extLst>
                </xdr:cNvPr>
                <xdr:cNvSpPr txBox="1"/>
              </xdr:nvSpPr>
              <xdr:spPr>
                <a:xfrm>
                  <a:off x="728851" y="8890174"/>
                  <a:ext cx="33855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ＭＳ 明朝" panose="02020609040205080304" pitchFamily="17" charset="-128"/>
                      <a:ea typeface="ＭＳ 明朝" panose="02020609040205080304" pitchFamily="17" charset="-128"/>
                    </a:rPr>
                    <a:t>0.0</a:t>
                  </a:r>
                  <a:endParaRPr kumimoji="1" lang="ja-JP" altLang="en-US" sz="800">
                    <a:latin typeface="ＭＳ 明朝" panose="02020609040205080304" pitchFamily="17" charset="-128"/>
                    <a:ea typeface="ＭＳ 明朝" panose="02020609040205080304" pitchFamily="17" charset="-128"/>
                  </a:endParaRPr>
                </a:p>
              </xdr:txBody>
            </xdr:sp>
          </xdr:grpSp>
          <xdr:grpSp>
            <xdr:nvGrpSpPr>
              <xdr:cNvPr id="7" name="グループ化 6">
                <a:extLst>
                  <a:ext uri="{FF2B5EF4-FFF2-40B4-BE49-F238E27FC236}">
                    <a16:creationId xmlns:a16="http://schemas.microsoft.com/office/drawing/2014/main" id="{21192287-71F6-4A33-82C2-E84C1FAB01A3}"/>
                  </a:ext>
                </a:extLst>
              </xdr:cNvPr>
              <xdr:cNvGrpSpPr/>
            </xdr:nvGrpSpPr>
            <xdr:grpSpPr>
              <a:xfrm>
                <a:off x="685866" y="8689583"/>
                <a:ext cx="324807" cy="189622"/>
                <a:chOff x="978756" y="8682236"/>
                <a:chExt cx="341001" cy="189622"/>
              </a:xfrm>
            </xdr:grpSpPr>
            <xdr:sp macro="" textlink="">
              <xdr:nvSpPr>
                <xdr:cNvPr id="9" name="正方形/長方形 8">
                  <a:extLst>
                    <a:ext uri="{FF2B5EF4-FFF2-40B4-BE49-F238E27FC236}">
                      <a16:creationId xmlns:a16="http://schemas.microsoft.com/office/drawing/2014/main" id="{87094560-C8A0-480A-B526-359712F6B99C}"/>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2" name="正方形/長方形 11">
                  <a:extLst>
                    <a:ext uri="{FF2B5EF4-FFF2-40B4-BE49-F238E27FC236}">
                      <a16:creationId xmlns:a16="http://schemas.microsoft.com/office/drawing/2014/main" id="{1BAD8769-7E09-47B1-BB70-7C89929839AB}"/>
                    </a:ext>
                  </a:extLst>
                </xdr:cNvPr>
                <xdr:cNvSpPr/>
              </xdr:nvSpPr>
              <xdr:spPr bwMode="auto">
                <a:xfrm flipH="1">
                  <a:off x="1274038" y="8682236"/>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8" name="フローチャート: せん孔テープ 7">
                  <a:extLst>
                    <a:ext uri="{FF2B5EF4-FFF2-40B4-BE49-F238E27FC236}">
                      <a16:creationId xmlns:a16="http://schemas.microsoft.com/office/drawing/2014/main" id="{F4058197-0F9B-4772-A85F-1EE1D9CD9097}"/>
                    </a:ext>
                  </a:extLst>
                </xdr:cNvPr>
                <xdr:cNvSpPr/>
              </xdr:nvSpPr>
              <xdr:spPr bwMode="auto">
                <a:xfrm>
                  <a:off x="988073" y="8745123"/>
                  <a:ext cx="198302" cy="55293"/>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grpSp>
        </xdr:grpSp>
        <xdr:sp macro="" textlink="">
          <xdr:nvSpPr>
            <xdr:cNvPr id="16" name="正方形/長方形 15">
              <a:extLst>
                <a:ext uri="{FF2B5EF4-FFF2-40B4-BE49-F238E27FC236}">
                  <a16:creationId xmlns:a16="http://schemas.microsoft.com/office/drawing/2014/main" id="{8A6E8EE6-67B1-4E39-845A-A78BC0943891}"/>
                </a:ext>
              </a:extLst>
            </xdr:cNvPr>
            <xdr:cNvSpPr/>
          </xdr:nvSpPr>
          <xdr:spPr bwMode="auto">
            <a:xfrm flipH="1" flipV="1">
              <a:off x="670559" y="8698230"/>
              <a:ext cx="45719" cy="12573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sp macro="" textlink="">
        <xdr:nvSpPr>
          <xdr:cNvPr id="19" name="正方形/長方形 18">
            <a:extLst>
              <a:ext uri="{FF2B5EF4-FFF2-40B4-BE49-F238E27FC236}">
                <a16:creationId xmlns:a16="http://schemas.microsoft.com/office/drawing/2014/main" id="{6AD82C83-D16E-486A-A02D-7491948238EE}"/>
              </a:ext>
            </a:extLst>
          </xdr:cNvPr>
          <xdr:cNvSpPr/>
        </xdr:nvSpPr>
        <xdr:spPr bwMode="auto">
          <a:xfrm flipH="1" flipV="1">
            <a:off x="863667" y="8747418"/>
            <a:ext cx="45719" cy="12573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25.xml><?xml version="1.0" encoding="utf-8"?>
<c:userShapes xmlns:c="http://schemas.openxmlformats.org/drawingml/2006/chart">
  <cdr:relSizeAnchor xmlns:cdr="http://schemas.openxmlformats.org/drawingml/2006/chartDrawing">
    <cdr:from>
      <cdr:x>0.30542</cdr:x>
      <cdr:y>0.15984</cdr:y>
    </cdr:from>
    <cdr:to>
      <cdr:x>0.30542</cdr:x>
      <cdr:y>0.15984</cdr:y>
    </cdr:to>
    <cdr:sp macro="" textlink="">
      <cdr:nvSpPr>
        <cdr:cNvPr id="111617" name="テキスト 1"/>
        <cdr:cNvSpPr txBox="1">
          <a:spLocks xmlns:a="http://schemas.openxmlformats.org/drawingml/2006/main" noChangeArrowheads="1"/>
        </cdr:cNvSpPr>
      </cdr:nvSpPr>
      <cdr:spPr bwMode="auto">
        <a:xfrm xmlns:a="http://schemas.openxmlformats.org/drawingml/2006/main">
          <a:off x="1969754" y="531486"/>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FFFFFF" mc:Ignorable="a14" a14:legacySpreadsheetColorIndex="9"/>
          </a:solid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000" b="0" i="0" u="none" strike="noStrike" baseline="0">
              <a:solidFill>
                <a:srgbClr val="000000"/>
              </a:solidFill>
              <a:latin typeface="ＭＳ 明朝"/>
              <a:ea typeface="ＭＳ 明朝"/>
            </a:rPr>
            <a:t>佐賀</a:t>
          </a:r>
        </a:p>
      </cdr:txBody>
    </cdr:sp>
  </cdr:relSizeAnchor>
  <cdr:relSizeAnchor xmlns:cdr="http://schemas.openxmlformats.org/drawingml/2006/chartDrawing">
    <cdr:from>
      <cdr:x>0.51847</cdr:x>
      <cdr:y>0.33126</cdr:y>
    </cdr:from>
    <cdr:to>
      <cdr:x>0.51847</cdr:x>
      <cdr:y>0.33126</cdr:y>
    </cdr:to>
    <cdr:sp macro="" textlink="">
      <cdr:nvSpPr>
        <cdr:cNvPr id="111618" name="テキスト 3"/>
        <cdr:cNvSpPr txBox="1">
          <a:spLocks xmlns:a="http://schemas.openxmlformats.org/drawingml/2006/main" noChangeArrowheads="1"/>
        </cdr:cNvSpPr>
      </cdr:nvSpPr>
      <cdr:spPr bwMode="auto">
        <a:xfrm xmlns:a="http://schemas.openxmlformats.org/drawingml/2006/main">
          <a:off x="3341568" y="1098038"/>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FFFFFF" mc:Ignorable="a14" a14:legacySpreadsheetColorIndex="9"/>
          </a:solid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000" b="0" i="0" u="none" strike="noStrike" baseline="0">
              <a:solidFill>
                <a:srgbClr val="000000"/>
              </a:solidFill>
              <a:latin typeface="ＭＳ 明朝"/>
              <a:ea typeface="ＭＳ 明朝"/>
            </a:rPr>
            <a:t>全国</a:t>
          </a:r>
        </a:p>
      </cdr:txBody>
    </cdr:sp>
  </cdr:relSizeAnchor>
  <cdr:relSizeAnchor xmlns:cdr="http://schemas.openxmlformats.org/drawingml/2006/chartDrawing">
    <cdr:from>
      <cdr:x>0.19212</cdr:x>
      <cdr:y>0.03068</cdr:y>
    </cdr:from>
    <cdr:to>
      <cdr:x>0.19212</cdr:x>
      <cdr:y>0.03068</cdr:y>
    </cdr:to>
    <cdr:sp macro="" textlink="">
      <cdr:nvSpPr>
        <cdr:cNvPr id="111619" name="テキスト 4"/>
        <cdr:cNvSpPr txBox="1">
          <a:spLocks xmlns:a="http://schemas.openxmlformats.org/drawingml/2006/main" noChangeArrowheads="1"/>
        </cdr:cNvSpPr>
      </cdr:nvSpPr>
      <cdr:spPr bwMode="auto">
        <a:xfrm xmlns:a="http://schemas.openxmlformats.org/drawingml/2006/main">
          <a:off x="1240234" y="10456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1200" b="0" i="0" u="none" strike="noStrike" baseline="0">
            <a:solidFill>
              <a:srgbClr val="000000"/>
            </a:solidFill>
            <a:latin typeface="ＭＳ 明朝"/>
            <a:ea typeface="ＭＳ 明朝"/>
          </a:endParaRPr>
        </a:p>
        <a:p xmlns:a="http://schemas.openxmlformats.org/drawingml/2006/main">
          <a:pPr algn="ctr" rtl="0">
            <a:defRPr sz="1000"/>
          </a:pPr>
          <a:endParaRPr lang="ja-JP" altLang="en-US" sz="1200" b="0" i="0" u="none" strike="noStrike" baseline="0">
            <a:solidFill>
              <a:srgbClr val="000000"/>
            </a:solidFill>
            <a:latin typeface="ＭＳ 明朝"/>
            <a:ea typeface="ＭＳ 明朝"/>
          </a:endParaRPr>
        </a:p>
        <a:p xmlns:a="http://schemas.openxmlformats.org/drawingml/2006/main">
          <a:pPr algn="ctr" rtl="0">
            <a:defRPr sz="1000"/>
          </a:pPr>
          <a:endParaRPr lang="ja-JP" altLang="en-US" sz="1200" b="0" i="0" u="none" strike="noStrike" baseline="0">
            <a:solidFill>
              <a:srgbClr val="000000"/>
            </a:solidFill>
            <a:latin typeface="ＭＳ 明朝"/>
            <a:ea typeface="ＭＳ 明朝"/>
          </a:endParaRPr>
        </a:p>
        <a:p xmlns:a="http://schemas.openxmlformats.org/drawingml/2006/main">
          <a:pPr algn="ctr" rtl="0">
            <a:defRPr sz="1000"/>
          </a:pPr>
          <a:endParaRPr lang="ja-JP" altLang="en-US" sz="1200" b="0" i="0" u="none" strike="noStrike" baseline="0">
            <a:solidFill>
              <a:srgbClr val="000000"/>
            </a:solidFill>
            <a:latin typeface="ＭＳ 明朝"/>
            <a:ea typeface="ＭＳ 明朝"/>
          </a:endParaRPr>
        </a:p>
        <a:p xmlns:a="http://schemas.openxmlformats.org/drawingml/2006/main">
          <a:pPr algn="ctr" rtl="0">
            <a:defRPr sz="1000"/>
          </a:pPr>
          <a:endParaRPr lang="ja-JP" altLang="en-US" sz="1200" b="0" i="0" u="none" strike="noStrike" baseline="0">
            <a:solidFill>
              <a:srgbClr val="000000"/>
            </a:solidFill>
            <a:latin typeface="ＭＳ 明朝"/>
            <a:ea typeface="ＭＳ 明朝"/>
          </a:endParaRPr>
        </a:p>
        <a:p xmlns:a="http://schemas.openxmlformats.org/drawingml/2006/main">
          <a:pPr algn="ctr" rtl="0">
            <a:defRPr sz="1000"/>
          </a:pPr>
          <a:endParaRPr lang="ja-JP" altLang="en-US" sz="1200" b="0" i="0" u="none" strike="noStrike" baseline="0">
            <a:solidFill>
              <a:srgbClr val="000000"/>
            </a:solidFill>
            <a:latin typeface="ＭＳ 明朝"/>
            <a:ea typeface="ＭＳ 明朝"/>
          </a:endParaRPr>
        </a:p>
        <a:p xmlns:a="http://schemas.openxmlformats.org/drawingml/2006/main">
          <a:pPr algn="ctr" rtl="0">
            <a:defRPr sz="1000"/>
          </a:pPr>
          <a:endParaRPr lang="ja-JP" altLang="en-US" sz="1200" b="0" i="0" u="none" strike="noStrike" baseline="0">
            <a:solidFill>
              <a:srgbClr val="000000"/>
            </a:solidFill>
            <a:latin typeface="ＭＳ 明朝"/>
            <a:ea typeface="ＭＳ 明朝"/>
          </a:endParaRPr>
        </a:p>
        <a:p xmlns:a="http://schemas.openxmlformats.org/drawingml/2006/main">
          <a:pPr algn="ctr" rtl="0">
            <a:defRPr sz="1000"/>
          </a:pPr>
          <a:endParaRPr lang="ja-JP" altLang="en-US" sz="1200" b="0" i="0" u="none" strike="noStrike" baseline="0">
            <a:solidFill>
              <a:srgbClr val="000000"/>
            </a:solidFill>
            <a:latin typeface="ＭＳ 明朝"/>
            <a:ea typeface="ＭＳ 明朝"/>
          </a:endParaRPr>
        </a:p>
        <a:p xmlns:a="http://schemas.openxmlformats.org/drawingml/2006/main">
          <a:pPr algn="ctr" rtl="0">
            <a:defRPr sz="1000"/>
          </a:pPr>
          <a:endParaRPr lang="ja-JP" altLang="en-US" sz="1200" b="0" i="0" u="none" strike="noStrike" baseline="0">
            <a:solidFill>
              <a:srgbClr val="000000"/>
            </a:solidFill>
            <a:latin typeface="ＭＳ 明朝"/>
            <a:ea typeface="ＭＳ 明朝"/>
          </a:endParaRPr>
        </a:p>
        <a:p xmlns:a="http://schemas.openxmlformats.org/drawingml/2006/main">
          <a:pPr algn="ctr" rtl="0">
            <a:defRPr sz="1000"/>
          </a:pPr>
          <a:endParaRPr lang="ja-JP" altLang="en-US" sz="1200" b="0" i="0" u="none" strike="noStrike" baseline="0">
            <a:solidFill>
              <a:srgbClr val="000000"/>
            </a:solidFill>
            <a:latin typeface="ＭＳ 明朝"/>
            <a:ea typeface="ＭＳ 明朝"/>
          </a:endParaRPr>
        </a:p>
        <a:p xmlns:a="http://schemas.openxmlformats.org/drawingml/2006/main">
          <a:pPr algn="ctr" rtl="0">
            <a:defRPr sz="1000"/>
          </a:pPr>
          <a:endParaRPr lang="ja-JP" altLang="en-US" sz="1200" b="0" i="0" u="none" strike="noStrike" baseline="0">
            <a:solidFill>
              <a:srgbClr val="000000"/>
            </a:solidFill>
            <a:latin typeface="ＭＳ 明朝"/>
            <a:ea typeface="ＭＳ 明朝"/>
          </a:endParaRPr>
        </a:p>
        <a:p xmlns:a="http://schemas.openxmlformats.org/drawingml/2006/main">
          <a:pPr algn="ctr" rtl="0">
            <a:defRPr sz="1000"/>
          </a:pPr>
          <a:endParaRPr lang="ja-JP" altLang="en-US" sz="1200" b="0" i="0" u="none" strike="noStrike" baseline="0">
            <a:solidFill>
              <a:srgbClr val="000000"/>
            </a:solidFill>
            <a:latin typeface="ＭＳ 明朝"/>
            <a:ea typeface="ＭＳ 明朝"/>
          </a:endParaRPr>
        </a:p>
        <a:p xmlns:a="http://schemas.openxmlformats.org/drawingml/2006/main">
          <a:pPr algn="ctr" rtl="0">
            <a:defRPr sz="1000"/>
          </a:pPr>
          <a:endParaRPr lang="ja-JP" altLang="en-US" sz="1200" b="0" i="0" u="none" strike="noStrike" baseline="0">
            <a:solidFill>
              <a:srgbClr val="000000"/>
            </a:solidFill>
            <a:latin typeface="ＭＳ 明朝"/>
            <a:ea typeface="ＭＳ 明朝"/>
          </a:endParaRPr>
        </a:p>
        <a:p xmlns:a="http://schemas.openxmlformats.org/drawingml/2006/main">
          <a:pPr algn="ctr" rtl="0">
            <a:defRPr sz="1000"/>
          </a:pPr>
          <a:endParaRPr lang="ja-JP" altLang="en-US" sz="1200" b="0" i="0" u="none" strike="noStrike" baseline="0">
            <a:solidFill>
              <a:srgbClr val="000000"/>
            </a:solidFill>
            <a:latin typeface="ＭＳ 明朝"/>
            <a:ea typeface="ＭＳ 明朝"/>
          </a:endParaRPr>
        </a:p>
        <a:p xmlns:a="http://schemas.openxmlformats.org/drawingml/2006/main">
          <a:pPr algn="ctr" rtl="0">
            <a:defRPr sz="1000"/>
          </a:pPr>
          <a:r>
            <a:rPr lang="ja-JP" altLang="en-US" sz="1200" b="0" i="0" u="none" strike="noStrike" baseline="0">
              <a:solidFill>
                <a:srgbClr val="000000"/>
              </a:solidFill>
              <a:latin typeface="ＭＳ 明朝"/>
              <a:ea typeface="ＭＳ 明朝"/>
            </a:rPr>
            <a:t>０</a:t>
          </a:r>
        </a:p>
        <a:p xmlns:a="http://schemas.openxmlformats.org/drawingml/2006/main">
          <a:pPr algn="ctr" rtl="0">
            <a:defRPr sz="1000"/>
          </a:pPr>
          <a:endParaRPr lang="ja-JP" altLang="en-US" sz="1200" b="0" i="0" u="none" strike="noStrike" baseline="0">
            <a:solidFill>
              <a:srgbClr val="000000"/>
            </a:solidFill>
            <a:latin typeface="ＭＳ 明朝"/>
            <a:ea typeface="ＭＳ 明朝"/>
          </a:endParaRPr>
        </a:p>
        <a:p xmlns:a="http://schemas.openxmlformats.org/drawingml/2006/main">
          <a:pPr algn="ctr" rtl="0">
            <a:defRPr sz="1000"/>
          </a:pPr>
          <a:endParaRPr lang="ja-JP" altLang="en-US" sz="1200" b="0" i="0" u="none" strike="noStrike" baseline="0">
            <a:solidFill>
              <a:srgbClr val="000000"/>
            </a:solidFill>
            <a:latin typeface="ＭＳ 明朝"/>
            <a:ea typeface="ＭＳ 明朝"/>
          </a:endParaRPr>
        </a:p>
        <a:p xmlns:a="http://schemas.openxmlformats.org/drawingml/2006/main">
          <a:pPr algn="ctr" rtl="0">
            <a:defRPr sz="1000"/>
          </a:pPr>
          <a:r>
            <a:rPr lang="ja-JP" altLang="en-US" sz="1200" b="0" i="0" u="none" strike="noStrike" baseline="0">
              <a:solidFill>
                <a:srgbClr val="000000"/>
              </a:solidFill>
              <a:latin typeface="ＭＳ 明朝"/>
              <a:ea typeface="ＭＳ 明朝"/>
            </a:rPr>
            <a:t>　</a:t>
          </a:r>
        </a:p>
      </cdr:txBody>
    </cdr:sp>
  </cdr:relSizeAnchor>
  <cdr:relSizeAnchor xmlns:cdr="http://schemas.openxmlformats.org/drawingml/2006/chartDrawing">
    <cdr:from>
      <cdr:x>0.94063</cdr:x>
      <cdr:y>0.86298</cdr:y>
    </cdr:from>
    <cdr:to>
      <cdr:x>0.94063</cdr:x>
      <cdr:y>0.86298</cdr:y>
    </cdr:to>
    <cdr:sp macro="" textlink="">
      <cdr:nvSpPr>
        <cdr:cNvPr id="111620" name="テキスト 7"/>
        <cdr:cNvSpPr txBox="1">
          <a:spLocks xmlns:a="http://schemas.openxmlformats.org/drawingml/2006/main" noChangeArrowheads="1"/>
        </cdr:cNvSpPr>
      </cdr:nvSpPr>
      <cdr:spPr bwMode="auto">
        <a:xfrm xmlns:a="http://schemas.openxmlformats.org/drawingml/2006/main">
          <a:off x="6059822" y="2855472"/>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wordArtVertRtl" wrap="square" lIns="27432" tIns="0" rIns="27432" bIns="0" anchor="ctr"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明朝"/>
              <a:ea typeface="ＭＳ 明朝"/>
            </a:rPr>
            <a:t>年月</a:t>
          </a:r>
        </a:p>
      </cdr:txBody>
    </cdr:sp>
  </cdr:relSizeAnchor>
  <cdr:relSizeAnchor xmlns:cdr="http://schemas.openxmlformats.org/drawingml/2006/chartDrawing">
    <cdr:from>
      <cdr:x>0.7798</cdr:x>
      <cdr:y>0.02242</cdr:y>
    </cdr:from>
    <cdr:to>
      <cdr:x>0.7798</cdr:x>
      <cdr:y>0.02242</cdr:y>
    </cdr:to>
    <cdr:sp macro="" textlink="">
      <cdr:nvSpPr>
        <cdr:cNvPr id="111621" name="テキスト 8"/>
        <cdr:cNvSpPr txBox="1">
          <a:spLocks xmlns:a="http://schemas.openxmlformats.org/drawingml/2006/main" noChangeArrowheads="1"/>
        </cdr:cNvSpPr>
      </cdr:nvSpPr>
      <cdr:spPr bwMode="auto">
        <a:xfrm xmlns:a="http://schemas.openxmlformats.org/drawingml/2006/main">
          <a:off x="5024222" y="77282"/>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12</a:t>
          </a:r>
          <a:r>
            <a:rPr lang="ja-JP" altLang="en-US" sz="900" b="0" i="0" u="none" strike="noStrike" baseline="0">
              <a:solidFill>
                <a:srgbClr val="000000"/>
              </a:solidFill>
              <a:latin typeface="ＭＳ 明朝"/>
              <a:ea typeface="ＭＳ 明朝"/>
            </a:rPr>
            <a:t>年＝１００</a:t>
          </a:r>
        </a:p>
      </cdr:txBody>
    </cdr:sp>
  </cdr:relSizeAnchor>
  <cdr:relSizeAnchor xmlns:cdr="http://schemas.openxmlformats.org/drawingml/2006/chartDrawing">
    <cdr:from>
      <cdr:x>0.30542</cdr:x>
      <cdr:y>0.5522</cdr:y>
    </cdr:from>
    <cdr:to>
      <cdr:x>0.30542</cdr:x>
      <cdr:y>0.5522</cdr:y>
    </cdr:to>
    <cdr:sp macro="" textlink="">
      <cdr:nvSpPr>
        <cdr:cNvPr id="111622" name="テキスト 9"/>
        <cdr:cNvSpPr txBox="1">
          <a:spLocks xmlns:a="http://schemas.openxmlformats.org/drawingml/2006/main" noChangeArrowheads="1"/>
        </cdr:cNvSpPr>
      </cdr:nvSpPr>
      <cdr:spPr bwMode="auto">
        <a:xfrm xmlns:a="http://schemas.openxmlformats.org/drawingml/2006/main">
          <a:off x="1969754" y="1828296"/>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FFFFFF" mc:Ignorable="a14" a14:legacySpreadsheetColorIndex="9"/>
          </a:solid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000" b="0" i="0" u="none" strike="noStrike" baseline="0">
              <a:solidFill>
                <a:srgbClr val="000000"/>
              </a:solidFill>
              <a:latin typeface="ＭＳ 明朝"/>
              <a:ea typeface="ＭＳ 明朝"/>
            </a:rPr>
            <a:t>九州</a:t>
          </a:r>
        </a:p>
      </cdr:txBody>
    </cdr:sp>
  </cdr:relSizeAnchor>
  <cdr:relSizeAnchor xmlns:cdr="http://schemas.openxmlformats.org/drawingml/2006/chartDrawing">
    <cdr:from>
      <cdr:x>0.35444</cdr:x>
      <cdr:y>0.02242</cdr:y>
    </cdr:from>
    <cdr:to>
      <cdr:x>0.35444</cdr:x>
      <cdr:y>0.02242</cdr:y>
    </cdr:to>
    <cdr:sp macro="" textlink="">
      <cdr:nvSpPr>
        <cdr:cNvPr id="111623" name="テキスト 6"/>
        <cdr:cNvSpPr txBox="1">
          <a:spLocks xmlns:a="http://schemas.openxmlformats.org/drawingml/2006/main" noChangeArrowheads="1"/>
        </cdr:cNvSpPr>
      </cdr:nvSpPr>
      <cdr:spPr bwMode="auto">
        <a:xfrm xmlns:a="http://schemas.openxmlformats.org/drawingml/2006/main">
          <a:off x="2285351" y="77282"/>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dist" rtl="0">
            <a:defRPr sz="1000"/>
          </a:pPr>
          <a:r>
            <a:rPr lang="ja-JP" altLang="en-US" sz="1200" b="0" i="0" u="none" strike="noStrike" baseline="0">
              <a:solidFill>
                <a:srgbClr val="000000"/>
              </a:solidFill>
              <a:latin typeface="ＭＳ 明朝"/>
              <a:ea typeface="ＭＳ 明朝"/>
            </a:rPr>
            <a:t>消費者物価指数</a:t>
          </a:r>
        </a:p>
        <a:p xmlns:a="http://schemas.openxmlformats.org/drawingml/2006/main">
          <a:pPr algn="dist" rtl="0">
            <a:defRPr sz="1000"/>
          </a:pPr>
          <a:endParaRPr lang="ja-JP" altLang="en-US" sz="1200" b="0" i="0" u="none" strike="noStrike" baseline="0">
            <a:solidFill>
              <a:srgbClr val="000000"/>
            </a:solidFill>
            <a:latin typeface="ＭＳ 明朝"/>
            <a:ea typeface="ＭＳ 明朝"/>
          </a:endParaRPr>
        </a:p>
      </cdr:txBody>
    </cdr:sp>
  </cdr:relSizeAnchor>
  <cdr:relSizeAnchor xmlns:cdr="http://schemas.openxmlformats.org/drawingml/2006/chartDrawing">
    <cdr:from>
      <cdr:x>0.76536</cdr:x>
      <cdr:y>0.55258</cdr:y>
    </cdr:from>
    <cdr:to>
      <cdr:x>0.84154</cdr:x>
      <cdr:y>0.60548</cdr:y>
    </cdr:to>
    <cdr:sp macro="" textlink="">
      <cdr:nvSpPr>
        <cdr:cNvPr id="9" name="テキスト ボックス 1">
          <a:extLst xmlns:a="http://schemas.openxmlformats.org/drawingml/2006/main">
            <a:ext uri="{FF2B5EF4-FFF2-40B4-BE49-F238E27FC236}">
              <a16:creationId xmlns:a16="http://schemas.microsoft.com/office/drawing/2014/main" id="{EAACF426-FAF7-4E98-A1AD-F0F5CD20E9E8}"/>
            </a:ext>
          </a:extLst>
        </cdr:cNvPr>
        <cdr:cNvSpPr txBox="1"/>
      </cdr:nvSpPr>
      <cdr:spPr>
        <a:xfrm xmlns:a="http://schemas.openxmlformats.org/drawingml/2006/main">
          <a:off x="4579591" y="1731634"/>
          <a:ext cx="455831" cy="16577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solidFill>
                <a:srgbClr val="FF0000"/>
              </a:solidFill>
            </a:rPr>
            <a:t>佐賀市</a:t>
          </a:r>
        </a:p>
      </cdr:txBody>
    </cdr:sp>
  </cdr:relSizeAnchor>
  <cdr:relSizeAnchor xmlns:cdr="http://schemas.openxmlformats.org/drawingml/2006/chartDrawing">
    <cdr:from>
      <cdr:x>0.24352</cdr:x>
      <cdr:y>0.78355</cdr:y>
    </cdr:from>
    <cdr:to>
      <cdr:x>0.30174</cdr:x>
      <cdr:y>0.85042</cdr:y>
    </cdr:to>
    <cdr:sp macro="" textlink="">
      <cdr:nvSpPr>
        <cdr:cNvPr id="10" name="テキスト ボックス 1">
          <a:extLst xmlns:a="http://schemas.openxmlformats.org/drawingml/2006/main">
            <a:ext uri="{FF2B5EF4-FFF2-40B4-BE49-F238E27FC236}">
              <a16:creationId xmlns:a16="http://schemas.microsoft.com/office/drawing/2014/main" id="{C52DB65B-A1F4-4CDB-99B5-B604034C7F5D}"/>
            </a:ext>
          </a:extLst>
        </cdr:cNvPr>
        <cdr:cNvSpPr txBox="1"/>
      </cdr:nvSpPr>
      <cdr:spPr>
        <a:xfrm xmlns:a="http://schemas.openxmlformats.org/drawingml/2006/main">
          <a:off x="1463980" y="2493755"/>
          <a:ext cx="350004" cy="212823"/>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solidFill>
                <a:srgbClr val="008000"/>
              </a:solidFill>
            </a:rPr>
            <a:t>九州</a:t>
          </a:r>
        </a:p>
      </cdr:txBody>
    </cdr:sp>
  </cdr:relSizeAnchor>
  <cdr:relSizeAnchor xmlns:cdr="http://schemas.openxmlformats.org/drawingml/2006/chartDrawing">
    <cdr:from>
      <cdr:x>0.70695</cdr:x>
      <cdr:y>0.15911</cdr:y>
    </cdr:from>
    <cdr:to>
      <cdr:x>0.76827</cdr:x>
      <cdr:y>0.22993</cdr:y>
    </cdr:to>
    <cdr:sp macro="" textlink="">
      <cdr:nvSpPr>
        <cdr:cNvPr id="11" name="テキスト ボックス 1">
          <a:extLst xmlns:a="http://schemas.openxmlformats.org/drawingml/2006/main">
            <a:ext uri="{FF2B5EF4-FFF2-40B4-BE49-F238E27FC236}">
              <a16:creationId xmlns:a16="http://schemas.microsoft.com/office/drawing/2014/main" id="{68007496-4961-4888-B718-6C622B09C036}"/>
            </a:ext>
          </a:extLst>
        </cdr:cNvPr>
        <cdr:cNvSpPr txBox="1"/>
      </cdr:nvSpPr>
      <cdr:spPr>
        <a:xfrm xmlns:a="http://schemas.openxmlformats.org/drawingml/2006/main">
          <a:off x="4249998" y="506373"/>
          <a:ext cx="368640" cy="225395"/>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solidFill>
                <a:srgbClr val="0000FF"/>
              </a:solidFill>
            </a:rPr>
            <a:t>全国</a:t>
          </a:r>
        </a:p>
      </cdr:txBody>
    </cdr:sp>
  </cdr:relSizeAnchor>
  <cdr:relSizeAnchor xmlns:cdr="http://schemas.openxmlformats.org/drawingml/2006/chartDrawing">
    <cdr:from>
      <cdr:x>0.76905</cdr:x>
      <cdr:y>0.44538</cdr:y>
    </cdr:from>
    <cdr:to>
      <cdr:x>0.80345</cdr:x>
      <cdr:y>0.55258</cdr:y>
    </cdr:to>
    <cdr:cxnSp macro="">
      <cdr:nvCxnSpPr>
        <cdr:cNvPr id="14" name="直線コネクタ 13">
          <a:extLst xmlns:a="http://schemas.openxmlformats.org/drawingml/2006/main">
            <a:ext uri="{FF2B5EF4-FFF2-40B4-BE49-F238E27FC236}">
              <a16:creationId xmlns:a16="http://schemas.microsoft.com/office/drawing/2014/main" id="{72E6ECF6-8AC8-4156-8240-CB02BA5E20BC}"/>
            </a:ext>
          </a:extLst>
        </cdr:cNvPr>
        <cdr:cNvCxnSpPr>
          <a:endCxn xmlns:a="http://schemas.openxmlformats.org/drawingml/2006/main" id="9" idx="0"/>
        </cdr:cNvCxnSpPr>
      </cdr:nvCxnSpPr>
      <cdr:spPr bwMode="auto">
        <a:xfrm xmlns:a="http://schemas.openxmlformats.org/drawingml/2006/main">
          <a:off x="4623300" y="1417479"/>
          <a:ext cx="206833" cy="341181"/>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00FFFF" mc:Ignorable="a14" a14:legacySpreadsheetColorIndex="15"/>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0.7415</cdr:x>
      <cdr:y>0.23137</cdr:y>
    </cdr:from>
    <cdr:to>
      <cdr:x>0.78147</cdr:x>
      <cdr:y>0.35292</cdr:y>
    </cdr:to>
    <cdr:cxnSp macro="">
      <cdr:nvCxnSpPr>
        <cdr:cNvPr id="21" name="直線コネクタ 20">
          <a:extLst xmlns:a="http://schemas.openxmlformats.org/drawingml/2006/main">
            <a:ext uri="{FF2B5EF4-FFF2-40B4-BE49-F238E27FC236}">
              <a16:creationId xmlns:a16="http://schemas.microsoft.com/office/drawing/2014/main" id="{0746946D-4541-4BE6-BB9F-3A142454E12A}"/>
            </a:ext>
          </a:extLst>
        </cdr:cNvPr>
        <cdr:cNvCxnSpPr/>
      </cdr:nvCxnSpPr>
      <cdr:spPr bwMode="auto">
        <a:xfrm xmlns:a="http://schemas.openxmlformats.org/drawingml/2006/main" flipH="1" flipV="1">
          <a:off x="4457700" y="736356"/>
          <a:ext cx="240323" cy="38686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00FFFF" mc:Ignorable="a14" a14:legacySpreadsheetColorIndex="15"/>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0.24166</cdr:x>
      <cdr:y>0.68205</cdr:y>
    </cdr:from>
    <cdr:to>
      <cdr:x>0.27263</cdr:x>
      <cdr:y>0.78355</cdr:y>
    </cdr:to>
    <cdr:cxnSp macro="">
      <cdr:nvCxnSpPr>
        <cdr:cNvPr id="23" name="直線コネクタ 22">
          <a:extLst xmlns:a="http://schemas.openxmlformats.org/drawingml/2006/main">
            <a:ext uri="{FF2B5EF4-FFF2-40B4-BE49-F238E27FC236}">
              <a16:creationId xmlns:a16="http://schemas.microsoft.com/office/drawing/2014/main" id="{9ADFCCE0-281A-4247-AF1A-1734B620D73F}"/>
            </a:ext>
          </a:extLst>
        </cdr:cNvPr>
        <cdr:cNvCxnSpPr>
          <a:endCxn xmlns:a="http://schemas.openxmlformats.org/drawingml/2006/main" id="10" idx="0"/>
        </cdr:cNvCxnSpPr>
      </cdr:nvCxnSpPr>
      <cdr:spPr bwMode="auto">
        <a:xfrm xmlns:a="http://schemas.openxmlformats.org/drawingml/2006/main">
          <a:off x="1452827" y="2170711"/>
          <a:ext cx="186155" cy="323044"/>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00FFFF" mc:Ignorable="a14" a14:legacySpreadsheetColorIndex="15"/>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cdr:x>
      <cdr:y>0</cdr:y>
    </cdr:from>
    <cdr:to>
      <cdr:x>1</cdr:x>
      <cdr:y>1</cdr:y>
    </cdr:to>
    <cdr:pic>
      <cdr:nvPicPr>
        <cdr:cNvPr id="2" name="chart">
          <a:extLst xmlns:a="http://schemas.openxmlformats.org/drawingml/2006/main">
            <a:ext uri="{FF2B5EF4-FFF2-40B4-BE49-F238E27FC236}">
              <a16:creationId xmlns:a16="http://schemas.microsoft.com/office/drawing/2014/main" id="{7BED0B97-BCD6-AB83-F39D-360BE1F012A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30068520" cy="15918180"/>
        </a:xfrm>
        <a:prstGeom xmlns:a="http://schemas.openxmlformats.org/drawingml/2006/main" prst="rect">
          <a:avLst/>
        </a:prstGeom>
      </cdr:spPr>
    </cdr:pic>
  </cdr:relSizeAnchor>
</c:userShapes>
</file>

<file path=xl/drawings/drawing26.xml><?xml version="1.0" encoding="utf-8"?>
<xdr:wsDr xmlns:xdr="http://schemas.openxmlformats.org/drawingml/2006/spreadsheetDrawing" xmlns:a="http://schemas.openxmlformats.org/drawingml/2006/main">
  <xdr:twoCellAnchor>
    <xdr:from>
      <xdr:col>1</xdr:col>
      <xdr:colOff>95250</xdr:colOff>
      <xdr:row>44</xdr:row>
      <xdr:rowOff>57150</xdr:rowOff>
    </xdr:from>
    <xdr:to>
      <xdr:col>15</xdr:col>
      <xdr:colOff>647700</xdr:colOff>
      <xdr:row>58</xdr:row>
      <xdr:rowOff>47625</xdr:rowOff>
    </xdr:to>
    <xdr:graphicFrame macro="">
      <xdr:nvGraphicFramePr>
        <xdr:cNvPr id="2" name="グラフ 1035">
          <a:extLst>
            <a:ext uri="{FF2B5EF4-FFF2-40B4-BE49-F238E27FC236}">
              <a16:creationId xmlns:a16="http://schemas.microsoft.com/office/drawing/2014/main" id="{4A74F41F-1316-4864-A36D-3A84BC9CC0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36167</xdr:colOff>
      <xdr:row>55</xdr:row>
      <xdr:rowOff>7434</xdr:rowOff>
    </xdr:from>
    <xdr:to>
      <xdr:col>15</xdr:col>
      <xdr:colOff>345688</xdr:colOff>
      <xdr:row>55</xdr:row>
      <xdr:rowOff>9525</xdr:rowOff>
    </xdr:to>
    <xdr:cxnSp macro="">
      <xdr:nvCxnSpPr>
        <xdr:cNvPr id="3" name="直線コネクタ 2">
          <a:extLst>
            <a:ext uri="{FF2B5EF4-FFF2-40B4-BE49-F238E27FC236}">
              <a16:creationId xmlns:a16="http://schemas.microsoft.com/office/drawing/2014/main" id="{8622F804-3FA6-48AE-8B37-2822FEC79399}"/>
            </a:ext>
          </a:extLst>
        </xdr:cNvPr>
        <xdr:cNvCxnSpPr/>
      </xdr:nvCxnSpPr>
      <xdr:spPr bwMode="auto">
        <a:xfrm flipV="1">
          <a:off x="768430" y="8909824"/>
          <a:ext cx="5494838" cy="2091"/>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18</xdr:col>
      <xdr:colOff>0</xdr:colOff>
      <xdr:row>25</xdr:row>
      <xdr:rowOff>0</xdr:rowOff>
    </xdr:from>
    <xdr:ext cx="184731" cy="259045"/>
    <xdr:sp macro="" textlink="">
      <xdr:nvSpPr>
        <xdr:cNvPr id="4" name="テキスト ボックス 3">
          <a:extLst>
            <a:ext uri="{FF2B5EF4-FFF2-40B4-BE49-F238E27FC236}">
              <a16:creationId xmlns:a16="http://schemas.microsoft.com/office/drawing/2014/main" id="{D2116397-0CE8-47DC-9FC9-FE2728ACEB1A}"/>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5" name="テキスト ボックス 4">
          <a:extLst>
            <a:ext uri="{FF2B5EF4-FFF2-40B4-BE49-F238E27FC236}">
              <a16:creationId xmlns:a16="http://schemas.microsoft.com/office/drawing/2014/main" id="{7D93D422-2EDF-42FD-A049-45451F83A41C}"/>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6" name="テキスト ボックス 5">
          <a:extLst>
            <a:ext uri="{FF2B5EF4-FFF2-40B4-BE49-F238E27FC236}">
              <a16:creationId xmlns:a16="http://schemas.microsoft.com/office/drawing/2014/main" id="{E19B8E8F-73A3-4074-9445-C899A32D6328}"/>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7" name="テキスト ボックス 6">
          <a:extLst>
            <a:ext uri="{FF2B5EF4-FFF2-40B4-BE49-F238E27FC236}">
              <a16:creationId xmlns:a16="http://schemas.microsoft.com/office/drawing/2014/main" id="{E7DCFE0E-EE86-4193-A38F-238725248AB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8" name="テキスト ボックス 7">
          <a:extLst>
            <a:ext uri="{FF2B5EF4-FFF2-40B4-BE49-F238E27FC236}">
              <a16:creationId xmlns:a16="http://schemas.microsoft.com/office/drawing/2014/main" id="{992A7113-40C4-4950-B7BF-28060B8B5699}"/>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9" name="テキスト ボックス 8">
          <a:extLst>
            <a:ext uri="{FF2B5EF4-FFF2-40B4-BE49-F238E27FC236}">
              <a16:creationId xmlns:a16="http://schemas.microsoft.com/office/drawing/2014/main" id="{2B224EC6-B59E-4A6A-BB7F-DA50248F2516}"/>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0" name="テキスト ボックス 9">
          <a:extLst>
            <a:ext uri="{FF2B5EF4-FFF2-40B4-BE49-F238E27FC236}">
              <a16:creationId xmlns:a16="http://schemas.microsoft.com/office/drawing/2014/main" id="{D94FFCDE-977E-4342-A473-11C53D76D33B}"/>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1" name="テキスト ボックス 10">
          <a:extLst>
            <a:ext uri="{FF2B5EF4-FFF2-40B4-BE49-F238E27FC236}">
              <a16:creationId xmlns:a16="http://schemas.microsoft.com/office/drawing/2014/main" id="{A5300A83-977D-4D78-A794-6C60D43C9F3A}"/>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2" name="テキスト ボックス 11">
          <a:extLst>
            <a:ext uri="{FF2B5EF4-FFF2-40B4-BE49-F238E27FC236}">
              <a16:creationId xmlns:a16="http://schemas.microsoft.com/office/drawing/2014/main" id="{5EB9C014-4B15-4BAE-969D-B6DAEDD00DE2}"/>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3" name="テキスト ボックス 12">
          <a:extLst>
            <a:ext uri="{FF2B5EF4-FFF2-40B4-BE49-F238E27FC236}">
              <a16:creationId xmlns:a16="http://schemas.microsoft.com/office/drawing/2014/main" id="{0EC25A3D-6DDD-47A3-99BB-42AFF182F73B}"/>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4" name="テキスト ボックス 13">
          <a:extLst>
            <a:ext uri="{FF2B5EF4-FFF2-40B4-BE49-F238E27FC236}">
              <a16:creationId xmlns:a16="http://schemas.microsoft.com/office/drawing/2014/main" id="{32A808B2-8788-4DCE-8BBF-FEA33A01EF94}"/>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5" name="テキスト ボックス 14">
          <a:extLst>
            <a:ext uri="{FF2B5EF4-FFF2-40B4-BE49-F238E27FC236}">
              <a16:creationId xmlns:a16="http://schemas.microsoft.com/office/drawing/2014/main" id="{C6C1C526-E0D5-4335-B46E-E10CB88F915C}"/>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6" name="テキスト ボックス 15">
          <a:extLst>
            <a:ext uri="{FF2B5EF4-FFF2-40B4-BE49-F238E27FC236}">
              <a16:creationId xmlns:a16="http://schemas.microsoft.com/office/drawing/2014/main" id="{0459B413-4485-4B72-81BF-77118435849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7" name="テキスト ボックス 16">
          <a:extLst>
            <a:ext uri="{FF2B5EF4-FFF2-40B4-BE49-F238E27FC236}">
              <a16:creationId xmlns:a16="http://schemas.microsoft.com/office/drawing/2014/main" id="{AE8217A6-CA23-4C9F-AA68-EF85C6A9BD8D}"/>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8" name="テキスト ボックス 17">
          <a:extLst>
            <a:ext uri="{FF2B5EF4-FFF2-40B4-BE49-F238E27FC236}">
              <a16:creationId xmlns:a16="http://schemas.microsoft.com/office/drawing/2014/main" id="{377FCF57-74E5-4BD1-8A06-24A8B98DBDDE}"/>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9" name="テキスト ボックス 18">
          <a:extLst>
            <a:ext uri="{FF2B5EF4-FFF2-40B4-BE49-F238E27FC236}">
              <a16:creationId xmlns:a16="http://schemas.microsoft.com/office/drawing/2014/main" id="{88379B4C-C58B-47D8-8FA5-58249AF0184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20" name="テキスト ボックス 19">
          <a:extLst>
            <a:ext uri="{FF2B5EF4-FFF2-40B4-BE49-F238E27FC236}">
              <a16:creationId xmlns:a16="http://schemas.microsoft.com/office/drawing/2014/main" id="{4ECF50EB-A164-430E-8719-9C019234690A}"/>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1" name="テキスト ボックス 20">
          <a:extLst>
            <a:ext uri="{FF2B5EF4-FFF2-40B4-BE49-F238E27FC236}">
              <a16:creationId xmlns:a16="http://schemas.microsoft.com/office/drawing/2014/main" id="{89908DB7-2851-4027-9A70-F0CBEA16D06D}"/>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2" name="テキスト ボックス 21">
          <a:extLst>
            <a:ext uri="{FF2B5EF4-FFF2-40B4-BE49-F238E27FC236}">
              <a16:creationId xmlns:a16="http://schemas.microsoft.com/office/drawing/2014/main" id="{048405C2-3790-46CA-AB40-1AA028BCC28E}"/>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3" name="テキスト ボックス 22">
          <a:extLst>
            <a:ext uri="{FF2B5EF4-FFF2-40B4-BE49-F238E27FC236}">
              <a16:creationId xmlns:a16="http://schemas.microsoft.com/office/drawing/2014/main" id="{BF2D3174-1240-454E-A522-DA6E58A07E3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24" name="テキスト ボックス 23">
          <a:extLst>
            <a:ext uri="{FF2B5EF4-FFF2-40B4-BE49-F238E27FC236}">
              <a16:creationId xmlns:a16="http://schemas.microsoft.com/office/drawing/2014/main" id="{6019F47D-1A51-4616-A6A5-E8A84D4944C2}"/>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25" name="テキスト ボックス 24">
          <a:extLst>
            <a:ext uri="{FF2B5EF4-FFF2-40B4-BE49-F238E27FC236}">
              <a16:creationId xmlns:a16="http://schemas.microsoft.com/office/drawing/2014/main" id="{5BB04631-9E22-4EF2-B826-DE83DFD65513}"/>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6" name="テキスト ボックス 25">
          <a:extLst>
            <a:ext uri="{FF2B5EF4-FFF2-40B4-BE49-F238E27FC236}">
              <a16:creationId xmlns:a16="http://schemas.microsoft.com/office/drawing/2014/main" id="{B5C656C1-3D75-41C6-8AF2-6FFF3950AB7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27" name="テキスト ボックス 26">
          <a:extLst>
            <a:ext uri="{FF2B5EF4-FFF2-40B4-BE49-F238E27FC236}">
              <a16:creationId xmlns:a16="http://schemas.microsoft.com/office/drawing/2014/main" id="{B20924F5-D877-44C2-8E59-56FE4E96CE1A}"/>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8" name="テキスト ボックス 27">
          <a:extLst>
            <a:ext uri="{FF2B5EF4-FFF2-40B4-BE49-F238E27FC236}">
              <a16:creationId xmlns:a16="http://schemas.microsoft.com/office/drawing/2014/main" id="{74121B05-EC0C-4BE6-8E32-D8B3F53F5B66}"/>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9" name="テキスト ボックス 28">
          <a:extLst>
            <a:ext uri="{FF2B5EF4-FFF2-40B4-BE49-F238E27FC236}">
              <a16:creationId xmlns:a16="http://schemas.microsoft.com/office/drawing/2014/main" id="{9DF17C61-B48F-4819-8E09-D187D9EEB2F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30" name="テキスト ボックス 29">
          <a:extLst>
            <a:ext uri="{FF2B5EF4-FFF2-40B4-BE49-F238E27FC236}">
              <a16:creationId xmlns:a16="http://schemas.microsoft.com/office/drawing/2014/main" id="{8F29D856-3FE0-42AB-83D3-79D4A78921C4}"/>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1" name="テキスト ボックス 30">
          <a:extLst>
            <a:ext uri="{FF2B5EF4-FFF2-40B4-BE49-F238E27FC236}">
              <a16:creationId xmlns:a16="http://schemas.microsoft.com/office/drawing/2014/main" id="{C26FE01E-1B09-443C-8C7C-E49D05E1436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2" name="テキスト ボックス 31">
          <a:extLst>
            <a:ext uri="{FF2B5EF4-FFF2-40B4-BE49-F238E27FC236}">
              <a16:creationId xmlns:a16="http://schemas.microsoft.com/office/drawing/2014/main" id="{8D907DBF-D24B-4FD6-A20A-CA8C17C8C56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3" name="テキスト ボックス 32">
          <a:extLst>
            <a:ext uri="{FF2B5EF4-FFF2-40B4-BE49-F238E27FC236}">
              <a16:creationId xmlns:a16="http://schemas.microsoft.com/office/drawing/2014/main" id="{2FB81099-38BD-46A3-9EE5-FCDC320CC2A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34" name="テキスト ボックス 33">
          <a:extLst>
            <a:ext uri="{FF2B5EF4-FFF2-40B4-BE49-F238E27FC236}">
              <a16:creationId xmlns:a16="http://schemas.microsoft.com/office/drawing/2014/main" id="{1DC2EE7C-4209-4FDB-B79C-9ED2A33BF00D}"/>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5" name="テキスト ボックス 34">
          <a:extLst>
            <a:ext uri="{FF2B5EF4-FFF2-40B4-BE49-F238E27FC236}">
              <a16:creationId xmlns:a16="http://schemas.microsoft.com/office/drawing/2014/main" id="{17B50E9E-49E4-4478-B332-E81A52A3883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6" name="テキスト ボックス 35">
          <a:extLst>
            <a:ext uri="{FF2B5EF4-FFF2-40B4-BE49-F238E27FC236}">
              <a16:creationId xmlns:a16="http://schemas.microsoft.com/office/drawing/2014/main" id="{FF533ACE-262F-46A6-9279-420633259D65}"/>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7" name="テキスト ボックス 36">
          <a:extLst>
            <a:ext uri="{FF2B5EF4-FFF2-40B4-BE49-F238E27FC236}">
              <a16:creationId xmlns:a16="http://schemas.microsoft.com/office/drawing/2014/main" id="{9D1B6794-94FB-4247-8C81-17B3F0CBCAC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8" name="テキスト ボックス 37">
          <a:extLst>
            <a:ext uri="{FF2B5EF4-FFF2-40B4-BE49-F238E27FC236}">
              <a16:creationId xmlns:a16="http://schemas.microsoft.com/office/drawing/2014/main" id="{DB83D26A-7253-4744-8A28-F21DB9945373}"/>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39" name="テキスト ボックス 38">
          <a:extLst>
            <a:ext uri="{FF2B5EF4-FFF2-40B4-BE49-F238E27FC236}">
              <a16:creationId xmlns:a16="http://schemas.microsoft.com/office/drawing/2014/main" id="{BDAD510B-3FB4-406A-9F17-87DE40DB2DAB}"/>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40" name="テキスト ボックス 39">
          <a:extLst>
            <a:ext uri="{FF2B5EF4-FFF2-40B4-BE49-F238E27FC236}">
              <a16:creationId xmlns:a16="http://schemas.microsoft.com/office/drawing/2014/main" id="{7C1754BE-3091-4865-82A9-E7E2DE6C8B82}"/>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1" name="テキスト ボックス 40">
          <a:extLst>
            <a:ext uri="{FF2B5EF4-FFF2-40B4-BE49-F238E27FC236}">
              <a16:creationId xmlns:a16="http://schemas.microsoft.com/office/drawing/2014/main" id="{47B356A7-46F9-4582-BC19-72397630DDD2}"/>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42" name="テキスト ボックス 41">
          <a:extLst>
            <a:ext uri="{FF2B5EF4-FFF2-40B4-BE49-F238E27FC236}">
              <a16:creationId xmlns:a16="http://schemas.microsoft.com/office/drawing/2014/main" id="{E1511BB6-AE35-444F-A9D0-BB7F55F8D5A9}"/>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3" name="テキスト ボックス 42">
          <a:extLst>
            <a:ext uri="{FF2B5EF4-FFF2-40B4-BE49-F238E27FC236}">
              <a16:creationId xmlns:a16="http://schemas.microsoft.com/office/drawing/2014/main" id="{0F95572F-0A92-4D1A-AFDE-F49A63A51D2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4" name="テキスト ボックス 43">
          <a:extLst>
            <a:ext uri="{FF2B5EF4-FFF2-40B4-BE49-F238E27FC236}">
              <a16:creationId xmlns:a16="http://schemas.microsoft.com/office/drawing/2014/main" id="{F9F72AA4-0C22-4131-9858-B10E9AB4E01D}"/>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45" name="テキスト ボックス 44">
          <a:extLst>
            <a:ext uri="{FF2B5EF4-FFF2-40B4-BE49-F238E27FC236}">
              <a16:creationId xmlns:a16="http://schemas.microsoft.com/office/drawing/2014/main" id="{25E9CF71-D37E-4CEF-946E-1D3F60A35A2B}"/>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6" name="テキスト ボックス 45">
          <a:extLst>
            <a:ext uri="{FF2B5EF4-FFF2-40B4-BE49-F238E27FC236}">
              <a16:creationId xmlns:a16="http://schemas.microsoft.com/office/drawing/2014/main" id="{EEA5BBB7-51A8-4998-974D-55ADD2806ED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7" name="テキスト ボックス 46">
          <a:extLst>
            <a:ext uri="{FF2B5EF4-FFF2-40B4-BE49-F238E27FC236}">
              <a16:creationId xmlns:a16="http://schemas.microsoft.com/office/drawing/2014/main" id="{11FE4D27-9000-4D3C-BA03-D917DB23495B}"/>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8" name="テキスト ボックス 47">
          <a:extLst>
            <a:ext uri="{FF2B5EF4-FFF2-40B4-BE49-F238E27FC236}">
              <a16:creationId xmlns:a16="http://schemas.microsoft.com/office/drawing/2014/main" id="{60E9C73E-5CE3-41B7-BD51-E27EEE758CC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49" name="テキスト ボックス 48">
          <a:extLst>
            <a:ext uri="{FF2B5EF4-FFF2-40B4-BE49-F238E27FC236}">
              <a16:creationId xmlns:a16="http://schemas.microsoft.com/office/drawing/2014/main" id="{03B594A4-276E-4185-9953-61D3A65D185A}"/>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50" name="テキスト ボックス 49">
          <a:extLst>
            <a:ext uri="{FF2B5EF4-FFF2-40B4-BE49-F238E27FC236}">
              <a16:creationId xmlns:a16="http://schemas.microsoft.com/office/drawing/2014/main" id="{D9969F9F-4680-4709-8FAC-0A620292C2CE}"/>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51" name="テキスト ボックス 50">
          <a:extLst>
            <a:ext uri="{FF2B5EF4-FFF2-40B4-BE49-F238E27FC236}">
              <a16:creationId xmlns:a16="http://schemas.microsoft.com/office/drawing/2014/main" id="{BE22E4F0-BBF9-4AA0-8013-456BFD43EF43}"/>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52" name="テキスト ボックス 51">
          <a:extLst>
            <a:ext uri="{FF2B5EF4-FFF2-40B4-BE49-F238E27FC236}">
              <a16:creationId xmlns:a16="http://schemas.microsoft.com/office/drawing/2014/main" id="{5890600E-FE66-4E4E-92F1-B60021D39CF2}"/>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53" name="テキスト ボックス 52">
          <a:extLst>
            <a:ext uri="{FF2B5EF4-FFF2-40B4-BE49-F238E27FC236}">
              <a16:creationId xmlns:a16="http://schemas.microsoft.com/office/drawing/2014/main" id="{228397CB-EE99-42D2-B213-7A75490C9D4B}"/>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54" name="テキスト ボックス 53">
          <a:extLst>
            <a:ext uri="{FF2B5EF4-FFF2-40B4-BE49-F238E27FC236}">
              <a16:creationId xmlns:a16="http://schemas.microsoft.com/office/drawing/2014/main" id="{59AB439A-CBE9-4176-B917-4F7F2E49517B}"/>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55" name="テキスト ボックス 54">
          <a:extLst>
            <a:ext uri="{FF2B5EF4-FFF2-40B4-BE49-F238E27FC236}">
              <a16:creationId xmlns:a16="http://schemas.microsoft.com/office/drawing/2014/main" id="{B53CC653-3007-4CC2-822B-E550A1EB6CFF}"/>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56" name="テキスト ボックス 55">
          <a:extLst>
            <a:ext uri="{FF2B5EF4-FFF2-40B4-BE49-F238E27FC236}">
              <a16:creationId xmlns:a16="http://schemas.microsoft.com/office/drawing/2014/main" id="{FB08D0B4-9EB6-490E-9422-64890585960D}"/>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57" name="テキスト ボックス 56">
          <a:extLst>
            <a:ext uri="{FF2B5EF4-FFF2-40B4-BE49-F238E27FC236}">
              <a16:creationId xmlns:a16="http://schemas.microsoft.com/office/drawing/2014/main" id="{276F3074-625A-4BF7-BE31-CEF30E6C504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58" name="テキスト ボックス 57">
          <a:extLst>
            <a:ext uri="{FF2B5EF4-FFF2-40B4-BE49-F238E27FC236}">
              <a16:creationId xmlns:a16="http://schemas.microsoft.com/office/drawing/2014/main" id="{E5FB96B3-E5D4-4418-A08E-C8A01E89679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59" name="テキスト ボックス 58">
          <a:extLst>
            <a:ext uri="{FF2B5EF4-FFF2-40B4-BE49-F238E27FC236}">
              <a16:creationId xmlns:a16="http://schemas.microsoft.com/office/drawing/2014/main" id="{4039FBD3-316D-470D-B634-55F9FC5AC38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60" name="テキスト ボックス 59">
          <a:extLst>
            <a:ext uri="{FF2B5EF4-FFF2-40B4-BE49-F238E27FC236}">
              <a16:creationId xmlns:a16="http://schemas.microsoft.com/office/drawing/2014/main" id="{6091AE93-96F1-4C4A-B1D4-536F771FC572}"/>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61" name="テキスト ボックス 60">
          <a:extLst>
            <a:ext uri="{FF2B5EF4-FFF2-40B4-BE49-F238E27FC236}">
              <a16:creationId xmlns:a16="http://schemas.microsoft.com/office/drawing/2014/main" id="{A316279D-C83C-4C1A-B58E-5F077FD4735F}"/>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62" name="テキスト ボックス 61">
          <a:extLst>
            <a:ext uri="{FF2B5EF4-FFF2-40B4-BE49-F238E27FC236}">
              <a16:creationId xmlns:a16="http://schemas.microsoft.com/office/drawing/2014/main" id="{8C5B342C-0781-4101-995B-C2435B4A896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63" name="テキスト ボックス 62">
          <a:extLst>
            <a:ext uri="{FF2B5EF4-FFF2-40B4-BE49-F238E27FC236}">
              <a16:creationId xmlns:a16="http://schemas.microsoft.com/office/drawing/2014/main" id="{8843E5F5-7DD8-4D06-A72D-89917AA40810}"/>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64" name="テキスト ボックス 63">
          <a:extLst>
            <a:ext uri="{FF2B5EF4-FFF2-40B4-BE49-F238E27FC236}">
              <a16:creationId xmlns:a16="http://schemas.microsoft.com/office/drawing/2014/main" id="{5A202073-C7FA-48A3-907A-0F61315C7836}"/>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65" name="テキスト ボックス 64">
          <a:extLst>
            <a:ext uri="{FF2B5EF4-FFF2-40B4-BE49-F238E27FC236}">
              <a16:creationId xmlns:a16="http://schemas.microsoft.com/office/drawing/2014/main" id="{F150DE4E-17B9-4BE3-8CBC-79B12B64BB1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66" name="テキスト ボックス 65">
          <a:extLst>
            <a:ext uri="{FF2B5EF4-FFF2-40B4-BE49-F238E27FC236}">
              <a16:creationId xmlns:a16="http://schemas.microsoft.com/office/drawing/2014/main" id="{2F5BCAD0-198F-4BDC-A5D8-A45CE7CF94DC}"/>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67" name="テキスト ボックス 66">
          <a:extLst>
            <a:ext uri="{FF2B5EF4-FFF2-40B4-BE49-F238E27FC236}">
              <a16:creationId xmlns:a16="http://schemas.microsoft.com/office/drawing/2014/main" id="{1C997B4D-9551-4F37-BB16-7B49B7DE588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68" name="テキスト ボックス 67">
          <a:extLst>
            <a:ext uri="{FF2B5EF4-FFF2-40B4-BE49-F238E27FC236}">
              <a16:creationId xmlns:a16="http://schemas.microsoft.com/office/drawing/2014/main" id="{36CB713E-B92F-48E3-A093-BD873FF36B3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69" name="テキスト ボックス 68">
          <a:extLst>
            <a:ext uri="{FF2B5EF4-FFF2-40B4-BE49-F238E27FC236}">
              <a16:creationId xmlns:a16="http://schemas.microsoft.com/office/drawing/2014/main" id="{24B7A412-E95A-44E1-8CBE-23DA9D067A4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70" name="テキスト ボックス 69">
          <a:extLst>
            <a:ext uri="{FF2B5EF4-FFF2-40B4-BE49-F238E27FC236}">
              <a16:creationId xmlns:a16="http://schemas.microsoft.com/office/drawing/2014/main" id="{F9436C23-5950-46A2-866C-596DFD3D4665}"/>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71" name="テキスト ボックス 70">
          <a:extLst>
            <a:ext uri="{FF2B5EF4-FFF2-40B4-BE49-F238E27FC236}">
              <a16:creationId xmlns:a16="http://schemas.microsoft.com/office/drawing/2014/main" id="{C68EB863-3BAE-43DF-B3CF-6B9723B962D6}"/>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72" name="テキスト ボックス 71">
          <a:extLst>
            <a:ext uri="{FF2B5EF4-FFF2-40B4-BE49-F238E27FC236}">
              <a16:creationId xmlns:a16="http://schemas.microsoft.com/office/drawing/2014/main" id="{65E5DD91-E6FE-47DF-8063-0F6C43CDA26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73" name="テキスト ボックス 72">
          <a:extLst>
            <a:ext uri="{FF2B5EF4-FFF2-40B4-BE49-F238E27FC236}">
              <a16:creationId xmlns:a16="http://schemas.microsoft.com/office/drawing/2014/main" id="{1D41EBA3-D52C-46A5-9A3A-A512942A0875}"/>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74" name="テキスト ボックス 73">
          <a:extLst>
            <a:ext uri="{FF2B5EF4-FFF2-40B4-BE49-F238E27FC236}">
              <a16:creationId xmlns:a16="http://schemas.microsoft.com/office/drawing/2014/main" id="{C61CE6AF-2025-4B08-8BB5-63C0929B06B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75" name="テキスト ボックス 74">
          <a:extLst>
            <a:ext uri="{FF2B5EF4-FFF2-40B4-BE49-F238E27FC236}">
              <a16:creationId xmlns:a16="http://schemas.microsoft.com/office/drawing/2014/main" id="{20B12B88-F316-4F1E-AAB4-853ED8E0F524}"/>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76" name="テキスト ボックス 75">
          <a:extLst>
            <a:ext uri="{FF2B5EF4-FFF2-40B4-BE49-F238E27FC236}">
              <a16:creationId xmlns:a16="http://schemas.microsoft.com/office/drawing/2014/main" id="{72534553-9B37-4044-938A-BF95817E3C8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77" name="テキスト ボックス 76">
          <a:extLst>
            <a:ext uri="{FF2B5EF4-FFF2-40B4-BE49-F238E27FC236}">
              <a16:creationId xmlns:a16="http://schemas.microsoft.com/office/drawing/2014/main" id="{B905A332-001E-4F33-97E4-9DE544D4E7A2}"/>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78" name="テキスト ボックス 77">
          <a:extLst>
            <a:ext uri="{FF2B5EF4-FFF2-40B4-BE49-F238E27FC236}">
              <a16:creationId xmlns:a16="http://schemas.microsoft.com/office/drawing/2014/main" id="{05E34147-78A9-47A4-A552-53502EB65AC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79" name="テキスト ボックス 78">
          <a:extLst>
            <a:ext uri="{FF2B5EF4-FFF2-40B4-BE49-F238E27FC236}">
              <a16:creationId xmlns:a16="http://schemas.microsoft.com/office/drawing/2014/main" id="{3AD2A15B-5028-43F9-97D6-1225673869B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80" name="テキスト ボックス 79">
          <a:extLst>
            <a:ext uri="{FF2B5EF4-FFF2-40B4-BE49-F238E27FC236}">
              <a16:creationId xmlns:a16="http://schemas.microsoft.com/office/drawing/2014/main" id="{F1C90B66-A2AD-4C5E-AD79-B6F4658A5616}"/>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81" name="テキスト ボックス 80">
          <a:extLst>
            <a:ext uri="{FF2B5EF4-FFF2-40B4-BE49-F238E27FC236}">
              <a16:creationId xmlns:a16="http://schemas.microsoft.com/office/drawing/2014/main" id="{C96BE7A1-FB7D-4624-9F99-948BF47DB1C0}"/>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82" name="テキスト ボックス 81">
          <a:extLst>
            <a:ext uri="{FF2B5EF4-FFF2-40B4-BE49-F238E27FC236}">
              <a16:creationId xmlns:a16="http://schemas.microsoft.com/office/drawing/2014/main" id="{CA19547C-1A95-457C-9508-E61D16FEC943}"/>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83" name="テキスト ボックス 82">
          <a:extLst>
            <a:ext uri="{FF2B5EF4-FFF2-40B4-BE49-F238E27FC236}">
              <a16:creationId xmlns:a16="http://schemas.microsoft.com/office/drawing/2014/main" id="{7D7F064B-93FD-4AE7-8DD8-D70A4F28F53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84" name="テキスト ボックス 83">
          <a:extLst>
            <a:ext uri="{FF2B5EF4-FFF2-40B4-BE49-F238E27FC236}">
              <a16:creationId xmlns:a16="http://schemas.microsoft.com/office/drawing/2014/main" id="{AFA4A0B1-3FDC-4DCB-98A3-6F42B7005D92}"/>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85" name="テキスト ボックス 84">
          <a:extLst>
            <a:ext uri="{FF2B5EF4-FFF2-40B4-BE49-F238E27FC236}">
              <a16:creationId xmlns:a16="http://schemas.microsoft.com/office/drawing/2014/main" id="{3E0CE60D-CC39-451A-AA7C-5CDABF30AE0E}"/>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86" name="テキスト ボックス 85">
          <a:extLst>
            <a:ext uri="{FF2B5EF4-FFF2-40B4-BE49-F238E27FC236}">
              <a16:creationId xmlns:a16="http://schemas.microsoft.com/office/drawing/2014/main" id="{FDF088B8-2F62-471F-A927-24BD23C0FE16}"/>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87" name="テキスト ボックス 86">
          <a:extLst>
            <a:ext uri="{FF2B5EF4-FFF2-40B4-BE49-F238E27FC236}">
              <a16:creationId xmlns:a16="http://schemas.microsoft.com/office/drawing/2014/main" id="{206A4F0C-2BC8-4B04-A280-4C5CB6CA95C6}"/>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88" name="テキスト ボックス 87">
          <a:extLst>
            <a:ext uri="{FF2B5EF4-FFF2-40B4-BE49-F238E27FC236}">
              <a16:creationId xmlns:a16="http://schemas.microsoft.com/office/drawing/2014/main" id="{9CD9AB39-886F-4FDD-8661-92E0DCD9050A}"/>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89" name="テキスト ボックス 88">
          <a:extLst>
            <a:ext uri="{FF2B5EF4-FFF2-40B4-BE49-F238E27FC236}">
              <a16:creationId xmlns:a16="http://schemas.microsoft.com/office/drawing/2014/main" id="{FB3BAB2F-E05C-409A-B524-60F17C75216D}"/>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90" name="テキスト ボックス 89">
          <a:extLst>
            <a:ext uri="{FF2B5EF4-FFF2-40B4-BE49-F238E27FC236}">
              <a16:creationId xmlns:a16="http://schemas.microsoft.com/office/drawing/2014/main" id="{1AB7C106-9224-424B-A2D9-EA0BA9A7A93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91" name="テキスト ボックス 90">
          <a:extLst>
            <a:ext uri="{FF2B5EF4-FFF2-40B4-BE49-F238E27FC236}">
              <a16:creationId xmlns:a16="http://schemas.microsoft.com/office/drawing/2014/main" id="{5380C002-B856-4897-B8AF-DFBCF4399D1B}"/>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92" name="テキスト ボックス 91">
          <a:extLst>
            <a:ext uri="{FF2B5EF4-FFF2-40B4-BE49-F238E27FC236}">
              <a16:creationId xmlns:a16="http://schemas.microsoft.com/office/drawing/2014/main" id="{A1AC7FD6-1A11-4DFA-BC08-CD05C905F27D}"/>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93" name="テキスト ボックス 92">
          <a:extLst>
            <a:ext uri="{FF2B5EF4-FFF2-40B4-BE49-F238E27FC236}">
              <a16:creationId xmlns:a16="http://schemas.microsoft.com/office/drawing/2014/main" id="{F721F9F9-9994-4684-8CBF-9A2F78F551F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94" name="テキスト ボックス 93">
          <a:extLst>
            <a:ext uri="{FF2B5EF4-FFF2-40B4-BE49-F238E27FC236}">
              <a16:creationId xmlns:a16="http://schemas.microsoft.com/office/drawing/2014/main" id="{67EFBA41-9806-48E5-8637-918F917A0B5D}"/>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95" name="テキスト ボックス 94">
          <a:extLst>
            <a:ext uri="{FF2B5EF4-FFF2-40B4-BE49-F238E27FC236}">
              <a16:creationId xmlns:a16="http://schemas.microsoft.com/office/drawing/2014/main" id="{7755FB89-4A4B-4663-BE0D-B803B4DE4C1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96" name="テキスト ボックス 95">
          <a:extLst>
            <a:ext uri="{FF2B5EF4-FFF2-40B4-BE49-F238E27FC236}">
              <a16:creationId xmlns:a16="http://schemas.microsoft.com/office/drawing/2014/main" id="{62BB9C16-7FDE-4CE7-B33E-BC0931AF405C}"/>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97" name="テキスト ボックス 96">
          <a:extLst>
            <a:ext uri="{FF2B5EF4-FFF2-40B4-BE49-F238E27FC236}">
              <a16:creationId xmlns:a16="http://schemas.microsoft.com/office/drawing/2014/main" id="{6ADA47E8-29CB-44EF-A8C4-4DE7F2C5638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98" name="テキスト ボックス 97">
          <a:extLst>
            <a:ext uri="{FF2B5EF4-FFF2-40B4-BE49-F238E27FC236}">
              <a16:creationId xmlns:a16="http://schemas.microsoft.com/office/drawing/2014/main" id="{E5E9120E-3D4A-4D63-BC3C-4990BA82008C}"/>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99" name="テキスト ボックス 98">
          <a:extLst>
            <a:ext uri="{FF2B5EF4-FFF2-40B4-BE49-F238E27FC236}">
              <a16:creationId xmlns:a16="http://schemas.microsoft.com/office/drawing/2014/main" id="{AE435BDC-BCE9-4566-A0C5-D6783125E40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00" name="テキスト ボックス 99">
          <a:extLst>
            <a:ext uri="{FF2B5EF4-FFF2-40B4-BE49-F238E27FC236}">
              <a16:creationId xmlns:a16="http://schemas.microsoft.com/office/drawing/2014/main" id="{F0AA57DD-F47F-42C8-A576-01D0E9832DC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01" name="テキスト ボックス 100">
          <a:extLst>
            <a:ext uri="{FF2B5EF4-FFF2-40B4-BE49-F238E27FC236}">
              <a16:creationId xmlns:a16="http://schemas.microsoft.com/office/drawing/2014/main" id="{61BF1F7E-8DA0-4052-BADB-5E1F97A22A1F}"/>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02" name="テキスト ボックス 101">
          <a:extLst>
            <a:ext uri="{FF2B5EF4-FFF2-40B4-BE49-F238E27FC236}">
              <a16:creationId xmlns:a16="http://schemas.microsoft.com/office/drawing/2014/main" id="{59E01833-68D6-4499-88DF-6D33FBE6BA7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03" name="テキスト ボックス 102">
          <a:extLst>
            <a:ext uri="{FF2B5EF4-FFF2-40B4-BE49-F238E27FC236}">
              <a16:creationId xmlns:a16="http://schemas.microsoft.com/office/drawing/2014/main" id="{188BE07D-153B-4931-AC85-C46FC8B59307}"/>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04" name="テキスト ボックス 103">
          <a:extLst>
            <a:ext uri="{FF2B5EF4-FFF2-40B4-BE49-F238E27FC236}">
              <a16:creationId xmlns:a16="http://schemas.microsoft.com/office/drawing/2014/main" id="{B64677AE-0DE4-421F-9C28-DD5ECF80581B}"/>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05" name="テキスト ボックス 104">
          <a:extLst>
            <a:ext uri="{FF2B5EF4-FFF2-40B4-BE49-F238E27FC236}">
              <a16:creationId xmlns:a16="http://schemas.microsoft.com/office/drawing/2014/main" id="{75523AE2-686D-4AF2-9CA9-4DFC4822EC55}"/>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06" name="テキスト ボックス 105">
          <a:extLst>
            <a:ext uri="{FF2B5EF4-FFF2-40B4-BE49-F238E27FC236}">
              <a16:creationId xmlns:a16="http://schemas.microsoft.com/office/drawing/2014/main" id="{FD2473AF-FA94-4E98-837B-50EAABC7A7FD}"/>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07" name="テキスト ボックス 106">
          <a:extLst>
            <a:ext uri="{FF2B5EF4-FFF2-40B4-BE49-F238E27FC236}">
              <a16:creationId xmlns:a16="http://schemas.microsoft.com/office/drawing/2014/main" id="{46FA3A45-D8E2-4262-8F7B-CB2BD68727A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08" name="テキスト ボックス 107">
          <a:extLst>
            <a:ext uri="{FF2B5EF4-FFF2-40B4-BE49-F238E27FC236}">
              <a16:creationId xmlns:a16="http://schemas.microsoft.com/office/drawing/2014/main" id="{F8F241F5-F904-43B1-8319-24D0643BFC0F}"/>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09" name="テキスト ボックス 108">
          <a:extLst>
            <a:ext uri="{FF2B5EF4-FFF2-40B4-BE49-F238E27FC236}">
              <a16:creationId xmlns:a16="http://schemas.microsoft.com/office/drawing/2014/main" id="{BC7E512D-F2D6-4D1D-80CF-5636D6CDFB51}"/>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10" name="テキスト ボックス 109">
          <a:extLst>
            <a:ext uri="{FF2B5EF4-FFF2-40B4-BE49-F238E27FC236}">
              <a16:creationId xmlns:a16="http://schemas.microsoft.com/office/drawing/2014/main" id="{E738C2A7-A111-45EC-91FE-17E482FF683E}"/>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11" name="テキスト ボックス 110">
          <a:extLst>
            <a:ext uri="{FF2B5EF4-FFF2-40B4-BE49-F238E27FC236}">
              <a16:creationId xmlns:a16="http://schemas.microsoft.com/office/drawing/2014/main" id="{715CE35E-6BC0-4C25-AF5D-BFC8593D6DF2}"/>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12" name="テキスト ボックス 111">
          <a:extLst>
            <a:ext uri="{FF2B5EF4-FFF2-40B4-BE49-F238E27FC236}">
              <a16:creationId xmlns:a16="http://schemas.microsoft.com/office/drawing/2014/main" id="{02988655-5FB6-451B-8C09-A5A0FF827CC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13" name="テキスト ボックス 112">
          <a:extLst>
            <a:ext uri="{FF2B5EF4-FFF2-40B4-BE49-F238E27FC236}">
              <a16:creationId xmlns:a16="http://schemas.microsoft.com/office/drawing/2014/main" id="{955248FF-C478-4E41-87AC-EC3DC7E9413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14" name="テキスト ボックス 113">
          <a:extLst>
            <a:ext uri="{FF2B5EF4-FFF2-40B4-BE49-F238E27FC236}">
              <a16:creationId xmlns:a16="http://schemas.microsoft.com/office/drawing/2014/main" id="{A2709098-953A-43CF-A789-3EF583EDEBA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15" name="テキスト ボックス 114">
          <a:extLst>
            <a:ext uri="{FF2B5EF4-FFF2-40B4-BE49-F238E27FC236}">
              <a16:creationId xmlns:a16="http://schemas.microsoft.com/office/drawing/2014/main" id="{72BBB8B5-2B87-47EF-B804-C64020EFBA65}"/>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16" name="テキスト ボックス 115">
          <a:extLst>
            <a:ext uri="{FF2B5EF4-FFF2-40B4-BE49-F238E27FC236}">
              <a16:creationId xmlns:a16="http://schemas.microsoft.com/office/drawing/2014/main" id="{888C915B-B281-4BFA-98BA-45C01363F5F8}"/>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17" name="テキスト ボックス 116">
          <a:extLst>
            <a:ext uri="{FF2B5EF4-FFF2-40B4-BE49-F238E27FC236}">
              <a16:creationId xmlns:a16="http://schemas.microsoft.com/office/drawing/2014/main" id="{F8337861-BF53-47BD-B117-752D0247D81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18" name="テキスト ボックス 117">
          <a:extLst>
            <a:ext uri="{FF2B5EF4-FFF2-40B4-BE49-F238E27FC236}">
              <a16:creationId xmlns:a16="http://schemas.microsoft.com/office/drawing/2014/main" id="{D716B231-4A36-4742-92F6-9671D520EEA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19" name="テキスト ボックス 118">
          <a:extLst>
            <a:ext uri="{FF2B5EF4-FFF2-40B4-BE49-F238E27FC236}">
              <a16:creationId xmlns:a16="http://schemas.microsoft.com/office/drawing/2014/main" id="{0EB750FF-71B6-490D-92DE-9835D6AB168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20" name="テキスト ボックス 119">
          <a:extLst>
            <a:ext uri="{FF2B5EF4-FFF2-40B4-BE49-F238E27FC236}">
              <a16:creationId xmlns:a16="http://schemas.microsoft.com/office/drawing/2014/main" id="{F5B30CE6-3410-4845-9478-38A3F9D372D2}"/>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21" name="テキスト ボックス 120">
          <a:extLst>
            <a:ext uri="{FF2B5EF4-FFF2-40B4-BE49-F238E27FC236}">
              <a16:creationId xmlns:a16="http://schemas.microsoft.com/office/drawing/2014/main" id="{2E9F4218-CE06-4932-BBCB-EC42559F2E1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22" name="テキスト ボックス 121">
          <a:extLst>
            <a:ext uri="{FF2B5EF4-FFF2-40B4-BE49-F238E27FC236}">
              <a16:creationId xmlns:a16="http://schemas.microsoft.com/office/drawing/2014/main" id="{E33B7E98-3B65-4B7F-8C43-31148845358E}"/>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23" name="テキスト ボックス 122">
          <a:extLst>
            <a:ext uri="{FF2B5EF4-FFF2-40B4-BE49-F238E27FC236}">
              <a16:creationId xmlns:a16="http://schemas.microsoft.com/office/drawing/2014/main" id="{92A8A9E4-E33B-4CB8-AB16-81A866D6358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24" name="テキスト ボックス 123">
          <a:extLst>
            <a:ext uri="{FF2B5EF4-FFF2-40B4-BE49-F238E27FC236}">
              <a16:creationId xmlns:a16="http://schemas.microsoft.com/office/drawing/2014/main" id="{032AD57D-DD7C-4666-9D9D-B73B51E49C7D}"/>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25" name="テキスト ボックス 124">
          <a:extLst>
            <a:ext uri="{FF2B5EF4-FFF2-40B4-BE49-F238E27FC236}">
              <a16:creationId xmlns:a16="http://schemas.microsoft.com/office/drawing/2014/main" id="{84DEF8D8-6E43-45F4-B50C-67C128DE7E05}"/>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26" name="テキスト ボックス 125">
          <a:extLst>
            <a:ext uri="{FF2B5EF4-FFF2-40B4-BE49-F238E27FC236}">
              <a16:creationId xmlns:a16="http://schemas.microsoft.com/office/drawing/2014/main" id="{82B47064-AEE8-40F4-9698-7AF7A1E18EF5}"/>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27" name="テキスト ボックス 126">
          <a:extLst>
            <a:ext uri="{FF2B5EF4-FFF2-40B4-BE49-F238E27FC236}">
              <a16:creationId xmlns:a16="http://schemas.microsoft.com/office/drawing/2014/main" id="{E625EFF5-361A-4911-A449-E396F8C5EF12}"/>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28" name="テキスト ボックス 127">
          <a:extLst>
            <a:ext uri="{FF2B5EF4-FFF2-40B4-BE49-F238E27FC236}">
              <a16:creationId xmlns:a16="http://schemas.microsoft.com/office/drawing/2014/main" id="{ED60EFF1-1957-41C5-8143-46EC3F5E43E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29" name="テキスト ボックス 128">
          <a:extLst>
            <a:ext uri="{FF2B5EF4-FFF2-40B4-BE49-F238E27FC236}">
              <a16:creationId xmlns:a16="http://schemas.microsoft.com/office/drawing/2014/main" id="{9B7E03A9-8934-4F43-8464-B12ADF4C838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30" name="テキスト ボックス 129">
          <a:extLst>
            <a:ext uri="{FF2B5EF4-FFF2-40B4-BE49-F238E27FC236}">
              <a16:creationId xmlns:a16="http://schemas.microsoft.com/office/drawing/2014/main" id="{0FB70B04-2655-4862-88AD-BA6B0CC0E7BA}"/>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31" name="テキスト ボックス 130">
          <a:extLst>
            <a:ext uri="{FF2B5EF4-FFF2-40B4-BE49-F238E27FC236}">
              <a16:creationId xmlns:a16="http://schemas.microsoft.com/office/drawing/2014/main" id="{BA5C34B1-29A1-42C7-85FB-4675015F910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32" name="テキスト ボックス 131">
          <a:extLst>
            <a:ext uri="{FF2B5EF4-FFF2-40B4-BE49-F238E27FC236}">
              <a16:creationId xmlns:a16="http://schemas.microsoft.com/office/drawing/2014/main" id="{D2F5F377-57B5-4187-B308-AD20FBAA112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33" name="テキスト ボックス 132">
          <a:extLst>
            <a:ext uri="{FF2B5EF4-FFF2-40B4-BE49-F238E27FC236}">
              <a16:creationId xmlns:a16="http://schemas.microsoft.com/office/drawing/2014/main" id="{9C6FAEA4-8D32-4CC6-9F91-8F4C955AB92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34" name="テキスト ボックス 133">
          <a:extLst>
            <a:ext uri="{FF2B5EF4-FFF2-40B4-BE49-F238E27FC236}">
              <a16:creationId xmlns:a16="http://schemas.microsoft.com/office/drawing/2014/main" id="{728C69BE-9EA2-4F37-9017-C736331F904B}"/>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35" name="テキスト ボックス 134">
          <a:extLst>
            <a:ext uri="{FF2B5EF4-FFF2-40B4-BE49-F238E27FC236}">
              <a16:creationId xmlns:a16="http://schemas.microsoft.com/office/drawing/2014/main" id="{E03DB70F-64C6-43AD-9982-7014628F147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36" name="テキスト ボックス 135">
          <a:extLst>
            <a:ext uri="{FF2B5EF4-FFF2-40B4-BE49-F238E27FC236}">
              <a16:creationId xmlns:a16="http://schemas.microsoft.com/office/drawing/2014/main" id="{48B75904-4849-487E-B87D-ADA7694ABD9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37" name="テキスト ボックス 136">
          <a:extLst>
            <a:ext uri="{FF2B5EF4-FFF2-40B4-BE49-F238E27FC236}">
              <a16:creationId xmlns:a16="http://schemas.microsoft.com/office/drawing/2014/main" id="{85C2CD53-DAA7-488D-8C82-67919F2E057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38" name="テキスト ボックス 137">
          <a:extLst>
            <a:ext uri="{FF2B5EF4-FFF2-40B4-BE49-F238E27FC236}">
              <a16:creationId xmlns:a16="http://schemas.microsoft.com/office/drawing/2014/main" id="{58D49CCA-D579-4F3D-8AFE-5ADB3EA5309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39" name="テキスト ボックス 138">
          <a:extLst>
            <a:ext uri="{FF2B5EF4-FFF2-40B4-BE49-F238E27FC236}">
              <a16:creationId xmlns:a16="http://schemas.microsoft.com/office/drawing/2014/main" id="{4AC8A235-795C-434A-8BD0-9D0C675A907C}"/>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40" name="テキスト ボックス 139">
          <a:extLst>
            <a:ext uri="{FF2B5EF4-FFF2-40B4-BE49-F238E27FC236}">
              <a16:creationId xmlns:a16="http://schemas.microsoft.com/office/drawing/2014/main" id="{092FBC51-32BA-4066-8D8C-57AEE89593F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41" name="テキスト ボックス 140">
          <a:extLst>
            <a:ext uri="{FF2B5EF4-FFF2-40B4-BE49-F238E27FC236}">
              <a16:creationId xmlns:a16="http://schemas.microsoft.com/office/drawing/2014/main" id="{5ADB531B-70A8-4A87-8F20-E64DDB5E2D03}"/>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42" name="テキスト ボックス 141">
          <a:extLst>
            <a:ext uri="{FF2B5EF4-FFF2-40B4-BE49-F238E27FC236}">
              <a16:creationId xmlns:a16="http://schemas.microsoft.com/office/drawing/2014/main" id="{8766BF92-544C-41C4-923E-8669706A493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43" name="テキスト ボックス 142">
          <a:extLst>
            <a:ext uri="{FF2B5EF4-FFF2-40B4-BE49-F238E27FC236}">
              <a16:creationId xmlns:a16="http://schemas.microsoft.com/office/drawing/2014/main" id="{1F0DB7F9-7AA5-4C33-9029-336A7449011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44" name="テキスト ボックス 143">
          <a:extLst>
            <a:ext uri="{FF2B5EF4-FFF2-40B4-BE49-F238E27FC236}">
              <a16:creationId xmlns:a16="http://schemas.microsoft.com/office/drawing/2014/main" id="{8DEC6EAA-5BCF-46AB-A5BC-13424A261B9D}"/>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45" name="テキスト ボックス 144">
          <a:extLst>
            <a:ext uri="{FF2B5EF4-FFF2-40B4-BE49-F238E27FC236}">
              <a16:creationId xmlns:a16="http://schemas.microsoft.com/office/drawing/2014/main" id="{CB63BE1D-0B5B-4366-A2A5-785568D52D7D}"/>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46" name="テキスト ボックス 145">
          <a:extLst>
            <a:ext uri="{FF2B5EF4-FFF2-40B4-BE49-F238E27FC236}">
              <a16:creationId xmlns:a16="http://schemas.microsoft.com/office/drawing/2014/main" id="{B6287D30-5C1D-49D2-BF06-F13B424031DC}"/>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47" name="テキスト ボックス 146">
          <a:extLst>
            <a:ext uri="{FF2B5EF4-FFF2-40B4-BE49-F238E27FC236}">
              <a16:creationId xmlns:a16="http://schemas.microsoft.com/office/drawing/2014/main" id="{13A579EB-9DC4-4DDA-B771-00E00FD6F7BE}"/>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48" name="テキスト ボックス 147">
          <a:extLst>
            <a:ext uri="{FF2B5EF4-FFF2-40B4-BE49-F238E27FC236}">
              <a16:creationId xmlns:a16="http://schemas.microsoft.com/office/drawing/2014/main" id="{1337A193-E312-485F-9A4F-4D44D8E06F95}"/>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49" name="テキスト ボックス 148">
          <a:extLst>
            <a:ext uri="{FF2B5EF4-FFF2-40B4-BE49-F238E27FC236}">
              <a16:creationId xmlns:a16="http://schemas.microsoft.com/office/drawing/2014/main" id="{EE472253-66D7-4A0C-AD3E-F8FF42434EFB}"/>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50" name="テキスト ボックス 149">
          <a:extLst>
            <a:ext uri="{FF2B5EF4-FFF2-40B4-BE49-F238E27FC236}">
              <a16:creationId xmlns:a16="http://schemas.microsoft.com/office/drawing/2014/main" id="{886F48A5-9801-4CCD-82CE-330DDE30EDC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51" name="テキスト ボックス 150">
          <a:extLst>
            <a:ext uri="{FF2B5EF4-FFF2-40B4-BE49-F238E27FC236}">
              <a16:creationId xmlns:a16="http://schemas.microsoft.com/office/drawing/2014/main" id="{4D353B3C-73DD-444F-951D-57F8EE530A7B}"/>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52" name="テキスト ボックス 151">
          <a:extLst>
            <a:ext uri="{FF2B5EF4-FFF2-40B4-BE49-F238E27FC236}">
              <a16:creationId xmlns:a16="http://schemas.microsoft.com/office/drawing/2014/main" id="{9206B27A-D733-4692-8886-612EE6C84A8E}"/>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53" name="テキスト ボックス 152">
          <a:extLst>
            <a:ext uri="{FF2B5EF4-FFF2-40B4-BE49-F238E27FC236}">
              <a16:creationId xmlns:a16="http://schemas.microsoft.com/office/drawing/2014/main" id="{15B46459-6149-431C-9BCF-BD03F3A9543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54" name="テキスト ボックス 153">
          <a:extLst>
            <a:ext uri="{FF2B5EF4-FFF2-40B4-BE49-F238E27FC236}">
              <a16:creationId xmlns:a16="http://schemas.microsoft.com/office/drawing/2014/main" id="{44C4F0C1-5B05-4446-AE18-BD0F20C75CA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55" name="テキスト ボックス 154">
          <a:extLst>
            <a:ext uri="{FF2B5EF4-FFF2-40B4-BE49-F238E27FC236}">
              <a16:creationId xmlns:a16="http://schemas.microsoft.com/office/drawing/2014/main" id="{CD06D26B-D393-4288-B1E9-A3CBDB364C2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56" name="テキスト ボックス 155">
          <a:extLst>
            <a:ext uri="{FF2B5EF4-FFF2-40B4-BE49-F238E27FC236}">
              <a16:creationId xmlns:a16="http://schemas.microsoft.com/office/drawing/2014/main" id="{E67A5172-F30B-42D8-A718-A05BD0B9F6D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57" name="テキスト ボックス 156">
          <a:extLst>
            <a:ext uri="{FF2B5EF4-FFF2-40B4-BE49-F238E27FC236}">
              <a16:creationId xmlns:a16="http://schemas.microsoft.com/office/drawing/2014/main" id="{B4349E03-5839-472C-A009-90E070F4131F}"/>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58" name="テキスト ボックス 157">
          <a:extLst>
            <a:ext uri="{FF2B5EF4-FFF2-40B4-BE49-F238E27FC236}">
              <a16:creationId xmlns:a16="http://schemas.microsoft.com/office/drawing/2014/main" id="{E67B5B5C-D8F8-416A-84A3-4D88B7169393}"/>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59" name="テキスト ボックス 158">
          <a:extLst>
            <a:ext uri="{FF2B5EF4-FFF2-40B4-BE49-F238E27FC236}">
              <a16:creationId xmlns:a16="http://schemas.microsoft.com/office/drawing/2014/main" id="{D7E2F94A-810E-427A-BE94-82575245895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60" name="テキスト ボックス 159">
          <a:extLst>
            <a:ext uri="{FF2B5EF4-FFF2-40B4-BE49-F238E27FC236}">
              <a16:creationId xmlns:a16="http://schemas.microsoft.com/office/drawing/2014/main" id="{48D08549-BE81-45DA-8E34-0BBA7AEB8DFF}"/>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61" name="テキスト ボックス 160">
          <a:extLst>
            <a:ext uri="{FF2B5EF4-FFF2-40B4-BE49-F238E27FC236}">
              <a16:creationId xmlns:a16="http://schemas.microsoft.com/office/drawing/2014/main" id="{36A312D1-4B3D-4EC7-9703-480F98110DF2}"/>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62" name="テキスト ボックス 161">
          <a:extLst>
            <a:ext uri="{FF2B5EF4-FFF2-40B4-BE49-F238E27FC236}">
              <a16:creationId xmlns:a16="http://schemas.microsoft.com/office/drawing/2014/main" id="{D07E38BF-BA24-4889-8E8B-93CA1362E9F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63" name="テキスト ボックス 162">
          <a:extLst>
            <a:ext uri="{FF2B5EF4-FFF2-40B4-BE49-F238E27FC236}">
              <a16:creationId xmlns:a16="http://schemas.microsoft.com/office/drawing/2014/main" id="{49BD1EEB-5983-4101-ABBB-FC31CDDA74B6}"/>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64" name="テキスト ボックス 163">
          <a:extLst>
            <a:ext uri="{FF2B5EF4-FFF2-40B4-BE49-F238E27FC236}">
              <a16:creationId xmlns:a16="http://schemas.microsoft.com/office/drawing/2014/main" id="{0F14C959-FCCF-4898-B52A-22B4C6FB49F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65" name="テキスト ボックス 164">
          <a:extLst>
            <a:ext uri="{FF2B5EF4-FFF2-40B4-BE49-F238E27FC236}">
              <a16:creationId xmlns:a16="http://schemas.microsoft.com/office/drawing/2014/main" id="{F8E9EA48-3341-4EC4-BCEB-36551112061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66" name="テキスト ボックス 165">
          <a:extLst>
            <a:ext uri="{FF2B5EF4-FFF2-40B4-BE49-F238E27FC236}">
              <a16:creationId xmlns:a16="http://schemas.microsoft.com/office/drawing/2014/main" id="{5D19799A-9EF3-4BBA-971D-2DE8DFC186FB}"/>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67" name="テキスト ボックス 166">
          <a:extLst>
            <a:ext uri="{FF2B5EF4-FFF2-40B4-BE49-F238E27FC236}">
              <a16:creationId xmlns:a16="http://schemas.microsoft.com/office/drawing/2014/main" id="{2F249A75-5B4E-4DE4-A048-EC6292DBFF6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68" name="テキスト ボックス 167">
          <a:extLst>
            <a:ext uri="{FF2B5EF4-FFF2-40B4-BE49-F238E27FC236}">
              <a16:creationId xmlns:a16="http://schemas.microsoft.com/office/drawing/2014/main" id="{FD745CAF-B0B3-449D-BC20-8AB560CF1555}"/>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69" name="テキスト ボックス 168">
          <a:extLst>
            <a:ext uri="{FF2B5EF4-FFF2-40B4-BE49-F238E27FC236}">
              <a16:creationId xmlns:a16="http://schemas.microsoft.com/office/drawing/2014/main" id="{6453BD48-9F51-4C56-8114-D16679212C40}"/>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70" name="テキスト ボックス 169">
          <a:extLst>
            <a:ext uri="{FF2B5EF4-FFF2-40B4-BE49-F238E27FC236}">
              <a16:creationId xmlns:a16="http://schemas.microsoft.com/office/drawing/2014/main" id="{81F376A8-0E35-4039-A457-A196E685D81F}"/>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71" name="テキスト ボックス 170">
          <a:extLst>
            <a:ext uri="{FF2B5EF4-FFF2-40B4-BE49-F238E27FC236}">
              <a16:creationId xmlns:a16="http://schemas.microsoft.com/office/drawing/2014/main" id="{CB56FA01-EAD6-4F3D-86D7-DED6CE40738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72" name="テキスト ボックス 171">
          <a:extLst>
            <a:ext uri="{FF2B5EF4-FFF2-40B4-BE49-F238E27FC236}">
              <a16:creationId xmlns:a16="http://schemas.microsoft.com/office/drawing/2014/main" id="{F5F10EED-51B5-4AC6-AC5A-D302F85B9A24}"/>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73" name="テキスト ボックス 172">
          <a:extLst>
            <a:ext uri="{FF2B5EF4-FFF2-40B4-BE49-F238E27FC236}">
              <a16:creationId xmlns:a16="http://schemas.microsoft.com/office/drawing/2014/main" id="{4C2E97AB-FDA1-454E-9FC6-B189CD2EC0FD}"/>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74" name="テキスト ボックス 173">
          <a:extLst>
            <a:ext uri="{FF2B5EF4-FFF2-40B4-BE49-F238E27FC236}">
              <a16:creationId xmlns:a16="http://schemas.microsoft.com/office/drawing/2014/main" id="{3646940D-7C3F-4FBD-BE8F-05B01CA826E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75" name="テキスト ボックス 174">
          <a:extLst>
            <a:ext uri="{FF2B5EF4-FFF2-40B4-BE49-F238E27FC236}">
              <a16:creationId xmlns:a16="http://schemas.microsoft.com/office/drawing/2014/main" id="{CF1FC31D-FA51-4194-AF92-F4CB3FF4AEF6}"/>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76" name="テキスト ボックス 175">
          <a:extLst>
            <a:ext uri="{FF2B5EF4-FFF2-40B4-BE49-F238E27FC236}">
              <a16:creationId xmlns:a16="http://schemas.microsoft.com/office/drawing/2014/main" id="{61217C6B-29FA-456B-9286-F84C90E1F7A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77" name="テキスト ボックス 176">
          <a:extLst>
            <a:ext uri="{FF2B5EF4-FFF2-40B4-BE49-F238E27FC236}">
              <a16:creationId xmlns:a16="http://schemas.microsoft.com/office/drawing/2014/main" id="{84A451AD-FE78-4C9C-A813-F09259255DF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78" name="テキスト ボックス 177">
          <a:extLst>
            <a:ext uri="{FF2B5EF4-FFF2-40B4-BE49-F238E27FC236}">
              <a16:creationId xmlns:a16="http://schemas.microsoft.com/office/drawing/2014/main" id="{41224D7E-B8B8-43CB-9BF6-471742DD1346}"/>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79" name="テキスト ボックス 178">
          <a:extLst>
            <a:ext uri="{FF2B5EF4-FFF2-40B4-BE49-F238E27FC236}">
              <a16:creationId xmlns:a16="http://schemas.microsoft.com/office/drawing/2014/main" id="{46A7F5AA-46C6-47F7-975D-B6DBB2BAA5D2}"/>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80" name="テキスト ボックス 179">
          <a:extLst>
            <a:ext uri="{FF2B5EF4-FFF2-40B4-BE49-F238E27FC236}">
              <a16:creationId xmlns:a16="http://schemas.microsoft.com/office/drawing/2014/main" id="{58848483-932D-4EC1-8C8D-9CDD7F7A128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81" name="テキスト ボックス 180">
          <a:extLst>
            <a:ext uri="{FF2B5EF4-FFF2-40B4-BE49-F238E27FC236}">
              <a16:creationId xmlns:a16="http://schemas.microsoft.com/office/drawing/2014/main" id="{09B12B3B-3ADC-408D-B3C4-B45A8CFD36C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82" name="テキスト ボックス 181">
          <a:extLst>
            <a:ext uri="{FF2B5EF4-FFF2-40B4-BE49-F238E27FC236}">
              <a16:creationId xmlns:a16="http://schemas.microsoft.com/office/drawing/2014/main" id="{8AF5414F-C38A-4AE6-B150-96A89DF911F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83" name="テキスト ボックス 182">
          <a:extLst>
            <a:ext uri="{FF2B5EF4-FFF2-40B4-BE49-F238E27FC236}">
              <a16:creationId xmlns:a16="http://schemas.microsoft.com/office/drawing/2014/main" id="{2AD535EF-C57F-4FDF-A078-B0C64A1F8C9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84" name="テキスト ボックス 183">
          <a:extLst>
            <a:ext uri="{FF2B5EF4-FFF2-40B4-BE49-F238E27FC236}">
              <a16:creationId xmlns:a16="http://schemas.microsoft.com/office/drawing/2014/main" id="{D5AD5C80-82C4-4222-BF3B-07E6E31C29B0}"/>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85" name="テキスト ボックス 184">
          <a:extLst>
            <a:ext uri="{FF2B5EF4-FFF2-40B4-BE49-F238E27FC236}">
              <a16:creationId xmlns:a16="http://schemas.microsoft.com/office/drawing/2014/main" id="{80BAE236-B188-4EC4-87E8-1DB6C9AB9AC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86" name="テキスト ボックス 185">
          <a:extLst>
            <a:ext uri="{FF2B5EF4-FFF2-40B4-BE49-F238E27FC236}">
              <a16:creationId xmlns:a16="http://schemas.microsoft.com/office/drawing/2014/main" id="{12BE7B6D-35AA-4147-A880-FBAF35796EB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87" name="テキスト ボックス 186">
          <a:extLst>
            <a:ext uri="{FF2B5EF4-FFF2-40B4-BE49-F238E27FC236}">
              <a16:creationId xmlns:a16="http://schemas.microsoft.com/office/drawing/2014/main" id="{92D60DBD-56C3-456A-99D6-745ED8237925}"/>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88" name="テキスト ボックス 187">
          <a:extLst>
            <a:ext uri="{FF2B5EF4-FFF2-40B4-BE49-F238E27FC236}">
              <a16:creationId xmlns:a16="http://schemas.microsoft.com/office/drawing/2014/main" id="{CC0A8D7D-DB8A-4D01-AF1A-14543A3C5405}"/>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89" name="テキスト ボックス 188">
          <a:extLst>
            <a:ext uri="{FF2B5EF4-FFF2-40B4-BE49-F238E27FC236}">
              <a16:creationId xmlns:a16="http://schemas.microsoft.com/office/drawing/2014/main" id="{98E5C67F-F6B4-4703-A10C-7D60354A4A5B}"/>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90" name="テキスト ボックス 189">
          <a:extLst>
            <a:ext uri="{FF2B5EF4-FFF2-40B4-BE49-F238E27FC236}">
              <a16:creationId xmlns:a16="http://schemas.microsoft.com/office/drawing/2014/main" id="{5760E3BF-EC0B-498B-BA7C-DC55EE966958}"/>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91" name="テキスト ボックス 190">
          <a:extLst>
            <a:ext uri="{FF2B5EF4-FFF2-40B4-BE49-F238E27FC236}">
              <a16:creationId xmlns:a16="http://schemas.microsoft.com/office/drawing/2014/main" id="{386CAB66-2ABF-4FBB-9D0F-F2300BCAEB5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92" name="テキスト ボックス 191">
          <a:extLst>
            <a:ext uri="{FF2B5EF4-FFF2-40B4-BE49-F238E27FC236}">
              <a16:creationId xmlns:a16="http://schemas.microsoft.com/office/drawing/2014/main" id="{C0442C3D-F897-41ED-B2BC-F66674D0ED73}"/>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93" name="テキスト ボックス 192">
          <a:extLst>
            <a:ext uri="{FF2B5EF4-FFF2-40B4-BE49-F238E27FC236}">
              <a16:creationId xmlns:a16="http://schemas.microsoft.com/office/drawing/2014/main" id="{A69D93E2-D315-449A-BF80-AD790F96BAD3}"/>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94" name="テキスト ボックス 193">
          <a:extLst>
            <a:ext uri="{FF2B5EF4-FFF2-40B4-BE49-F238E27FC236}">
              <a16:creationId xmlns:a16="http://schemas.microsoft.com/office/drawing/2014/main" id="{A7CD0E7B-7A6A-4E30-82AD-AEED47DDDAA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95" name="テキスト ボックス 194">
          <a:extLst>
            <a:ext uri="{FF2B5EF4-FFF2-40B4-BE49-F238E27FC236}">
              <a16:creationId xmlns:a16="http://schemas.microsoft.com/office/drawing/2014/main" id="{88F43C8A-BDE9-4B16-B49E-57265F2E849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96" name="テキスト ボックス 195">
          <a:extLst>
            <a:ext uri="{FF2B5EF4-FFF2-40B4-BE49-F238E27FC236}">
              <a16:creationId xmlns:a16="http://schemas.microsoft.com/office/drawing/2014/main" id="{EADD20B8-E8B2-46E3-B511-BEFDC534DDF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97" name="テキスト ボックス 196">
          <a:extLst>
            <a:ext uri="{FF2B5EF4-FFF2-40B4-BE49-F238E27FC236}">
              <a16:creationId xmlns:a16="http://schemas.microsoft.com/office/drawing/2014/main" id="{677D4F95-80D4-4AB6-BCFA-1402DBF8D31E}"/>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98" name="テキスト ボックス 197">
          <a:extLst>
            <a:ext uri="{FF2B5EF4-FFF2-40B4-BE49-F238E27FC236}">
              <a16:creationId xmlns:a16="http://schemas.microsoft.com/office/drawing/2014/main" id="{FCF1CFC6-5553-4B8A-A679-EE330963D88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99" name="テキスト ボックス 198">
          <a:extLst>
            <a:ext uri="{FF2B5EF4-FFF2-40B4-BE49-F238E27FC236}">
              <a16:creationId xmlns:a16="http://schemas.microsoft.com/office/drawing/2014/main" id="{AA2268AB-69FC-4B66-9CF6-CDD79A28869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00" name="テキスト ボックス 199">
          <a:extLst>
            <a:ext uri="{FF2B5EF4-FFF2-40B4-BE49-F238E27FC236}">
              <a16:creationId xmlns:a16="http://schemas.microsoft.com/office/drawing/2014/main" id="{E657764F-661B-4A02-B177-541243E236A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01" name="テキスト ボックス 200">
          <a:extLst>
            <a:ext uri="{FF2B5EF4-FFF2-40B4-BE49-F238E27FC236}">
              <a16:creationId xmlns:a16="http://schemas.microsoft.com/office/drawing/2014/main" id="{6152CEF2-B077-411C-BC1A-363C39EB408E}"/>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02" name="テキスト ボックス 201">
          <a:extLst>
            <a:ext uri="{FF2B5EF4-FFF2-40B4-BE49-F238E27FC236}">
              <a16:creationId xmlns:a16="http://schemas.microsoft.com/office/drawing/2014/main" id="{412836A2-4FDC-4E29-949D-C7DAD2AB7AAF}"/>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03" name="テキスト ボックス 202">
          <a:extLst>
            <a:ext uri="{FF2B5EF4-FFF2-40B4-BE49-F238E27FC236}">
              <a16:creationId xmlns:a16="http://schemas.microsoft.com/office/drawing/2014/main" id="{3CE80BDB-1A85-4489-9F0C-D2FADCF5BE8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04" name="テキスト ボックス 203">
          <a:extLst>
            <a:ext uri="{FF2B5EF4-FFF2-40B4-BE49-F238E27FC236}">
              <a16:creationId xmlns:a16="http://schemas.microsoft.com/office/drawing/2014/main" id="{A40B1A8B-6ED3-44A2-8772-1EB22C0D2083}"/>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205" name="テキスト ボックス 204">
          <a:extLst>
            <a:ext uri="{FF2B5EF4-FFF2-40B4-BE49-F238E27FC236}">
              <a16:creationId xmlns:a16="http://schemas.microsoft.com/office/drawing/2014/main" id="{83BA4ECB-5812-4A63-B135-D90F50BCA76D}"/>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06" name="テキスト ボックス 205">
          <a:extLst>
            <a:ext uri="{FF2B5EF4-FFF2-40B4-BE49-F238E27FC236}">
              <a16:creationId xmlns:a16="http://schemas.microsoft.com/office/drawing/2014/main" id="{CE8B0B9F-F847-4462-A868-A76DAB6A59F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07" name="テキスト ボックス 206">
          <a:extLst>
            <a:ext uri="{FF2B5EF4-FFF2-40B4-BE49-F238E27FC236}">
              <a16:creationId xmlns:a16="http://schemas.microsoft.com/office/drawing/2014/main" id="{89A72C58-0369-4457-B9D7-1CFF04F47CA5}"/>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08" name="テキスト ボックス 207">
          <a:extLst>
            <a:ext uri="{FF2B5EF4-FFF2-40B4-BE49-F238E27FC236}">
              <a16:creationId xmlns:a16="http://schemas.microsoft.com/office/drawing/2014/main" id="{84413BEB-EAB0-4DDA-BA50-750937EF8E4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09" name="テキスト ボックス 208">
          <a:extLst>
            <a:ext uri="{FF2B5EF4-FFF2-40B4-BE49-F238E27FC236}">
              <a16:creationId xmlns:a16="http://schemas.microsoft.com/office/drawing/2014/main" id="{01E8013A-E747-4896-9AB3-36559A3E241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10" name="テキスト ボックス 209">
          <a:extLst>
            <a:ext uri="{FF2B5EF4-FFF2-40B4-BE49-F238E27FC236}">
              <a16:creationId xmlns:a16="http://schemas.microsoft.com/office/drawing/2014/main" id="{3B51C7D8-6ABB-4573-9F9C-DFFD055AA96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11" name="テキスト ボックス 210">
          <a:extLst>
            <a:ext uri="{FF2B5EF4-FFF2-40B4-BE49-F238E27FC236}">
              <a16:creationId xmlns:a16="http://schemas.microsoft.com/office/drawing/2014/main" id="{8E93CFD6-926C-4046-ADB8-A8197FEFFC92}"/>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12" name="テキスト ボックス 211">
          <a:extLst>
            <a:ext uri="{FF2B5EF4-FFF2-40B4-BE49-F238E27FC236}">
              <a16:creationId xmlns:a16="http://schemas.microsoft.com/office/drawing/2014/main" id="{4BDBD1EC-59FA-49B4-89C2-4701639872AC}"/>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13" name="テキスト ボックス 212">
          <a:extLst>
            <a:ext uri="{FF2B5EF4-FFF2-40B4-BE49-F238E27FC236}">
              <a16:creationId xmlns:a16="http://schemas.microsoft.com/office/drawing/2014/main" id="{1B52E93A-6217-4447-8601-C3B5E565A54E}"/>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214" name="テキスト ボックス 213">
          <a:extLst>
            <a:ext uri="{FF2B5EF4-FFF2-40B4-BE49-F238E27FC236}">
              <a16:creationId xmlns:a16="http://schemas.microsoft.com/office/drawing/2014/main" id="{3FD68047-9A98-4A83-BFC5-B0CA9D9E12C9}"/>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15" name="テキスト ボックス 214">
          <a:extLst>
            <a:ext uri="{FF2B5EF4-FFF2-40B4-BE49-F238E27FC236}">
              <a16:creationId xmlns:a16="http://schemas.microsoft.com/office/drawing/2014/main" id="{6C25E9ED-2C6A-414D-A1C0-85BD5301095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16" name="テキスト ボックス 215">
          <a:extLst>
            <a:ext uri="{FF2B5EF4-FFF2-40B4-BE49-F238E27FC236}">
              <a16:creationId xmlns:a16="http://schemas.microsoft.com/office/drawing/2014/main" id="{7584F387-CB70-43A1-9F49-021451CFD3D2}"/>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17" name="テキスト ボックス 216">
          <a:extLst>
            <a:ext uri="{FF2B5EF4-FFF2-40B4-BE49-F238E27FC236}">
              <a16:creationId xmlns:a16="http://schemas.microsoft.com/office/drawing/2014/main" id="{793E59AF-D000-4160-9449-5E7631FF1C0C}"/>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18" name="テキスト ボックス 217">
          <a:extLst>
            <a:ext uri="{FF2B5EF4-FFF2-40B4-BE49-F238E27FC236}">
              <a16:creationId xmlns:a16="http://schemas.microsoft.com/office/drawing/2014/main" id="{F0428A55-8BB8-42B9-8FD8-F99C151247BC}"/>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19" name="テキスト ボックス 218">
          <a:extLst>
            <a:ext uri="{FF2B5EF4-FFF2-40B4-BE49-F238E27FC236}">
              <a16:creationId xmlns:a16="http://schemas.microsoft.com/office/drawing/2014/main" id="{DFA5AFDE-418A-4939-8471-A9256606AF0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20" name="テキスト ボックス 219">
          <a:extLst>
            <a:ext uri="{FF2B5EF4-FFF2-40B4-BE49-F238E27FC236}">
              <a16:creationId xmlns:a16="http://schemas.microsoft.com/office/drawing/2014/main" id="{9E2E6B19-0673-47CC-BDD3-0DD9CE5D323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21" name="テキスト ボックス 220">
          <a:extLst>
            <a:ext uri="{FF2B5EF4-FFF2-40B4-BE49-F238E27FC236}">
              <a16:creationId xmlns:a16="http://schemas.microsoft.com/office/drawing/2014/main" id="{C7741D08-FFA6-4B7A-9D3A-21483ED9269B}"/>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22" name="テキスト ボックス 221">
          <a:extLst>
            <a:ext uri="{FF2B5EF4-FFF2-40B4-BE49-F238E27FC236}">
              <a16:creationId xmlns:a16="http://schemas.microsoft.com/office/drawing/2014/main" id="{676A1CDA-405B-442A-A616-62A171B096B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23" name="テキスト ボックス 222">
          <a:extLst>
            <a:ext uri="{FF2B5EF4-FFF2-40B4-BE49-F238E27FC236}">
              <a16:creationId xmlns:a16="http://schemas.microsoft.com/office/drawing/2014/main" id="{F5FCA845-46EB-450A-87D9-0257F90CF0BE}"/>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224" name="テキスト ボックス 223">
          <a:extLst>
            <a:ext uri="{FF2B5EF4-FFF2-40B4-BE49-F238E27FC236}">
              <a16:creationId xmlns:a16="http://schemas.microsoft.com/office/drawing/2014/main" id="{CAB30AB8-2ADD-452E-A1AF-D6E514DC79FC}"/>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225" name="テキスト ボックス 224">
          <a:extLst>
            <a:ext uri="{FF2B5EF4-FFF2-40B4-BE49-F238E27FC236}">
              <a16:creationId xmlns:a16="http://schemas.microsoft.com/office/drawing/2014/main" id="{DD62402B-D3EA-4936-AECF-B239E342890A}"/>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26" name="テキスト ボックス 225">
          <a:extLst>
            <a:ext uri="{FF2B5EF4-FFF2-40B4-BE49-F238E27FC236}">
              <a16:creationId xmlns:a16="http://schemas.microsoft.com/office/drawing/2014/main" id="{24BE1A61-893A-49B9-9BB0-9F0FA227A1D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227" name="テキスト ボックス 226">
          <a:extLst>
            <a:ext uri="{FF2B5EF4-FFF2-40B4-BE49-F238E27FC236}">
              <a16:creationId xmlns:a16="http://schemas.microsoft.com/office/drawing/2014/main" id="{9418422E-1727-4666-89DF-4E9641A6B976}"/>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28" name="テキスト ボックス 227">
          <a:extLst>
            <a:ext uri="{FF2B5EF4-FFF2-40B4-BE49-F238E27FC236}">
              <a16:creationId xmlns:a16="http://schemas.microsoft.com/office/drawing/2014/main" id="{55E018FC-2F67-463D-B0E8-E490D42E7B0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29" name="テキスト ボックス 228">
          <a:extLst>
            <a:ext uri="{FF2B5EF4-FFF2-40B4-BE49-F238E27FC236}">
              <a16:creationId xmlns:a16="http://schemas.microsoft.com/office/drawing/2014/main" id="{58B8A4B5-3EA4-44C0-A1D5-9CFB12ABEC56}"/>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230" name="テキスト ボックス 229">
          <a:extLst>
            <a:ext uri="{FF2B5EF4-FFF2-40B4-BE49-F238E27FC236}">
              <a16:creationId xmlns:a16="http://schemas.microsoft.com/office/drawing/2014/main" id="{0BE71819-211C-4881-BE4A-16A420D03F62}"/>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31" name="テキスト ボックス 230">
          <a:extLst>
            <a:ext uri="{FF2B5EF4-FFF2-40B4-BE49-F238E27FC236}">
              <a16:creationId xmlns:a16="http://schemas.microsoft.com/office/drawing/2014/main" id="{1E8ABA9E-670D-4638-93B0-3D25C6DC344D}"/>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32" name="テキスト ボックス 231">
          <a:extLst>
            <a:ext uri="{FF2B5EF4-FFF2-40B4-BE49-F238E27FC236}">
              <a16:creationId xmlns:a16="http://schemas.microsoft.com/office/drawing/2014/main" id="{36FA9BEC-6A72-4CE1-8251-C69A71AED00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33" name="テキスト ボックス 232">
          <a:extLst>
            <a:ext uri="{FF2B5EF4-FFF2-40B4-BE49-F238E27FC236}">
              <a16:creationId xmlns:a16="http://schemas.microsoft.com/office/drawing/2014/main" id="{76C3DDFA-D49A-49F5-B983-649328758C43}"/>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234" name="テキスト ボックス 233">
          <a:extLst>
            <a:ext uri="{FF2B5EF4-FFF2-40B4-BE49-F238E27FC236}">
              <a16:creationId xmlns:a16="http://schemas.microsoft.com/office/drawing/2014/main" id="{CDAF0725-CE68-4033-A9D0-2A732E1E0C1F}"/>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35" name="テキスト ボックス 234">
          <a:extLst>
            <a:ext uri="{FF2B5EF4-FFF2-40B4-BE49-F238E27FC236}">
              <a16:creationId xmlns:a16="http://schemas.microsoft.com/office/drawing/2014/main" id="{5D43CDDC-CFE7-488A-9737-30ABED7CCF35}"/>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36" name="テキスト ボックス 235">
          <a:extLst>
            <a:ext uri="{FF2B5EF4-FFF2-40B4-BE49-F238E27FC236}">
              <a16:creationId xmlns:a16="http://schemas.microsoft.com/office/drawing/2014/main" id="{B6806AAB-FDCB-4D9D-94D8-79D59ECE76BC}"/>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37" name="テキスト ボックス 236">
          <a:extLst>
            <a:ext uri="{FF2B5EF4-FFF2-40B4-BE49-F238E27FC236}">
              <a16:creationId xmlns:a16="http://schemas.microsoft.com/office/drawing/2014/main" id="{E4715189-386C-4363-8F2F-39EC1236151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38" name="テキスト ボックス 237">
          <a:extLst>
            <a:ext uri="{FF2B5EF4-FFF2-40B4-BE49-F238E27FC236}">
              <a16:creationId xmlns:a16="http://schemas.microsoft.com/office/drawing/2014/main" id="{4D8F7730-B984-46DE-A3D6-8AC86DFF218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239" name="テキスト ボックス 238">
          <a:extLst>
            <a:ext uri="{FF2B5EF4-FFF2-40B4-BE49-F238E27FC236}">
              <a16:creationId xmlns:a16="http://schemas.microsoft.com/office/drawing/2014/main" id="{C6044321-A86A-4200-BCA4-8408C2B04BB3}"/>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40" name="テキスト ボックス 239">
          <a:extLst>
            <a:ext uri="{FF2B5EF4-FFF2-40B4-BE49-F238E27FC236}">
              <a16:creationId xmlns:a16="http://schemas.microsoft.com/office/drawing/2014/main" id="{6BC386CF-650B-422A-9870-856BD938851F}"/>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41" name="テキスト ボックス 240">
          <a:extLst>
            <a:ext uri="{FF2B5EF4-FFF2-40B4-BE49-F238E27FC236}">
              <a16:creationId xmlns:a16="http://schemas.microsoft.com/office/drawing/2014/main" id="{616578EC-2F17-4D69-9972-468313C151BD}"/>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42" name="テキスト ボックス 241">
          <a:extLst>
            <a:ext uri="{FF2B5EF4-FFF2-40B4-BE49-F238E27FC236}">
              <a16:creationId xmlns:a16="http://schemas.microsoft.com/office/drawing/2014/main" id="{F43C1945-6545-4899-AE78-E3F9B281308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43" name="テキスト ボックス 242">
          <a:extLst>
            <a:ext uri="{FF2B5EF4-FFF2-40B4-BE49-F238E27FC236}">
              <a16:creationId xmlns:a16="http://schemas.microsoft.com/office/drawing/2014/main" id="{F4621A56-E2E0-4312-8FB9-7DCE6140A8EB}"/>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44" name="テキスト ボックス 243">
          <a:extLst>
            <a:ext uri="{FF2B5EF4-FFF2-40B4-BE49-F238E27FC236}">
              <a16:creationId xmlns:a16="http://schemas.microsoft.com/office/drawing/2014/main" id="{C549498A-30BF-42C6-8427-14A2DCAC26D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245" name="テキスト ボックス 244">
          <a:extLst>
            <a:ext uri="{FF2B5EF4-FFF2-40B4-BE49-F238E27FC236}">
              <a16:creationId xmlns:a16="http://schemas.microsoft.com/office/drawing/2014/main" id="{6E050379-FC97-49C4-A062-EFD99F063B99}"/>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46" name="テキスト ボックス 245">
          <a:extLst>
            <a:ext uri="{FF2B5EF4-FFF2-40B4-BE49-F238E27FC236}">
              <a16:creationId xmlns:a16="http://schemas.microsoft.com/office/drawing/2014/main" id="{E3435E09-9B28-416C-A353-21AEF0C3273E}"/>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47" name="テキスト ボックス 246">
          <a:extLst>
            <a:ext uri="{FF2B5EF4-FFF2-40B4-BE49-F238E27FC236}">
              <a16:creationId xmlns:a16="http://schemas.microsoft.com/office/drawing/2014/main" id="{42DCB178-EC86-4C8C-B945-F7A1FD9C7DAE}"/>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48" name="テキスト ボックス 247">
          <a:extLst>
            <a:ext uri="{FF2B5EF4-FFF2-40B4-BE49-F238E27FC236}">
              <a16:creationId xmlns:a16="http://schemas.microsoft.com/office/drawing/2014/main" id="{EF67D4E0-E070-45FB-BC96-1C3326CDEE8C}"/>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49" name="テキスト ボックス 248">
          <a:extLst>
            <a:ext uri="{FF2B5EF4-FFF2-40B4-BE49-F238E27FC236}">
              <a16:creationId xmlns:a16="http://schemas.microsoft.com/office/drawing/2014/main" id="{BD1158C5-ABD8-42FA-AA5C-5E63E560E95F}"/>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50" name="テキスト ボックス 249">
          <a:extLst>
            <a:ext uri="{FF2B5EF4-FFF2-40B4-BE49-F238E27FC236}">
              <a16:creationId xmlns:a16="http://schemas.microsoft.com/office/drawing/2014/main" id="{ED5E846D-EE09-4CE3-B230-F7557C1497CE}"/>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51" name="テキスト ボックス 250">
          <a:extLst>
            <a:ext uri="{FF2B5EF4-FFF2-40B4-BE49-F238E27FC236}">
              <a16:creationId xmlns:a16="http://schemas.microsoft.com/office/drawing/2014/main" id="{E2D8EFD1-8B04-4D38-A52D-EF39F1E30A4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252" name="テキスト ボックス 251">
          <a:extLst>
            <a:ext uri="{FF2B5EF4-FFF2-40B4-BE49-F238E27FC236}">
              <a16:creationId xmlns:a16="http://schemas.microsoft.com/office/drawing/2014/main" id="{14D1627D-F236-4CC8-9BDD-5A4CB42179F2}"/>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53" name="テキスト ボックス 252">
          <a:extLst>
            <a:ext uri="{FF2B5EF4-FFF2-40B4-BE49-F238E27FC236}">
              <a16:creationId xmlns:a16="http://schemas.microsoft.com/office/drawing/2014/main" id="{37A97498-D7C8-4168-A824-F0C18DE349FF}"/>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54" name="テキスト ボックス 253">
          <a:extLst>
            <a:ext uri="{FF2B5EF4-FFF2-40B4-BE49-F238E27FC236}">
              <a16:creationId xmlns:a16="http://schemas.microsoft.com/office/drawing/2014/main" id="{27C05594-FEDE-44E1-8A95-3E05AA9B29AC}"/>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55" name="テキスト ボックス 254">
          <a:extLst>
            <a:ext uri="{FF2B5EF4-FFF2-40B4-BE49-F238E27FC236}">
              <a16:creationId xmlns:a16="http://schemas.microsoft.com/office/drawing/2014/main" id="{83193960-FBA0-40C5-884E-1F1794E65BEC}"/>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56" name="テキスト ボックス 255">
          <a:extLst>
            <a:ext uri="{FF2B5EF4-FFF2-40B4-BE49-F238E27FC236}">
              <a16:creationId xmlns:a16="http://schemas.microsoft.com/office/drawing/2014/main" id="{82304717-9F45-4CD0-859E-032B16C66143}"/>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57" name="テキスト ボックス 256">
          <a:extLst>
            <a:ext uri="{FF2B5EF4-FFF2-40B4-BE49-F238E27FC236}">
              <a16:creationId xmlns:a16="http://schemas.microsoft.com/office/drawing/2014/main" id="{E1B2BF0B-DD87-4E54-B0A7-594E5E91904F}"/>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58" name="テキスト ボックス 257">
          <a:extLst>
            <a:ext uri="{FF2B5EF4-FFF2-40B4-BE49-F238E27FC236}">
              <a16:creationId xmlns:a16="http://schemas.microsoft.com/office/drawing/2014/main" id="{BA5D3BB5-C3D6-49E7-BF5F-B57E26CFEC6C}"/>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59" name="テキスト ボックス 258">
          <a:extLst>
            <a:ext uri="{FF2B5EF4-FFF2-40B4-BE49-F238E27FC236}">
              <a16:creationId xmlns:a16="http://schemas.microsoft.com/office/drawing/2014/main" id="{35FE9DE5-BD92-4895-BE59-C23081DB9ABE}"/>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260" name="テキスト ボックス 259">
          <a:extLst>
            <a:ext uri="{FF2B5EF4-FFF2-40B4-BE49-F238E27FC236}">
              <a16:creationId xmlns:a16="http://schemas.microsoft.com/office/drawing/2014/main" id="{808089D3-51C0-43B0-94B2-B11C5E94F54A}"/>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61" name="テキスト ボックス 260">
          <a:extLst>
            <a:ext uri="{FF2B5EF4-FFF2-40B4-BE49-F238E27FC236}">
              <a16:creationId xmlns:a16="http://schemas.microsoft.com/office/drawing/2014/main" id="{4008E4A3-76AE-4173-97AD-DA27DF9BF60C}"/>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62" name="テキスト ボックス 261">
          <a:extLst>
            <a:ext uri="{FF2B5EF4-FFF2-40B4-BE49-F238E27FC236}">
              <a16:creationId xmlns:a16="http://schemas.microsoft.com/office/drawing/2014/main" id="{FC7CB1B8-1675-45CC-A3F6-AF921B4E355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63" name="テキスト ボックス 262">
          <a:extLst>
            <a:ext uri="{FF2B5EF4-FFF2-40B4-BE49-F238E27FC236}">
              <a16:creationId xmlns:a16="http://schemas.microsoft.com/office/drawing/2014/main" id="{4749D7B1-D972-4E20-A30D-1E4CF0820C9D}"/>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64" name="テキスト ボックス 263">
          <a:extLst>
            <a:ext uri="{FF2B5EF4-FFF2-40B4-BE49-F238E27FC236}">
              <a16:creationId xmlns:a16="http://schemas.microsoft.com/office/drawing/2014/main" id="{4F56F0A5-B2BA-4F5D-A48E-FDA2AAA24813}"/>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65" name="テキスト ボックス 264">
          <a:extLst>
            <a:ext uri="{FF2B5EF4-FFF2-40B4-BE49-F238E27FC236}">
              <a16:creationId xmlns:a16="http://schemas.microsoft.com/office/drawing/2014/main" id="{91E83BC8-FAC6-42ED-808D-ABD976F3E95C}"/>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66" name="テキスト ボックス 265">
          <a:extLst>
            <a:ext uri="{FF2B5EF4-FFF2-40B4-BE49-F238E27FC236}">
              <a16:creationId xmlns:a16="http://schemas.microsoft.com/office/drawing/2014/main" id="{B46DC471-8898-4EAC-83F0-E3060E8B72C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67" name="テキスト ボックス 266">
          <a:extLst>
            <a:ext uri="{FF2B5EF4-FFF2-40B4-BE49-F238E27FC236}">
              <a16:creationId xmlns:a16="http://schemas.microsoft.com/office/drawing/2014/main" id="{0716BCCD-1DA3-4A57-B5B8-E27D7C280F2D}"/>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68" name="テキスト ボックス 267">
          <a:extLst>
            <a:ext uri="{FF2B5EF4-FFF2-40B4-BE49-F238E27FC236}">
              <a16:creationId xmlns:a16="http://schemas.microsoft.com/office/drawing/2014/main" id="{6120123F-6BD8-456D-9664-6636DBD8F54D}"/>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269" name="テキスト ボックス 268">
          <a:extLst>
            <a:ext uri="{FF2B5EF4-FFF2-40B4-BE49-F238E27FC236}">
              <a16:creationId xmlns:a16="http://schemas.microsoft.com/office/drawing/2014/main" id="{14E9D3BA-00BC-41DB-B369-19C33A5D2D6F}"/>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70" name="テキスト ボックス 269">
          <a:extLst>
            <a:ext uri="{FF2B5EF4-FFF2-40B4-BE49-F238E27FC236}">
              <a16:creationId xmlns:a16="http://schemas.microsoft.com/office/drawing/2014/main" id="{2C8CB037-8D45-4A91-B37E-106F2FD4D335}"/>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71" name="テキスト ボックス 270">
          <a:extLst>
            <a:ext uri="{FF2B5EF4-FFF2-40B4-BE49-F238E27FC236}">
              <a16:creationId xmlns:a16="http://schemas.microsoft.com/office/drawing/2014/main" id="{3A052CCD-6541-4EF4-994F-282EEA8EB19B}"/>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72" name="テキスト ボックス 271">
          <a:extLst>
            <a:ext uri="{FF2B5EF4-FFF2-40B4-BE49-F238E27FC236}">
              <a16:creationId xmlns:a16="http://schemas.microsoft.com/office/drawing/2014/main" id="{3D15AE99-EA16-4517-8B10-A7F9739F7492}"/>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73" name="テキスト ボックス 272">
          <a:extLst>
            <a:ext uri="{FF2B5EF4-FFF2-40B4-BE49-F238E27FC236}">
              <a16:creationId xmlns:a16="http://schemas.microsoft.com/office/drawing/2014/main" id="{547C04D0-0B19-4372-BEF9-5C97F9C020DC}"/>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74" name="テキスト ボックス 273">
          <a:extLst>
            <a:ext uri="{FF2B5EF4-FFF2-40B4-BE49-F238E27FC236}">
              <a16:creationId xmlns:a16="http://schemas.microsoft.com/office/drawing/2014/main" id="{E249265A-1FBC-47F4-9D70-734159DD736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75" name="テキスト ボックス 274">
          <a:extLst>
            <a:ext uri="{FF2B5EF4-FFF2-40B4-BE49-F238E27FC236}">
              <a16:creationId xmlns:a16="http://schemas.microsoft.com/office/drawing/2014/main" id="{1046F863-E1FA-4049-AEF1-BEC744D7A23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76" name="テキスト ボックス 275">
          <a:extLst>
            <a:ext uri="{FF2B5EF4-FFF2-40B4-BE49-F238E27FC236}">
              <a16:creationId xmlns:a16="http://schemas.microsoft.com/office/drawing/2014/main" id="{A7E60FFF-72DB-4F98-8919-F965585E35AF}"/>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77" name="テキスト ボックス 276">
          <a:extLst>
            <a:ext uri="{FF2B5EF4-FFF2-40B4-BE49-F238E27FC236}">
              <a16:creationId xmlns:a16="http://schemas.microsoft.com/office/drawing/2014/main" id="{889669D2-8038-4AB1-B2F3-AD529A056DCD}"/>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78" name="テキスト ボックス 277">
          <a:extLst>
            <a:ext uri="{FF2B5EF4-FFF2-40B4-BE49-F238E27FC236}">
              <a16:creationId xmlns:a16="http://schemas.microsoft.com/office/drawing/2014/main" id="{52C2DBE9-FC54-4883-9D98-3144075A453B}"/>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279" name="テキスト ボックス 278">
          <a:extLst>
            <a:ext uri="{FF2B5EF4-FFF2-40B4-BE49-F238E27FC236}">
              <a16:creationId xmlns:a16="http://schemas.microsoft.com/office/drawing/2014/main" id="{52023DAD-7CD2-499F-962B-973F22657BBA}"/>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80" name="テキスト ボックス 279">
          <a:extLst>
            <a:ext uri="{FF2B5EF4-FFF2-40B4-BE49-F238E27FC236}">
              <a16:creationId xmlns:a16="http://schemas.microsoft.com/office/drawing/2014/main" id="{C9AA63D1-C36D-445D-9AF4-DD3D8989E216}"/>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81" name="テキスト ボックス 280">
          <a:extLst>
            <a:ext uri="{FF2B5EF4-FFF2-40B4-BE49-F238E27FC236}">
              <a16:creationId xmlns:a16="http://schemas.microsoft.com/office/drawing/2014/main" id="{4F17D666-161A-410E-AA71-3853904BDFC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82" name="テキスト ボックス 281">
          <a:extLst>
            <a:ext uri="{FF2B5EF4-FFF2-40B4-BE49-F238E27FC236}">
              <a16:creationId xmlns:a16="http://schemas.microsoft.com/office/drawing/2014/main" id="{2A7584D8-561F-42C3-A11B-AD96E5180A6C}"/>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83" name="テキスト ボックス 282">
          <a:extLst>
            <a:ext uri="{FF2B5EF4-FFF2-40B4-BE49-F238E27FC236}">
              <a16:creationId xmlns:a16="http://schemas.microsoft.com/office/drawing/2014/main" id="{38C1FF9C-30ED-4048-910B-EC6762A0A5F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84" name="テキスト ボックス 283">
          <a:extLst>
            <a:ext uri="{FF2B5EF4-FFF2-40B4-BE49-F238E27FC236}">
              <a16:creationId xmlns:a16="http://schemas.microsoft.com/office/drawing/2014/main" id="{61227A10-58B3-4287-B93D-E893B6D322B2}"/>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85" name="テキスト ボックス 284">
          <a:extLst>
            <a:ext uri="{FF2B5EF4-FFF2-40B4-BE49-F238E27FC236}">
              <a16:creationId xmlns:a16="http://schemas.microsoft.com/office/drawing/2014/main" id="{C4B70157-2750-4AAB-AC71-256C5EF8474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86" name="テキスト ボックス 285">
          <a:extLst>
            <a:ext uri="{FF2B5EF4-FFF2-40B4-BE49-F238E27FC236}">
              <a16:creationId xmlns:a16="http://schemas.microsoft.com/office/drawing/2014/main" id="{9E76E9E1-C618-4CF5-832A-ED293B6DCE4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87" name="テキスト ボックス 286">
          <a:extLst>
            <a:ext uri="{FF2B5EF4-FFF2-40B4-BE49-F238E27FC236}">
              <a16:creationId xmlns:a16="http://schemas.microsoft.com/office/drawing/2014/main" id="{40FC6B5B-90F2-4A85-B471-B969CF2976E2}"/>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88" name="テキスト ボックス 287">
          <a:extLst>
            <a:ext uri="{FF2B5EF4-FFF2-40B4-BE49-F238E27FC236}">
              <a16:creationId xmlns:a16="http://schemas.microsoft.com/office/drawing/2014/main" id="{E3B0056C-DAF4-46DF-BB10-24DAB88AAC7C}"/>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89" name="テキスト ボックス 288">
          <a:extLst>
            <a:ext uri="{FF2B5EF4-FFF2-40B4-BE49-F238E27FC236}">
              <a16:creationId xmlns:a16="http://schemas.microsoft.com/office/drawing/2014/main" id="{375F1366-472A-49D8-A49A-35344DCD321E}"/>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290" name="テキスト ボックス 289">
          <a:extLst>
            <a:ext uri="{FF2B5EF4-FFF2-40B4-BE49-F238E27FC236}">
              <a16:creationId xmlns:a16="http://schemas.microsoft.com/office/drawing/2014/main" id="{F887B0FE-05B4-4388-A5D8-D1A7C65B68D5}"/>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291" name="テキスト ボックス 290">
          <a:extLst>
            <a:ext uri="{FF2B5EF4-FFF2-40B4-BE49-F238E27FC236}">
              <a16:creationId xmlns:a16="http://schemas.microsoft.com/office/drawing/2014/main" id="{3DD3972B-FCCB-49A8-9BE0-7CF44C41FE5D}"/>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92" name="テキスト ボックス 291">
          <a:extLst>
            <a:ext uri="{FF2B5EF4-FFF2-40B4-BE49-F238E27FC236}">
              <a16:creationId xmlns:a16="http://schemas.microsoft.com/office/drawing/2014/main" id="{1BCE9023-6F28-438D-AFBE-0A94B2548392}"/>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293" name="テキスト ボックス 292">
          <a:extLst>
            <a:ext uri="{FF2B5EF4-FFF2-40B4-BE49-F238E27FC236}">
              <a16:creationId xmlns:a16="http://schemas.microsoft.com/office/drawing/2014/main" id="{5F4602D7-8A84-4B8C-9372-05107D94EA16}"/>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94" name="テキスト ボックス 293">
          <a:extLst>
            <a:ext uri="{FF2B5EF4-FFF2-40B4-BE49-F238E27FC236}">
              <a16:creationId xmlns:a16="http://schemas.microsoft.com/office/drawing/2014/main" id="{9E51ED93-96E0-4C3A-878D-818A02BC764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95" name="テキスト ボックス 294">
          <a:extLst>
            <a:ext uri="{FF2B5EF4-FFF2-40B4-BE49-F238E27FC236}">
              <a16:creationId xmlns:a16="http://schemas.microsoft.com/office/drawing/2014/main" id="{39B0208A-AE30-42F6-B739-8B47BD3BF66D}"/>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296" name="テキスト ボックス 295">
          <a:extLst>
            <a:ext uri="{FF2B5EF4-FFF2-40B4-BE49-F238E27FC236}">
              <a16:creationId xmlns:a16="http://schemas.microsoft.com/office/drawing/2014/main" id="{928388E5-845F-416D-9FC0-4F33BA2D4F58}"/>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97" name="テキスト ボックス 296">
          <a:extLst>
            <a:ext uri="{FF2B5EF4-FFF2-40B4-BE49-F238E27FC236}">
              <a16:creationId xmlns:a16="http://schemas.microsoft.com/office/drawing/2014/main" id="{E42DDBDB-D96E-4D1E-8215-17B34462F3E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98" name="テキスト ボックス 297">
          <a:extLst>
            <a:ext uri="{FF2B5EF4-FFF2-40B4-BE49-F238E27FC236}">
              <a16:creationId xmlns:a16="http://schemas.microsoft.com/office/drawing/2014/main" id="{ABB5E587-90D9-4A19-8584-5017D3A0DF0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99" name="テキスト ボックス 298">
          <a:extLst>
            <a:ext uri="{FF2B5EF4-FFF2-40B4-BE49-F238E27FC236}">
              <a16:creationId xmlns:a16="http://schemas.microsoft.com/office/drawing/2014/main" id="{793AF48E-39E3-4EF1-8E5E-D55C49B72F3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300" name="テキスト ボックス 299">
          <a:extLst>
            <a:ext uri="{FF2B5EF4-FFF2-40B4-BE49-F238E27FC236}">
              <a16:creationId xmlns:a16="http://schemas.microsoft.com/office/drawing/2014/main" id="{945AA97F-9F2C-40D8-B08E-CF335B9DC775}"/>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01" name="テキスト ボックス 300">
          <a:extLst>
            <a:ext uri="{FF2B5EF4-FFF2-40B4-BE49-F238E27FC236}">
              <a16:creationId xmlns:a16="http://schemas.microsoft.com/office/drawing/2014/main" id="{3CA505E2-AEB9-4620-8AA1-17361231C1E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02" name="テキスト ボックス 301">
          <a:extLst>
            <a:ext uri="{FF2B5EF4-FFF2-40B4-BE49-F238E27FC236}">
              <a16:creationId xmlns:a16="http://schemas.microsoft.com/office/drawing/2014/main" id="{FAF9C877-A630-4075-9851-199AE51A7E1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03" name="テキスト ボックス 302">
          <a:extLst>
            <a:ext uri="{FF2B5EF4-FFF2-40B4-BE49-F238E27FC236}">
              <a16:creationId xmlns:a16="http://schemas.microsoft.com/office/drawing/2014/main" id="{E4B54600-A2A1-490F-B0CA-5D79070F534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04" name="テキスト ボックス 303">
          <a:extLst>
            <a:ext uri="{FF2B5EF4-FFF2-40B4-BE49-F238E27FC236}">
              <a16:creationId xmlns:a16="http://schemas.microsoft.com/office/drawing/2014/main" id="{640F31A6-66EF-453B-A431-AA3487D857E3}"/>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305" name="テキスト ボックス 304">
          <a:extLst>
            <a:ext uri="{FF2B5EF4-FFF2-40B4-BE49-F238E27FC236}">
              <a16:creationId xmlns:a16="http://schemas.microsoft.com/office/drawing/2014/main" id="{FF7DA3AC-896F-4FB4-9C87-CF37837A19CC}"/>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06" name="テキスト ボックス 305">
          <a:extLst>
            <a:ext uri="{FF2B5EF4-FFF2-40B4-BE49-F238E27FC236}">
              <a16:creationId xmlns:a16="http://schemas.microsoft.com/office/drawing/2014/main" id="{4DEC1523-8CE7-49C3-9957-ECBB07A5B57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07" name="テキスト ボックス 306">
          <a:extLst>
            <a:ext uri="{FF2B5EF4-FFF2-40B4-BE49-F238E27FC236}">
              <a16:creationId xmlns:a16="http://schemas.microsoft.com/office/drawing/2014/main" id="{ABCB5317-6476-49F1-B3CD-5D0C7DC3F62B}"/>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08" name="テキスト ボックス 307">
          <a:extLst>
            <a:ext uri="{FF2B5EF4-FFF2-40B4-BE49-F238E27FC236}">
              <a16:creationId xmlns:a16="http://schemas.microsoft.com/office/drawing/2014/main" id="{4A6F2275-203E-4BB4-8C27-1D659F4D019B}"/>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09" name="テキスト ボックス 308">
          <a:extLst>
            <a:ext uri="{FF2B5EF4-FFF2-40B4-BE49-F238E27FC236}">
              <a16:creationId xmlns:a16="http://schemas.microsoft.com/office/drawing/2014/main" id="{FA956C84-CC2E-4963-B5AC-B9BCCA8BB063}"/>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10" name="テキスト ボックス 309">
          <a:extLst>
            <a:ext uri="{FF2B5EF4-FFF2-40B4-BE49-F238E27FC236}">
              <a16:creationId xmlns:a16="http://schemas.microsoft.com/office/drawing/2014/main" id="{11611FE3-4D77-444F-A957-0E9AB7DBF1B5}"/>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311" name="テキスト ボックス 310">
          <a:extLst>
            <a:ext uri="{FF2B5EF4-FFF2-40B4-BE49-F238E27FC236}">
              <a16:creationId xmlns:a16="http://schemas.microsoft.com/office/drawing/2014/main" id="{5B10961F-5B3D-49A6-9678-134D8196F6F7}"/>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12" name="テキスト ボックス 311">
          <a:extLst>
            <a:ext uri="{FF2B5EF4-FFF2-40B4-BE49-F238E27FC236}">
              <a16:creationId xmlns:a16="http://schemas.microsoft.com/office/drawing/2014/main" id="{9F280AE4-2A50-415F-A56D-84656D036B82}"/>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13" name="テキスト ボックス 312">
          <a:extLst>
            <a:ext uri="{FF2B5EF4-FFF2-40B4-BE49-F238E27FC236}">
              <a16:creationId xmlns:a16="http://schemas.microsoft.com/office/drawing/2014/main" id="{C2F459DD-7111-447F-95CA-68C0F3D3F92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14" name="テキスト ボックス 313">
          <a:extLst>
            <a:ext uri="{FF2B5EF4-FFF2-40B4-BE49-F238E27FC236}">
              <a16:creationId xmlns:a16="http://schemas.microsoft.com/office/drawing/2014/main" id="{E7F4E374-4CF9-4CF7-8907-756851DB9A4C}"/>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15" name="テキスト ボックス 314">
          <a:extLst>
            <a:ext uri="{FF2B5EF4-FFF2-40B4-BE49-F238E27FC236}">
              <a16:creationId xmlns:a16="http://schemas.microsoft.com/office/drawing/2014/main" id="{7E623D17-FCA7-4B15-9F2B-733AC0D05B6F}"/>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16" name="テキスト ボックス 315">
          <a:extLst>
            <a:ext uri="{FF2B5EF4-FFF2-40B4-BE49-F238E27FC236}">
              <a16:creationId xmlns:a16="http://schemas.microsoft.com/office/drawing/2014/main" id="{227AEBEF-F0B0-4D30-B2D2-8A3A78D7CE8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17" name="テキスト ボックス 316">
          <a:extLst>
            <a:ext uri="{FF2B5EF4-FFF2-40B4-BE49-F238E27FC236}">
              <a16:creationId xmlns:a16="http://schemas.microsoft.com/office/drawing/2014/main" id="{1A72C96A-A7F9-4659-9E2F-7C335406D7F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318" name="テキスト ボックス 317">
          <a:extLst>
            <a:ext uri="{FF2B5EF4-FFF2-40B4-BE49-F238E27FC236}">
              <a16:creationId xmlns:a16="http://schemas.microsoft.com/office/drawing/2014/main" id="{A611F7B9-6865-4A4F-B72A-CF7EA8B55CCA}"/>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19" name="テキスト ボックス 318">
          <a:extLst>
            <a:ext uri="{FF2B5EF4-FFF2-40B4-BE49-F238E27FC236}">
              <a16:creationId xmlns:a16="http://schemas.microsoft.com/office/drawing/2014/main" id="{CDCD64E3-852A-4D1C-8EBE-18BCA424C8E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20" name="テキスト ボックス 319">
          <a:extLst>
            <a:ext uri="{FF2B5EF4-FFF2-40B4-BE49-F238E27FC236}">
              <a16:creationId xmlns:a16="http://schemas.microsoft.com/office/drawing/2014/main" id="{EE341909-F57C-4B5F-91F7-4B48FF22BE5B}"/>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21" name="テキスト ボックス 320">
          <a:extLst>
            <a:ext uri="{FF2B5EF4-FFF2-40B4-BE49-F238E27FC236}">
              <a16:creationId xmlns:a16="http://schemas.microsoft.com/office/drawing/2014/main" id="{ECB8800D-74BB-499A-8932-C142D88A8B4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22" name="テキスト ボックス 321">
          <a:extLst>
            <a:ext uri="{FF2B5EF4-FFF2-40B4-BE49-F238E27FC236}">
              <a16:creationId xmlns:a16="http://schemas.microsoft.com/office/drawing/2014/main" id="{B93C710A-8409-4505-8B85-19433687CCA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23" name="テキスト ボックス 322">
          <a:extLst>
            <a:ext uri="{FF2B5EF4-FFF2-40B4-BE49-F238E27FC236}">
              <a16:creationId xmlns:a16="http://schemas.microsoft.com/office/drawing/2014/main" id="{6975CA6F-00A2-4A66-8DA4-862D5D50676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24" name="テキスト ボックス 323">
          <a:extLst>
            <a:ext uri="{FF2B5EF4-FFF2-40B4-BE49-F238E27FC236}">
              <a16:creationId xmlns:a16="http://schemas.microsoft.com/office/drawing/2014/main" id="{6605104F-360C-4E6E-BDEF-705940F661D6}"/>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25" name="テキスト ボックス 324">
          <a:extLst>
            <a:ext uri="{FF2B5EF4-FFF2-40B4-BE49-F238E27FC236}">
              <a16:creationId xmlns:a16="http://schemas.microsoft.com/office/drawing/2014/main" id="{77C4AF15-EA0D-40A8-A5AF-9D65400E32A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326" name="テキスト ボックス 325">
          <a:extLst>
            <a:ext uri="{FF2B5EF4-FFF2-40B4-BE49-F238E27FC236}">
              <a16:creationId xmlns:a16="http://schemas.microsoft.com/office/drawing/2014/main" id="{F8A76B01-5B53-4011-8061-B16980C07572}"/>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27" name="テキスト ボックス 326">
          <a:extLst>
            <a:ext uri="{FF2B5EF4-FFF2-40B4-BE49-F238E27FC236}">
              <a16:creationId xmlns:a16="http://schemas.microsoft.com/office/drawing/2014/main" id="{1D96250C-4EBE-4469-82C6-002D30F280AF}"/>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28" name="テキスト ボックス 327">
          <a:extLst>
            <a:ext uri="{FF2B5EF4-FFF2-40B4-BE49-F238E27FC236}">
              <a16:creationId xmlns:a16="http://schemas.microsoft.com/office/drawing/2014/main" id="{50BC7EBC-2F34-4FCD-B117-818E8328AC2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29" name="テキスト ボックス 328">
          <a:extLst>
            <a:ext uri="{FF2B5EF4-FFF2-40B4-BE49-F238E27FC236}">
              <a16:creationId xmlns:a16="http://schemas.microsoft.com/office/drawing/2014/main" id="{A560E5CB-6F9F-4200-9576-07CA62A29B4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30" name="テキスト ボックス 329">
          <a:extLst>
            <a:ext uri="{FF2B5EF4-FFF2-40B4-BE49-F238E27FC236}">
              <a16:creationId xmlns:a16="http://schemas.microsoft.com/office/drawing/2014/main" id="{9FB69602-B4CC-47FC-B731-7C0C5F67633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31" name="テキスト ボックス 330">
          <a:extLst>
            <a:ext uri="{FF2B5EF4-FFF2-40B4-BE49-F238E27FC236}">
              <a16:creationId xmlns:a16="http://schemas.microsoft.com/office/drawing/2014/main" id="{33B27C54-E937-4996-8C87-8107E41AE8CF}"/>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32" name="テキスト ボックス 331">
          <a:extLst>
            <a:ext uri="{FF2B5EF4-FFF2-40B4-BE49-F238E27FC236}">
              <a16:creationId xmlns:a16="http://schemas.microsoft.com/office/drawing/2014/main" id="{D14987C3-BC9B-4A7B-9F4E-0A21203CE75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33" name="テキスト ボックス 332">
          <a:extLst>
            <a:ext uri="{FF2B5EF4-FFF2-40B4-BE49-F238E27FC236}">
              <a16:creationId xmlns:a16="http://schemas.microsoft.com/office/drawing/2014/main" id="{C35B80A2-630E-4D23-80BD-1E75EB4DE16F}"/>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34" name="テキスト ボックス 333">
          <a:extLst>
            <a:ext uri="{FF2B5EF4-FFF2-40B4-BE49-F238E27FC236}">
              <a16:creationId xmlns:a16="http://schemas.microsoft.com/office/drawing/2014/main" id="{5E2B2E97-5203-4D5B-8329-2DF0E7DEBABE}"/>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335" name="テキスト ボックス 334">
          <a:extLst>
            <a:ext uri="{FF2B5EF4-FFF2-40B4-BE49-F238E27FC236}">
              <a16:creationId xmlns:a16="http://schemas.microsoft.com/office/drawing/2014/main" id="{745E3E30-34FE-43FD-AD6E-3BDECF6A317D}"/>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36" name="テキスト ボックス 335">
          <a:extLst>
            <a:ext uri="{FF2B5EF4-FFF2-40B4-BE49-F238E27FC236}">
              <a16:creationId xmlns:a16="http://schemas.microsoft.com/office/drawing/2014/main" id="{CF6C052E-F28E-465B-BAEA-0163A6837CE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37" name="テキスト ボックス 336">
          <a:extLst>
            <a:ext uri="{FF2B5EF4-FFF2-40B4-BE49-F238E27FC236}">
              <a16:creationId xmlns:a16="http://schemas.microsoft.com/office/drawing/2014/main" id="{F4060BCB-BD5D-493F-9592-883A7DB1E8D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38" name="テキスト ボックス 337">
          <a:extLst>
            <a:ext uri="{FF2B5EF4-FFF2-40B4-BE49-F238E27FC236}">
              <a16:creationId xmlns:a16="http://schemas.microsoft.com/office/drawing/2014/main" id="{09001672-AD1F-4300-AA7F-08D0D1FC10C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39" name="テキスト ボックス 338">
          <a:extLst>
            <a:ext uri="{FF2B5EF4-FFF2-40B4-BE49-F238E27FC236}">
              <a16:creationId xmlns:a16="http://schemas.microsoft.com/office/drawing/2014/main" id="{D006FA6E-5C2E-4366-8C19-E59E73FC7B5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40" name="テキスト ボックス 339">
          <a:extLst>
            <a:ext uri="{FF2B5EF4-FFF2-40B4-BE49-F238E27FC236}">
              <a16:creationId xmlns:a16="http://schemas.microsoft.com/office/drawing/2014/main" id="{1C4D461D-7DA9-49BE-8B57-200451A554ED}"/>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41" name="テキスト ボックス 340">
          <a:extLst>
            <a:ext uri="{FF2B5EF4-FFF2-40B4-BE49-F238E27FC236}">
              <a16:creationId xmlns:a16="http://schemas.microsoft.com/office/drawing/2014/main" id="{5B22250B-A022-43D7-847F-5BD10BFC9263}"/>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42" name="テキスト ボックス 341">
          <a:extLst>
            <a:ext uri="{FF2B5EF4-FFF2-40B4-BE49-F238E27FC236}">
              <a16:creationId xmlns:a16="http://schemas.microsoft.com/office/drawing/2014/main" id="{95DC332A-6BE2-4865-854D-56D67F96CA3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43" name="テキスト ボックス 342">
          <a:extLst>
            <a:ext uri="{FF2B5EF4-FFF2-40B4-BE49-F238E27FC236}">
              <a16:creationId xmlns:a16="http://schemas.microsoft.com/office/drawing/2014/main" id="{D5384B46-B363-453B-90FA-9026CB47A2CF}"/>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44" name="テキスト ボックス 343">
          <a:extLst>
            <a:ext uri="{FF2B5EF4-FFF2-40B4-BE49-F238E27FC236}">
              <a16:creationId xmlns:a16="http://schemas.microsoft.com/office/drawing/2014/main" id="{98384A90-B826-4533-A6DE-1865B79CD98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345" name="テキスト ボックス 344">
          <a:extLst>
            <a:ext uri="{FF2B5EF4-FFF2-40B4-BE49-F238E27FC236}">
              <a16:creationId xmlns:a16="http://schemas.microsoft.com/office/drawing/2014/main" id="{F4C64A24-0B40-409B-A960-B715545188A7}"/>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46" name="テキスト ボックス 345">
          <a:extLst>
            <a:ext uri="{FF2B5EF4-FFF2-40B4-BE49-F238E27FC236}">
              <a16:creationId xmlns:a16="http://schemas.microsoft.com/office/drawing/2014/main" id="{6967E6A0-9A7A-43B7-B03A-9050D380B60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47" name="テキスト ボックス 346">
          <a:extLst>
            <a:ext uri="{FF2B5EF4-FFF2-40B4-BE49-F238E27FC236}">
              <a16:creationId xmlns:a16="http://schemas.microsoft.com/office/drawing/2014/main" id="{6A85106F-7F99-44CC-981D-ED2215FA16D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48" name="テキスト ボックス 347">
          <a:extLst>
            <a:ext uri="{FF2B5EF4-FFF2-40B4-BE49-F238E27FC236}">
              <a16:creationId xmlns:a16="http://schemas.microsoft.com/office/drawing/2014/main" id="{17BF5CBA-3B1E-4F7D-9AE7-016042FAFD5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49" name="テキスト ボックス 348">
          <a:extLst>
            <a:ext uri="{FF2B5EF4-FFF2-40B4-BE49-F238E27FC236}">
              <a16:creationId xmlns:a16="http://schemas.microsoft.com/office/drawing/2014/main" id="{BAE35D03-8DCB-46FA-A33E-50B42FA88A5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50" name="テキスト ボックス 349">
          <a:extLst>
            <a:ext uri="{FF2B5EF4-FFF2-40B4-BE49-F238E27FC236}">
              <a16:creationId xmlns:a16="http://schemas.microsoft.com/office/drawing/2014/main" id="{EC19A3F4-BDD5-44DD-A858-38DBA864E9FC}"/>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51" name="テキスト ボックス 350">
          <a:extLst>
            <a:ext uri="{FF2B5EF4-FFF2-40B4-BE49-F238E27FC236}">
              <a16:creationId xmlns:a16="http://schemas.microsoft.com/office/drawing/2014/main" id="{F4854A48-5E16-4D0D-B85A-4F9EF9D70DD6}"/>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52" name="テキスト ボックス 351">
          <a:extLst>
            <a:ext uri="{FF2B5EF4-FFF2-40B4-BE49-F238E27FC236}">
              <a16:creationId xmlns:a16="http://schemas.microsoft.com/office/drawing/2014/main" id="{9EE0B771-97DF-4196-8A75-D45602558CC3}"/>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53" name="テキスト ボックス 352">
          <a:extLst>
            <a:ext uri="{FF2B5EF4-FFF2-40B4-BE49-F238E27FC236}">
              <a16:creationId xmlns:a16="http://schemas.microsoft.com/office/drawing/2014/main" id="{0727664C-0A4D-4BA0-AB97-212C14BA978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54" name="テキスト ボックス 353">
          <a:extLst>
            <a:ext uri="{FF2B5EF4-FFF2-40B4-BE49-F238E27FC236}">
              <a16:creationId xmlns:a16="http://schemas.microsoft.com/office/drawing/2014/main" id="{1C45CD70-E35B-4C17-A249-D895536A6A6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55" name="テキスト ボックス 354">
          <a:extLst>
            <a:ext uri="{FF2B5EF4-FFF2-40B4-BE49-F238E27FC236}">
              <a16:creationId xmlns:a16="http://schemas.microsoft.com/office/drawing/2014/main" id="{36239D3F-0C43-4F4D-9365-EBFBBA195466}"/>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356" name="テキスト ボックス 355">
          <a:extLst>
            <a:ext uri="{FF2B5EF4-FFF2-40B4-BE49-F238E27FC236}">
              <a16:creationId xmlns:a16="http://schemas.microsoft.com/office/drawing/2014/main" id="{D7411CC3-DEB0-4F84-B527-054396EF7CD0}"/>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57" name="テキスト ボックス 356">
          <a:extLst>
            <a:ext uri="{FF2B5EF4-FFF2-40B4-BE49-F238E27FC236}">
              <a16:creationId xmlns:a16="http://schemas.microsoft.com/office/drawing/2014/main" id="{FD0BE9F9-21DD-47D4-ACFD-11F9CAF2C11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58" name="テキスト ボックス 357">
          <a:extLst>
            <a:ext uri="{FF2B5EF4-FFF2-40B4-BE49-F238E27FC236}">
              <a16:creationId xmlns:a16="http://schemas.microsoft.com/office/drawing/2014/main" id="{DF06C393-F299-479D-A91E-F9AFADB6EB4D}"/>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59" name="テキスト ボックス 358">
          <a:extLst>
            <a:ext uri="{FF2B5EF4-FFF2-40B4-BE49-F238E27FC236}">
              <a16:creationId xmlns:a16="http://schemas.microsoft.com/office/drawing/2014/main" id="{B7190D48-0E0F-45F4-8B9C-820CD0AA79AC}"/>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60" name="テキスト ボックス 359">
          <a:extLst>
            <a:ext uri="{FF2B5EF4-FFF2-40B4-BE49-F238E27FC236}">
              <a16:creationId xmlns:a16="http://schemas.microsoft.com/office/drawing/2014/main" id="{AF81ED6D-41EC-4947-B83B-C693C2BFEEB6}"/>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61" name="テキスト ボックス 360">
          <a:extLst>
            <a:ext uri="{FF2B5EF4-FFF2-40B4-BE49-F238E27FC236}">
              <a16:creationId xmlns:a16="http://schemas.microsoft.com/office/drawing/2014/main" id="{7C60AC7D-F765-4A03-A846-8302C95C7C23}"/>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62" name="テキスト ボックス 361">
          <a:extLst>
            <a:ext uri="{FF2B5EF4-FFF2-40B4-BE49-F238E27FC236}">
              <a16:creationId xmlns:a16="http://schemas.microsoft.com/office/drawing/2014/main" id="{00DC24CA-68B2-46A0-ADE6-87B4E2B0A22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63" name="テキスト ボックス 362">
          <a:extLst>
            <a:ext uri="{FF2B5EF4-FFF2-40B4-BE49-F238E27FC236}">
              <a16:creationId xmlns:a16="http://schemas.microsoft.com/office/drawing/2014/main" id="{56F58772-AAB9-4D85-84BE-730CB7CE8AD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64" name="テキスト ボックス 363">
          <a:extLst>
            <a:ext uri="{FF2B5EF4-FFF2-40B4-BE49-F238E27FC236}">
              <a16:creationId xmlns:a16="http://schemas.microsoft.com/office/drawing/2014/main" id="{919D07B7-DE63-4068-81E5-D81A31B3DB25}"/>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65" name="テキスト ボックス 364">
          <a:extLst>
            <a:ext uri="{FF2B5EF4-FFF2-40B4-BE49-F238E27FC236}">
              <a16:creationId xmlns:a16="http://schemas.microsoft.com/office/drawing/2014/main" id="{A6EAD74B-21FC-4AD2-98C2-A1064D5A3E25}"/>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66" name="テキスト ボックス 365">
          <a:extLst>
            <a:ext uri="{FF2B5EF4-FFF2-40B4-BE49-F238E27FC236}">
              <a16:creationId xmlns:a16="http://schemas.microsoft.com/office/drawing/2014/main" id="{5720A49B-FDBA-4BD9-8D00-3915F92BC632}"/>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67" name="テキスト ボックス 366">
          <a:extLst>
            <a:ext uri="{FF2B5EF4-FFF2-40B4-BE49-F238E27FC236}">
              <a16:creationId xmlns:a16="http://schemas.microsoft.com/office/drawing/2014/main" id="{45C9AD23-9208-4FBF-8F94-EB3FF203362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368" name="テキスト ボックス 367">
          <a:extLst>
            <a:ext uri="{FF2B5EF4-FFF2-40B4-BE49-F238E27FC236}">
              <a16:creationId xmlns:a16="http://schemas.microsoft.com/office/drawing/2014/main" id="{5403CD60-AFEA-4413-A617-8008A4949DDF}"/>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369" name="テキスト ボックス 368">
          <a:extLst>
            <a:ext uri="{FF2B5EF4-FFF2-40B4-BE49-F238E27FC236}">
              <a16:creationId xmlns:a16="http://schemas.microsoft.com/office/drawing/2014/main" id="{F2500909-BB02-431A-AF81-D27A5A943CF4}"/>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70" name="テキスト ボックス 369">
          <a:extLst>
            <a:ext uri="{FF2B5EF4-FFF2-40B4-BE49-F238E27FC236}">
              <a16:creationId xmlns:a16="http://schemas.microsoft.com/office/drawing/2014/main" id="{B6DDA634-B412-4079-9E84-37D0968AB51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371" name="テキスト ボックス 370">
          <a:extLst>
            <a:ext uri="{FF2B5EF4-FFF2-40B4-BE49-F238E27FC236}">
              <a16:creationId xmlns:a16="http://schemas.microsoft.com/office/drawing/2014/main" id="{312791CF-C68F-4277-B277-04369763A387}"/>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72" name="テキスト ボックス 371">
          <a:extLst>
            <a:ext uri="{FF2B5EF4-FFF2-40B4-BE49-F238E27FC236}">
              <a16:creationId xmlns:a16="http://schemas.microsoft.com/office/drawing/2014/main" id="{F686A05D-B587-4B40-AA16-761C1E63BAC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73" name="テキスト ボックス 372">
          <a:extLst>
            <a:ext uri="{FF2B5EF4-FFF2-40B4-BE49-F238E27FC236}">
              <a16:creationId xmlns:a16="http://schemas.microsoft.com/office/drawing/2014/main" id="{795C2147-D94D-450A-A3D7-CEFDBC85F905}"/>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374" name="テキスト ボックス 373">
          <a:extLst>
            <a:ext uri="{FF2B5EF4-FFF2-40B4-BE49-F238E27FC236}">
              <a16:creationId xmlns:a16="http://schemas.microsoft.com/office/drawing/2014/main" id="{04862C8A-27DC-4104-8786-19F917A72165}"/>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75" name="テキスト ボックス 374">
          <a:extLst>
            <a:ext uri="{FF2B5EF4-FFF2-40B4-BE49-F238E27FC236}">
              <a16:creationId xmlns:a16="http://schemas.microsoft.com/office/drawing/2014/main" id="{77CB0A69-CB7D-400E-9CE8-4224E43BB5DF}"/>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76" name="テキスト ボックス 375">
          <a:extLst>
            <a:ext uri="{FF2B5EF4-FFF2-40B4-BE49-F238E27FC236}">
              <a16:creationId xmlns:a16="http://schemas.microsoft.com/office/drawing/2014/main" id="{66F109D8-8E08-4EF2-9F82-888CFAF2DB7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77" name="テキスト ボックス 376">
          <a:extLst>
            <a:ext uri="{FF2B5EF4-FFF2-40B4-BE49-F238E27FC236}">
              <a16:creationId xmlns:a16="http://schemas.microsoft.com/office/drawing/2014/main" id="{EBCF2C24-785D-4DB3-BAC6-76D08C547165}"/>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378" name="テキスト ボックス 377">
          <a:extLst>
            <a:ext uri="{FF2B5EF4-FFF2-40B4-BE49-F238E27FC236}">
              <a16:creationId xmlns:a16="http://schemas.microsoft.com/office/drawing/2014/main" id="{D61EBA95-5D97-4426-8FE8-34F567A6E037}"/>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79" name="テキスト ボックス 378">
          <a:extLst>
            <a:ext uri="{FF2B5EF4-FFF2-40B4-BE49-F238E27FC236}">
              <a16:creationId xmlns:a16="http://schemas.microsoft.com/office/drawing/2014/main" id="{C9B88D36-5D81-4B37-B0D0-E771134DF4B6}"/>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80" name="テキスト ボックス 379">
          <a:extLst>
            <a:ext uri="{FF2B5EF4-FFF2-40B4-BE49-F238E27FC236}">
              <a16:creationId xmlns:a16="http://schemas.microsoft.com/office/drawing/2014/main" id="{E4E5DEDD-32EB-4B28-A709-892DB893F623}"/>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81" name="テキスト ボックス 380">
          <a:extLst>
            <a:ext uri="{FF2B5EF4-FFF2-40B4-BE49-F238E27FC236}">
              <a16:creationId xmlns:a16="http://schemas.microsoft.com/office/drawing/2014/main" id="{E8241DEF-A674-42D9-8CA7-70977677A8B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82" name="テキスト ボックス 381">
          <a:extLst>
            <a:ext uri="{FF2B5EF4-FFF2-40B4-BE49-F238E27FC236}">
              <a16:creationId xmlns:a16="http://schemas.microsoft.com/office/drawing/2014/main" id="{91667FA8-211B-4F91-9BC8-3EC5B8F2629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383" name="テキスト ボックス 382">
          <a:extLst>
            <a:ext uri="{FF2B5EF4-FFF2-40B4-BE49-F238E27FC236}">
              <a16:creationId xmlns:a16="http://schemas.microsoft.com/office/drawing/2014/main" id="{BA1418AA-61C8-4D84-9B47-DA05540D917B}"/>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84" name="テキスト ボックス 383">
          <a:extLst>
            <a:ext uri="{FF2B5EF4-FFF2-40B4-BE49-F238E27FC236}">
              <a16:creationId xmlns:a16="http://schemas.microsoft.com/office/drawing/2014/main" id="{E08C53B8-92B8-4C82-AFE9-0A085914EF6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85" name="テキスト ボックス 384">
          <a:extLst>
            <a:ext uri="{FF2B5EF4-FFF2-40B4-BE49-F238E27FC236}">
              <a16:creationId xmlns:a16="http://schemas.microsoft.com/office/drawing/2014/main" id="{66C8E45E-ABF7-4EB2-967E-2EC05788E6A2}"/>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86" name="テキスト ボックス 385">
          <a:extLst>
            <a:ext uri="{FF2B5EF4-FFF2-40B4-BE49-F238E27FC236}">
              <a16:creationId xmlns:a16="http://schemas.microsoft.com/office/drawing/2014/main" id="{3181B70B-249D-4459-8B50-74CCC7E4BE9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87" name="テキスト ボックス 386">
          <a:extLst>
            <a:ext uri="{FF2B5EF4-FFF2-40B4-BE49-F238E27FC236}">
              <a16:creationId xmlns:a16="http://schemas.microsoft.com/office/drawing/2014/main" id="{5A20DDEB-BD82-4A97-A7C1-60F50DC4A64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88" name="テキスト ボックス 387">
          <a:extLst>
            <a:ext uri="{FF2B5EF4-FFF2-40B4-BE49-F238E27FC236}">
              <a16:creationId xmlns:a16="http://schemas.microsoft.com/office/drawing/2014/main" id="{D0826C23-7CC0-43C6-B019-580979E43C4D}"/>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389" name="テキスト ボックス 388">
          <a:extLst>
            <a:ext uri="{FF2B5EF4-FFF2-40B4-BE49-F238E27FC236}">
              <a16:creationId xmlns:a16="http://schemas.microsoft.com/office/drawing/2014/main" id="{EC49DFFA-5C93-4953-B6E8-00052A885690}"/>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90" name="テキスト ボックス 389">
          <a:extLst>
            <a:ext uri="{FF2B5EF4-FFF2-40B4-BE49-F238E27FC236}">
              <a16:creationId xmlns:a16="http://schemas.microsoft.com/office/drawing/2014/main" id="{C505AE4F-6E97-46E4-958D-7CAF7970D645}"/>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91" name="テキスト ボックス 390">
          <a:extLst>
            <a:ext uri="{FF2B5EF4-FFF2-40B4-BE49-F238E27FC236}">
              <a16:creationId xmlns:a16="http://schemas.microsoft.com/office/drawing/2014/main" id="{C2B49DA6-FEF4-4E44-9ABC-3831F37D34CB}"/>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92" name="テキスト ボックス 391">
          <a:extLst>
            <a:ext uri="{FF2B5EF4-FFF2-40B4-BE49-F238E27FC236}">
              <a16:creationId xmlns:a16="http://schemas.microsoft.com/office/drawing/2014/main" id="{7C5428BA-C4E1-43E6-BCBF-7BD5335EFBD3}"/>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93" name="テキスト ボックス 392">
          <a:extLst>
            <a:ext uri="{FF2B5EF4-FFF2-40B4-BE49-F238E27FC236}">
              <a16:creationId xmlns:a16="http://schemas.microsoft.com/office/drawing/2014/main" id="{9963199D-46B6-45C1-A074-EE6412F750D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94" name="テキスト ボックス 393">
          <a:extLst>
            <a:ext uri="{FF2B5EF4-FFF2-40B4-BE49-F238E27FC236}">
              <a16:creationId xmlns:a16="http://schemas.microsoft.com/office/drawing/2014/main" id="{A02980F7-866F-44B7-873E-F8164DF53A5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95" name="テキスト ボックス 394">
          <a:extLst>
            <a:ext uri="{FF2B5EF4-FFF2-40B4-BE49-F238E27FC236}">
              <a16:creationId xmlns:a16="http://schemas.microsoft.com/office/drawing/2014/main" id="{C2B38DDB-5141-4E56-9764-9714862586DE}"/>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396" name="テキスト ボックス 395">
          <a:extLst>
            <a:ext uri="{FF2B5EF4-FFF2-40B4-BE49-F238E27FC236}">
              <a16:creationId xmlns:a16="http://schemas.microsoft.com/office/drawing/2014/main" id="{7B4E1506-B861-4959-ADFC-AD6E28B30285}"/>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97" name="テキスト ボックス 396">
          <a:extLst>
            <a:ext uri="{FF2B5EF4-FFF2-40B4-BE49-F238E27FC236}">
              <a16:creationId xmlns:a16="http://schemas.microsoft.com/office/drawing/2014/main" id="{FC60AB93-E3E5-4B47-8B53-7606777494A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98" name="テキスト ボックス 397">
          <a:extLst>
            <a:ext uri="{FF2B5EF4-FFF2-40B4-BE49-F238E27FC236}">
              <a16:creationId xmlns:a16="http://schemas.microsoft.com/office/drawing/2014/main" id="{BABC5EA2-AA88-4CB9-8200-18376C64725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99" name="テキスト ボックス 398">
          <a:extLst>
            <a:ext uri="{FF2B5EF4-FFF2-40B4-BE49-F238E27FC236}">
              <a16:creationId xmlns:a16="http://schemas.microsoft.com/office/drawing/2014/main" id="{E79C6217-339B-4D44-ADF4-11BE59ACD6B6}"/>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00" name="テキスト ボックス 399">
          <a:extLst>
            <a:ext uri="{FF2B5EF4-FFF2-40B4-BE49-F238E27FC236}">
              <a16:creationId xmlns:a16="http://schemas.microsoft.com/office/drawing/2014/main" id="{A7CC920E-A1BB-41D2-B6CF-D809833B656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01" name="テキスト ボックス 400">
          <a:extLst>
            <a:ext uri="{FF2B5EF4-FFF2-40B4-BE49-F238E27FC236}">
              <a16:creationId xmlns:a16="http://schemas.microsoft.com/office/drawing/2014/main" id="{DF6D3858-7905-490F-9789-E6C394FFEB5B}"/>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02" name="テキスト ボックス 401">
          <a:extLst>
            <a:ext uri="{FF2B5EF4-FFF2-40B4-BE49-F238E27FC236}">
              <a16:creationId xmlns:a16="http://schemas.microsoft.com/office/drawing/2014/main" id="{D9ECB26F-6D5A-458D-BCAE-E07E08996D43}"/>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03" name="テキスト ボックス 402">
          <a:extLst>
            <a:ext uri="{FF2B5EF4-FFF2-40B4-BE49-F238E27FC236}">
              <a16:creationId xmlns:a16="http://schemas.microsoft.com/office/drawing/2014/main" id="{5C85FAED-AF69-49A8-AC19-7E49FD0D8C75}"/>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404" name="テキスト ボックス 403">
          <a:extLst>
            <a:ext uri="{FF2B5EF4-FFF2-40B4-BE49-F238E27FC236}">
              <a16:creationId xmlns:a16="http://schemas.microsoft.com/office/drawing/2014/main" id="{34479765-2497-45BB-BFE2-244EF0B74312}"/>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05" name="テキスト ボックス 404">
          <a:extLst>
            <a:ext uri="{FF2B5EF4-FFF2-40B4-BE49-F238E27FC236}">
              <a16:creationId xmlns:a16="http://schemas.microsoft.com/office/drawing/2014/main" id="{099AE2B5-1A2F-4793-8415-118D4D36795C}"/>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06" name="テキスト ボックス 405">
          <a:extLst>
            <a:ext uri="{FF2B5EF4-FFF2-40B4-BE49-F238E27FC236}">
              <a16:creationId xmlns:a16="http://schemas.microsoft.com/office/drawing/2014/main" id="{FE11D27E-27A6-4796-92EB-7E5BCB443A1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07" name="テキスト ボックス 406">
          <a:extLst>
            <a:ext uri="{FF2B5EF4-FFF2-40B4-BE49-F238E27FC236}">
              <a16:creationId xmlns:a16="http://schemas.microsoft.com/office/drawing/2014/main" id="{DAA8DF84-E873-463B-9A8D-FA1A5AD5DE2D}"/>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08" name="テキスト ボックス 407">
          <a:extLst>
            <a:ext uri="{FF2B5EF4-FFF2-40B4-BE49-F238E27FC236}">
              <a16:creationId xmlns:a16="http://schemas.microsoft.com/office/drawing/2014/main" id="{B41BBEF7-76B5-4792-9B7F-388EFFD39FFB}"/>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09" name="テキスト ボックス 408">
          <a:extLst>
            <a:ext uri="{FF2B5EF4-FFF2-40B4-BE49-F238E27FC236}">
              <a16:creationId xmlns:a16="http://schemas.microsoft.com/office/drawing/2014/main" id="{BA4DA5FB-FA3E-4626-BFC6-6C501224B443}"/>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10" name="テキスト ボックス 409">
          <a:extLst>
            <a:ext uri="{FF2B5EF4-FFF2-40B4-BE49-F238E27FC236}">
              <a16:creationId xmlns:a16="http://schemas.microsoft.com/office/drawing/2014/main" id="{1F662B89-C509-4296-940A-6FCD3B0DB23F}"/>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11" name="テキスト ボックス 410">
          <a:extLst>
            <a:ext uri="{FF2B5EF4-FFF2-40B4-BE49-F238E27FC236}">
              <a16:creationId xmlns:a16="http://schemas.microsoft.com/office/drawing/2014/main" id="{AE23FDA6-10CC-4BE9-ACF8-1814762EF95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12" name="テキスト ボックス 411">
          <a:extLst>
            <a:ext uri="{FF2B5EF4-FFF2-40B4-BE49-F238E27FC236}">
              <a16:creationId xmlns:a16="http://schemas.microsoft.com/office/drawing/2014/main" id="{D55D768D-5F7F-4A70-A49F-A80A4C0C712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413" name="テキスト ボックス 412">
          <a:extLst>
            <a:ext uri="{FF2B5EF4-FFF2-40B4-BE49-F238E27FC236}">
              <a16:creationId xmlns:a16="http://schemas.microsoft.com/office/drawing/2014/main" id="{39D5EBE1-DCE1-4793-9CED-3C6EA018E7E6}"/>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14" name="テキスト ボックス 413">
          <a:extLst>
            <a:ext uri="{FF2B5EF4-FFF2-40B4-BE49-F238E27FC236}">
              <a16:creationId xmlns:a16="http://schemas.microsoft.com/office/drawing/2014/main" id="{960BF438-ABB2-4E5D-8D46-61EF5BFE2BB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15" name="テキスト ボックス 414">
          <a:extLst>
            <a:ext uri="{FF2B5EF4-FFF2-40B4-BE49-F238E27FC236}">
              <a16:creationId xmlns:a16="http://schemas.microsoft.com/office/drawing/2014/main" id="{64669735-0EEB-43D3-B449-C6839D68D8DD}"/>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16" name="テキスト ボックス 415">
          <a:extLst>
            <a:ext uri="{FF2B5EF4-FFF2-40B4-BE49-F238E27FC236}">
              <a16:creationId xmlns:a16="http://schemas.microsoft.com/office/drawing/2014/main" id="{69D60521-03E7-4936-AD88-55CFECAEFC12}"/>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17" name="テキスト ボックス 416">
          <a:extLst>
            <a:ext uri="{FF2B5EF4-FFF2-40B4-BE49-F238E27FC236}">
              <a16:creationId xmlns:a16="http://schemas.microsoft.com/office/drawing/2014/main" id="{487A1148-B20E-4529-9069-64E9BB2F1D33}"/>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18" name="テキスト ボックス 417">
          <a:extLst>
            <a:ext uri="{FF2B5EF4-FFF2-40B4-BE49-F238E27FC236}">
              <a16:creationId xmlns:a16="http://schemas.microsoft.com/office/drawing/2014/main" id="{18F0EB79-D3D7-47D7-89D5-BB5D87565D66}"/>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19" name="テキスト ボックス 418">
          <a:extLst>
            <a:ext uri="{FF2B5EF4-FFF2-40B4-BE49-F238E27FC236}">
              <a16:creationId xmlns:a16="http://schemas.microsoft.com/office/drawing/2014/main" id="{811E6D7B-38B8-4D2E-95CE-DAEF046A6835}"/>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20" name="テキスト ボックス 419">
          <a:extLst>
            <a:ext uri="{FF2B5EF4-FFF2-40B4-BE49-F238E27FC236}">
              <a16:creationId xmlns:a16="http://schemas.microsoft.com/office/drawing/2014/main" id="{EE5D5DE8-2A6E-4FF0-BB51-F687AFB9BF9E}"/>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21" name="テキスト ボックス 420">
          <a:extLst>
            <a:ext uri="{FF2B5EF4-FFF2-40B4-BE49-F238E27FC236}">
              <a16:creationId xmlns:a16="http://schemas.microsoft.com/office/drawing/2014/main" id="{E1FC28A9-ACAF-45D7-8B98-BB6B71EF8B9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22" name="テキスト ボックス 421">
          <a:extLst>
            <a:ext uri="{FF2B5EF4-FFF2-40B4-BE49-F238E27FC236}">
              <a16:creationId xmlns:a16="http://schemas.microsoft.com/office/drawing/2014/main" id="{6D309322-F041-4D1F-B25B-33954976264E}"/>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423" name="テキスト ボックス 422">
          <a:extLst>
            <a:ext uri="{FF2B5EF4-FFF2-40B4-BE49-F238E27FC236}">
              <a16:creationId xmlns:a16="http://schemas.microsoft.com/office/drawing/2014/main" id="{DFABCAAB-996F-4FC8-8FA9-7EB7AEF55625}"/>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24" name="テキスト ボックス 423">
          <a:extLst>
            <a:ext uri="{FF2B5EF4-FFF2-40B4-BE49-F238E27FC236}">
              <a16:creationId xmlns:a16="http://schemas.microsoft.com/office/drawing/2014/main" id="{EBB0DA6F-A32E-4831-B1CD-CABCC86BE0FC}"/>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25" name="テキスト ボックス 424">
          <a:extLst>
            <a:ext uri="{FF2B5EF4-FFF2-40B4-BE49-F238E27FC236}">
              <a16:creationId xmlns:a16="http://schemas.microsoft.com/office/drawing/2014/main" id="{74E5BFAA-BD34-4E7E-9B3C-220E108F76C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26" name="テキスト ボックス 425">
          <a:extLst>
            <a:ext uri="{FF2B5EF4-FFF2-40B4-BE49-F238E27FC236}">
              <a16:creationId xmlns:a16="http://schemas.microsoft.com/office/drawing/2014/main" id="{795FEE7F-0341-4E46-BD2D-1D83AC4C052F}"/>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27" name="テキスト ボックス 426">
          <a:extLst>
            <a:ext uri="{FF2B5EF4-FFF2-40B4-BE49-F238E27FC236}">
              <a16:creationId xmlns:a16="http://schemas.microsoft.com/office/drawing/2014/main" id="{55EAA944-5B04-452D-97BD-FA10D65D2EC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28" name="テキスト ボックス 427">
          <a:extLst>
            <a:ext uri="{FF2B5EF4-FFF2-40B4-BE49-F238E27FC236}">
              <a16:creationId xmlns:a16="http://schemas.microsoft.com/office/drawing/2014/main" id="{C043AB69-DBAF-47D4-835E-1A9409A5D6CD}"/>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29" name="テキスト ボックス 428">
          <a:extLst>
            <a:ext uri="{FF2B5EF4-FFF2-40B4-BE49-F238E27FC236}">
              <a16:creationId xmlns:a16="http://schemas.microsoft.com/office/drawing/2014/main" id="{7AC53089-40EE-40D3-85DE-927A1742D01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30" name="テキスト ボックス 429">
          <a:extLst>
            <a:ext uri="{FF2B5EF4-FFF2-40B4-BE49-F238E27FC236}">
              <a16:creationId xmlns:a16="http://schemas.microsoft.com/office/drawing/2014/main" id="{DA8993E6-BC25-4214-B8FE-47050E4A1C72}"/>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31" name="テキスト ボックス 430">
          <a:extLst>
            <a:ext uri="{FF2B5EF4-FFF2-40B4-BE49-F238E27FC236}">
              <a16:creationId xmlns:a16="http://schemas.microsoft.com/office/drawing/2014/main" id="{460A0597-76FE-4A9B-A4ED-2FA6A8A79182}"/>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32" name="テキスト ボックス 431">
          <a:extLst>
            <a:ext uri="{FF2B5EF4-FFF2-40B4-BE49-F238E27FC236}">
              <a16:creationId xmlns:a16="http://schemas.microsoft.com/office/drawing/2014/main" id="{01245A55-295E-4CE6-968F-58CF024E2D1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33" name="テキスト ボックス 432">
          <a:extLst>
            <a:ext uri="{FF2B5EF4-FFF2-40B4-BE49-F238E27FC236}">
              <a16:creationId xmlns:a16="http://schemas.microsoft.com/office/drawing/2014/main" id="{2827A010-304B-4678-BCA5-27D91441DF7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434" name="テキスト ボックス 433">
          <a:extLst>
            <a:ext uri="{FF2B5EF4-FFF2-40B4-BE49-F238E27FC236}">
              <a16:creationId xmlns:a16="http://schemas.microsoft.com/office/drawing/2014/main" id="{0FACDD40-4AC8-4E26-A594-1F7537F50A38}"/>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35" name="テキスト ボックス 434">
          <a:extLst>
            <a:ext uri="{FF2B5EF4-FFF2-40B4-BE49-F238E27FC236}">
              <a16:creationId xmlns:a16="http://schemas.microsoft.com/office/drawing/2014/main" id="{5BE37D75-50F6-4CCF-9AF8-AD69B367CB2B}"/>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36" name="テキスト ボックス 435">
          <a:extLst>
            <a:ext uri="{FF2B5EF4-FFF2-40B4-BE49-F238E27FC236}">
              <a16:creationId xmlns:a16="http://schemas.microsoft.com/office/drawing/2014/main" id="{78BF6418-E42C-4168-8B88-D9055BC63F8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37" name="テキスト ボックス 436">
          <a:extLst>
            <a:ext uri="{FF2B5EF4-FFF2-40B4-BE49-F238E27FC236}">
              <a16:creationId xmlns:a16="http://schemas.microsoft.com/office/drawing/2014/main" id="{26A29CC8-2E50-4F7B-B2CA-E85E3211303D}"/>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38" name="テキスト ボックス 437">
          <a:extLst>
            <a:ext uri="{FF2B5EF4-FFF2-40B4-BE49-F238E27FC236}">
              <a16:creationId xmlns:a16="http://schemas.microsoft.com/office/drawing/2014/main" id="{2CD72EDF-87CB-421E-BC5D-A86E34A6685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39" name="テキスト ボックス 438">
          <a:extLst>
            <a:ext uri="{FF2B5EF4-FFF2-40B4-BE49-F238E27FC236}">
              <a16:creationId xmlns:a16="http://schemas.microsoft.com/office/drawing/2014/main" id="{D45FCB1A-B11C-4A94-86E2-4B3B39723E7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40" name="テキスト ボックス 439">
          <a:extLst>
            <a:ext uri="{FF2B5EF4-FFF2-40B4-BE49-F238E27FC236}">
              <a16:creationId xmlns:a16="http://schemas.microsoft.com/office/drawing/2014/main" id="{A06712F7-378D-4400-998D-62D977A5EE4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41" name="テキスト ボックス 440">
          <a:extLst>
            <a:ext uri="{FF2B5EF4-FFF2-40B4-BE49-F238E27FC236}">
              <a16:creationId xmlns:a16="http://schemas.microsoft.com/office/drawing/2014/main" id="{9C8CBA57-396C-4C2A-B6A5-068BFC03E3C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42" name="テキスト ボックス 441">
          <a:extLst>
            <a:ext uri="{FF2B5EF4-FFF2-40B4-BE49-F238E27FC236}">
              <a16:creationId xmlns:a16="http://schemas.microsoft.com/office/drawing/2014/main" id="{77024463-FF70-432B-9681-B59760264A9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43" name="テキスト ボックス 442">
          <a:extLst>
            <a:ext uri="{FF2B5EF4-FFF2-40B4-BE49-F238E27FC236}">
              <a16:creationId xmlns:a16="http://schemas.microsoft.com/office/drawing/2014/main" id="{B257DCA6-35A5-4186-80E0-1B0052EF1543}"/>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44" name="テキスト ボックス 443">
          <a:extLst>
            <a:ext uri="{FF2B5EF4-FFF2-40B4-BE49-F238E27FC236}">
              <a16:creationId xmlns:a16="http://schemas.microsoft.com/office/drawing/2014/main" id="{98B78A97-5123-4D5E-80A1-B90EFE470E6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45" name="テキスト ボックス 444">
          <a:extLst>
            <a:ext uri="{FF2B5EF4-FFF2-40B4-BE49-F238E27FC236}">
              <a16:creationId xmlns:a16="http://schemas.microsoft.com/office/drawing/2014/main" id="{109C8049-16CB-4CC5-B6CF-C544849BA99E}"/>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446" name="テキスト ボックス 445">
          <a:extLst>
            <a:ext uri="{FF2B5EF4-FFF2-40B4-BE49-F238E27FC236}">
              <a16:creationId xmlns:a16="http://schemas.microsoft.com/office/drawing/2014/main" id="{302C835A-91A7-4CB4-9BFC-925CA8275BDA}"/>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47" name="テキスト ボックス 446">
          <a:extLst>
            <a:ext uri="{FF2B5EF4-FFF2-40B4-BE49-F238E27FC236}">
              <a16:creationId xmlns:a16="http://schemas.microsoft.com/office/drawing/2014/main" id="{7C898D8F-B8FD-442D-9430-EE5A970F862B}"/>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48" name="テキスト ボックス 447">
          <a:extLst>
            <a:ext uri="{FF2B5EF4-FFF2-40B4-BE49-F238E27FC236}">
              <a16:creationId xmlns:a16="http://schemas.microsoft.com/office/drawing/2014/main" id="{E7148085-F9E3-4449-8409-69FF0AC189D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49" name="テキスト ボックス 448">
          <a:extLst>
            <a:ext uri="{FF2B5EF4-FFF2-40B4-BE49-F238E27FC236}">
              <a16:creationId xmlns:a16="http://schemas.microsoft.com/office/drawing/2014/main" id="{60EA9B5A-7159-4A7D-9272-56AA7A6A4D7D}"/>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50" name="テキスト ボックス 449">
          <a:extLst>
            <a:ext uri="{FF2B5EF4-FFF2-40B4-BE49-F238E27FC236}">
              <a16:creationId xmlns:a16="http://schemas.microsoft.com/office/drawing/2014/main" id="{A18AC856-DD33-4497-96FB-57520C1927C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51" name="テキスト ボックス 450">
          <a:extLst>
            <a:ext uri="{FF2B5EF4-FFF2-40B4-BE49-F238E27FC236}">
              <a16:creationId xmlns:a16="http://schemas.microsoft.com/office/drawing/2014/main" id="{DE17A54F-7074-4DCC-90E9-BE1880F8794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52" name="テキスト ボックス 451">
          <a:extLst>
            <a:ext uri="{FF2B5EF4-FFF2-40B4-BE49-F238E27FC236}">
              <a16:creationId xmlns:a16="http://schemas.microsoft.com/office/drawing/2014/main" id="{9C4127D8-66A0-42EF-AE67-6BA1EDC56AC6}"/>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53" name="テキスト ボックス 452">
          <a:extLst>
            <a:ext uri="{FF2B5EF4-FFF2-40B4-BE49-F238E27FC236}">
              <a16:creationId xmlns:a16="http://schemas.microsoft.com/office/drawing/2014/main" id="{EEA55A54-0E71-4B66-8259-28DA5BB37D2B}"/>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54" name="テキスト ボックス 453">
          <a:extLst>
            <a:ext uri="{FF2B5EF4-FFF2-40B4-BE49-F238E27FC236}">
              <a16:creationId xmlns:a16="http://schemas.microsoft.com/office/drawing/2014/main" id="{DED17EEB-27DB-4731-9DC5-1887B94843A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55" name="テキスト ボックス 454">
          <a:extLst>
            <a:ext uri="{FF2B5EF4-FFF2-40B4-BE49-F238E27FC236}">
              <a16:creationId xmlns:a16="http://schemas.microsoft.com/office/drawing/2014/main" id="{900D0D3F-2261-401C-8610-E7309C64733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56" name="テキスト ボックス 455">
          <a:extLst>
            <a:ext uri="{FF2B5EF4-FFF2-40B4-BE49-F238E27FC236}">
              <a16:creationId xmlns:a16="http://schemas.microsoft.com/office/drawing/2014/main" id="{B35414F9-4D80-440A-81B1-F452E8A0FE3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57" name="テキスト ボックス 456">
          <a:extLst>
            <a:ext uri="{FF2B5EF4-FFF2-40B4-BE49-F238E27FC236}">
              <a16:creationId xmlns:a16="http://schemas.microsoft.com/office/drawing/2014/main" id="{9982E41F-5BF4-4C04-814C-131B33E4B97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wsDr>
</file>

<file path=xl/drawings/drawing27.xml><?xml version="1.0" encoding="utf-8"?>
<c:userShapes xmlns:c="http://schemas.openxmlformats.org/drawingml/2006/chart">
  <cdr:relSizeAnchor xmlns:cdr="http://schemas.openxmlformats.org/drawingml/2006/chartDrawing">
    <cdr:from>
      <cdr:x>0.8024</cdr:x>
      <cdr:y>0.68896</cdr:y>
    </cdr:from>
    <cdr:to>
      <cdr:x>0.87418</cdr:x>
      <cdr:y>0.76525</cdr:y>
    </cdr:to>
    <cdr:sp macro="" textlink="">
      <cdr:nvSpPr>
        <cdr:cNvPr id="4" name="テキスト ボックス 1">
          <a:extLst xmlns:a="http://schemas.openxmlformats.org/drawingml/2006/main">
            <a:ext uri="{FF2B5EF4-FFF2-40B4-BE49-F238E27FC236}">
              <a16:creationId xmlns:a16="http://schemas.microsoft.com/office/drawing/2014/main" id="{3F24C70F-E7E7-4583-A54A-80A6C63F9E96}"/>
            </a:ext>
          </a:extLst>
        </cdr:cNvPr>
        <cdr:cNvSpPr txBox="1"/>
      </cdr:nvSpPr>
      <cdr:spPr>
        <a:xfrm xmlns:a="http://schemas.openxmlformats.org/drawingml/2006/main">
          <a:off x="5123257" y="1817075"/>
          <a:ext cx="458308" cy="201209"/>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solidFill>
                <a:srgbClr val="FF0000"/>
              </a:solidFill>
            </a:rPr>
            <a:t>佐賀県</a:t>
          </a:r>
        </a:p>
      </cdr:txBody>
    </cdr:sp>
  </cdr:relSizeAnchor>
  <cdr:relSizeAnchor xmlns:cdr="http://schemas.openxmlformats.org/drawingml/2006/chartDrawing">
    <cdr:from>
      <cdr:x>0.80741</cdr:x>
      <cdr:y>0.18394</cdr:y>
    </cdr:from>
    <cdr:to>
      <cdr:x>0.86763</cdr:x>
      <cdr:y>0.25301</cdr:y>
    </cdr:to>
    <cdr:sp macro="" textlink="">
      <cdr:nvSpPr>
        <cdr:cNvPr id="5" name="テキスト ボックス 1">
          <a:extLst xmlns:a="http://schemas.openxmlformats.org/drawingml/2006/main">
            <a:ext uri="{FF2B5EF4-FFF2-40B4-BE49-F238E27FC236}">
              <a16:creationId xmlns:a16="http://schemas.microsoft.com/office/drawing/2014/main" id="{F68865DE-EA8E-423D-93A1-8F4CB9979BE6}"/>
            </a:ext>
          </a:extLst>
        </cdr:cNvPr>
        <cdr:cNvSpPr txBox="1"/>
      </cdr:nvSpPr>
      <cdr:spPr>
        <a:xfrm xmlns:a="http://schemas.openxmlformats.org/drawingml/2006/main">
          <a:off x="5155253" y="485122"/>
          <a:ext cx="384499" cy="182166"/>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solidFill>
                <a:srgbClr val="0000FF"/>
              </a:solidFill>
            </a:rPr>
            <a:t>全国</a:t>
          </a:r>
        </a:p>
      </cdr:txBody>
    </cdr:sp>
  </cdr:relSizeAnchor>
  <cdr:relSizeAnchor xmlns:cdr="http://schemas.openxmlformats.org/drawingml/2006/chartDrawing">
    <cdr:from>
      <cdr:x>0.83844</cdr:x>
      <cdr:y>0.26073</cdr:y>
    </cdr:from>
    <cdr:to>
      <cdr:x>0.85841</cdr:x>
      <cdr:y>0.43684</cdr:y>
    </cdr:to>
    <cdr:sp macro="" textlink="">
      <cdr:nvSpPr>
        <cdr:cNvPr id="3" name="Line 9">
          <a:extLst xmlns:a="http://schemas.openxmlformats.org/drawingml/2006/main">
            <a:ext uri="{FF2B5EF4-FFF2-40B4-BE49-F238E27FC236}">
              <a16:creationId xmlns:a16="http://schemas.microsoft.com/office/drawing/2014/main" id="{31BFEC79-5716-422F-8752-94E430AFE5D7}"/>
            </a:ext>
          </a:extLst>
        </cdr:cNvPr>
        <cdr:cNvSpPr>
          <a:spLocks xmlns:a="http://schemas.openxmlformats.org/drawingml/2006/main" noChangeShapeType="1"/>
        </cdr:cNvSpPr>
      </cdr:nvSpPr>
      <cdr:spPr bwMode="auto">
        <a:xfrm xmlns:a="http://schemas.openxmlformats.org/drawingml/2006/main">
          <a:off x="5353336" y="687663"/>
          <a:ext cx="127531" cy="464470"/>
        </a:xfrm>
        <a:prstGeom xmlns:a="http://schemas.openxmlformats.org/drawingml/2006/main" prst="line">
          <a:avLst/>
        </a:prstGeom>
        <a:noFill xmlns:a="http://schemas.openxmlformats.org/drawingml/2006/main"/>
        <a:ln xmlns:a="http://schemas.openxmlformats.org/drawingml/2006/main" w="3175">
          <a:solidFill>
            <a:srgbClr xmlns:mc="http://schemas.openxmlformats.org/markup-compatibility/2006" xmlns:a14="http://schemas.microsoft.com/office/drawing/2010/main" val="000000" mc:Ignorable="a14" a14:legacySpreadsheetColorIndex="64"/>
          </a:solidFill>
          <a:round/>
          <a:headEnd/>
          <a:tailEn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0.84472</cdr:x>
      <cdr:y>0.54263</cdr:y>
    </cdr:from>
    <cdr:to>
      <cdr:x>0.86493</cdr:x>
      <cdr:y>0.70389</cdr:y>
    </cdr:to>
    <cdr:sp macro="" textlink="">
      <cdr:nvSpPr>
        <cdr:cNvPr id="2" name="Line 9">
          <a:extLst xmlns:a="http://schemas.openxmlformats.org/drawingml/2006/main">
            <a:ext uri="{FF2B5EF4-FFF2-40B4-BE49-F238E27FC236}">
              <a16:creationId xmlns:a16="http://schemas.microsoft.com/office/drawing/2014/main" id="{31BFEC79-5716-422F-8752-94E430AFE5D7}"/>
            </a:ext>
          </a:extLst>
        </cdr:cNvPr>
        <cdr:cNvSpPr>
          <a:spLocks xmlns:a="http://schemas.openxmlformats.org/drawingml/2006/main" noChangeShapeType="1"/>
        </cdr:cNvSpPr>
      </cdr:nvSpPr>
      <cdr:spPr bwMode="auto">
        <a:xfrm xmlns:a="http://schemas.openxmlformats.org/drawingml/2006/main" flipV="1">
          <a:off x="5393442" y="1431154"/>
          <a:ext cx="129076" cy="425289"/>
        </a:xfrm>
        <a:prstGeom xmlns:a="http://schemas.openxmlformats.org/drawingml/2006/main" prst="line">
          <a:avLst/>
        </a:prstGeom>
        <a:noFill xmlns:a="http://schemas.openxmlformats.org/drawingml/2006/main"/>
        <a:ln xmlns:a="http://schemas.openxmlformats.org/drawingml/2006/main" w="3175">
          <a:solidFill>
            <a:srgbClr xmlns:mc="http://schemas.openxmlformats.org/markup-compatibility/2006" xmlns:a14="http://schemas.microsoft.com/office/drawing/2010/main" val="000000" mc:Ignorable="a14" a14:legacySpreadsheetColorIndex="64"/>
          </a:solidFill>
          <a:round/>
          <a:headEnd/>
          <a:tailEn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1</cdr:x>
      <cdr:y>1</cdr:y>
    </cdr:to>
    <cdr:pic>
      <cdr:nvPicPr>
        <cdr:cNvPr id="6" name="chart">
          <a:extLst xmlns:a="http://schemas.openxmlformats.org/drawingml/2006/main">
            <a:ext uri="{FF2B5EF4-FFF2-40B4-BE49-F238E27FC236}">
              <a16:creationId xmlns:a16="http://schemas.microsoft.com/office/drawing/2014/main" id="{38ECA933-29FF-AF55-A36E-BBDC074A7A8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31927800" cy="13197840"/>
        </a:xfrm>
        <a:prstGeom xmlns:a="http://schemas.openxmlformats.org/drawingml/2006/main" prst="rect">
          <a:avLst/>
        </a:prstGeom>
      </cdr:spPr>
    </cdr:pic>
  </cdr:relSizeAnchor>
</c:userShapes>
</file>

<file path=xl/drawings/drawing28.xml><?xml version="1.0" encoding="utf-8"?>
<xdr:wsDr xmlns:xdr="http://schemas.openxmlformats.org/drawingml/2006/spreadsheetDrawing" xmlns:a="http://schemas.openxmlformats.org/drawingml/2006/main">
  <xdr:twoCellAnchor>
    <xdr:from>
      <xdr:col>1</xdr:col>
      <xdr:colOff>144337</xdr:colOff>
      <xdr:row>35</xdr:row>
      <xdr:rowOff>115128</xdr:rowOff>
    </xdr:from>
    <xdr:to>
      <xdr:col>10</xdr:col>
      <xdr:colOff>816250</xdr:colOff>
      <xdr:row>47</xdr:row>
      <xdr:rowOff>124653</xdr:rowOff>
    </xdr:to>
    <xdr:grpSp>
      <xdr:nvGrpSpPr>
        <xdr:cNvPr id="9" name="グループ化 8">
          <a:extLst>
            <a:ext uri="{FF2B5EF4-FFF2-40B4-BE49-F238E27FC236}">
              <a16:creationId xmlns:a16="http://schemas.microsoft.com/office/drawing/2014/main" id="{8B043694-9AD5-DE50-34D1-F2F716E64EF4}"/>
            </a:ext>
          </a:extLst>
        </xdr:cNvPr>
        <xdr:cNvGrpSpPr/>
      </xdr:nvGrpSpPr>
      <xdr:grpSpPr>
        <a:xfrm>
          <a:off x="233237" y="6617528"/>
          <a:ext cx="5955113" cy="2295525"/>
          <a:chOff x="238125" y="6610350"/>
          <a:chExt cx="6334124" cy="2295525"/>
        </a:xfrm>
      </xdr:grpSpPr>
      <xdr:graphicFrame macro="">
        <xdr:nvGraphicFramePr>
          <xdr:cNvPr id="2" name="グラフ 2049">
            <a:extLst>
              <a:ext uri="{FF2B5EF4-FFF2-40B4-BE49-F238E27FC236}">
                <a16:creationId xmlns:a16="http://schemas.microsoft.com/office/drawing/2014/main" id="{76B41DF7-E216-4585-94A6-4561FC57FDAC}"/>
              </a:ext>
            </a:extLst>
          </xdr:cNvPr>
          <xdr:cNvGraphicFramePr>
            <a:graphicFrameLocks/>
          </xdr:cNvGraphicFramePr>
        </xdr:nvGraphicFramePr>
        <xdr:xfrm>
          <a:off x="238125" y="6610350"/>
          <a:ext cx="6334124" cy="2295525"/>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3" name="グループ化 2">
            <a:extLst>
              <a:ext uri="{FF2B5EF4-FFF2-40B4-BE49-F238E27FC236}">
                <a16:creationId xmlns:a16="http://schemas.microsoft.com/office/drawing/2014/main" id="{8FCFED57-B8DD-4753-AA44-D6909178BFEB}"/>
              </a:ext>
            </a:extLst>
          </xdr:cNvPr>
          <xdr:cNvGrpSpPr/>
        </xdr:nvGrpSpPr>
        <xdr:grpSpPr>
          <a:xfrm>
            <a:off x="302242" y="8318897"/>
            <a:ext cx="378887" cy="242374"/>
            <a:chOff x="713184" y="8930198"/>
            <a:chExt cx="361273" cy="242374"/>
          </a:xfrm>
        </xdr:grpSpPr>
        <xdr:sp macro="" textlink="">
          <xdr:nvSpPr>
            <xdr:cNvPr id="4" name="正方形/長方形 3">
              <a:extLst>
                <a:ext uri="{FF2B5EF4-FFF2-40B4-BE49-F238E27FC236}">
                  <a16:creationId xmlns:a16="http://schemas.microsoft.com/office/drawing/2014/main" id="{64C95685-4D56-44A3-98FA-319D42875788}"/>
                </a:ext>
              </a:extLst>
            </xdr:cNvPr>
            <xdr:cNvSpPr/>
          </xdr:nvSpPr>
          <xdr:spPr bwMode="auto">
            <a:xfrm>
              <a:off x="713184" y="8970441"/>
              <a:ext cx="305476" cy="110124"/>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35A8367C-E0D2-4F90-8A40-399F723999D0}"/>
                </a:ext>
              </a:extLst>
            </xdr:cNvPr>
            <xdr:cNvSpPr txBox="1"/>
          </xdr:nvSpPr>
          <xdr:spPr>
            <a:xfrm>
              <a:off x="834594" y="8930198"/>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grpSp>
        <xdr:nvGrpSpPr>
          <xdr:cNvPr id="6" name="グループ化 5">
            <a:extLst>
              <a:ext uri="{FF2B5EF4-FFF2-40B4-BE49-F238E27FC236}">
                <a16:creationId xmlns:a16="http://schemas.microsoft.com/office/drawing/2014/main" id="{9567CFF1-B222-488E-9BDA-472213053A5A}"/>
              </a:ext>
            </a:extLst>
          </xdr:cNvPr>
          <xdr:cNvGrpSpPr/>
        </xdr:nvGrpSpPr>
        <xdr:grpSpPr>
          <a:xfrm>
            <a:off x="6030517" y="8306990"/>
            <a:ext cx="456488" cy="242374"/>
            <a:chOff x="803593" y="8900432"/>
            <a:chExt cx="451758" cy="242374"/>
          </a:xfrm>
        </xdr:grpSpPr>
        <xdr:sp macro="" textlink="">
          <xdr:nvSpPr>
            <xdr:cNvPr id="7" name="正方形/長方形 6">
              <a:extLst>
                <a:ext uri="{FF2B5EF4-FFF2-40B4-BE49-F238E27FC236}">
                  <a16:creationId xmlns:a16="http://schemas.microsoft.com/office/drawing/2014/main" id="{C93970F1-E1FA-4FD9-BDF2-8E6958A50D63}"/>
                </a:ext>
              </a:extLst>
            </xdr:cNvPr>
            <xdr:cNvSpPr/>
          </xdr:nvSpPr>
          <xdr:spPr bwMode="auto">
            <a:xfrm>
              <a:off x="803593" y="8950098"/>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8" name="テキスト ボックス 7">
              <a:extLst>
                <a:ext uri="{FF2B5EF4-FFF2-40B4-BE49-F238E27FC236}">
                  <a16:creationId xmlns:a16="http://schemas.microsoft.com/office/drawing/2014/main" id="{169AAB8A-2C0F-49A6-AA3A-A23374613156}"/>
                </a:ext>
              </a:extLst>
            </xdr:cNvPr>
            <xdr:cNvSpPr txBox="1"/>
          </xdr:nvSpPr>
          <xdr:spPr>
            <a:xfrm>
              <a:off x="811660"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grpSp>
    <xdr:clientData/>
  </xdr:twoCellAnchor>
</xdr:wsDr>
</file>

<file path=xl/drawings/drawing29.xml><?xml version="1.0" encoding="utf-8"?>
<c:userShapes xmlns:c="http://schemas.openxmlformats.org/drawingml/2006/chart">
  <cdr:relSizeAnchor xmlns:cdr="http://schemas.openxmlformats.org/drawingml/2006/chartDrawing">
    <cdr:from>
      <cdr:x>0.42861</cdr:x>
      <cdr:y>0.49233</cdr:y>
    </cdr:from>
    <cdr:to>
      <cdr:x>0.42861</cdr:x>
      <cdr:y>0.49233</cdr:y>
    </cdr:to>
    <cdr:sp macro="" textlink="">
      <cdr:nvSpPr>
        <cdr:cNvPr id="353281" name="テキスト 1"/>
        <cdr:cNvSpPr txBox="1">
          <a:spLocks xmlns:a="http://schemas.openxmlformats.org/drawingml/2006/main" noChangeArrowheads="1"/>
        </cdr:cNvSpPr>
      </cdr:nvSpPr>
      <cdr:spPr bwMode="auto">
        <a:xfrm xmlns:a="http://schemas.openxmlformats.org/drawingml/2006/main">
          <a:off x="2660912" y="1128649"/>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FFFFFF" mc:Ignorable="a14" a14:legacySpreadsheetColorIndex="9"/>
          </a:solid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明朝"/>
              <a:ea typeface="ＭＳ 明朝"/>
            </a:rPr>
            <a:t>世帯</a:t>
          </a:r>
        </a:p>
      </cdr:txBody>
    </cdr:sp>
  </cdr:relSizeAnchor>
  <cdr:relSizeAnchor xmlns:cdr="http://schemas.openxmlformats.org/drawingml/2006/chartDrawing">
    <cdr:from>
      <cdr:x>0.42861</cdr:x>
      <cdr:y>0.13967</cdr:y>
    </cdr:from>
    <cdr:to>
      <cdr:x>0.42861</cdr:x>
      <cdr:y>0.13967</cdr:y>
    </cdr:to>
    <cdr:sp macro="" textlink="">
      <cdr:nvSpPr>
        <cdr:cNvPr id="353282" name="テキスト 2"/>
        <cdr:cNvSpPr txBox="1">
          <a:spLocks xmlns:a="http://schemas.openxmlformats.org/drawingml/2006/main" noChangeArrowheads="1"/>
        </cdr:cNvSpPr>
      </cdr:nvSpPr>
      <cdr:spPr bwMode="auto">
        <a:xfrm xmlns:a="http://schemas.openxmlformats.org/drawingml/2006/main">
          <a:off x="2660912" y="322453"/>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FFFFFF" mc:Ignorable="a14" a14:legacySpreadsheetColorIndex="9"/>
          </a:solid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明朝"/>
              <a:ea typeface="ＭＳ 明朝"/>
            </a:rPr>
            <a:t>人口</a:t>
          </a:r>
        </a:p>
      </cdr:txBody>
    </cdr:sp>
  </cdr:relSizeAnchor>
  <cdr:relSizeAnchor xmlns:cdr="http://schemas.openxmlformats.org/drawingml/2006/chartDrawing">
    <cdr:from>
      <cdr:x>0.37594</cdr:x>
      <cdr:y>0.02083</cdr:y>
    </cdr:from>
    <cdr:to>
      <cdr:x>0.37594</cdr:x>
      <cdr:y>0.02083</cdr:y>
    </cdr:to>
    <cdr:sp macro="" textlink="">
      <cdr:nvSpPr>
        <cdr:cNvPr id="353283" name="テキスト 4"/>
        <cdr:cNvSpPr txBox="1">
          <a:spLocks xmlns:a="http://schemas.openxmlformats.org/drawingml/2006/main" noChangeArrowheads="1"/>
        </cdr:cNvSpPr>
      </cdr:nvSpPr>
      <cdr:spPr bwMode="auto">
        <a:xfrm xmlns:a="http://schemas.openxmlformats.org/drawingml/2006/main">
          <a:off x="2334266" y="50800"/>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200" b="0" i="0" u="none" strike="noStrike" baseline="0">
              <a:solidFill>
                <a:srgbClr val="000000"/>
              </a:solidFill>
              <a:latin typeface="ＭＳ 明朝"/>
              <a:ea typeface="ＭＳ 明朝"/>
            </a:rPr>
            <a:t>人口と世帯数</a:t>
          </a:r>
        </a:p>
      </cdr:txBody>
    </cdr:sp>
  </cdr:relSizeAnchor>
  <cdr:relSizeAnchor xmlns:cdr="http://schemas.openxmlformats.org/drawingml/2006/chartDrawing">
    <cdr:from>
      <cdr:x>0.00916</cdr:x>
      <cdr:y>0.13823</cdr:y>
    </cdr:from>
    <cdr:to>
      <cdr:x>0.00916</cdr:x>
      <cdr:y>0.13823</cdr:y>
    </cdr:to>
    <cdr:sp macro="" textlink="">
      <cdr:nvSpPr>
        <cdr:cNvPr id="353284" name="テキスト 5"/>
        <cdr:cNvSpPr txBox="1">
          <a:spLocks xmlns:a="http://schemas.openxmlformats.org/drawingml/2006/main" noChangeArrowheads="1"/>
        </cdr:cNvSpPr>
      </cdr:nvSpPr>
      <cdr:spPr bwMode="auto">
        <a:xfrm xmlns:a="http://schemas.openxmlformats.org/drawingml/2006/main">
          <a:off x="59958" y="319167"/>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ＭＳ 明朝"/>
              <a:ea typeface="ＭＳ 明朝"/>
            </a:rPr>
            <a:t>人</a:t>
          </a:r>
        </a:p>
      </cdr:txBody>
    </cdr:sp>
  </cdr:relSizeAnchor>
  <cdr:relSizeAnchor xmlns:cdr="http://schemas.openxmlformats.org/drawingml/2006/chartDrawing">
    <cdr:from>
      <cdr:x>0.97189</cdr:x>
      <cdr:y>0.94682</cdr:y>
    </cdr:from>
    <cdr:to>
      <cdr:x>0.97189</cdr:x>
      <cdr:y>0.94682</cdr:y>
    </cdr:to>
    <cdr:sp macro="" textlink="">
      <cdr:nvSpPr>
        <cdr:cNvPr id="353285" name="テキスト 6"/>
        <cdr:cNvSpPr txBox="1">
          <a:spLocks xmlns:a="http://schemas.openxmlformats.org/drawingml/2006/main" noChangeArrowheads="1"/>
        </cdr:cNvSpPr>
      </cdr:nvSpPr>
      <cdr:spPr bwMode="auto">
        <a:xfrm xmlns:a="http://schemas.openxmlformats.org/drawingml/2006/main">
          <a:off x="6029635" y="2167612"/>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wordArtVertRtl" wrap="square" lIns="27432" tIns="0" rIns="27432" bIns="0" anchor="ctr"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明朝"/>
              <a:ea typeface="ＭＳ 明朝"/>
            </a:rPr>
            <a:t>年月</a:t>
          </a:r>
        </a:p>
      </cdr:txBody>
    </cdr:sp>
  </cdr:relSizeAnchor>
  <cdr:relSizeAnchor xmlns:cdr="http://schemas.openxmlformats.org/drawingml/2006/chartDrawing">
    <cdr:from>
      <cdr:x>0.97558</cdr:x>
      <cdr:y>0.80882</cdr:y>
    </cdr:from>
    <cdr:to>
      <cdr:x>0.97558</cdr:x>
      <cdr:y>0.80882</cdr:y>
    </cdr:to>
    <cdr:sp macro="" textlink="">
      <cdr:nvSpPr>
        <cdr:cNvPr id="353286" name="テキスト 7"/>
        <cdr:cNvSpPr txBox="1">
          <a:spLocks xmlns:a="http://schemas.openxmlformats.org/drawingml/2006/main" noChangeArrowheads="1"/>
        </cdr:cNvSpPr>
      </cdr:nvSpPr>
      <cdr:spPr bwMode="auto">
        <a:xfrm xmlns:a="http://schemas.openxmlformats.org/drawingml/2006/main">
          <a:off x="6052531" y="1852144"/>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wordArtVertRtl" wrap="square" lIns="27432" tIns="0" rIns="27432" bIns="0" anchor="ctr"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明朝"/>
              <a:ea typeface="ＭＳ 明朝"/>
            </a:rPr>
            <a:t>年月</a:t>
          </a:r>
        </a:p>
      </cdr:txBody>
    </cdr:sp>
  </cdr:relSizeAnchor>
  <cdr:relSizeAnchor xmlns:cdr="http://schemas.openxmlformats.org/drawingml/2006/chartDrawing">
    <cdr:from>
      <cdr:x>0.97558</cdr:x>
      <cdr:y>0.14685</cdr:y>
    </cdr:from>
    <cdr:to>
      <cdr:x>0.97558</cdr:x>
      <cdr:y>0.14685</cdr:y>
    </cdr:to>
    <cdr:sp macro="" textlink="">
      <cdr:nvSpPr>
        <cdr:cNvPr id="353287" name="テキスト 8"/>
        <cdr:cNvSpPr txBox="1">
          <a:spLocks xmlns:a="http://schemas.openxmlformats.org/drawingml/2006/main" noChangeArrowheads="1"/>
        </cdr:cNvSpPr>
      </cdr:nvSpPr>
      <cdr:spPr bwMode="auto">
        <a:xfrm xmlns:a="http://schemas.openxmlformats.org/drawingml/2006/main">
          <a:off x="6052531" y="338884"/>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ＭＳ 明朝"/>
              <a:ea typeface="ＭＳ 明朝"/>
            </a:rPr>
            <a:t>世帯</a:t>
          </a:r>
        </a:p>
      </cdr:txBody>
    </cdr:sp>
  </cdr:relSizeAnchor>
  <cdr:relSizeAnchor xmlns:cdr="http://schemas.openxmlformats.org/drawingml/2006/chartDrawing">
    <cdr:from>
      <cdr:x>0.50222</cdr:x>
      <cdr:y>0.49233</cdr:y>
    </cdr:from>
    <cdr:to>
      <cdr:x>0.52782</cdr:x>
      <cdr:y>0.54289</cdr:y>
    </cdr:to>
    <cdr:sp macro="" textlink="">
      <cdr:nvSpPr>
        <cdr:cNvPr id="353288" name="Text Box 8"/>
        <cdr:cNvSpPr txBox="1">
          <a:spLocks xmlns:a="http://schemas.openxmlformats.org/drawingml/2006/main" noChangeArrowheads="1"/>
        </cdr:cNvSpPr>
      </cdr:nvSpPr>
      <cdr:spPr bwMode="auto">
        <a:xfrm xmlns:a="http://schemas.openxmlformats.org/drawingml/2006/main">
          <a:off x="3117300" y="1128649"/>
          <a:ext cx="158744" cy="11556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0.77562</cdr:x>
      <cdr:y>0.26689</cdr:y>
    </cdr:from>
    <cdr:to>
      <cdr:x>0.82171</cdr:x>
      <cdr:y>0.38569</cdr:y>
    </cdr:to>
    <cdr:cxnSp macro="">
      <cdr:nvCxnSpPr>
        <cdr:cNvPr id="11" name="直線コネクタ 10">
          <a:extLst xmlns:a="http://schemas.openxmlformats.org/drawingml/2006/main">
            <a:ext uri="{FF2B5EF4-FFF2-40B4-BE49-F238E27FC236}">
              <a16:creationId xmlns:a16="http://schemas.microsoft.com/office/drawing/2014/main" id="{3547251E-E874-4C13-A997-0AC0C4ACCDCD}"/>
            </a:ext>
          </a:extLst>
        </cdr:cNvPr>
        <cdr:cNvCxnSpPr/>
      </cdr:nvCxnSpPr>
      <cdr:spPr bwMode="auto">
        <a:xfrm xmlns:a="http://schemas.openxmlformats.org/drawingml/2006/main" flipH="1" flipV="1">
          <a:off x="4621934" y="622050"/>
          <a:ext cx="274652" cy="276868"/>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00FFFF" mc:Ignorable="a14" a14:legacySpreadsheetColorIndex="15"/>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0.82343</cdr:x>
      <cdr:y>0.34399</cdr:y>
    </cdr:from>
    <cdr:to>
      <cdr:x>0.86703</cdr:x>
      <cdr:y>0.43388</cdr:y>
    </cdr:to>
    <cdr:sp macro="" textlink="">
      <cdr:nvSpPr>
        <cdr:cNvPr id="12" name="テキスト ボックス 1">
          <a:extLst xmlns:a="http://schemas.openxmlformats.org/drawingml/2006/main">
            <a:ext uri="{FF2B5EF4-FFF2-40B4-BE49-F238E27FC236}">
              <a16:creationId xmlns:a16="http://schemas.microsoft.com/office/drawing/2014/main" id="{90CCC55B-5186-494E-B570-BF4D6BB16DE7}"/>
            </a:ext>
          </a:extLst>
        </cdr:cNvPr>
        <cdr:cNvSpPr txBox="1"/>
      </cdr:nvSpPr>
      <cdr:spPr>
        <a:xfrm xmlns:a="http://schemas.openxmlformats.org/drawingml/2006/main">
          <a:off x="4906809" y="801747"/>
          <a:ext cx="259813" cy="209506"/>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b="0">
              <a:solidFill>
                <a:srgbClr val="008000"/>
              </a:solidFill>
            </a:rPr>
            <a:t>世帯</a:t>
          </a:r>
        </a:p>
      </cdr:txBody>
    </cdr:sp>
  </cdr:relSizeAnchor>
  <cdr:relSizeAnchor xmlns:cdr="http://schemas.openxmlformats.org/drawingml/2006/chartDrawing">
    <cdr:from>
      <cdr:x>0.72811</cdr:x>
      <cdr:y>0.62477</cdr:y>
    </cdr:from>
    <cdr:to>
      <cdr:x>0.78195</cdr:x>
      <cdr:y>0.7249</cdr:y>
    </cdr:to>
    <cdr:sp macro="" textlink="">
      <cdr:nvSpPr>
        <cdr:cNvPr id="13" name="テキスト ボックス 1">
          <a:extLst xmlns:a="http://schemas.openxmlformats.org/drawingml/2006/main">
            <a:ext uri="{FF2B5EF4-FFF2-40B4-BE49-F238E27FC236}">
              <a16:creationId xmlns:a16="http://schemas.microsoft.com/office/drawing/2014/main" id="{90CCC55B-5186-494E-B570-BF4D6BB16DE7}"/>
            </a:ext>
          </a:extLst>
        </cdr:cNvPr>
        <cdr:cNvSpPr txBox="1"/>
      </cdr:nvSpPr>
      <cdr:spPr>
        <a:xfrm xmlns:a="http://schemas.openxmlformats.org/drawingml/2006/main">
          <a:off x="4353667" y="1446597"/>
          <a:ext cx="321931" cy="231842"/>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b="0">
              <a:solidFill>
                <a:srgbClr val="FF0000"/>
              </a:solidFill>
            </a:rPr>
            <a:t>人口</a:t>
          </a:r>
        </a:p>
      </cdr:txBody>
    </cdr:sp>
  </cdr:relSizeAnchor>
  <cdr:relSizeAnchor xmlns:cdr="http://schemas.openxmlformats.org/drawingml/2006/chartDrawing">
    <cdr:from>
      <cdr:x>0.05954</cdr:x>
      <cdr:y>0.73011</cdr:y>
    </cdr:from>
    <cdr:to>
      <cdr:x>0.09553</cdr:x>
      <cdr:y>0.77794</cdr:y>
    </cdr:to>
    <cdr:grpSp>
      <cdr:nvGrpSpPr>
        <cdr:cNvPr id="14" name="グループ化 13">
          <a:extLst xmlns:a="http://schemas.openxmlformats.org/drawingml/2006/main">
            <a:ext uri="{FF2B5EF4-FFF2-40B4-BE49-F238E27FC236}">
              <a16:creationId xmlns:a16="http://schemas.microsoft.com/office/drawing/2014/main" id="{98475673-A514-4C33-A151-45DC097D3371}"/>
            </a:ext>
          </a:extLst>
        </cdr:cNvPr>
        <cdr:cNvGrpSpPr/>
      </cdr:nvGrpSpPr>
      <cdr:grpSpPr>
        <a:xfrm xmlns:a="http://schemas.openxmlformats.org/drawingml/2006/main">
          <a:off x="362573" y="1546664"/>
          <a:ext cx="219164" cy="101323"/>
          <a:chOff x="0" y="0"/>
          <a:chExt cx="225893" cy="109787"/>
        </a:xfrm>
      </cdr:grpSpPr>
      <cdr:sp macro="" textlink="">
        <cdr:nvSpPr>
          <cdr:cNvPr id="15" name="フローチャート: せん孔テープ 14">
            <a:extLst xmlns:a="http://schemas.openxmlformats.org/drawingml/2006/main">
              <a:ext uri="{FF2B5EF4-FFF2-40B4-BE49-F238E27FC236}">
                <a16:creationId xmlns:a16="http://schemas.microsoft.com/office/drawing/2014/main" id="{F4D7B6E4-72DB-4461-A085-EBD187AE567F}"/>
              </a:ext>
            </a:extLst>
          </cdr:cNvPr>
          <cdr:cNvSpPr/>
        </cdr:nvSpPr>
        <cdr:spPr bwMode="auto">
          <a:xfrm xmlns:a="http://schemas.openxmlformats.org/drawingml/2006/main">
            <a:off x="35273" y="29475"/>
            <a:ext cx="155348" cy="45719"/>
          </a:xfrm>
          <a:prstGeom xmlns:a="http://schemas.openxmlformats.org/drawingml/2006/main" prst="flowChartPunchedTape">
            <a:avLst/>
          </a:prstGeom>
          <a:solidFill xmlns:a="http://schemas.openxmlformats.org/drawingml/2006/main">
            <a:schemeClr val="bg1"/>
          </a:solidFill>
          <a:ln xmlns:a="http://schemas.openxmlformats.org/drawingml/2006/main" w="6350">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cdr:spPr>
        <cdr:txBody>
          <a:bodyPr xmlns:a="http://schemas.openxmlformats.org/drawingml/2006/main"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sp macro="" textlink="">
        <cdr:nvSpPr>
          <cdr:cNvPr id="16" name="正方形/長方形 15">
            <a:extLst xmlns:a="http://schemas.openxmlformats.org/drawingml/2006/main">
              <a:ext uri="{FF2B5EF4-FFF2-40B4-BE49-F238E27FC236}">
                <a16:creationId xmlns:a16="http://schemas.microsoft.com/office/drawing/2014/main" id="{F228AD43-5919-4B1D-BF19-02CB192DDBF8}"/>
              </a:ext>
            </a:extLst>
          </cdr:cNvPr>
          <cdr:cNvSpPr/>
        </cdr:nvSpPr>
        <cdr:spPr bwMode="auto">
          <a:xfrm xmlns:a="http://schemas.openxmlformats.org/drawingml/2006/main" flipH="1">
            <a:off x="0" y="0"/>
            <a:ext cx="45181" cy="95250"/>
          </a:xfrm>
          <a:prstGeom xmlns:a="http://schemas.openxmlformats.org/drawingml/2006/main" prst="rect">
            <a:avLst/>
          </a:prstGeom>
          <a:solidFill xmlns:a="http://schemas.openxmlformats.org/drawingml/2006/main">
            <a:schemeClr val="bg1"/>
          </a:solidFill>
          <a:ln xmlns:a="http://schemas.openxmlformats.org/drawingml/2006/main" w="6350">
            <a:noFill/>
            <a:miter lim="800000"/>
            <a:headEnd/>
            <a:tailEnd/>
          </a:ln>
          <a:effectLst xmlns:a="http://schemas.openxmlformats.org/drawingml/2006/main"/>
        </cdr:spPr>
        <cdr:txBody>
          <a:bodyPr xmlns:a="http://schemas.openxmlformats.org/drawingml/2006/main"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sp macro="" textlink="">
        <cdr:nvSpPr>
          <cdr:cNvPr id="17" name="正方形/長方形 16">
            <a:extLst xmlns:a="http://schemas.openxmlformats.org/drawingml/2006/main">
              <a:ext uri="{FF2B5EF4-FFF2-40B4-BE49-F238E27FC236}">
                <a16:creationId xmlns:a16="http://schemas.microsoft.com/office/drawing/2014/main" id="{CE94CA0C-91D2-4404-A43A-27EED94E2239}"/>
              </a:ext>
            </a:extLst>
          </cdr:cNvPr>
          <cdr:cNvSpPr/>
        </cdr:nvSpPr>
        <cdr:spPr bwMode="auto">
          <a:xfrm xmlns:a="http://schemas.openxmlformats.org/drawingml/2006/main" flipH="1">
            <a:off x="180712" y="14537"/>
            <a:ext cx="45181" cy="95250"/>
          </a:xfrm>
          <a:prstGeom xmlns:a="http://schemas.openxmlformats.org/drawingml/2006/main" prst="rect">
            <a:avLst/>
          </a:prstGeom>
          <a:solidFill xmlns:a="http://schemas.openxmlformats.org/drawingml/2006/main">
            <a:schemeClr val="bg1"/>
          </a:solidFill>
          <a:ln xmlns:a="http://schemas.openxmlformats.org/drawingml/2006/main" w="6350">
            <a:noFill/>
            <a:miter lim="800000"/>
            <a:headEnd/>
            <a:tailEnd/>
          </a:ln>
          <a:effectLst xmlns:a="http://schemas.openxmlformats.org/drawingml/2006/main"/>
        </cdr:spPr>
        <cdr:txBody>
          <a:bodyPr xmlns:a="http://schemas.openxmlformats.org/drawingml/2006/main"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grpSp>
  </cdr:relSizeAnchor>
  <cdr:relSizeAnchor xmlns:cdr="http://schemas.openxmlformats.org/drawingml/2006/chartDrawing">
    <cdr:from>
      <cdr:x>0.8946</cdr:x>
      <cdr:y>0.72752</cdr:y>
    </cdr:from>
    <cdr:to>
      <cdr:x>0.93016</cdr:x>
      <cdr:y>0.77535</cdr:y>
    </cdr:to>
    <cdr:grpSp>
      <cdr:nvGrpSpPr>
        <cdr:cNvPr id="18" name="グループ化 17">
          <a:extLst xmlns:a="http://schemas.openxmlformats.org/drawingml/2006/main">
            <a:ext uri="{FF2B5EF4-FFF2-40B4-BE49-F238E27FC236}">
              <a16:creationId xmlns:a16="http://schemas.microsoft.com/office/drawing/2014/main" id="{F3897022-E856-4831-8710-F7C53329B278}"/>
            </a:ext>
          </a:extLst>
        </cdr:cNvPr>
        <cdr:cNvGrpSpPr/>
      </cdr:nvGrpSpPr>
      <cdr:grpSpPr>
        <a:xfrm xmlns:a="http://schemas.openxmlformats.org/drawingml/2006/main">
          <a:off x="5447736" y="1541178"/>
          <a:ext cx="216545" cy="101323"/>
          <a:chOff x="0" y="0"/>
          <a:chExt cx="223210" cy="109780"/>
        </a:xfrm>
      </cdr:grpSpPr>
      <cdr:sp macro="" textlink="">
        <cdr:nvSpPr>
          <cdr:cNvPr id="19" name="フローチャート: せん孔テープ 18">
            <a:extLst xmlns:a="http://schemas.openxmlformats.org/drawingml/2006/main">
              <a:ext uri="{FF2B5EF4-FFF2-40B4-BE49-F238E27FC236}">
                <a16:creationId xmlns:a16="http://schemas.microsoft.com/office/drawing/2014/main" id="{5A6D860A-5D12-46A1-969E-2388E746DDF7}"/>
              </a:ext>
            </a:extLst>
          </cdr:cNvPr>
          <cdr:cNvSpPr/>
        </cdr:nvSpPr>
        <cdr:spPr bwMode="auto">
          <a:xfrm xmlns:a="http://schemas.openxmlformats.org/drawingml/2006/main">
            <a:off x="34854" y="29473"/>
            <a:ext cx="153503" cy="45716"/>
          </a:xfrm>
          <a:prstGeom xmlns:a="http://schemas.openxmlformats.org/drawingml/2006/main" prst="flowChartPunchedTape">
            <a:avLst/>
          </a:prstGeom>
          <a:solidFill xmlns:a="http://schemas.openxmlformats.org/drawingml/2006/main">
            <a:schemeClr val="bg1"/>
          </a:solidFill>
          <a:ln xmlns:a="http://schemas.openxmlformats.org/drawingml/2006/main" w="6350">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cdr:spPr>
        <cdr:txBody>
          <a:bodyPr xmlns:a="http://schemas.openxmlformats.org/drawingml/2006/main"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sp macro="" textlink="">
        <cdr:nvSpPr>
          <cdr:cNvPr id="20" name="正方形/長方形 19">
            <a:extLst xmlns:a="http://schemas.openxmlformats.org/drawingml/2006/main">
              <a:ext uri="{FF2B5EF4-FFF2-40B4-BE49-F238E27FC236}">
                <a16:creationId xmlns:a16="http://schemas.microsoft.com/office/drawing/2014/main" id="{601A1D46-B83A-4374-AF15-82B6B725C279}"/>
              </a:ext>
            </a:extLst>
          </cdr:cNvPr>
          <cdr:cNvSpPr/>
        </cdr:nvSpPr>
        <cdr:spPr bwMode="auto">
          <a:xfrm xmlns:a="http://schemas.openxmlformats.org/drawingml/2006/main" flipH="1">
            <a:off x="0" y="0"/>
            <a:ext cx="44644" cy="95244"/>
          </a:xfrm>
          <a:prstGeom xmlns:a="http://schemas.openxmlformats.org/drawingml/2006/main" prst="rect">
            <a:avLst/>
          </a:prstGeom>
          <a:solidFill xmlns:a="http://schemas.openxmlformats.org/drawingml/2006/main">
            <a:schemeClr val="bg1"/>
          </a:solidFill>
          <a:ln xmlns:a="http://schemas.openxmlformats.org/drawingml/2006/main" w="6350">
            <a:noFill/>
            <a:miter lim="800000"/>
            <a:headEnd/>
            <a:tailEnd/>
          </a:ln>
          <a:effectLst xmlns:a="http://schemas.openxmlformats.org/drawingml/2006/main"/>
        </cdr:spPr>
        <cdr:txBody>
          <a:bodyPr xmlns:a="http://schemas.openxmlformats.org/drawingml/2006/main"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sp macro="" textlink="">
        <cdr:nvSpPr>
          <cdr:cNvPr id="21" name="正方形/長方形 20">
            <a:extLst xmlns:a="http://schemas.openxmlformats.org/drawingml/2006/main">
              <a:ext uri="{FF2B5EF4-FFF2-40B4-BE49-F238E27FC236}">
                <a16:creationId xmlns:a16="http://schemas.microsoft.com/office/drawing/2014/main" id="{AF5B30DE-E23F-4225-95F3-A24AFA504355}"/>
              </a:ext>
            </a:extLst>
          </cdr:cNvPr>
          <cdr:cNvSpPr/>
        </cdr:nvSpPr>
        <cdr:spPr bwMode="auto">
          <a:xfrm xmlns:a="http://schemas.openxmlformats.org/drawingml/2006/main" flipH="1">
            <a:off x="178566" y="14536"/>
            <a:ext cx="44644" cy="95244"/>
          </a:xfrm>
          <a:prstGeom xmlns:a="http://schemas.openxmlformats.org/drawingml/2006/main" prst="rect">
            <a:avLst/>
          </a:prstGeom>
          <a:solidFill xmlns:a="http://schemas.openxmlformats.org/drawingml/2006/main">
            <a:schemeClr val="bg1"/>
          </a:solidFill>
          <a:ln xmlns:a="http://schemas.openxmlformats.org/drawingml/2006/main" w="6350">
            <a:noFill/>
            <a:miter lim="800000"/>
            <a:headEnd/>
            <a:tailEnd/>
          </a:ln>
          <a:effectLst xmlns:a="http://schemas.openxmlformats.org/drawingml/2006/main"/>
        </cdr:spPr>
        <cdr:txBody>
          <a:bodyPr xmlns:a="http://schemas.openxmlformats.org/drawingml/2006/main"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grpSp>
  </cdr:relSizeAnchor>
  <cdr:relSizeAnchor xmlns:cdr="http://schemas.openxmlformats.org/drawingml/2006/chartDrawing">
    <cdr:from>
      <cdr:x>0.6822</cdr:x>
      <cdr:y>0.55865</cdr:y>
    </cdr:from>
    <cdr:to>
      <cdr:x>0.73384</cdr:x>
      <cdr:y>0.66285</cdr:y>
    </cdr:to>
    <cdr:cxnSp macro="">
      <cdr:nvCxnSpPr>
        <cdr:cNvPr id="10" name="直線コネクタ 9">
          <a:extLst xmlns:a="http://schemas.openxmlformats.org/drawingml/2006/main">
            <a:ext uri="{FF2B5EF4-FFF2-40B4-BE49-F238E27FC236}">
              <a16:creationId xmlns:a16="http://schemas.microsoft.com/office/drawing/2014/main" id="{3547251E-E874-4C13-A997-0AC0C4ACCDCD}"/>
            </a:ext>
          </a:extLst>
        </cdr:cNvPr>
        <cdr:cNvCxnSpPr/>
      </cdr:nvCxnSpPr>
      <cdr:spPr bwMode="auto">
        <a:xfrm xmlns:a="http://schemas.openxmlformats.org/drawingml/2006/main" flipH="1" flipV="1">
          <a:off x="4079135" y="1293498"/>
          <a:ext cx="308772" cy="24127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00FFFF" mc:Ignorable="a14" a14:legacySpreadsheetColorIndex="15"/>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cdr:x>
      <cdr:y>0</cdr:y>
    </cdr:from>
    <cdr:to>
      <cdr:x>1</cdr:x>
      <cdr:y>1</cdr:y>
    </cdr:to>
    <cdr:pic>
      <cdr:nvPicPr>
        <cdr:cNvPr id="2" name="chart">
          <a:extLst xmlns:a="http://schemas.openxmlformats.org/drawingml/2006/main">
            <a:ext uri="{FF2B5EF4-FFF2-40B4-BE49-F238E27FC236}">
              <a16:creationId xmlns:a16="http://schemas.microsoft.com/office/drawing/2014/main" id="{3C973F1F-834B-88F8-3380-79570772860E}"/>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9801820" cy="11658600"/>
        </a:xfrm>
        <a:prstGeom xmlns:a="http://schemas.openxmlformats.org/drawingml/2006/main" prst="rect">
          <a:avLst/>
        </a:prstGeom>
      </cdr:spPr>
    </cdr:pic>
  </cdr:relSizeAnchor>
</c:userShapes>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0.xml><?xml version="1.0" encoding="utf-8"?>
<xdr:wsDr xmlns:xdr="http://schemas.openxmlformats.org/drawingml/2006/spreadsheetDrawing" xmlns:a="http://schemas.openxmlformats.org/drawingml/2006/main">
  <xdr:twoCellAnchor editAs="oneCell">
    <xdr:from>
      <xdr:col>9</xdr:col>
      <xdr:colOff>276225</xdr:colOff>
      <xdr:row>47</xdr:row>
      <xdr:rowOff>0</xdr:rowOff>
    </xdr:from>
    <xdr:to>
      <xdr:col>9</xdr:col>
      <xdr:colOff>352425</xdr:colOff>
      <xdr:row>47</xdr:row>
      <xdr:rowOff>209550</xdr:rowOff>
    </xdr:to>
    <xdr:sp macro="" textlink="">
      <xdr:nvSpPr>
        <xdr:cNvPr id="2" name="Text Box 1025">
          <a:extLst>
            <a:ext uri="{FF2B5EF4-FFF2-40B4-BE49-F238E27FC236}">
              <a16:creationId xmlns:a16="http://schemas.microsoft.com/office/drawing/2014/main" id="{9B56B380-F176-4CCC-8814-76999CD062AF}"/>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3" name="Text Box 1026">
          <a:extLst>
            <a:ext uri="{FF2B5EF4-FFF2-40B4-BE49-F238E27FC236}">
              <a16:creationId xmlns:a16="http://schemas.microsoft.com/office/drawing/2014/main" id="{46DDD663-1245-41BA-B1D3-AA19A87F6B34}"/>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4" name="Text Box 1051">
          <a:extLst>
            <a:ext uri="{FF2B5EF4-FFF2-40B4-BE49-F238E27FC236}">
              <a16:creationId xmlns:a16="http://schemas.microsoft.com/office/drawing/2014/main" id="{BAD870EA-2E5C-41F6-B115-975E3CF358B2}"/>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 name="Text Box 1052">
          <a:extLst>
            <a:ext uri="{FF2B5EF4-FFF2-40B4-BE49-F238E27FC236}">
              <a16:creationId xmlns:a16="http://schemas.microsoft.com/office/drawing/2014/main" id="{9B15F58F-79D8-478A-B927-4514086B9FF8}"/>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6" name="Text Box 1125">
          <a:extLst>
            <a:ext uri="{FF2B5EF4-FFF2-40B4-BE49-F238E27FC236}">
              <a16:creationId xmlns:a16="http://schemas.microsoft.com/office/drawing/2014/main" id="{1070A657-FA9D-45A4-84C4-2A2139A9340E}"/>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7" name="Text Box 1126">
          <a:extLst>
            <a:ext uri="{FF2B5EF4-FFF2-40B4-BE49-F238E27FC236}">
              <a16:creationId xmlns:a16="http://schemas.microsoft.com/office/drawing/2014/main" id="{8CEAA451-E5C4-411F-AA77-866FAE2E555E}"/>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8" name="Text Box 1127">
          <a:extLst>
            <a:ext uri="{FF2B5EF4-FFF2-40B4-BE49-F238E27FC236}">
              <a16:creationId xmlns:a16="http://schemas.microsoft.com/office/drawing/2014/main" id="{DF55B218-DCF1-47A6-8230-CFD6A40F5B1D}"/>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9" name="Text Box 1128">
          <a:extLst>
            <a:ext uri="{FF2B5EF4-FFF2-40B4-BE49-F238E27FC236}">
              <a16:creationId xmlns:a16="http://schemas.microsoft.com/office/drawing/2014/main" id="{2B0CC5E6-A797-42A4-B44A-1C6DE2EB9EA2}"/>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46</xdr:row>
      <xdr:rowOff>150420</xdr:rowOff>
    </xdr:from>
    <xdr:to>
      <xdr:col>12</xdr:col>
      <xdr:colOff>655617</xdr:colOff>
      <xdr:row>59</xdr:row>
      <xdr:rowOff>123</xdr:rowOff>
    </xdr:to>
    <xdr:sp macro="" textlink="">
      <xdr:nvSpPr>
        <xdr:cNvPr id="10" name="Rectangle 1160">
          <a:extLst>
            <a:ext uri="{FF2B5EF4-FFF2-40B4-BE49-F238E27FC236}">
              <a16:creationId xmlns:a16="http://schemas.microsoft.com/office/drawing/2014/main" id="{D710D323-464D-4883-8666-BC6C026C6015}"/>
            </a:ext>
          </a:extLst>
        </xdr:cNvPr>
        <xdr:cNvSpPr>
          <a:spLocks noChangeArrowheads="1"/>
        </xdr:cNvSpPr>
      </xdr:nvSpPr>
      <xdr:spPr bwMode="auto">
        <a:xfrm>
          <a:off x="236270" y="7951395"/>
          <a:ext cx="6420097" cy="2373828"/>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46</xdr:row>
      <xdr:rowOff>123825</xdr:rowOff>
    </xdr:from>
    <xdr:to>
      <xdr:col>9</xdr:col>
      <xdr:colOff>571500</xdr:colOff>
      <xdr:row>47</xdr:row>
      <xdr:rowOff>104775</xdr:rowOff>
    </xdr:to>
    <xdr:sp macro="" textlink="">
      <xdr:nvSpPr>
        <xdr:cNvPr id="11" name="Text Box 1130">
          <a:extLst>
            <a:ext uri="{FF2B5EF4-FFF2-40B4-BE49-F238E27FC236}">
              <a16:creationId xmlns:a16="http://schemas.microsoft.com/office/drawing/2014/main" id="{4D4B9F64-1749-4D03-A045-D732649A6331}"/>
            </a:ext>
          </a:extLst>
        </xdr:cNvPr>
        <xdr:cNvSpPr txBox="1">
          <a:spLocks noChangeArrowheads="1"/>
        </xdr:cNvSpPr>
      </xdr:nvSpPr>
      <xdr:spPr bwMode="auto">
        <a:xfrm flipV="1">
          <a:off x="647699" y="7924800"/>
          <a:ext cx="3705226"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12" name="Text Box 1025">
          <a:extLst>
            <a:ext uri="{FF2B5EF4-FFF2-40B4-BE49-F238E27FC236}">
              <a16:creationId xmlns:a16="http://schemas.microsoft.com/office/drawing/2014/main" id="{BD4892E5-B61B-484B-80DB-B90AFCF2ED3B}"/>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3" name="Text Box 1026">
          <a:extLst>
            <a:ext uri="{FF2B5EF4-FFF2-40B4-BE49-F238E27FC236}">
              <a16:creationId xmlns:a16="http://schemas.microsoft.com/office/drawing/2014/main" id="{C181395C-EA5E-4595-B6D1-3D07C63DF18F}"/>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14" name="Text Box 1051">
          <a:extLst>
            <a:ext uri="{FF2B5EF4-FFF2-40B4-BE49-F238E27FC236}">
              <a16:creationId xmlns:a16="http://schemas.microsoft.com/office/drawing/2014/main" id="{935CCF19-828B-4C9A-BF71-A276A34F4869}"/>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5" name="Text Box 1052">
          <a:extLst>
            <a:ext uri="{FF2B5EF4-FFF2-40B4-BE49-F238E27FC236}">
              <a16:creationId xmlns:a16="http://schemas.microsoft.com/office/drawing/2014/main" id="{425B9783-21D1-4759-84A1-380788703F1E}"/>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16" name="Text Box 1125">
          <a:extLst>
            <a:ext uri="{FF2B5EF4-FFF2-40B4-BE49-F238E27FC236}">
              <a16:creationId xmlns:a16="http://schemas.microsoft.com/office/drawing/2014/main" id="{04F31DFC-5E95-488E-9B09-F79E6773C41E}"/>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7" name="Text Box 1126">
          <a:extLst>
            <a:ext uri="{FF2B5EF4-FFF2-40B4-BE49-F238E27FC236}">
              <a16:creationId xmlns:a16="http://schemas.microsoft.com/office/drawing/2014/main" id="{5D31DABD-5230-44F4-930D-DFB48005C646}"/>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18" name="Text Box 1127">
          <a:extLst>
            <a:ext uri="{FF2B5EF4-FFF2-40B4-BE49-F238E27FC236}">
              <a16:creationId xmlns:a16="http://schemas.microsoft.com/office/drawing/2014/main" id="{3FCC8153-A570-42E5-8D34-E3C51F096083}"/>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9" name="Text Box 1128">
          <a:extLst>
            <a:ext uri="{FF2B5EF4-FFF2-40B4-BE49-F238E27FC236}">
              <a16:creationId xmlns:a16="http://schemas.microsoft.com/office/drawing/2014/main" id="{357BFE5B-6A3A-4D18-B386-A96CEF268E10}"/>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20" name="Text Box 1025">
          <a:extLst>
            <a:ext uri="{FF2B5EF4-FFF2-40B4-BE49-F238E27FC236}">
              <a16:creationId xmlns:a16="http://schemas.microsoft.com/office/drawing/2014/main" id="{6429C634-F3DD-4557-83D9-BDB88B098643}"/>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1" name="Text Box 1026">
          <a:extLst>
            <a:ext uri="{FF2B5EF4-FFF2-40B4-BE49-F238E27FC236}">
              <a16:creationId xmlns:a16="http://schemas.microsoft.com/office/drawing/2014/main" id="{89EA060D-44CF-43A4-8220-69B4B13728FE}"/>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22" name="Text Box 1051">
          <a:extLst>
            <a:ext uri="{FF2B5EF4-FFF2-40B4-BE49-F238E27FC236}">
              <a16:creationId xmlns:a16="http://schemas.microsoft.com/office/drawing/2014/main" id="{CF4C5B3D-D7CF-4280-B917-6D98164A7F91}"/>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3" name="Text Box 1052">
          <a:extLst>
            <a:ext uri="{FF2B5EF4-FFF2-40B4-BE49-F238E27FC236}">
              <a16:creationId xmlns:a16="http://schemas.microsoft.com/office/drawing/2014/main" id="{2D23218A-B3E7-4452-9074-3DF9713278EB}"/>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24" name="Text Box 1125">
          <a:extLst>
            <a:ext uri="{FF2B5EF4-FFF2-40B4-BE49-F238E27FC236}">
              <a16:creationId xmlns:a16="http://schemas.microsoft.com/office/drawing/2014/main" id="{F65498F6-6FB5-4F1F-9A46-12462D0B6DBA}"/>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5" name="Text Box 1126">
          <a:extLst>
            <a:ext uri="{FF2B5EF4-FFF2-40B4-BE49-F238E27FC236}">
              <a16:creationId xmlns:a16="http://schemas.microsoft.com/office/drawing/2014/main" id="{0034862D-76ED-468F-B84D-87515ACDA4E5}"/>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26" name="Text Box 1127">
          <a:extLst>
            <a:ext uri="{FF2B5EF4-FFF2-40B4-BE49-F238E27FC236}">
              <a16:creationId xmlns:a16="http://schemas.microsoft.com/office/drawing/2014/main" id="{F719ADFC-C787-4A95-BF9F-30A80359CA22}"/>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7" name="Text Box 1128">
          <a:extLst>
            <a:ext uri="{FF2B5EF4-FFF2-40B4-BE49-F238E27FC236}">
              <a16:creationId xmlns:a16="http://schemas.microsoft.com/office/drawing/2014/main" id="{063D5877-5E18-494C-BFB7-B6C25298B828}"/>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46</xdr:row>
      <xdr:rowOff>123825</xdr:rowOff>
    </xdr:from>
    <xdr:to>
      <xdr:col>9</xdr:col>
      <xdr:colOff>571500</xdr:colOff>
      <xdr:row>47</xdr:row>
      <xdr:rowOff>104775</xdr:rowOff>
    </xdr:to>
    <xdr:sp macro="" textlink="">
      <xdr:nvSpPr>
        <xdr:cNvPr id="28" name="Text Box 1130">
          <a:extLst>
            <a:ext uri="{FF2B5EF4-FFF2-40B4-BE49-F238E27FC236}">
              <a16:creationId xmlns:a16="http://schemas.microsoft.com/office/drawing/2014/main" id="{615521D4-F061-4DF4-8D3B-A63D98F69302}"/>
            </a:ext>
          </a:extLst>
        </xdr:cNvPr>
        <xdr:cNvSpPr txBox="1">
          <a:spLocks noChangeArrowheads="1"/>
        </xdr:cNvSpPr>
      </xdr:nvSpPr>
      <xdr:spPr bwMode="auto">
        <a:xfrm flipV="1">
          <a:off x="647699" y="7924800"/>
          <a:ext cx="3705226"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29" name="Text Box 1025">
          <a:extLst>
            <a:ext uri="{FF2B5EF4-FFF2-40B4-BE49-F238E27FC236}">
              <a16:creationId xmlns:a16="http://schemas.microsoft.com/office/drawing/2014/main" id="{CD15AE55-73DA-43F2-A72E-26FEFEB5C0EB}"/>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0" name="Text Box 1026">
          <a:extLst>
            <a:ext uri="{FF2B5EF4-FFF2-40B4-BE49-F238E27FC236}">
              <a16:creationId xmlns:a16="http://schemas.microsoft.com/office/drawing/2014/main" id="{F72ABC9C-9475-4199-A1DE-578114502480}"/>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31" name="Text Box 1051">
          <a:extLst>
            <a:ext uri="{FF2B5EF4-FFF2-40B4-BE49-F238E27FC236}">
              <a16:creationId xmlns:a16="http://schemas.microsoft.com/office/drawing/2014/main" id="{9ACC9D12-9EB9-414D-9C5A-679250357F24}"/>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2" name="Text Box 1052">
          <a:extLst>
            <a:ext uri="{FF2B5EF4-FFF2-40B4-BE49-F238E27FC236}">
              <a16:creationId xmlns:a16="http://schemas.microsoft.com/office/drawing/2014/main" id="{9B36996E-C523-4C53-90A0-63DC6D3C8AE7}"/>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33" name="Text Box 1125">
          <a:extLst>
            <a:ext uri="{FF2B5EF4-FFF2-40B4-BE49-F238E27FC236}">
              <a16:creationId xmlns:a16="http://schemas.microsoft.com/office/drawing/2014/main" id="{F0ABAB24-BB54-4932-B8B4-69A4812D009F}"/>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4" name="Text Box 1126">
          <a:extLst>
            <a:ext uri="{FF2B5EF4-FFF2-40B4-BE49-F238E27FC236}">
              <a16:creationId xmlns:a16="http://schemas.microsoft.com/office/drawing/2014/main" id="{4CEDDFF5-9F04-4B3C-B4DA-D3D50C3D6A6D}"/>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35" name="Text Box 1127">
          <a:extLst>
            <a:ext uri="{FF2B5EF4-FFF2-40B4-BE49-F238E27FC236}">
              <a16:creationId xmlns:a16="http://schemas.microsoft.com/office/drawing/2014/main" id="{2852DE20-320C-471B-84AC-9BFE76344869}"/>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6" name="Text Box 1128">
          <a:extLst>
            <a:ext uri="{FF2B5EF4-FFF2-40B4-BE49-F238E27FC236}">
              <a16:creationId xmlns:a16="http://schemas.microsoft.com/office/drawing/2014/main" id="{7DFB05C2-53C2-4B05-A263-34B01FEF8D74}"/>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492650</xdr:colOff>
      <xdr:row>2</xdr:row>
      <xdr:rowOff>183542</xdr:rowOff>
    </xdr:from>
    <xdr:to>
      <xdr:col>24</xdr:col>
      <xdr:colOff>60960</xdr:colOff>
      <xdr:row>28</xdr:row>
      <xdr:rowOff>51953</xdr:rowOff>
    </xdr:to>
    <xdr:pic>
      <xdr:nvPicPr>
        <xdr:cNvPr id="40" name="図 39">
          <a:extLst>
            <a:ext uri="{FF2B5EF4-FFF2-40B4-BE49-F238E27FC236}">
              <a16:creationId xmlns:a16="http://schemas.microsoft.com/office/drawing/2014/main" id="{66AAEC11-CD1A-4BA3-92BA-2711428EEF72}"/>
            </a:ext>
          </a:extLst>
        </xdr:cNvPr>
        <xdr:cNvPicPr>
          <a:picLocks noChangeAspect="1"/>
        </xdr:cNvPicPr>
      </xdr:nvPicPr>
      <xdr:blipFill>
        <a:blip xmlns:r="http://schemas.openxmlformats.org/officeDocument/2006/relationships" r:embed="rId1"/>
        <a:stretch>
          <a:fillRect/>
        </a:stretch>
      </xdr:blipFill>
      <xdr:spPr>
        <a:xfrm>
          <a:off x="6695330" y="595022"/>
          <a:ext cx="6632050" cy="4173711"/>
        </a:xfrm>
        <a:prstGeom prst="rect">
          <a:avLst/>
        </a:prstGeom>
      </xdr:spPr>
    </xdr:pic>
    <xdr:clientData/>
  </xdr:twoCellAnchor>
  <xdr:twoCellAnchor editAs="oneCell">
    <xdr:from>
      <xdr:col>13</xdr:col>
      <xdr:colOff>526443</xdr:colOff>
      <xdr:row>34</xdr:row>
      <xdr:rowOff>169629</xdr:rowOff>
    </xdr:from>
    <xdr:to>
      <xdr:col>22</xdr:col>
      <xdr:colOff>952529</xdr:colOff>
      <xdr:row>57</xdr:row>
      <xdr:rowOff>99060</xdr:rowOff>
    </xdr:to>
    <xdr:pic>
      <xdr:nvPicPr>
        <xdr:cNvPr id="41" name="図 40">
          <a:extLst>
            <a:ext uri="{FF2B5EF4-FFF2-40B4-BE49-F238E27FC236}">
              <a16:creationId xmlns:a16="http://schemas.microsoft.com/office/drawing/2014/main" id="{94E4CE42-92B9-4FB1-A1AE-0C66D3FF07F5}"/>
            </a:ext>
          </a:extLst>
        </xdr:cNvPr>
        <xdr:cNvPicPr>
          <a:picLocks noChangeAspect="1"/>
        </xdr:cNvPicPr>
      </xdr:nvPicPr>
      <xdr:blipFill>
        <a:blip xmlns:r="http://schemas.openxmlformats.org/officeDocument/2006/relationships" r:embed="rId2"/>
        <a:stretch>
          <a:fillRect/>
        </a:stretch>
      </xdr:blipFill>
      <xdr:spPr>
        <a:xfrm>
          <a:off x="6729123" y="5739849"/>
          <a:ext cx="6171566" cy="42499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1916430" cy="1322070"/>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109767</xdr:colOff>
      <xdr:row>29</xdr:row>
      <xdr:rowOff>47723</xdr:rowOff>
    </xdr:from>
    <xdr:to>
      <xdr:col>9</xdr:col>
      <xdr:colOff>321488</xdr:colOff>
      <xdr:row>29</xdr:row>
      <xdr:rowOff>257229</xdr:rowOff>
    </xdr:to>
    <xdr:sp macro="" textlink="">
      <xdr:nvSpPr>
        <xdr:cNvPr id="93" name="AutoShape 830">
          <a:extLst>
            <a:ext uri="{FF2B5EF4-FFF2-40B4-BE49-F238E27FC236}">
              <a16:creationId xmlns:a16="http://schemas.microsoft.com/office/drawing/2014/main" id="{43511C00-31C3-487B-A037-4E09F9CAAE84}"/>
            </a:ext>
          </a:extLst>
        </xdr:cNvPr>
        <xdr:cNvSpPr>
          <a:spLocks noChangeArrowheads="1"/>
        </xdr:cNvSpPr>
      </xdr:nvSpPr>
      <xdr:spPr bwMode="auto">
        <a:xfrm rot="-2700000">
          <a:off x="4575087" y="784298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125007</xdr:colOff>
      <xdr:row>31</xdr:row>
      <xdr:rowOff>43504</xdr:rowOff>
    </xdr:from>
    <xdr:to>
      <xdr:col>9</xdr:col>
      <xdr:colOff>336728</xdr:colOff>
      <xdr:row>31</xdr:row>
      <xdr:rowOff>253010</xdr:rowOff>
    </xdr:to>
    <xdr:sp macro="" textlink="">
      <xdr:nvSpPr>
        <xdr:cNvPr id="94" name="AutoShape 830">
          <a:extLst>
            <a:ext uri="{FF2B5EF4-FFF2-40B4-BE49-F238E27FC236}">
              <a16:creationId xmlns:a16="http://schemas.microsoft.com/office/drawing/2014/main" id="{2E81644D-E564-46E3-8FD5-74FFF36C3B8F}"/>
            </a:ext>
          </a:extLst>
        </xdr:cNvPr>
        <xdr:cNvSpPr>
          <a:spLocks noChangeArrowheads="1"/>
        </xdr:cNvSpPr>
      </xdr:nvSpPr>
      <xdr:spPr bwMode="auto">
        <a:xfrm rot="-2700000">
          <a:off x="4597616" y="846526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28</xdr:row>
      <xdr:rowOff>50130</xdr:rowOff>
    </xdr:from>
    <xdr:to>
      <xdr:col>9</xdr:col>
      <xdr:colOff>322007</xdr:colOff>
      <xdr:row>28</xdr:row>
      <xdr:rowOff>259636</xdr:rowOff>
    </xdr:to>
    <xdr:sp macro="" textlink="">
      <xdr:nvSpPr>
        <xdr:cNvPr id="95" name="AutoShape 830">
          <a:extLst>
            <a:ext uri="{FF2B5EF4-FFF2-40B4-BE49-F238E27FC236}">
              <a16:creationId xmlns:a16="http://schemas.microsoft.com/office/drawing/2014/main" id="{585BE3AE-FDD0-427B-BB6D-5ADDF4DF3750}"/>
            </a:ext>
          </a:extLst>
        </xdr:cNvPr>
        <xdr:cNvSpPr>
          <a:spLocks noChangeArrowheads="1"/>
        </xdr:cNvSpPr>
      </xdr:nvSpPr>
      <xdr:spPr bwMode="auto">
        <a:xfrm rot="-2700000">
          <a:off x="4575606" y="752535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30</xdr:row>
      <xdr:rowOff>60049</xdr:rowOff>
    </xdr:from>
    <xdr:to>
      <xdr:col>9</xdr:col>
      <xdr:colOff>342900</xdr:colOff>
      <xdr:row>30</xdr:row>
      <xdr:rowOff>281247</xdr:rowOff>
    </xdr:to>
    <xdr:sp macro="" textlink="">
      <xdr:nvSpPr>
        <xdr:cNvPr id="97" name="AutoShape 384">
          <a:extLst>
            <a:ext uri="{FF2B5EF4-FFF2-40B4-BE49-F238E27FC236}">
              <a16:creationId xmlns:a16="http://schemas.microsoft.com/office/drawing/2014/main" id="{4C5F5A52-A403-48C6-8B15-4D79A08C81D6}"/>
            </a:ext>
          </a:extLst>
        </xdr:cNvPr>
        <xdr:cNvSpPr>
          <a:spLocks noChangeArrowheads="1"/>
        </xdr:cNvSpPr>
      </xdr:nvSpPr>
      <xdr:spPr bwMode="auto">
        <a:xfrm rot="2700000">
          <a:off x="4585848" y="8155289"/>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90529</xdr:colOff>
      <xdr:row>23</xdr:row>
      <xdr:rowOff>59058</xdr:rowOff>
    </xdr:from>
    <xdr:to>
      <xdr:col>9</xdr:col>
      <xdr:colOff>328654</xdr:colOff>
      <xdr:row>23</xdr:row>
      <xdr:rowOff>280256</xdr:rowOff>
    </xdr:to>
    <xdr:sp macro="" textlink="">
      <xdr:nvSpPr>
        <xdr:cNvPr id="98" name="AutoShape 384">
          <a:extLst>
            <a:ext uri="{FF2B5EF4-FFF2-40B4-BE49-F238E27FC236}">
              <a16:creationId xmlns:a16="http://schemas.microsoft.com/office/drawing/2014/main" id="{6029532F-53C7-4E6C-937C-DF5F05D8C220}"/>
            </a:ext>
          </a:extLst>
        </xdr:cNvPr>
        <xdr:cNvSpPr>
          <a:spLocks noChangeArrowheads="1"/>
        </xdr:cNvSpPr>
      </xdr:nvSpPr>
      <xdr:spPr bwMode="auto">
        <a:xfrm rot="2700000">
          <a:off x="4571602" y="5927933"/>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86762</xdr:colOff>
      <xdr:row>22</xdr:row>
      <xdr:rowOff>59446</xdr:rowOff>
    </xdr:from>
    <xdr:to>
      <xdr:col>9</xdr:col>
      <xdr:colOff>324887</xdr:colOff>
      <xdr:row>22</xdr:row>
      <xdr:rowOff>280644</xdr:rowOff>
    </xdr:to>
    <xdr:sp macro="" textlink="">
      <xdr:nvSpPr>
        <xdr:cNvPr id="105" name="AutoShape 384">
          <a:extLst>
            <a:ext uri="{FF2B5EF4-FFF2-40B4-BE49-F238E27FC236}">
              <a16:creationId xmlns:a16="http://schemas.microsoft.com/office/drawing/2014/main" id="{DCD774C3-11DF-4848-9212-E2AC850C3A38}"/>
            </a:ext>
          </a:extLst>
        </xdr:cNvPr>
        <xdr:cNvSpPr>
          <a:spLocks noChangeArrowheads="1"/>
        </xdr:cNvSpPr>
      </xdr:nvSpPr>
      <xdr:spPr bwMode="auto">
        <a:xfrm rot="2700000">
          <a:off x="4567835" y="5610269"/>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92436</xdr:colOff>
      <xdr:row>21</xdr:row>
      <xdr:rowOff>53337</xdr:rowOff>
    </xdr:from>
    <xdr:to>
      <xdr:col>9</xdr:col>
      <xdr:colOff>330561</xdr:colOff>
      <xdr:row>21</xdr:row>
      <xdr:rowOff>274535</xdr:rowOff>
    </xdr:to>
    <xdr:sp macro="" textlink="">
      <xdr:nvSpPr>
        <xdr:cNvPr id="106" name="AutoShape 384">
          <a:extLst>
            <a:ext uri="{FF2B5EF4-FFF2-40B4-BE49-F238E27FC236}">
              <a16:creationId xmlns:a16="http://schemas.microsoft.com/office/drawing/2014/main" id="{D6632151-5D49-423B-9601-D9CD5D276535}"/>
            </a:ext>
          </a:extLst>
        </xdr:cNvPr>
        <xdr:cNvSpPr>
          <a:spLocks noChangeArrowheads="1"/>
        </xdr:cNvSpPr>
      </xdr:nvSpPr>
      <xdr:spPr bwMode="auto">
        <a:xfrm rot="2700000">
          <a:off x="4573509" y="5286108"/>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83820</xdr:colOff>
      <xdr:row>17</xdr:row>
      <xdr:rowOff>48701</xdr:rowOff>
    </xdr:from>
    <xdr:to>
      <xdr:col>9</xdr:col>
      <xdr:colOff>321945</xdr:colOff>
      <xdr:row>17</xdr:row>
      <xdr:rowOff>269899</xdr:rowOff>
    </xdr:to>
    <xdr:sp macro="" textlink="">
      <xdr:nvSpPr>
        <xdr:cNvPr id="107" name="AutoShape 384">
          <a:extLst>
            <a:ext uri="{FF2B5EF4-FFF2-40B4-BE49-F238E27FC236}">
              <a16:creationId xmlns:a16="http://schemas.microsoft.com/office/drawing/2014/main" id="{26E32052-5C8D-48CE-9D8B-1BD6F6F359E1}"/>
            </a:ext>
          </a:extLst>
        </xdr:cNvPr>
        <xdr:cNvSpPr>
          <a:spLocks noChangeArrowheads="1"/>
        </xdr:cNvSpPr>
      </xdr:nvSpPr>
      <xdr:spPr bwMode="auto">
        <a:xfrm rot="2700000">
          <a:off x="4564893" y="4009263"/>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99060</xdr:colOff>
      <xdr:row>28</xdr:row>
      <xdr:rowOff>60962</xdr:rowOff>
    </xdr:from>
    <xdr:to>
      <xdr:col>11</xdr:col>
      <xdr:colOff>310781</xdr:colOff>
      <xdr:row>28</xdr:row>
      <xdr:rowOff>270468</xdr:rowOff>
    </xdr:to>
    <xdr:sp macro="" textlink="">
      <xdr:nvSpPr>
        <xdr:cNvPr id="112" name="AutoShape 830">
          <a:extLst>
            <a:ext uri="{FF2B5EF4-FFF2-40B4-BE49-F238E27FC236}">
              <a16:creationId xmlns:a16="http://schemas.microsoft.com/office/drawing/2014/main" id="{CD3BAC52-747C-43EE-AAE0-F7A6E36530DB}"/>
            </a:ext>
          </a:extLst>
        </xdr:cNvPr>
        <xdr:cNvSpPr>
          <a:spLocks noChangeArrowheads="1"/>
        </xdr:cNvSpPr>
      </xdr:nvSpPr>
      <xdr:spPr bwMode="auto">
        <a:xfrm rot="-2700000">
          <a:off x="5956521" y="752856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112312</xdr:colOff>
      <xdr:row>31</xdr:row>
      <xdr:rowOff>46714</xdr:rowOff>
    </xdr:from>
    <xdr:to>
      <xdr:col>11</xdr:col>
      <xdr:colOff>324033</xdr:colOff>
      <xdr:row>31</xdr:row>
      <xdr:rowOff>256220</xdr:rowOff>
    </xdr:to>
    <xdr:sp macro="" textlink="">
      <xdr:nvSpPr>
        <xdr:cNvPr id="113" name="AutoShape 830">
          <a:extLst>
            <a:ext uri="{FF2B5EF4-FFF2-40B4-BE49-F238E27FC236}">
              <a16:creationId xmlns:a16="http://schemas.microsoft.com/office/drawing/2014/main" id="{A26D708D-8D49-454C-877A-E054F9C97C9A}"/>
            </a:ext>
          </a:extLst>
        </xdr:cNvPr>
        <xdr:cNvSpPr>
          <a:spLocks noChangeArrowheads="1"/>
        </xdr:cNvSpPr>
      </xdr:nvSpPr>
      <xdr:spPr bwMode="auto">
        <a:xfrm rot="-2700000">
          <a:off x="5969773" y="846847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105687</xdr:colOff>
      <xdr:row>15</xdr:row>
      <xdr:rowOff>61954</xdr:rowOff>
    </xdr:from>
    <xdr:to>
      <xdr:col>9</xdr:col>
      <xdr:colOff>317408</xdr:colOff>
      <xdr:row>15</xdr:row>
      <xdr:rowOff>271460</xdr:rowOff>
    </xdr:to>
    <xdr:sp macro="" textlink="">
      <xdr:nvSpPr>
        <xdr:cNvPr id="4" name="AutoShape 830">
          <a:extLst>
            <a:ext uri="{FF2B5EF4-FFF2-40B4-BE49-F238E27FC236}">
              <a16:creationId xmlns:a16="http://schemas.microsoft.com/office/drawing/2014/main" id="{B0DE992F-019D-4075-ADC1-16E1528DA70D}"/>
            </a:ext>
          </a:extLst>
        </xdr:cNvPr>
        <xdr:cNvSpPr>
          <a:spLocks noChangeArrowheads="1"/>
        </xdr:cNvSpPr>
      </xdr:nvSpPr>
      <xdr:spPr bwMode="auto">
        <a:xfrm rot="-2700000">
          <a:off x="4578296" y="339487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100053</xdr:colOff>
      <xdr:row>16</xdr:row>
      <xdr:rowOff>60961</xdr:rowOff>
    </xdr:from>
    <xdr:to>
      <xdr:col>9</xdr:col>
      <xdr:colOff>311774</xdr:colOff>
      <xdr:row>16</xdr:row>
      <xdr:rowOff>270467</xdr:rowOff>
    </xdr:to>
    <xdr:sp macro="" textlink="">
      <xdr:nvSpPr>
        <xdr:cNvPr id="6" name="AutoShape 830">
          <a:extLst>
            <a:ext uri="{FF2B5EF4-FFF2-40B4-BE49-F238E27FC236}">
              <a16:creationId xmlns:a16="http://schemas.microsoft.com/office/drawing/2014/main" id="{BE0F61AD-C9DC-4566-B60D-68A351D5F1A8}"/>
            </a:ext>
          </a:extLst>
        </xdr:cNvPr>
        <xdr:cNvSpPr>
          <a:spLocks noChangeArrowheads="1"/>
        </xdr:cNvSpPr>
      </xdr:nvSpPr>
      <xdr:spPr bwMode="auto">
        <a:xfrm rot="-2700000">
          <a:off x="4572662" y="371193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84814</xdr:colOff>
      <xdr:row>20</xdr:row>
      <xdr:rowOff>56322</xdr:rowOff>
    </xdr:from>
    <xdr:to>
      <xdr:col>9</xdr:col>
      <xdr:colOff>322939</xdr:colOff>
      <xdr:row>20</xdr:row>
      <xdr:rowOff>277520</xdr:rowOff>
    </xdr:to>
    <xdr:sp macro="" textlink="">
      <xdr:nvSpPr>
        <xdr:cNvPr id="14" name="AutoShape 384">
          <a:extLst>
            <a:ext uri="{FF2B5EF4-FFF2-40B4-BE49-F238E27FC236}">
              <a16:creationId xmlns:a16="http://schemas.microsoft.com/office/drawing/2014/main" id="{545849B6-8BBF-4E6D-BC14-0AF2D1EE6EE3}"/>
            </a:ext>
          </a:extLst>
        </xdr:cNvPr>
        <xdr:cNvSpPr>
          <a:spLocks noChangeArrowheads="1"/>
        </xdr:cNvSpPr>
      </xdr:nvSpPr>
      <xdr:spPr bwMode="auto">
        <a:xfrm rot="2700000">
          <a:off x="4565887" y="4971041"/>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114300</xdr:colOff>
      <xdr:row>27</xdr:row>
      <xdr:rowOff>47708</xdr:rowOff>
    </xdr:from>
    <xdr:to>
      <xdr:col>9</xdr:col>
      <xdr:colOff>326021</xdr:colOff>
      <xdr:row>27</xdr:row>
      <xdr:rowOff>257214</xdr:rowOff>
    </xdr:to>
    <xdr:sp macro="" textlink="">
      <xdr:nvSpPr>
        <xdr:cNvPr id="19" name="AutoShape 830">
          <a:extLst>
            <a:ext uri="{FF2B5EF4-FFF2-40B4-BE49-F238E27FC236}">
              <a16:creationId xmlns:a16="http://schemas.microsoft.com/office/drawing/2014/main" id="{975E8F9A-5A3C-4346-9DC4-0134CC475098}"/>
            </a:ext>
          </a:extLst>
        </xdr:cNvPr>
        <xdr:cNvSpPr>
          <a:spLocks noChangeArrowheads="1"/>
        </xdr:cNvSpPr>
      </xdr:nvSpPr>
      <xdr:spPr bwMode="auto">
        <a:xfrm rot="-2700000">
          <a:off x="4586909" y="719725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104692</xdr:colOff>
      <xdr:row>23</xdr:row>
      <xdr:rowOff>46713</xdr:rowOff>
    </xdr:from>
    <xdr:to>
      <xdr:col>11</xdr:col>
      <xdr:colOff>316413</xdr:colOff>
      <xdr:row>23</xdr:row>
      <xdr:rowOff>256219</xdr:rowOff>
    </xdr:to>
    <xdr:sp macro="" textlink="">
      <xdr:nvSpPr>
        <xdr:cNvPr id="22" name="AutoShape 830">
          <a:extLst>
            <a:ext uri="{FF2B5EF4-FFF2-40B4-BE49-F238E27FC236}">
              <a16:creationId xmlns:a16="http://schemas.microsoft.com/office/drawing/2014/main" id="{B25727A0-C4A4-4C57-BFEE-5050EC084983}"/>
            </a:ext>
          </a:extLst>
        </xdr:cNvPr>
        <xdr:cNvSpPr>
          <a:spLocks noChangeArrowheads="1"/>
        </xdr:cNvSpPr>
      </xdr:nvSpPr>
      <xdr:spPr bwMode="auto">
        <a:xfrm rot="-2700000">
          <a:off x="5962153" y="592405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108667</xdr:colOff>
      <xdr:row>24</xdr:row>
      <xdr:rowOff>46714</xdr:rowOff>
    </xdr:from>
    <xdr:to>
      <xdr:col>11</xdr:col>
      <xdr:colOff>320388</xdr:colOff>
      <xdr:row>24</xdr:row>
      <xdr:rowOff>256220</xdr:rowOff>
    </xdr:to>
    <xdr:sp macro="" textlink="">
      <xdr:nvSpPr>
        <xdr:cNvPr id="23" name="AutoShape 830">
          <a:extLst>
            <a:ext uri="{FF2B5EF4-FFF2-40B4-BE49-F238E27FC236}">
              <a16:creationId xmlns:a16="http://schemas.microsoft.com/office/drawing/2014/main" id="{8F6D7CB2-0DDF-4087-A728-87F5103DB567}"/>
            </a:ext>
          </a:extLst>
        </xdr:cNvPr>
        <xdr:cNvSpPr>
          <a:spLocks noChangeArrowheads="1"/>
        </xdr:cNvSpPr>
      </xdr:nvSpPr>
      <xdr:spPr bwMode="auto">
        <a:xfrm rot="-2700000">
          <a:off x="5966128" y="624210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106680</xdr:colOff>
      <xdr:row>26</xdr:row>
      <xdr:rowOff>47708</xdr:rowOff>
    </xdr:from>
    <xdr:to>
      <xdr:col>11</xdr:col>
      <xdr:colOff>318401</xdr:colOff>
      <xdr:row>26</xdr:row>
      <xdr:rowOff>257214</xdr:rowOff>
    </xdr:to>
    <xdr:sp macro="" textlink="">
      <xdr:nvSpPr>
        <xdr:cNvPr id="24" name="AutoShape 830">
          <a:extLst>
            <a:ext uri="{FF2B5EF4-FFF2-40B4-BE49-F238E27FC236}">
              <a16:creationId xmlns:a16="http://schemas.microsoft.com/office/drawing/2014/main" id="{0813DD7F-7099-4F9E-9979-EAE0783586E9}"/>
            </a:ext>
          </a:extLst>
        </xdr:cNvPr>
        <xdr:cNvSpPr>
          <a:spLocks noChangeArrowheads="1"/>
        </xdr:cNvSpPr>
      </xdr:nvSpPr>
      <xdr:spPr bwMode="auto">
        <a:xfrm rot="-2700000">
          <a:off x="5964141" y="6879204"/>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86139</xdr:colOff>
      <xdr:row>29</xdr:row>
      <xdr:rowOff>55328</xdr:rowOff>
    </xdr:from>
    <xdr:to>
      <xdr:col>11</xdr:col>
      <xdr:colOff>328572</xdr:colOff>
      <xdr:row>29</xdr:row>
      <xdr:rowOff>276526</xdr:rowOff>
    </xdr:to>
    <xdr:sp macro="" textlink="">
      <xdr:nvSpPr>
        <xdr:cNvPr id="25" name="AutoShape 384">
          <a:extLst>
            <a:ext uri="{FF2B5EF4-FFF2-40B4-BE49-F238E27FC236}">
              <a16:creationId xmlns:a16="http://schemas.microsoft.com/office/drawing/2014/main" id="{5F322A85-EA4E-4B37-B810-E5A92DFBEFC5}"/>
            </a:ext>
          </a:extLst>
        </xdr:cNvPr>
        <xdr:cNvSpPr>
          <a:spLocks noChangeArrowheads="1"/>
        </xdr:cNvSpPr>
      </xdr:nvSpPr>
      <xdr:spPr bwMode="auto">
        <a:xfrm rot="2700000">
          <a:off x="5954218" y="7830362"/>
          <a:ext cx="221198" cy="242433"/>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99579</xdr:colOff>
      <xdr:row>25</xdr:row>
      <xdr:rowOff>56756</xdr:rowOff>
    </xdr:from>
    <xdr:to>
      <xdr:col>9</xdr:col>
      <xdr:colOff>311300</xdr:colOff>
      <xdr:row>25</xdr:row>
      <xdr:rowOff>266262</xdr:rowOff>
    </xdr:to>
    <xdr:sp macro="" textlink="">
      <xdr:nvSpPr>
        <xdr:cNvPr id="3" name="AutoShape 830">
          <a:extLst>
            <a:ext uri="{FF2B5EF4-FFF2-40B4-BE49-F238E27FC236}">
              <a16:creationId xmlns:a16="http://schemas.microsoft.com/office/drawing/2014/main" id="{22F0380C-1E17-457C-AC09-6A60D9B82E31}"/>
            </a:ext>
          </a:extLst>
        </xdr:cNvPr>
        <xdr:cNvSpPr>
          <a:spLocks noChangeArrowheads="1"/>
        </xdr:cNvSpPr>
      </xdr:nvSpPr>
      <xdr:spPr bwMode="auto">
        <a:xfrm rot="-2700000">
          <a:off x="4572188" y="6570199"/>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99060</xdr:colOff>
      <xdr:row>26</xdr:row>
      <xdr:rowOff>56338</xdr:rowOff>
    </xdr:from>
    <xdr:to>
      <xdr:col>9</xdr:col>
      <xdr:colOff>310781</xdr:colOff>
      <xdr:row>26</xdr:row>
      <xdr:rowOff>265844</xdr:rowOff>
    </xdr:to>
    <xdr:sp macro="" textlink="">
      <xdr:nvSpPr>
        <xdr:cNvPr id="7" name="AutoShape 830">
          <a:extLst>
            <a:ext uri="{FF2B5EF4-FFF2-40B4-BE49-F238E27FC236}">
              <a16:creationId xmlns:a16="http://schemas.microsoft.com/office/drawing/2014/main" id="{7BF2A581-0D10-0BDE-F930-3A4310AEAE0C}"/>
            </a:ext>
          </a:extLst>
        </xdr:cNvPr>
        <xdr:cNvSpPr>
          <a:spLocks noChangeArrowheads="1"/>
        </xdr:cNvSpPr>
      </xdr:nvSpPr>
      <xdr:spPr bwMode="auto">
        <a:xfrm rot="-2700000">
          <a:off x="4571669" y="6887834"/>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103593</xdr:colOff>
      <xdr:row>24</xdr:row>
      <xdr:rowOff>62949</xdr:rowOff>
    </xdr:from>
    <xdr:to>
      <xdr:col>9</xdr:col>
      <xdr:colOff>315314</xdr:colOff>
      <xdr:row>24</xdr:row>
      <xdr:rowOff>272455</xdr:rowOff>
    </xdr:to>
    <xdr:sp macro="" textlink="">
      <xdr:nvSpPr>
        <xdr:cNvPr id="9" name="AutoShape 830">
          <a:extLst>
            <a:ext uri="{FF2B5EF4-FFF2-40B4-BE49-F238E27FC236}">
              <a16:creationId xmlns:a16="http://schemas.microsoft.com/office/drawing/2014/main" id="{969B4F1B-21E3-389B-13A5-F6889A1C860F}"/>
            </a:ext>
          </a:extLst>
        </xdr:cNvPr>
        <xdr:cNvSpPr>
          <a:spLocks noChangeArrowheads="1"/>
        </xdr:cNvSpPr>
      </xdr:nvSpPr>
      <xdr:spPr bwMode="auto">
        <a:xfrm rot="-2700000">
          <a:off x="4576202" y="625834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87134</xdr:colOff>
      <xdr:row>19</xdr:row>
      <xdr:rowOff>50025</xdr:rowOff>
    </xdr:from>
    <xdr:to>
      <xdr:col>9</xdr:col>
      <xdr:colOff>325259</xdr:colOff>
      <xdr:row>19</xdr:row>
      <xdr:rowOff>271223</xdr:rowOff>
    </xdr:to>
    <xdr:sp macro="" textlink="">
      <xdr:nvSpPr>
        <xdr:cNvPr id="2" name="AutoShape 384">
          <a:extLst>
            <a:ext uri="{FF2B5EF4-FFF2-40B4-BE49-F238E27FC236}">
              <a16:creationId xmlns:a16="http://schemas.microsoft.com/office/drawing/2014/main" id="{EB932ECC-E82B-47EB-A501-11BFDDB338A8}"/>
            </a:ext>
          </a:extLst>
        </xdr:cNvPr>
        <xdr:cNvSpPr>
          <a:spLocks noChangeArrowheads="1"/>
        </xdr:cNvSpPr>
      </xdr:nvSpPr>
      <xdr:spPr bwMode="auto">
        <a:xfrm rot="2700000">
          <a:off x="4568207" y="4646691"/>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79512</xdr:colOff>
      <xdr:row>18</xdr:row>
      <xdr:rowOff>66262</xdr:rowOff>
    </xdr:from>
    <xdr:to>
      <xdr:col>9</xdr:col>
      <xdr:colOff>317637</xdr:colOff>
      <xdr:row>18</xdr:row>
      <xdr:rowOff>287460</xdr:rowOff>
    </xdr:to>
    <xdr:sp macro="" textlink="">
      <xdr:nvSpPr>
        <xdr:cNvPr id="5" name="AutoShape 384">
          <a:extLst>
            <a:ext uri="{FF2B5EF4-FFF2-40B4-BE49-F238E27FC236}">
              <a16:creationId xmlns:a16="http://schemas.microsoft.com/office/drawing/2014/main" id="{39916E2D-AD5C-4B69-9C83-8AB353FFDAA0}"/>
            </a:ext>
          </a:extLst>
        </xdr:cNvPr>
        <xdr:cNvSpPr>
          <a:spLocks noChangeArrowheads="1"/>
        </xdr:cNvSpPr>
      </xdr:nvSpPr>
      <xdr:spPr bwMode="auto">
        <a:xfrm rot="2700000">
          <a:off x="4560585" y="4344876"/>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112642</xdr:colOff>
      <xdr:row>15</xdr:row>
      <xdr:rowOff>53008</xdr:rowOff>
    </xdr:from>
    <xdr:to>
      <xdr:col>11</xdr:col>
      <xdr:colOff>324363</xdr:colOff>
      <xdr:row>15</xdr:row>
      <xdr:rowOff>262514</xdr:rowOff>
    </xdr:to>
    <xdr:sp macro="" textlink="">
      <xdr:nvSpPr>
        <xdr:cNvPr id="8" name="AutoShape 830">
          <a:extLst>
            <a:ext uri="{FF2B5EF4-FFF2-40B4-BE49-F238E27FC236}">
              <a16:creationId xmlns:a16="http://schemas.microsoft.com/office/drawing/2014/main" id="{C6C2370E-DBDD-4324-BE4A-717ABEFCBDEA}"/>
            </a:ext>
          </a:extLst>
        </xdr:cNvPr>
        <xdr:cNvSpPr>
          <a:spLocks noChangeArrowheads="1"/>
        </xdr:cNvSpPr>
      </xdr:nvSpPr>
      <xdr:spPr bwMode="auto">
        <a:xfrm rot="-2700000">
          <a:off x="5970103" y="338593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83820</xdr:colOff>
      <xdr:row>17</xdr:row>
      <xdr:rowOff>66260</xdr:rowOff>
    </xdr:from>
    <xdr:to>
      <xdr:col>11</xdr:col>
      <xdr:colOff>321945</xdr:colOff>
      <xdr:row>17</xdr:row>
      <xdr:rowOff>287458</xdr:rowOff>
    </xdr:to>
    <xdr:sp macro="" textlink="">
      <xdr:nvSpPr>
        <xdr:cNvPr id="10" name="AutoShape 384">
          <a:extLst>
            <a:ext uri="{FF2B5EF4-FFF2-40B4-BE49-F238E27FC236}">
              <a16:creationId xmlns:a16="http://schemas.microsoft.com/office/drawing/2014/main" id="{37C2FFCC-E054-4984-A216-5F289FDCF13F}"/>
            </a:ext>
          </a:extLst>
        </xdr:cNvPr>
        <xdr:cNvSpPr>
          <a:spLocks noChangeArrowheads="1"/>
        </xdr:cNvSpPr>
      </xdr:nvSpPr>
      <xdr:spPr bwMode="auto">
        <a:xfrm rot="2700000">
          <a:off x="5949745" y="4026822"/>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86138</xdr:colOff>
      <xdr:row>18</xdr:row>
      <xdr:rowOff>57317</xdr:rowOff>
    </xdr:from>
    <xdr:to>
      <xdr:col>11</xdr:col>
      <xdr:colOff>324263</xdr:colOff>
      <xdr:row>18</xdr:row>
      <xdr:rowOff>278515</xdr:rowOff>
    </xdr:to>
    <xdr:sp macro="" textlink="">
      <xdr:nvSpPr>
        <xdr:cNvPr id="11" name="AutoShape 384">
          <a:extLst>
            <a:ext uri="{FF2B5EF4-FFF2-40B4-BE49-F238E27FC236}">
              <a16:creationId xmlns:a16="http://schemas.microsoft.com/office/drawing/2014/main" id="{7797666E-924B-40C3-B09A-47E6180941B0}"/>
            </a:ext>
          </a:extLst>
        </xdr:cNvPr>
        <xdr:cNvSpPr>
          <a:spLocks noChangeArrowheads="1"/>
        </xdr:cNvSpPr>
      </xdr:nvSpPr>
      <xdr:spPr bwMode="auto">
        <a:xfrm rot="2700000">
          <a:off x="5952063" y="4335931"/>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112643</xdr:colOff>
      <xdr:row>19</xdr:row>
      <xdr:rowOff>53009</xdr:rowOff>
    </xdr:from>
    <xdr:to>
      <xdr:col>11</xdr:col>
      <xdr:colOff>324364</xdr:colOff>
      <xdr:row>19</xdr:row>
      <xdr:rowOff>262515</xdr:rowOff>
    </xdr:to>
    <xdr:sp macro="" textlink="">
      <xdr:nvSpPr>
        <xdr:cNvPr id="16" name="AutoShape 830">
          <a:extLst>
            <a:ext uri="{FF2B5EF4-FFF2-40B4-BE49-F238E27FC236}">
              <a16:creationId xmlns:a16="http://schemas.microsoft.com/office/drawing/2014/main" id="{BB2EB580-0D89-4713-AD29-47A087083E59}"/>
            </a:ext>
          </a:extLst>
        </xdr:cNvPr>
        <xdr:cNvSpPr>
          <a:spLocks noChangeArrowheads="1"/>
        </xdr:cNvSpPr>
      </xdr:nvSpPr>
      <xdr:spPr bwMode="auto">
        <a:xfrm rot="-2700000">
          <a:off x="5970104" y="4658139"/>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92765</xdr:colOff>
      <xdr:row>20</xdr:row>
      <xdr:rowOff>53010</xdr:rowOff>
    </xdr:from>
    <xdr:to>
      <xdr:col>11</xdr:col>
      <xdr:colOff>330890</xdr:colOff>
      <xdr:row>20</xdr:row>
      <xdr:rowOff>274208</xdr:rowOff>
    </xdr:to>
    <xdr:sp macro="" textlink="">
      <xdr:nvSpPr>
        <xdr:cNvPr id="17" name="AutoShape 384">
          <a:extLst>
            <a:ext uri="{FF2B5EF4-FFF2-40B4-BE49-F238E27FC236}">
              <a16:creationId xmlns:a16="http://schemas.microsoft.com/office/drawing/2014/main" id="{29EA137C-ED42-47B0-85E5-D30F01EAFCB2}"/>
            </a:ext>
          </a:extLst>
        </xdr:cNvPr>
        <xdr:cNvSpPr>
          <a:spLocks noChangeArrowheads="1"/>
        </xdr:cNvSpPr>
      </xdr:nvSpPr>
      <xdr:spPr bwMode="auto">
        <a:xfrm rot="2700000">
          <a:off x="5958690" y="4967729"/>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112644</xdr:colOff>
      <xdr:row>22</xdr:row>
      <xdr:rowOff>53009</xdr:rowOff>
    </xdr:from>
    <xdr:to>
      <xdr:col>11</xdr:col>
      <xdr:colOff>324365</xdr:colOff>
      <xdr:row>22</xdr:row>
      <xdr:rowOff>262515</xdr:rowOff>
    </xdr:to>
    <xdr:sp macro="" textlink="">
      <xdr:nvSpPr>
        <xdr:cNvPr id="18" name="AutoShape 830">
          <a:extLst>
            <a:ext uri="{FF2B5EF4-FFF2-40B4-BE49-F238E27FC236}">
              <a16:creationId xmlns:a16="http://schemas.microsoft.com/office/drawing/2014/main" id="{B36EB1C7-63D5-4FA7-AB66-83B6FD28145E}"/>
            </a:ext>
          </a:extLst>
        </xdr:cNvPr>
        <xdr:cNvSpPr>
          <a:spLocks noChangeArrowheads="1"/>
        </xdr:cNvSpPr>
      </xdr:nvSpPr>
      <xdr:spPr bwMode="auto">
        <a:xfrm rot="-2700000">
          <a:off x="5970105" y="561229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106017</xdr:colOff>
      <xdr:row>30</xdr:row>
      <xdr:rowOff>53010</xdr:rowOff>
    </xdr:from>
    <xdr:to>
      <xdr:col>11</xdr:col>
      <xdr:colOff>317738</xdr:colOff>
      <xdr:row>30</xdr:row>
      <xdr:rowOff>262516</xdr:rowOff>
    </xdr:to>
    <xdr:sp macro="" textlink="">
      <xdr:nvSpPr>
        <xdr:cNvPr id="26" name="AutoShape 830">
          <a:extLst>
            <a:ext uri="{FF2B5EF4-FFF2-40B4-BE49-F238E27FC236}">
              <a16:creationId xmlns:a16="http://schemas.microsoft.com/office/drawing/2014/main" id="{2EA52C7C-30E9-486F-9C42-E6A0EC2AFB8F}"/>
            </a:ext>
          </a:extLst>
        </xdr:cNvPr>
        <xdr:cNvSpPr>
          <a:spLocks noChangeArrowheads="1"/>
        </xdr:cNvSpPr>
      </xdr:nvSpPr>
      <xdr:spPr bwMode="auto">
        <a:xfrm rot="-2700000">
          <a:off x="5963478" y="8156714"/>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295275</xdr:colOff>
      <xdr:row>48</xdr:row>
      <xdr:rowOff>95250</xdr:rowOff>
    </xdr:from>
    <xdr:to>
      <xdr:col>16</xdr:col>
      <xdr:colOff>428625</xdr:colOff>
      <xdr:row>51</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109167</xdr:colOff>
      <xdr:row>39</xdr:row>
      <xdr:rowOff>28575</xdr:rowOff>
    </xdr:from>
    <xdr:to>
      <xdr:col>16</xdr:col>
      <xdr:colOff>206188</xdr:colOff>
      <xdr:row>53</xdr:row>
      <xdr:rowOff>152399</xdr:rowOff>
    </xdr:to>
    <xdr:graphicFrame macro="">
      <xdr:nvGraphicFramePr>
        <xdr:cNvPr id="6" name="グラフ 17">
          <a:extLst>
            <a:ext uri="{FF2B5EF4-FFF2-40B4-BE49-F238E27FC236}">
              <a16:creationId xmlns:a16="http://schemas.microsoft.com/office/drawing/2014/main" id="{428D407B-A3BC-4279-9BF3-B1EC32E982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2</xdr:col>
      <xdr:colOff>115121</xdr:colOff>
      <xdr:row>45</xdr:row>
      <xdr:rowOff>137160</xdr:rowOff>
    </xdr:from>
    <xdr:to>
      <xdr:col>16</xdr:col>
      <xdr:colOff>37016</xdr:colOff>
      <xdr:row>45</xdr:row>
      <xdr:rowOff>144780</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a:off x="663761" y="7652657"/>
          <a:ext cx="5090432" cy="762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c:userShapes xmlns:c="http://schemas.openxmlformats.org/drawingml/2006/chart">
  <cdr:relSizeAnchor xmlns:cdr="http://schemas.openxmlformats.org/drawingml/2006/chartDrawing">
    <cdr:from>
      <cdr:x>0.3249</cdr:x>
      <cdr:y>0.6525</cdr:y>
    </cdr:from>
    <cdr:to>
      <cdr:x>0.3249</cdr:x>
      <cdr:y>0.6525</cdr:y>
    </cdr:to>
    <cdr:sp macro="" textlink="">
      <cdr:nvSpPr>
        <cdr:cNvPr id="1318913" name="テキスト 1"/>
        <cdr:cNvSpPr txBox="1">
          <a:spLocks xmlns:a="http://schemas.openxmlformats.org/drawingml/2006/main" noChangeArrowheads="1"/>
        </cdr:cNvSpPr>
      </cdr:nvSpPr>
      <cdr:spPr bwMode="auto">
        <a:xfrm xmlns:a="http://schemas.openxmlformats.org/drawingml/2006/main">
          <a:off x="1942408" y="2316962"/>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FFFFFF" mc:Ignorable="a14" a14:legacySpreadsheetColorIndex="9"/>
          </a:solid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ＭＳ 明朝"/>
              <a:ea typeface="ＭＳ 明朝"/>
            </a:rPr>
            <a:t>佐賀</a:t>
          </a:r>
        </a:p>
      </cdr:txBody>
    </cdr:sp>
  </cdr:relSizeAnchor>
  <cdr:relSizeAnchor xmlns:cdr="http://schemas.openxmlformats.org/drawingml/2006/chartDrawing">
    <cdr:from>
      <cdr:x>0.48597</cdr:x>
      <cdr:y>0.5829</cdr:y>
    </cdr:from>
    <cdr:to>
      <cdr:x>0.48597</cdr:x>
      <cdr:y>0.5829</cdr:y>
    </cdr:to>
    <cdr:sp macro="" textlink="">
      <cdr:nvSpPr>
        <cdr:cNvPr id="1318914" name="テキスト 2"/>
        <cdr:cNvSpPr txBox="1">
          <a:spLocks xmlns:a="http://schemas.openxmlformats.org/drawingml/2006/main" noChangeArrowheads="1"/>
        </cdr:cNvSpPr>
      </cdr:nvSpPr>
      <cdr:spPr bwMode="auto">
        <a:xfrm xmlns:a="http://schemas.openxmlformats.org/drawingml/2006/main">
          <a:off x="3053573" y="2075132"/>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FFFFFF" mc:Ignorable="a14" a14:legacySpreadsheetColorIndex="9"/>
          </a:solid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ＭＳ 明朝"/>
              <a:ea typeface="ＭＳ 明朝"/>
            </a:rPr>
            <a:t>全国</a:t>
          </a:r>
        </a:p>
      </cdr:txBody>
    </cdr:sp>
  </cdr:relSizeAnchor>
  <cdr:relSizeAnchor xmlns:cdr="http://schemas.openxmlformats.org/drawingml/2006/chartDrawing">
    <cdr:from>
      <cdr:x>0.22256</cdr:x>
      <cdr:y>0.26343</cdr:y>
    </cdr:from>
    <cdr:to>
      <cdr:x>0.22256</cdr:x>
      <cdr:y>0.26343</cdr:y>
    </cdr:to>
    <cdr:sp macro="" textlink="">
      <cdr:nvSpPr>
        <cdr:cNvPr id="1318915" name="テキスト 3"/>
        <cdr:cNvSpPr txBox="1">
          <a:spLocks xmlns:a="http://schemas.openxmlformats.org/drawingml/2006/main" noChangeArrowheads="1"/>
        </cdr:cNvSpPr>
      </cdr:nvSpPr>
      <cdr:spPr bwMode="auto">
        <a:xfrm xmlns:a="http://schemas.openxmlformats.org/drawingml/2006/main">
          <a:off x="1339690" y="828776"/>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FFFFFF" mc:Ignorable="a14" a14:legacySpreadsheetColorIndex="9"/>
          </a:solid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ＭＳ 明朝"/>
              <a:ea typeface="ＭＳ 明朝"/>
            </a:rPr>
            <a:t>九州</a:t>
          </a:r>
        </a:p>
      </cdr:txBody>
    </cdr:sp>
  </cdr:relSizeAnchor>
  <cdr:relSizeAnchor xmlns:cdr="http://schemas.openxmlformats.org/drawingml/2006/chartDrawing">
    <cdr:from>
      <cdr:x>0.16911</cdr:x>
      <cdr:y>0.01682</cdr:y>
    </cdr:from>
    <cdr:to>
      <cdr:x>0.16911</cdr:x>
      <cdr:y>0.01682</cdr:y>
    </cdr:to>
    <cdr:sp macro="" textlink="">
      <cdr:nvSpPr>
        <cdr:cNvPr id="1318916" name="テキスト 4"/>
        <cdr:cNvSpPr txBox="1">
          <a:spLocks xmlns:a="http://schemas.openxmlformats.org/drawingml/2006/main" noChangeArrowheads="1"/>
        </cdr:cNvSpPr>
      </cdr:nvSpPr>
      <cdr:spPr bwMode="auto">
        <a:xfrm xmlns:a="http://schemas.openxmlformats.org/drawingml/2006/main">
          <a:off x="1061512" y="50800"/>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200" b="0" i="0" u="none" strike="noStrike" baseline="0">
              <a:solidFill>
                <a:srgbClr val="000000"/>
              </a:solidFill>
              <a:latin typeface="ＭＳ 明朝"/>
              <a:ea typeface="ＭＳ 明朝"/>
            </a:rPr>
            <a:t>大型小売店販売高（対前年同月増減率</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既存店比較）</a:t>
          </a:r>
        </a:p>
      </cdr:txBody>
    </cdr:sp>
  </cdr:relSizeAnchor>
  <cdr:relSizeAnchor xmlns:cdr="http://schemas.openxmlformats.org/drawingml/2006/chartDrawing">
    <cdr:from>
      <cdr:x>0.00783</cdr:x>
      <cdr:y>0.07161</cdr:y>
    </cdr:from>
    <cdr:to>
      <cdr:x>0.00783</cdr:x>
      <cdr:y>0.07161</cdr:y>
    </cdr:to>
    <cdr:sp macro="" textlink="">
      <cdr:nvSpPr>
        <cdr:cNvPr id="1318917" name="テキスト 5"/>
        <cdr:cNvSpPr txBox="1">
          <a:spLocks xmlns:a="http://schemas.openxmlformats.org/drawingml/2006/main" noChangeArrowheads="1"/>
        </cdr:cNvSpPr>
      </cdr:nvSpPr>
      <cdr:spPr bwMode="auto">
        <a:xfrm xmlns:a="http://schemas.openxmlformats.org/drawingml/2006/main">
          <a:off x="52345" y="20294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明朝"/>
              <a:ea typeface="ＭＳ 明朝"/>
            </a:rPr>
            <a:t>%</a:t>
          </a:r>
        </a:p>
      </cdr:txBody>
    </cdr:sp>
  </cdr:relSizeAnchor>
  <cdr:relSizeAnchor xmlns:cdr="http://schemas.openxmlformats.org/drawingml/2006/chartDrawing">
    <cdr:from>
      <cdr:x>0.95302</cdr:x>
      <cdr:y>0.96122</cdr:y>
    </cdr:from>
    <cdr:to>
      <cdr:x>0.95302</cdr:x>
      <cdr:y>0.96122</cdr:y>
    </cdr:to>
    <cdr:sp macro="" textlink="">
      <cdr:nvSpPr>
        <cdr:cNvPr id="1318918" name="テキスト 6"/>
        <cdr:cNvSpPr txBox="1">
          <a:spLocks xmlns:a="http://schemas.openxmlformats.org/drawingml/2006/main" noChangeArrowheads="1"/>
        </cdr:cNvSpPr>
      </cdr:nvSpPr>
      <cdr:spPr bwMode="auto">
        <a:xfrm xmlns:a="http://schemas.openxmlformats.org/drawingml/2006/main">
          <a:off x="5985256" y="264914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wordArtVertRtl" wrap="square" lIns="27432" tIns="0" rIns="27432" bIns="0" anchor="ctr"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明朝"/>
              <a:ea typeface="ＭＳ 明朝"/>
            </a:rPr>
            <a:t>年月</a:t>
          </a:r>
        </a:p>
      </cdr:txBody>
    </cdr:sp>
  </cdr:relSizeAnchor>
  <cdr:relSizeAnchor xmlns:cdr="http://schemas.openxmlformats.org/drawingml/2006/chartDrawing">
    <cdr:from>
      <cdr:x>0.91135</cdr:x>
      <cdr:y>0.76625</cdr:y>
    </cdr:from>
    <cdr:to>
      <cdr:x>0.91135</cdr:x>
      <cdr:y>0.76625</cdr:y>
    </cdr:to>
    <cdr:sp macro="" textlink="">
      <cdr:nvSpPr>
        <cdr:cNvPr id="1318919" name="テキスト 7"/>
        <cdr:cNvSpPr txBox="1">
          <a:spLocks xmlns:a="http://schemas.openxmlformats.org/drawingml/2006/main" noChangeArrowheads="1"/>
        </cdr:cNvSpPr>
      </cdr:nvSpPr>
      <cdr:spPr bwMode="auto">
        <a:xfrm xmlns:a="http://schemas.openxmlformats.org/drawingml/2006/main">
          <a:off x="5750350" y="2516937"/>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wordArtVertRtl" wrap="square" lIns="27432" tIns="0" rIns="27432" bIns="0" anchor="ctr"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明朝"/>
              <a:ea typeface="ＭＳ 明朝"/>
            </a:rPr>
            <a:t>年月</a:t>
          </a:r>
        </a:p>
      </cdr:txBody>
    </cdr:sp>
  </cdr:relSizeAnchor>
  <cdr:relSizeAnchor xmlns:cdr="http://schemas.openxmlformats.org/drawingml/2006/chartDrawing">
    <cdr:from>
      <cdr:x>0.82365</cdr:x>
      <cdr:y>0.1788</cdr:y>
    </cdr:from>
    <cdr:to>
      <cdr:x>0.85648</cdr:x>
      <cdr:y>0.35121</cdr:y>
    </cdr:to>
    <cdr:cxnSp macro="">
      <cdr:nvCxnSpPr>
        <cdr:cNvPr id="9" name="直線コネクタ 8">
          <a:extLst xmlns:a="http://schemas.openxmlformats.org/drawingml/2006/main">
            <a:ext uri="{FF2B5EF4-FFF2-40B4-BE49-F238E27FC236}">
              <a16:creationId xmlns:a16="http://schemas.microsoft.com/office/drawing/2014/main" id="{0FE69335-87C4-4479-8611-CE8E25079364}"/>
            </a:ext>
          </a:extLst>
        </cdr:cNvPr>
        <cdr:cNvCxnSpPr>
          <a:stCxn xmlns:a="http://schemas.openxmlformats.org/drawingml/2006/main" id="19" idx="3"/>
        </cdr:cNvCxnSpPr>
      </cdr:nvCxnSpPr>
      <cdr:spPr bwMode="auto">
        <a:xfrm xmlns:a="http://schemas.openxmlformats.org/drawingml/2006/main">
          <a:off x="4845289" y="503159"/>
          <a:ext cx="193150" cy="48514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00FFFF" mc:Ignorable="a14" a14:legacySpreadsheetColorIndex="15"/>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0.88479</cdr:x>
      <cdr:y>0.47304</cdr:y>
    </cdr:from>
    <cdr:to>
      <cdr:x>0.90829</cdr:x>
      <cdr:y>0.59029</cdr:y>
    </cdr:to>
    <cdr:cxnSp macro="">
      <cdr:nvCxnSpPr>
        <cdr:cNvPr id="12" name="直線コネクタ 11">
          <a:extLst xmlns:a="http://schemas.openxmlformats.org/drawingml/2006/main">
            <a:ext uri="{FF2B5EF4-FFF2-40B4-BE49-F238E27FC236}">
              <a16:creationId xmlns:a16="http://schemas.microsoft.com/office/drawing/2014/main" id="{0FE69335-87C4-4479-8611-CE8E25079364}"/>
            </a:ext>
          </a:extLst>
        </cdr:cNvPr>
        <cdr:cNvCxnSpPr/>
      </cdr:nvCxnSpPr>
      <cdr:spPr bwMode="auto">
        <a:xfrm xmlns:a="http://schemas.openxmlformats.org/drawingml/2006/main" flipV="1">
          <a:off x="5204955" y="1331142"/>
          <a:ext cx="138264" cy="32993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00FFFF" mc:Ignorable="a14" a14:legacySpreadsheetColorIndex="15"/>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0.77043</cdr:x>
      <cdr:y>0.14172</cdr:y>
    </cdr:from>
    <cdr:to>
      <cdr:x>0.82365</cdr:x>
      <cdr:y>0.21589</cdr:y>
    </cdr:to>
    <cdr:sp macro="" textlink="">
      <cdr:nvSpPr>
        <cdr:cNvPr id="19" name="テキスト ボックス 1">
          <a:extLst xmlns:a="http://schemas.openxmlformats.org/drawingml/2006/main">
            <a:ext uri="{FF2B5EF4-FFF2-40B4-BE49-F238E27FC236}">
              <a16:creationId xmlns:a16="http://schemas.microsoft.com/office/drawing/2014/main" id="{690D5DA6-E426-43B5-BF1D-1F9884FF7E9D}"/>
            </a:ext>
          </a:extLst>
        </cdr:cNvPr>
        <cdr:cNvSpPr txBox="1"/>
      </cdr:nvSpPr>
      <cdr:spPr>
        <a:xfrm xmlns:a="http://schemas.openxmlformats.org/drawingml/2006/main">
          <a:off x="4532210" y="398789"/>
          <a:ext cx="313079" cy="208740"/>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solidFill>
                <a:srgbClr val="008000"/>
              </a:solidFill>
            </a:rPr>
            <a:t>九州</a:t>
          </a:r>
        </a:p>
      </cdr:txBody>
    </cdr:sp>
  </cdr:relSizeAnchor>
  <cdr:relSizeAnchor xmlns:cdr="http://schemas.openxmlformats.org/drawingml/2006/chartDrawing">
    <cdr:from>
      <cdr:x>0.70269</cdr:x>
      <cdr:y>0.5132</cdr:y>
    </cdr:from>
    <cdr:to>
      <cdr:x>0.75937</cdr:x>
      <cdr:y>0.57532</cdr:y>
    </cdr:to>
    <cdr:sp macro="" textlink="">
      <cdr:nvSpPr>
        <cdr:cNvPr id="21" name="テキスト ボックス 1">
          <a:extLst xmlns:a="http://schemas.openxmlformats.org/drawingml/2006/main">
            <a:ext uri="{FF2B5EF4-FFF2-40B4-BE49-F238E27FC236}">
              <a16:creationId xmlns:a16="http://schemas.microsoft.com/office/drawing/2014/main" id="{1EBE910D-145F-4D3C-A2F2-04D736FBE08E}"/>
            </a:ext>
          </a:extLst>
        </cdr:cNvPr>
        <cdr:cNvSpPr txBox="1"/>
      </cdr:nvSpPr>
      <cdr:spPr>
        <a:xfrm xmlns:a="http://schemas.openxmlformats.org/drawingml/2006/main">
          <a:off x="4133709" y="1444139"/>
          <a:ext cx="333433" cy="174807"/>
        </a:xfrm>
        <a:prstGeom xmlns:a="http://schemas.openxmlformats.org/drawingml/2006/main" prst="rect">
          <a:avLst/>
        </a:prstGeom>
        <a:noFill xmlns:a="http://schemas.openxmlformats.org/drawingml/2006/mai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baseline="0">
              <a:solidFill>
                <a:srgbClr val="0000FF"/>
              </a:solidFill>
            </a:rPr>
            <a:t> </a:t>
          </a:r>
          <a:r>
            <a:rPr lang="ja-JP" altLang="en-US" sz="900">
              <a:solidFill>
                <a:srgbClr val="0000FF"/>
              </a:solidFill>
            </a:rPr>
            <a:t>全国</a:t>
          </a:r>
        </a:p>
      </cdr:txBody>
    </cdr:sp>
  </cdr:relSizeAnchor>
  <cdr:relSizeAnchor xmlns:cdr="http://schemas.openxmlformats.org/drawingml/2006/chartDrawing">
    <cdr:from>
      <cdr:x>0.81826</cdr:x>
      <cdr:y>0.56195</cdr:y>
    </cdr:from>
    <cdr:to>
      <cdr:x>0.89064</cdr:x>
      <cdr:y>0.62325</cdr:y>
    </cdr:to>
    <cdr:sp macro="" textlink="">
      <cdr:nvSpPr>
        <cdr:cNvPr id="22" name="テキスト ボックス 1">
          <a:extLst xmlns:a="http://schemas.openxmlformats.org/drawingml/2006/main">
            <a:ext uri="{FF2B5EF4-FFF2-40B4-BE49-F238E27FC236}">
              <a16:creationId xmlns:a16="http://schemas.microsoft.com/office/drawing/2014/main" id="{0EFBA0A4-14C9-43C7-941A-AA7A4215CFA4}"/>
            </a:ext>
          </a:extLst>
        </cdr:cNvPr>
        <cdr:cNvSpPr txBox="1"/>
      </cdr:nvSpPr>
      <cdr:spPr>
        <a:xfrm xmlns:a="http://schemas.openxmlformats.org/drawingml/2006/main">
          <a:off x="4813626" y="1581335"/>
          <a:ext cx="425733" cy="172507"/>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solidFill>
                <a:srgbClr val="FF0000"/>
              </a:solidFill>
            </a:rPr>
            <a:t>佐賀県</a:t>
          </a:r>
        </a:p>
      </cdr:txBody>
    </cdr:sp>
  </cdr:relSizeAnchor>
  <cdr:relSizeAnchor xmlns:cdr="http://schemas.openxmlformats.org/drawingml/2006/chartDrawing">
    <cdr:from>
      <cdr:x>0.75937</cdr:x>
      <cdr:y>0.39588</cdr:y>
    </cdr:from>
    <cdr:to>
      <cdr:x>0.78782</cdr:x>
      <cdr:y>0.54426</cdr:y>
    </cdr:to>
    <cdr:cxnSp macro="">
      <cdr:nvCxnSpPr>
        <cdr:cNvPr id="20" name="直線コネクタ 19">
          <a:extLst xmlns:a="http://schemas.openxmlformats.org/drawingml/2006/main">
            <a:ext uri="{FF2B5EF4-FFF2-40B4-BE49-F238E27FC236}">
              <a16:creationId xmlns:a16="http://schemas.microsoft.com/office/drawing/2014/main" id="{643E0670-85C2-4A69-BA9F-59DDD8320B2B}"/>
            </a:ext>
          </a:extLst>
        </cdr:cNvPr>
        <cdr:cNvCxnSpPr>
          <a:stCxn xmlns:a="http://schemas.openxmlformats.org/drawingml/2006/main" id="21" idx="3"/>
        </cdr:cNvCxnSpPr>
      </cdr:nvCxnSpPr>
      <cdr:spPr bwMode="auto">
        <a:xfrm xmlns:a="http://schemas.openxmlformats.org/drawingml/2006/main" flipV="1">
          <a:off x="4467142" y="1114025"/>
          <a:ext cx="167359" cy="417518"/>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00FFFF" mc:Ignorable="a14" a14:legacySpreadsheetColorIndex="15"/>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cdr:x>
      <cdr:y>0</cdr:y>
    </cdr:from>
    <cdr:to>
      <cdr:x>1</cdr:x>
      <cdr:y>1</cdr:y>
    </cdr:to>
    <cdr:pic>
      <cdr:nvPicPr>
        <cdr:cNvPr id="2" name="chart">
          <a:extLst xmlns:a="http://schemas.openxmlformats.org/drawingml/2006/main">
            <a:ext uri="{FF2B5EF4-FFF2-40B4-BE49-F238E27FC236}">
              <a16:creationId xmlns:a16="http://schemas.microsoft.com/office/drawing/2014/main" id="{7A5E4ED4-8B89-4B68-FF27-7974512242E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9420820" cy="14081760"/>
        </a:xfrm>
        <a:prstGeom xmlns:a="http://schemas.openxmlformats.org/drawingml/2006/main" prst="rect">
          <a:avLst/>
        </a:prstGeom>
      </cdr:spPr>
    </cdr:pic>
  </cdr:relSizeAnchor>
</c:userShapes>
</file>

<file path=xl/drawings/drawing8.xml><?xml version="1.0" encoding="utf-8"?>
<xdr:wsDr xmlns:xdr="http://schemas.openxmlformats.org/drawingml/2006/spreadsheetDrawing" xmlns:a="http://schemas.openxmlformats.org/drawingml/2006/main">
  <xdr:twoCellAnchor>
    <xdr:from>
      <xdr:col>1</xdr:col>
      <xdr:colOff>40006</xdr:colOff>
      <xdr:row>40</xdr:row>
      <xdr:rowOff>81915</xdr:rowOff>
    </xdr:from>
    <xdr:to>
      <xdr:col>13</xdr:col>
      <xdr:colOff>315687</xdr:colOff>
      <xdr:row>54</xdr:row>
      <xdr:rowOff>139065</xdr:rowOff>
    </xdr:to>
    <xdr:graphicFrame macro="">
      <xdr:nvGraphicFramePr>
        <xdr:cNvPr id="5" name="グラフ 15">
          <a:extLst>
            <a:ext uri="{FF2B5EF4-FFF2-40B4-BE49-F238E27FC236}">
              <a16:creationId xmlns:a16="http://schemas.microsoft.com/office/drawing/2014/main" id="{2D9B8435-69A4-4F72-9F6D-357D7D9507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104285</xdr:colOff>
      <xdr:row>47</xdr:row>
      <xdr:rowOff>15766</xdr:rowOff>
    </xdr:from>
    <xdr:to>
      <xdr:col>13</xdr:col>
      <xdr:colOff>21021</xdr:colOff>
      <xdr:row>47</xdr:row>
      <xdr:rowOff>22697</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flipV="1">
          <a:off x="650823" y="7772400"/>
          <a:ext cx="5103591" cy="6931"/>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c:userShapes xmlns:c="http://schemas.openxmlformats.org/drawingml/2006/chart">
  <cdr:relSizeAnchor xmlns:cdr="http://schemas.openxmlformats.org/drawingml/2006/chartDrawing">
    <cdr:from>
      <cdr:x>0.3489</cdr:x>
      <cdr:y>0.65334</cdr:y>
    </cdr:from>
    <cdr:to>
      <cdr:x>0.3489</cdr:x>
      <cdr:y>0.65334</cdr:y>
    </cdr:to>
    <cdr:sp macro="" textlink="">
      <cdr:nvSpPr>
        <cdr:cNvPr id="1323009" name="テキスト 1"/>
        <cdr:cNvSpPr txBox="1">
          <a:spLocks xmlns:a="http://schemas.openxmlformats.org/drawingml/2006/main" noChangeArrowheads="1"/>
        </cdr:cNvSpPr>
      </cdr:nvSpPr>
      <cdr:spPr bwMode="auto">
        <a:xfrm xmlns:a="http://schemas.openxmlformats.org/drawingml/2006/main">
          <a:off x="2233239" y="1779796"/>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FFFFFF" mc:Ignorable="a14" a14:legacySpreadsheetColorIndex="9"/>
          </a:solid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ＭＳ 明朝"/>
              <a:ea typeface="ＭＳ 明朝"/>
            </a:rPr>
            <a:t>佐賀</a:t>
          </a:r>
        </a:p>
      </cdr:txBody>
    </cdr:sp>
  </cdr:relSizeAnchor>
  <cdr:relSizeAnchor xmlns:cdr="http://schemas.openxmlformats.org/drawingml/2006/chartDrawing">
    <cdr:from>
      <cdr:x>0.52071</cdr:x>
      <cdr:y>0.54428</cdr:y>
    </cdr:from>
    <cdr:to>
      <cdr:x>0.52071</cdr:x>
      <cdr:y>0.54428</cdr:y>
    </cdr:to>
    <cdr:sp macro="" textlink="">
      <cdr:nvSpPr>
        <cdr:cNvPr id="1323010" name="テキスト 2"/>
        <cdr:cNvSpPr txBox="1">
          <a:spLocks xmlns:a="http://schemas.openxmlformats.org/drawingml/2006/main" noChangeArrowheads="1"/>
        </cdr:cNvSpPr>
      </cdr:nvSpPr>
      <cdr:spPr bwMode="auto">
        <a:xfrm xmlns:a="http://schemas.openxmlformats.org/drawingml/2006/main">
          <a:off x="3195986" y="162373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FFFFFF" mc:Ignorable="a14" a14:legacySpreadsheetColorIndex="9"/>
          </a:solid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ＭＳ 明朝"/>
              <a:ea typeface="ＭＳ 明朝"/>
            </a:rPr>
            <a:t>全国</a:t>
          </a:r>
        </a:p>
      </cdr:txBody>
    </cdr:sp>
  </cdr:relSizeAnchor>
  <cdr:relSizeAnchor xmlns:cdr="http://schemas.openxmlformats.org/drawingml/2006/chartDrawing">
    <cdr:from>
      <cdr:x>0.25139</cdr:x>
      <cdr:y>0.25467</cdr:y>
    </cdr:from>
    <cdr:to>
      <cdr:x>0.25139</cdr:x>
      <cdr:y>0.25467</cdr:y>
    </cdr:to>
    <cdr:sp macro="" textlink="">
      <cdr:nvSpPr>
        <cdr:cNvPr id="1323011" name="テキスト 3"/>
        <cdr:cNvSpPr txBox="1">
          <a:spLocks xmlns:a="http://schemas.openxmlformats.org/drawingml/2006/main" noChangeArrowheads="1"/>
        </cdr:cNvSpPr>
      </cdr:nvSpPr>
      <cdr:spPr bwMode="auto">
        <a:xfrm xmlns:a="http://schemas.openxmlformats.org/drawingml/2006/main">
          <a:off x="1537422" y="697131"/>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FFFFFF" mc:Ignorable="a14" a14:legacySpreadsheetColorIndex="9"/>
          </a:solid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ＭＳ 明朝"/>
              <a:ea typeface="ＭＳ 明朝"/>
            </a:rPr>
            <a:t>九州</a:t>
          </a:r>
        </a:p>
      </cdr:txBody>
    </cdr:sp>
  </cdr:relSizeAnchor>
  <cdr:relSizeAnchor xmlns:cdr="http://schemas.openxmlformats.org/drawingml/2006/chartDrawing">
    <cdr:from>
      <cdr:x>0.20659</cdr:x>
      <cdr:y>0.01754</cdr:y>
    </cdr:from>
    <cdr:to>
      <cdr:x>0.20659</cdr:x>
      <cdr:y>0.01754</cdr:y>
    </cdr:to>
    <cdr:sp macro="" textlink="">
      <cdr:nvSpPr>
        <cdr:cNvPr id="1323012" name="テキスト 4"/>
        <cdr:cNvSpPr txBox="1">
          <a:spLocks xmlns:a="http://schemas.openxmlformats.org/drawingml/2006/main" noChangeArrowheads="1"/>
        </cdr:cNvSpPr>
      </cdr:nvSpPr>
      <cdr:spPr bwMode="auto">
        <a:xfrm xmlns:a="http://schemas.openxmlformats.org/drawingml/2006/main">
          <a:off x="1260487" y="50800"/>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200" b="0" i="0" u="none" strike="noStrike" baseline="0">
              <a:solidFill>
                <a:srgbClr val="000000"/>
              </a:solidFill>
              <a:latin typeface="ＭＳ 明朝"/>
              <a:ea typeface="ＭＳ 明朝"/>
            </a:rPr>
            <a:t>大型小売店販売高（対前年同月増減率</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既存店比較）</a:t>
          </a:r>
        </a:p>
      </cdr:txBody>
    </cdr:sp>
  </cdr:relSizeAnchor>
  <cdr:relSizeAnchor xmlns:cdr="http://schemas.openxmlformats.org/drawingml/2006/chartDrawing">
    <cdr:from>
      <cdr:x>0.0082</cdr:x>
      <cdr:y>0.08672</cdr:y>
    </cdr:from>
    <cdr:to>
      <cdr:x>0.0082</cdr:x>
      <cdr:y>0.08672</cdr:y>
    </cdr:to>
    <cdr:sp macro="" textlink="">
      <cdr:nvSpPr>
        <cdr:cNvPr id="1323013" name="テキスト 5"/>
        <cdr:cNvSpPr txBox="1">
          <a:spLocks xmlns:a="http://schemas.openxmlformats.org/drawingml/2006/main" noChangeArrowheads="1"/>
        </cdr:cNvSpPr>
      </cdr:nvSpPr>
      <cdr:spPr bwMode="auto">
        <a:xfrm xmlns:a="http://schemas.openxmlformats.org/drawingml/2006/main">
          <a:off x="53843" y="209927"/>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明朝"/>
              <a:ea typeface="ＭＳ 明朝"/>
            </a:rPr>
            <a:t>%</a:t>
          </a:r>
        </a:p>
      </cdr:txBody>
    </cdr:sp>
  </cdr:relSizeAnchor>
  <cdr:relSizeAnchor xmlns:cdr="http://schemas.openxmlformats.org/drawingml/2006/chartDrawing">
    <cdr:from>
      <cdr:x>0.97039</cdr:x>
      <cdr:y>0.94122</cdr:y>
    </cdr:from>
    <cdr:to>
      <cdr:x>0.97039</cdr:x>
      <cdr:y>0.94122</cdr:y>
    </cdr:to>
    <cdr:sp macro="" textlink="">
      <cdr:nvSpPr>
        <cdr:cNvPr id="1323014" name="テキスト 6"/>
        <cdr:cNvSpPr txBox="1">
          <a:spLocks xmlns:a="http://schemas.openxmlformats.org/drawingml/2006/main" noChangeArrowheads="1"/>
        </cdr:cNvSpPr>
      </cdr:nvSpPr>
      <cdr:spPr bwMode="auto">
        <a:xfrm xmlns:a="http://schemas.openxmlformats.org/drawingml/2006/main">
          <a:off x="6001851" y="256474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wordArtVertRtl" wrap="square" lIns="27432" tIns="0" rIns="27432" bIns="0" anchor="ctr"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明朝"/>
              <a:ea typeface="ＭＳ 明朝"/>
            </a:rPr>
            <a:t>年月</a:t>
          </a:r>
        </a:p>
      </cdr:txBody>
    </cdr:sp>
  </cdr:relSizeAnchor>
  <cdr:relSizeAnchor xmlns:cdr="http://schemas.openxmlformats.org/drawingml/2006/chartDrawing">
    <cdr:from>
      <cdr:x>0.93591</cdr:x>
      <cdr:y>0.76992</cdr:y>
    </cdr:from>
    <cdr:to>
      <cdr:x>0.93591</cdr:x>
      <cdr:y>0.76992</cdr:y>
    </cdr:to>
    <cdr:sp macro="" textlink="">
      <cdr:nvSpPr>
        <cdr:cNvPr id="1323015" name="テキスト 7"/>
        <cdr:cNvSpPr txBox="1">
          <a:spLocks xmlns:a="http://schemas.openxmlformats.org/drawingml/2006/main" noChangeArrowheads="1"/>
        </cdr:cNvSpPr>
      </cdr:nvSpPr>
      <cdr:spPr bwMode="auto">
        <a:xfrm xmlns:a="http://schemas.openxmlformats.org/drawingml/2006/main">
          <a:off x="5796432" y="2329001"/>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wordArtVertRtl" wrap="square" lIns="27432" tIns="0" rIns="27432" bIns="0" anchor="ctr"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明朝"/>
              <a:ea typeface="ＭＳ 明朝"/>
            </a:rPr>
            <a:t>年月</a:t>
          </a:r>
        </a:p>
      </cdr:txBody>
    </cdr:sp>
  </cdr:relSizeAnchor>
  <cdr:relSizeAnchor xmlns:cdr="http://schemas.openxmlformats.org/drawingml/2006/chartDrawing">
    <cdr:from>
      <cdr:x>0.47671</cdr:x>
      <cdr:y>0.15766</cdr:y>
    </cdr:from>
    <cdr:to>
      <cdr:x>0.53579</cdr:x>
      <cdr:y>0.23473</cdr:y>
    </cdr:to>
    <cdr:sp macro="" textlink="">
      <cdr:nvSpPr>
        <cdr:cNvPr id="2" name="テキスト ボックス 1"/>
        <cdr:cNvSpPr txBox="1"/>
      </cdr:nvSpPr>
      <cdr:spPr>
        <a:xfrm xmlns:a="http://schemas.openxmlformats.org/drawingml/2006/main">
          <a:off x="2906441" y="433156"/>
          <a:ext cx="360200" cy="211737"/>
        </a:xfrm>
        <a:prstGeom xmlns:a="http://schemas.openxmlformats.org/drawingml/2006/main" prst="rect">
          <a:avLst/>
        </a:prstGeom>
        <a:noFill xmlns:a="http://schemas.openxmlformats.org/drawingml/2006/main"/>
      </cdr:spPr>
      <cdr:txBody>
        <a:bodyPr xmlns:a="http://schemas.openxmlformats.org/drawingml/2006/main" vertOverflow="clip" wrap="none" rtlCol="0"/>
        <a:lstStyle xmlns:a="http://schemas.openxmlformats.org/drawingml/2006/main"/>
        <a:p xmlns:a="http://schemas.openxmlformats.org/drawingml/2006/main">
          <a:r>
            <a:rPr lang="ja-JP" altLang="en-US" sz="900">
              <a:solidFill>
                <a:srgbClr val="00B050"/>
              </a:solidFill>
            </a:rPr>
            <a:t>九州</a:t>
          </a:r>
        </a:p>
      </cdr:txBody>
    </cdr:sp>
  </cdr:relSizeAnchor>
  <cdr:relSizeAnchor xmlns:cdr="http://schemas.openxmlformats.org/drawingml/2006/chartDrawing">
    <cdr:from>
      <cdr:x>0.77136</cdr:x>
      <cdr:y>0.57527</cdr:y>
    </cdr:from>
    <cdr:to>
      <cdr:x>0.83641</cdr:x>
      <cdr:y>0.64359</cdr:y>
    </cdr:to>
    <cdr:sp macro="" textlink="">
      <cdr:nvSpPr>
        <cdr:cNvPr id="4" name="テキスト ボックス 3"/>
        <cdr:cNvSpPr txBox="1"/>
      </cdr:nvSpPr>
      <cdr:spPr>
        <a:xfrm xmlns:a="http://schemas.openxmlformats.org/drawingml/2006/main">
          <a:off x="4702826" y="1580454"/>
          <a:ext cx="396599" cy="187698"/>
        </a:xfrm>
        <a:prstGeom xmlns:a="http://schemas.openxmlformats.org/drawingml/2006/main" prst="rect">
          <a:avLst/>
        </a:prstGeom>
        <a:noFill xmlns:a="http://schemas.openxmlformats.org/drawingml/2006/main"/>
      </cdr:spPr>
      <cdr:txBody>
        <a:bodyPr xmlns:a="http://schemas.openxmlformats.org/drawingml/2006/main" vertOverflow="clip" wrap="none" rtlCol="0"/>
        <a:lstStyle xmlns:a="http://schemas.openxmlformats.org/drawingml/2006/main"/>
        <a:p xmlns:a="http://schemas.openxmlformats.org/drawingml/2006/main">
          <a:pPr algn="ctr"/>
          <a:r>
            <a:rPr lang="ja-JP" altLang="en-US" sz="900">
              <a:solidFill>
                <a:srgbClr val="FF0000"/>
              </a:solidFill>
            </a:rPr>
            <a:t>佐賀県</a:t>
          </a:r>
        </a:p>
      </cdr:txBody>
    </cdr:sp>
  </cdr:relSizeAnchor>
  <cdr:relSizeAnchor xmlns:cdr="http://schemas.openxmlformats.org/drawingml/2006/chartDrawing">
    <cdr:from>
      <cdr:x>0.80388</cdr:x>
      <cdr:y>0.432</cdr:y>
    </cdr:from>
    <cdr:to>
      <cdr:x>0.83996</cdr:x>
      <cdr:y>0.57527</cdr:y>
    </cdr:to>
    <cdr:cxnSp macro="">
      <cdr:nvCxnSpPr>
        <cdr:cNvPr id="6" name="直線コネクタ 5">
          <a:extLst xmlns:a="http://schemas.openxmlformats.org/drawingml/2006/main">
            <a:ext uri="{FF2B5EF4-FFF2-40B4-BE49-F238E27FC236}">
              <a16:creationId xmlns:a16="http://schemas.microsoft.com/office/drawing/2014/main" id="{E0D0598F-91F3-4525-8EB3-34EB1184F929}"/>
            </a:ext>
          </a:extLst>
        </cdr:cNvPr>
        <cdr:cNvCxnSpPr>
          <a:endCxn xmlns:a="http://schemas.openxmlformats.org/drawingml/2006/main" id="4" idx="0"/>
        </cdr:cNvCxnSpPr>
      </cdr:nvCxnSpPr>
      <cdr:spPr bwMode="auto">
        <a:xfrm xmlns:a="http://schemas.openxmlformats.org/drawingml/2006/main" flipH="1">
          <a:off x="4897397" y="1186053"/>
          <a:ext cx="219814" cy="39333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00FFFF" mc:Ignorable="a14" a14:legacySpreadsheetColorIndex="15"/>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0.39489</cdr:x>
      <cdr:y>0.21144</cdr:y>
    </cdr:from>
    <cdr:to>
      <cdr:x>0.44532</cdr:x>
      <cdr:y>0.27787</cdr:y>
    </cdr:to>
    <cdr:sp macro="" textlink="">
      <cdr:nvSpPr>
        <cdr:cNvPr id="3" name="テキスト ボックス 2"/>
        <cdr:cNvSpPr txBox="1"/>
      </cdr:nvSpPr>
      <cdr:spPr>
        <a:xfrm xmlns:a="http://schemas.openxmlformats.org/drawingml/2006/main">
          <a:off x="2407558" y="580898"/>
          <a:ext cx="307463" cy="182506"/>
        </a:xfrm>
        <a:prstGeom xmlns:a="http://schemas.openxmlformats.org/drawingml/2006/main" prst="rect">
          <a:avLst/>
        </a:prstGeom>
        <a:noFill xmlns:a="http://schemas.openxmlformats.org/drawingml/2006/main"/>
      </cdr:spPr>
      <cdr:txBody>
        <a:bodyPr xmlns:a="http://schemas.openxmlformats.org/drawingml/2006/main" vertOverflow="clip" wrap="none" rtlCol="0"/>
        <a:lstStyle xmlns:a="http://schemas.openxmlformats.org/drawingml/2006/main"/>
        <a:p xmlns:a="http://schemas.openxmlformats.org/drawingml/2006/main">
          <a:pPr algn="ctr"/>
          <a:r>
            <a:rPr lang="ja-JP" altLang="en-US" sz="900">
              <a:solidFill>
                <a:srgbClr val="0000FF"/>
              </a:solidFill>
            </a:rPr>
            <a:t>全国</a:t>
          </a:r>
        </a:p>
      </cdr:txBody>
    </cdr:sp>
  </cdr:relSizeAnchor>
  <cdr:relSizeAnchor xmlns:cdr="http://schemas.openxmlformats.org/drawingml/2006/chartDrawing">
    <cdr:from>
      <cdr:x>0.4201</cdr:x>
      <cdr:y>0.27787</cdr:y>
    </cdr:from>
    <cdr:to>
      <cdr:x>0.46123</cdr:x>
      <cdr:y>0.3887</cdr:y>
    </cdr:to>
    <cdr:cxnSp macro="">
      <cdr:nvCxnSpPr>
        <cdr:cNvPr id="8" name="直線コネクタ 7">
          <a:extLst xmlns:a="http://schemas.openxmlformats.org/drawingml/2006/main">
            <a:ext uri="{FF2B5EF4-FFF2-40B4-BE49-F238E27FC236}">
              <a16:creationId xmlns:a16="http://schemas.microsoft.com/office/drawing/2014/main" id="{38DAFF6D-DCFC-4BFD-B5DC-5910E5C9E2CA}"/>
            </a:ext>
          </a:extLst>
        </cdr:cNvPr>
        <cdr:cNvCxnSpPr>
          <a:endCxn xmlns:a="http://schemas.openxmlformats.org/drawingml/2006/main" id="3" idx="2"/>
        </cdr:cNvCxnSpPr>
      </cdr:nvCxnSpPr>
      <cdr:spPr bwMode="auto">
        <a:xfrm xmlns:a="http://schemas.openxmlformats.org/drawingml/2006/main" flipH="1" flipV="1">
          <a:off x="2559342" y="762888"/>
          <a:ext cx="250533" cy="30429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00FFFF" mc:Ignorable="a14" a14:legacySpreadsheetColorIndex="15"/>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0.49325</cdr:x>
      <cdr:y>0.23473</cdr:y>
    </cdr:from>
    <cdr:to>
      <cdr:x>0.50625</cdr:x>
      <cdr:y>0.3887</cdr:y>
    </cdr:to>
    <cdr:cxnSp macro="">
      <cdr:nvCxnSpPr>
        <cdr:cNvPr id="10" name="直線コネクタ 9">
          <a:extLst xmlns:a="http://schemas.openxmlformats.org/drawingml/2006/main">
            <a:ext uri="{FF2B5EF4-FFF2-40B4-BE49-F238E27FC236}">
              <a16:creationId xmlns:a16="http://schemas.microsoft.com/office/drawing/2014/main" id="{0C618B6F-FD32-58B9-3365-C1E96CEDBFAC}"/>
            </a:ext>
          </a:extLst>
        </cdr:cNvPr>
        <cdr:cNvCxnSpPr>
          <a:endCxn xmlns:a="http://schemas.openxmlformats.org/drawingml/2006/main" id="2" idx="2"/>
        </cdr:cNvCxnSpPr>
      </cdr:nvCxnSpPr>
      <cdr:spPr bwMode="auto">
        <a:xfrm xmlns:a="http://schemas.openxmlformats.org/drawingml/2006/main" flipV="1">
          <a:off x="3004947" y="644448"/>
          <a:ext cx="79224" cy="42273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00FFFF" mc:Ignorable="a14" a14:legacySpreadsheetColorIndex="15"/>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cdr:x>
      <cdr:y>0</cdr:y>
    </cdr:from>
    <cdr:to>
      <cdr:x>1</cdr:x>
      <cdr:y>1</cdr:y>
    </cdr:to>
    <cdr:pic>
      <cdr:nvPicPr>
        <cdr:cNvPr id="5" name="chart">
          <a:extLst xmlns:a="http://schemas.openxmlformats.org/drawingml/2006/main">
            <a:ext uri="{FF2B5EF4-FFF2-40B4-BE49-F238E27FC236}">
              <a16:creationId xmlns:a16="http://schemas.microsoft.com/office/drawing/2014/main" id="{77A987FE-50FD-2F88-8DC5-1057EDB7A42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30487620" cy="13746480"/>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C66"/>
  </sheetPr>
  <dimension ref="A1:R37"/>
  <sheetViews>
    <sheetView view="pageBreakPreview" zoomScale="60" zoomScaleNormal="85" workbookViewId="0">
      <selection activeCell="T27" sqref="T27"/>
    </sheetView>
  </sheetViews>
  <sheetFormatPr defaultColWidth="9" defaultRowHeight="13.2"/>
  <cols>
    <col min="1" max="1" width="5.6640625" style="218" customWidth="1"/>
    <col min="2" max="2" width="3.6640625" style="218" customWidth="1"/>
    <col min="3" max="3" width="1.33203125" style="218" customWidth="1"/>
    <col min="4" max="4" width="7.6640625" style="218" customWidth="1"/>
    <col min="5" max="5" width="10.44140625" style="218" customWidth="1"/>
    <col min="6" max="6" width="24.6640625" style="218" customWidth="1"/>
    <col min="7" max="7" width="13.88671875" style="218" customWidth="1"/>
    <col min="8" max="8" width="8.5546875" style="218" customWidth="1"/>
    <col min="9" max="9" width="3.6640625" style="218" customWidth="1"/>
    <col min="10" max="10" width="5.6640625" style="218" customWidth="1"/>
    <col min="11" max="11" width="4.6640625" style="218" customWidth="1"/>
    <col min="12" max="13" width="9" style="218"/>
    <col min="14" max="14" width="5.77734375" style="218" customWidth="1"/>
    <col min="15" max="15" width="7.88671875" style="218" customWidth="1"/>
    <col min="16" max="16" width="8.6640625" style="218" customWidth="1"/>
    <col min="17" max="17" width="6" style="218" customWidth="1"/>
    <col min="18" max="18" width="3.6640625" style="218" customWidth="1"/>
    <col min="19" max="16384" width="9" style="218"/>
  </cols>
  <sheetData>
    <row r="1" spans="1:18" ht="30.75" customHeight="1">
      <c r="G1" s="248"/>
      <c r="H1" s="219"/>
      <c r="I1" s="219"/>
      <c r="N1" s="248"/>
      <c r="O1" s="219"/>
      <c r="P1" s="219"/>
      <c r="Q1" s="219"/>
      <c r="R1" s="219"/>
    </row>
    <row r="2" spans="1:18" ht="45.75" customHeight="1">
      <c r="A2" s="954" t="s">
        <v>140</v>
      </c>
      <c r="B2" s="954"/>
      <c r="C2" s="954"/>
      <c r="D2" s="954"/>
      <c r="E2" s="954"/>
      <c r="F2" s="954"/>
      <c r="G2" s="954"/>
      <c r="H2" s="954"/>
      <c r="I2" s="954"/>
      <c r="J2" s="954"/>
    </row>
    <row r="3" spans="1:18" ht="48" customHeight="1">
      <c r="A3" s="955" t="s">
        <v>444</v>
      </c>
      <c r="B3" s="955"/>
      <c r="C3" s="955"/>
      <c r="D3" s="955"/>
      <c r="E3" s="955"/>
      <c r="F3" s="955"/>
      <c r="G3" s="955"/>
      <c r="H3" s="955"/>
      <c r="I3" s="955"/>
      <c r="J3" s="955"/>
    </row>
    <row r="4" spans="1:18" ht="27.75" customHeight="1"/>
    <row r="5" spans="1:18">
      <c r="B5" s="251"/>
      <c r="C5" s="252"/>
      <c r="D5" s="252"/>
      <c r="E5" s="252"/>
      <c r="F5" s="252"/>
      <c r="G5" s="252"/>
      <c r="H5" s="252"/>
      <c r="I5" s="253"/>
    </row>
    <row r="6" spans="1:18" ht="13.5" customHeight="1">
      <c r="B6" s="254"/>
      <c r="C6" s="953" t="s">
        <v>179</v>
      </c>
      <c r="D6" s="953"/>
      <c r="E6" s="953"/>
      <c r="F6" s="953"/>
      <c r="G6" s="953"/>
      <c r="H6" s="953"/>
      <c r="I6" s="255"/>
      <c r="J6" s="220"/>
    </row>
    <row r="7" spans="1:18" ht="6.75" customHeight="1">
      <c r="B7" s="254"/>
      <c r="C7" s="256"/>
      <c r="D7" s="256"/>
      <c r="E7" s="256"/>
      <c r="F7" s="256"/>
      <c r="G7" s="256"/>
      <c r="H7" s="256"/>
      <c r="I7" s="257"/>
    </row>
    <row r="8" spans="1:18" s="221" customFormat="1" ht="19.5" customHeight="1">
      <c r="B8" s="258"/>
      <c r="C8" s="271" t="s">
        <v>171</v>
      </c>
      <c r="D8" s="271"/>
      <c r="E8" s="271"/>
      <c r="F8" s="260"/>
      <c r="G8" s="259"/>
      <c r="H8" s="259"/>
      <c r="I8" s="261"/>
    </row>
    <row r="9" spans="1:18" s="221" customFormat="1" ht="19.5" customHeight="1">
      <c r="B9" s="262"/>
      <c r="C9" s="263"/>
      <c r="D9" s="264" t="s">
        <v>180</v>
      </c>
      <c r="E9" s="264"/>
      <c r="F9" s="260"/>
      <c r="G9" s="259"/>
      <c r="H9" s="263" t="s">
        <v>141</v>
      </c>
      <c r="I9" s="261"/>
    </row>
    <row r="10" spans="1:18" s="221" customFormat="1" ht="19.5" customHeight="1">
      <c r="B10" s="262"/>
      <c r="C10" s="263"/>
      <c r="D10" s="272" t="s">
        <v>178</v>
      </c>
      <c r="E10" s="264" t="s">
        <v>43</v>
      </c>
      <c r="F10" s="260"/>
      <c r="G10" s="259"/>
      <c r="H10" s="263" t="s">
        <v>161</v>
      </c>
      <c r="I10" s="261"/>
    </row>
    <row r="11" spans="1:18" s="221" customFormat="1" ht="19.5" customHeight="1">
      <c r="B11" s="262"/>
      <c r="C11" s="260"/>
      <c r="D11" s="264"/>
      <c r="E11" s="264" t="s">
        <v>177</v>
      </c>
      <c r="F11" s="264"/>
      <c r="G11" s="259"/>
      <c r="H11" s="263" t="s">
        <v>167</v>
      </c>
      <c r="I11" s="261"/>
    </row>
    <row r="12" spans="1:18" s="221" customFormat="1" ht="12" customHeight="1">
      <c r="B12" s="262"/>
      <c r="C12" s="260"/>
      <c r="D12" s="260"/>
      <c r="E12" s="260"/>
      <c r="F12" s="260"/>
      <c r="G12" s="259"/>
      <c r="H12" s="263"/>
      <c r="I12" s="261"/>
    </row>
    <row r="13" spans="1:18" s="221" customFormat="1" ht="19.5" customHeight="1">
      <c r="B13" s="262"/>
      <c r="C13" s="273" t="s">
        <v>181</v>
      </c>
      <c r="D13" s="273"/>
      <c r="E13" s="270"/>
      <c r="F13" s="260"/>
      <c r="G13" s="259"/>
      <c r="H13" s="263"/>
      <c r="I13" s="261"/>
    </row>
    <row r="14" spans="1:18" s="221" customFormat="1" ht="19.5" customHeight="1">
      <c r="B14" s="262"/>
      <c r="C14" s="260"/>
      <c r="D14" s="260" t="s">
        <v>182</v>
      </c>
      <c r="E14" s="260"/>
      <c r="F14" s="264" t="s">
        <v>276</v>
      </c>
      <c r="G14" s="259"/>
      <c r="H14" s="263" t="s">
        <v>142</v>
      </c>
      <c r="I14" s="261"/>
    </row>
    <row r="15" spans="1:18" s="221" customFormat="1" ht="19.5" customHeight="1">
      <c r="B15" s="262"/>
      <c r="C15" s="260"/>
      <c r="D15" s="260"/>
      <c r="E15" s="260"/>
      <c r="F15" s="264" t="s">
        <v>86</v>
      </c>
      <c r="G15" s="259"/>
      <c r="H15" s="263" t="s">
        <v>168</v>
      </c>
      <c r="I15" s="261"/>
    </row>
    <row r="16" spans="1:18" s="221" customFormat="1" ht="19.5" customHeight="1">
      <c r="B16" s="262"/>
      <c r="C16" s="260"/>
      <c r="D16" s="260" t="s">
        <v>183</v>
      </c>
      <c r="E16" s="260"/>
      <c r="F16" s="264" t="s">
        <v>54</v>
      </c>
      <c r="G16" s="259"/>
      <c r="H16" s="263" t="s">
        <v>143</v>
      </c>
      <c r="I16" s="261"/>
    </row>
    <row r="17" spans="1:9" s="221" customFormat="1" ht="19.5" customHeight="1">
      <c r="B17" s="262"/>
      <c r="C17" s="260"/>
      <c r="D17" s="260" t="s">
        <v>184</v>
      </c>
      <c r="E17" s="260"/>
      <c r="F17" s="264" t="s">
        <v>60</v>
      </c>
      <c r="G17" s="259"/>
      <c r="H17" s="263" t="s">
        <v>144</v>
      </c>
      <c r="I17" s="261"/>
    </row>
    <row r="18" spans="1:9" s="221" customFormat="1" ht="19.5" customHeight="1">
      <c r="B18" s="262"/>
      <c r="C18" s="260"/>
      <c r="D18" s="260" t="s">
        <v>185</v>
      </c>
      <c r="E18" s="260"/>
      <c r="F18" s="264" t="s">
        <v>172</v>
      </c>
      <c r="G18" s="259"/>
      <c r="H18" s="263" t="s">
        <v>17</v>
      </c>
      <c r="I18" s="261"/>
    </row>
    <row r="19" spans="1:9" s="221" customFormat="1" ht="19.5" customHeight="1">
      <c r="B19" s="262"/>
      <c r="C19" s="260"/>
      <c r="D19" s="260"/>
      <c r="E19" s="260"/>
      <c r="F19" s="264" t="s">
        <v>173</v>
      </c>
      <c r="G19" s="259"/>
      <c r="H19" s="263" t="s">
        <v>169</v>
      </c>
      <c r="I19" s="261"/>
    </row>
    <row r="20" spans="1:9" s="221" customFormat="1" ht="19.5" customHeight="1">
      <c r="B20" s="262"/>
      <c r="C20" s="260"/>
      <c r="D20" s="260" t="s">
        <v>186</v>
      </c>
      <c r="E20" s="260"/>
      <c r="F20" s="264" t="s">
        <v>74</v>
      </c>
      <c r="G20" s="259"/>
      <c r="H20" s="263" t="s">
        <v>18</v>
      </c>
      <c r="I20" s="265"/>
    </row>
    <row r="21" spans="1:9" s="221" customFormat="1" ht="19.5" customHeight="1">
      <c r="B21" s="262"/>
      <c r="C21" s="260"/>
      <c r="D21" s="260"/>
      <c r="E21" s="260"/>
      <c r="F21" s="264" t="s">
        <v>49</v>
      </c>
      <c r="G21" s="259"/>
      <c r="H21" s="263" t="s">
        <v>263</v>
      </c>
      <c r="I21" s="265"/>
    </row>
    <row r="22" spans="1:9" s="221" customFormat="1" ht="19.5" customHeight="1">
      <c r="B22" s="262"/>
      <c r="C22" s="260"/>
      <c r="D22" s="260" t="s">
        <v>187</v>
      </c>
      <c r="E22" s="260"/>
      <c r="F22" s="264" t="s">
        <v>162</v>
      </c>
      <c r="G22" s="259"/>
      <c r="H22" s="263" t="s">
        <v>20</v>
      </c>
      <c r="I22" s="265"/>
    </row>
    <row r="23" spans="1:9" s="221" customFormat="1" ht="19.5" customHeight="1">
      <c r="A23" s="310"/>
      <c r="B23" s="262"/>
      <c r="C23" s="260"/>
      <c r="D23" s="260" t="s">
        <v>188</v>
      </c>
      <c r="E23" s="260"/>
      <c r="F23" s="264" t="s">
        <v>50</v>
      </c>
      <c r="G23" s="259"/>
      <c r="H23" s="263" t="s">
        <v>21</v>
      </c>
      <c r="I23" s="265"/>
    </row>
    <row r="24" spans="1:9" s="221" customFormat="1" ht="19.5" customHeight="1">
      <c r="B24" s="262"/>
      <c r="C24" s="260"/>
      <c r="D24" s="260" t="s">
        <v>189</v>
      </c>
      <c r="E24" s="260"/>
      <c r="F24" s="264" t="s">
        <v>175</v>
      </c>
      <c r="G24" s="259"/>
      <c r="H24" s="263" t="s">
        <v>22</v>
      </c>
      <c r="I24" s="265"/>
    </row>
    <row r="25" spans="1:9" s="221" customFormat="1" ht="19.5" customHeight="1">
      <c r="B25" s="262"/>
      <c r="C25" s="260"/>
      <c r="D25" s="260"/>
      <c r="E25" s="260"/>
      <c r="F25" s="264" t="s">
        <v>176</v>
      </c>
      <c r="G25" s="259"/>
      <c r="H25" s="263"/>
      <c r="I25" s="265"/>
    </row>
    <row r="26" spans="1:9" s="221" customFormat="1" ht="19.5" customHeight="1">
      <c r="B26" s="262"/>
      <c r="C26" s="260"/>
      <c r="D26" s="260" t="s">
        <v>190</v>
      </c>
      <c r="E26" s="260"/>
      <c r="F26" s="264" t="s">
        <v>165</v>
      </c>
      <c r="G26" s="259"/>
      <c r="H26" s="263" t="s">
        <v>221</v>
      </c>
      <c r="I26" s="265"/>
    </row>
    <row r="27" spans="1:9" s="221" customFormat="1" ht="12" customHeight="1">
      <c r="B27" s="262"/>
      <c r="C27" s="260"/>
      <c r="D27" s="260"/>
      <c r="E27" s="260"/>
      <c r="F27" s="260"/>
      <c r="G27" s="259"/>
      <c r="H27" s="263"/>
      <c r="I27" s="265"/>
    </row>
    <row r="28" spans="1:9" s="221" customFormat="1" ht="19.5" customHeight="1">
      <c r="B28" s="262"/>
      <c r="C28" s="957" t="s">
        <v>222</v>
      </c>
      <c r="D28" s="957"/>
      <c r="E28" s="957"/>
      <c r="F28" s="957"/>
      <c r="G28" s="259"/>
      <c r="H28" s="263" t="s">
        <v>264</v>
      </c>
      <c r="I28" s="265"/>
    </row>
    <row r="29" spans="1:9" ht="8.25" customHeight="1">
      <c r="B29" s="262"/>
      <c r="C29" s="260"/>
      <c r="D29" s="260"/>
      <c r="E29" s="260"/>
      <c r="F29" s="260"/>
      <c r="G29" s="256"/>
      <c r="H29" s="256"/>
      <c r="I29" s="257"/>
    </row>
    <row r="30" spans="1:9" ht="13.5" customHeight="1">
      <c r="B30" s="254"/>
      <c r="C30" s="266" t="s">
        <v>346</v>
      </c>
      <c r="D30" s="266"/>
      <c r="E30" s="266"/>
      <c r="F30" s="266"/>
      <c r="G30" s="256"/>
      <c r="H30" s="256"/>
      <c r="I30" s="257"/>
    </row>
    <row r="31" spans="1:9" ht="13.5" customHeight="1">
      <c r="B31" s="267"/>
      <c r="C31" s="268"/>
      <c r="D31" s="268"/>
      <c r="E31" s="268"/>
      <c r="F31" s="268"/>
      <c r="G31" s="268"/>
      <c r="H31" s="268"/>
      <c r="I31" s="269"/>
    </row>
    <row r="32" spans="1:9" ht="13.5" customHeight="1">
      <c r="B32" s="45"/>
      <c r="C32" s="97"/>
      <c r="D32" s="97"/>
      <c r="E32" s="97"/>
      <c r="F32" s="97"/>
      <c r="G32" s="97"/>
      <c r="H32" s="97"/>
      <c r="I32" s="97"/>
    </row>
    <row r="33" spans="1:10" ht="15.75" customHeight="1">
      <c r="B33" s="38"/>
      <c r="C33" s="29"/>
      <c r="D33" s="29"/>
      <c r="E33" s="29"/>
      <c r="F33" s="29"/>
      <c r="G33" s="29"/>
      <c r="H33" s="29"/>
      <c r="I33" s="29"/>
      <c r="J33" s="29"/>
    </row>
    <row r="34" spans="1:10" ht="15" customHeight="1">
      <c r="C34" s="958" t="s">
        <v>445</v>
      </c>
      <c r="D34" s="958"/>
      <c r="E34" s="958"/>
      <c r="F34" s="958"/>
      <c r="G34" s="958"/>
      <c r="H34" s="958"/>
      <c r="I34" s="278"/>
    </row>
    <row r="35" spans="1:10" ht="32.25" customHeight="1">
      <c r="A35" s="240"/>
      <c r="B35" s="240"/>
      <c r="C35" s="956"/>
      <c r="D35" s="956"/>
      <c r="E35" s="956"/>
      <c r="F35" s="956"/>
      <c r="G35" s="956"/>
      <c r="H35" s="956"/>
      <c r="I35" s="249"/>
      <c r="J35" s="240"/>
    </row>
    <row r="36" spans="1:10" ht="19.2">
      <c r="A36" s="952"/>
      <c r="B36" s="952"/>
      <c r="C36" s="952"/>
      <c r="D36" s="952"/>
      <c r="E36" s="952"/>
      <c r="F36" s="952"/>
      <c r="G36" s="952"/>
      <c r="H36" s="952"/>
      <c r="I36" s="952"/>
      <c r="J36" s="952"/>
    </row>
    <row r="37" spans="1:10">
      <c r="B37" s="309"/>
    </row>
  </sheetData>
  <mergeCells count="7">
    <mergeCell ref="A36:J36"/>
    <mergeCell ref="C6:H6"/>
    <mergeCell ref="A2:J2"/>
    <mergeCell ref="A3:J3"/>
    <mergeCell ref="C35:H35"/>
    <mergeCell ref="C28:F28"/>
    <mergeCell ref="C34:H34"/>
  </mergeCells>
  <phoneticPr fontId="5"/>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残業!A1" display="所定外労働時間数" xr:uid="{00000000-0004-0000-0000-000007000000}"/>
    <hyperlink ref="F21" location="'求人（受理地別）'!Print_Area" display="有効求人倍率" xr:uid="{00000000-0004-0000-0000-000008000000}"/>
    <hyperlink ref="F22" location="企業倒産!A1" display="企業倒産件数、負債金額" xr:uid="{00000000-0004-0000-0000-000009000000}"/>
    <hyperlink ref="F23" location="物価!A1" display="消費者物価指数" xr:uid="{00000000-0004-0000-0000-00000A000000}"/>
    <hyperlink ref="F24" location="金融!A1" display="金融機関別貸出残高" xr:uid="{00000000-0004-0000-0000-00000B000000}"/>
    <hyperlink ref="F25" location="金融!A1" display="貸出約定平均金利" xr:uid="{00000000-0004-0000-0000-00000C000000}"/>
    <hyperlink ref="F26"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8:F28"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CC66"/>
    <pageSetUpPr fitToPage="1"/>
  </sheetPr>
  <dimension ref="A1:O61"/>
  <sheetViews>
    <sheetView view="pageBreakPreview" topLeftCell="A37" zoomScale="60" zoomScaleNormal="160" workbookViewId="0">
      <selection activeCell="T27" sqref="T27"/>
    </sheetView>
  </sheetViews>
  <sheetFormatPr defaultColWidth="9" defaultRowHeight="15" customHeight="1"/>
  <cols>
    <col min="1" max="1" width="1.21875" style="2" customWidth="1"/>
    <col min="2" max="2" width="6.77734375" style="2" customWidth="1"/>
    <col min="3" max="3" width="2.6640625" style="2" customWidth="1"/>
    <col min="4" max="4" width="3.109375" style="2" customWidth="1"/>
    <col min="5" max="5" width="2.6640625" style="2" customWidth="1"/>
    <col min="6" max="14" width="8.21875" style="2" customWidth="1"/>
    <col min="15" max="15" width="6.6640625" style="2" customWidth="1"/>
    <col min="16" max="16" width="2.21875" style="2" customWidth="1"/>
    <col min="17" max="16384" width="9" style="2"/>
  </cols>
  <sheetData>
    <row r="1" spans="1:14" ht="18.75" customHeight="1"/>
    <row r="2" spans="1:14" ht="18" customHeight="1">
      <c r="B2" s="243" t="s">
        <v>15</v>
      </c>
    </row>
    <row r="3" spans="1:14" ht="15" customHeight="1">
      <c r="B3" s="244" t="s">
        <v>54</v>
      </c>
      <c r="N3" s="2" t="s">
        <v>120</v>
      </c>
    </row>
    <row r="4" spans="1:14" ht="15" customHeight="1">
      <c r="A4" s="666"/>
      <c r="B4" s="119"/>
      <c r="C4" s="152"/>
      <c r="D4" s="152"/>
      <c r="E4" s="4"/>
      <c r="F4" s="1098" t="s">
        <v>55</v>
      </c>
      <c r="G4" s="1099"/>
      <c r="H4" s="1100"/>
      <c r="I4" s="1098" t="s">
        <v>56</v>
      </c>
      <c r="J4" s="1099"/>
      <c r="K4" s="1100"/>
      <c r="L4" s="1098" t="s">
        <v>57</v>
      </c>
      <c r="M4" s="1099"/>
      <c r="N4" s="1100"/>
    </row>
    <row r="5" spans="1:14" ht="15" customHeight="1">
      <c r="A5" s="666"/>
      <c r="B5" s="1116" t="s">
        <v>103</v>
      </c>
      <c r="C5" s="1111"/>
      <c r="D5" s="1111"/>
      <c r="E5" s="1117"/>
      <c r="F5" s="83" t="s">
        <v>104</v>
      </c>
      <c r="G5" s="5"/>
      <c r="H5" s="1113" t="s">
        <v>58</v>
      </c>
      <c r="I5" s="1113" t="s">
        <v>196</v>
      </c>
      <c r="J5" s="1113" t="s">
        <v>105</v>
      </c>
      <c r="K5" s="1113" t="s">
        <v>106</v>
      </c>
      <c r="L5" s="1113" t="s">
        <v>196</v>
      </c>
      <c r="M5" s="1113" t="s">
        <v>105</v>
      </c>
      <c r="N5" s="1113" t="s">
        <v>106</v>
      </c>
    </row>
    <row r="6" spans="1:14" ht="15" customHeight="1">
      <c r="A6" s="666"/>
      <c r="B6" s="6"/>
      <c r="C6" s="661"/>
      <c r="D6" s="661"/>
      <c r="E6" s="662"/>
      <c r="F6" s="80"/>
      <c r="G6" s="7" t="s">
        <v>107</v>
      </c>
      <c r="H6" s="1114"/>
      <c r="I6" s="1114"/>
      <c r="J6" s="1114"/>
      <c r="K6" s="1114"/>
      <c r="L6" s="1114"/>
      <c r="M6" s="1114"/>
      <c r="N6" s="1114"/>
    </row>
    <row r="7" spans="1:14" ht="15" hidden="1" customHeight="1">
      <c r="A7" s="666"/>
      <c r="B7" s="119">
        <v>20</v>
      </c>
      <c r="C7" s="152" t="s">
        <v>94</v>
      </c>
      <c r="D7" s="152"/>
      <c r="E7" s="372"/>
      <c r="F7" s="364"/>
      <c r="G7" s="152"/>
      <c r="H7" s="362">
        <v>6223</v>
      </c>
      <c r="I7" s="368"/>
      <c r="J7" s="369"/>
      <c r="K7" s="368"/>
      <c r="L7" s="369">
        <v>8.1</v>
      </c>
      <c r="M7" s="368">
        <v>4.4000000000000004</v>
      </c>
      <c r="N7" s="369">
        <v>3.1</v>
      </c>
    </row>
    <row r="8" spans="1:14" ht="15" hidden="1" customHeight="1">
      <c r="A8" s="666"/>
      <c r="B8" s="557">
        <v>21</v>
      </c>
      <c r="C8" s="111" t="s">
        <v>94</v>
      </c>
      <c r="D8" s="111"/>
      <c r="E8" s="351"/>
      <c r="F8" s="365"/>
      <c r="G8" s="111"/>
      <c r="H8" s="106">
        <v>4477</v>
      </c>
      <c r="I8" s="367"/>
      <c r="J8" s="325"/>
      <c r="K8" s="367"/>
      <c r="L8" s="325">
        <v>-28.1</v>
      </c>
      <c r="M8" s="367">
        <v>-29.9</v>
      </c>
      <c r="N8" s="325">
        <v>-27.9</v>
      </c>
    </row>
    <row r="9" spans="1:14" ht="15" hidden="1" customHeight="1">
      <c r="A9" s="666"/>
      <c r="B9" s="557">
        <v>22</v>
      </c>
      <c r="C9" s="111" t="s">
        <v>94</v>
      </c>
      <c r="D9" s="111"/>
      <c r="E9" s="351"/>
      <c r="F9" s="365"/>
      <c r="G9" s="111"/>
      <c r="H9" s="106">
        <v>4075</v>
      </c>
      <c r="I9" s="367"/>
      <c r="J9" s="325"/>
      <c r="K9" s="367"/>
      <c r="L9" s="325">
        <v>-9</v>
      </c>
      <c r="M9" s="367">
        <v>-0.1</v>
      </c>
      <c r="N9" s="325">
        <v>3.1</v>
      </c>
    </row>
    <row r="10" spans="1:14" ht="15" hidden="1" customHeight="1">
      <c r="A10" s="666"/>
      <c r="B10" s="557">
        <v>25</v>
      </c>
      <c r="C10" s="111" t="s">
        <v>94</v>
      </c>
      <c r="D10" s="111"/>
      <c r="E10" s="351"/>
      <c r="F10" s="365"/>
      <c r="G10" s="111"/>
      <c r="H10" s="106">
        <v>5568</v>
      </c>
      <c r="I10" s="367"/>
      <c r="J10" s="325"/>
      <c r="K10" s="367"/>
      <c r="L10" s="325">
        <v>23.1</v>
      </c>
      <c r="M10" s="367">
        <v>15.4</v>
      </c>
      <c r="N10" s="325">
        <v>11</v>
      </c>
    </row>
    <row r="11" spans="1:14" ht="15" customHeight="1">
      <c r="A11" s="666"/>
      <c r="B11" s="663" t="s">
        <v>323</v>
      </c>
      <c r="C11" s="111" t="s">
        <v>94</v>
      </c>
      <c r="D11" s="111"/>
      <c r="E11" s="351"/>
      <c r="F11" s="365"/>
      <c r="G11" s="111"/>
      <c r="H11" s="106">
        <v>5673</v>
      </c>
      <c r="I11" s="367"/>
      <c r="J11" s="325"/>
      <c r="K11" s="367"/>
      <c r="L11" s="325">
        <v>1.8</v>
      </c>
      <c r="M11" s="367">
        <v>-5.8</v>
      </c>
      <c r="N11" s="325">
        <v>-4</v>
      </c>
    </row>
    <row r="12" spans="1:14" ht="15" customHeight="1">
      <c r="A12" s="666"/>
      <c r="B12" s="663">
        <v>2</v>
      </c>
      <c r="C12" s="111"/>
      <c r="D12" s="111"/>
      <c r="E12" s="351"/>
      <c r="F12" s="365"/>
      <c r="G12" s="111"/>
      <c r="H12" s="106">
        <v>4409</v>
      </c>
      <c r="I12" s="367"/>
      <c r="J12" s="325"/>
      <c r="K12" s="367"/>
      <c r="L12" s="325">
        <v>-22.3</v>
      </c>
      <c r="M12" s="367">
        <v>-14.2</v>
      </c>
      <c r="N12" s="672">
        <v>-9.9</v>
      </c>
    </row>
    <row r="13" spans="1:14" ht="15" customHeight="1">
      <c r="A13" s="666"/>
      <c r="B13" s="663">
        <v>3</v>
      </c>
      <c r="C13" s="111"/>
      <c r="D13" s="111"/>
      <c r="E13" s="351"/>
      <c r="F13" s="365"/>
      <c r="G13" s="111"/>
      <c r="H13" s="106">
        <v>5112</v>
      </c>
      <c r="I13" s="367"/>
      <c r="J13" s="325"/>
      <c r="K13" s="367"/>
      <c r="L13" s="325">
        <v>15.9</v>
      </c>
      <c r="M13" s="367">
        <v>8.4</v>
      </c>
      <c r="N13" s="672">
        <v>5</v>
      </c>
    </row>
    <row r="14" spans="1:14" ht="15" customHeight="1">
      <c r="A14" s="666"/>
      <c r="B14" s="663">
        <v>4</v>
      </c>
      <c r="C14" s="111"/>
      <c r="D14" s="111"/>
      <c r="E14" s="351"/>
      <c r="F14" s="365"/>
      <c r="G14" s="111"/>
      <c r="H14" s="106">
        <v>5050</v>
      </c>
      <c r="I14" s="367"/>
      <c r="J14" s="325"/>
      <c r="K14" s="367"/>
      <c r="L14" s="325">
        <v>-1.2</v>
      </c>
      <c r="M14" s="367">
        <v>0.6</v>
      </c>
      <c r="N14" s="672">
        <v>0.4</v>
      </c>
    </row>
    <row r="15" spans="1:14" ht="15" customHeight="1">
      <c r="A15" s="666"/>
      <c r="B15" s="663">
        <v>5</v>
      </c>
      <c r="C15" s="111"/>
      <c r="D15" s="111"/>
      <c r="E15" s="351"/>
      <c r="F15" s="365"/>
      <c r="G15" s="111"/>
      <c r="H15" s="106">
        <v>5382</v>
      </c>
      <c r="I15" s="367"/>
      <c r="J15" s="325"/>
      <c r="K15" s="367"/>
      <c r="L15" s="325">
        <v>6.6</v>
      </c>
      <c r="M15" s="367">
        <v>-2</v>
      </c>
      <c r="N15" s="672">
        <v>-4.5999999999999996</v>
      </c>
    </row>
    <row r="16" spans="1:14" ht="15" customHeight="1">
      <c r="A16" s="666"/>
      <c r="B16" s="663"/>
      <c r="C16" s="111"/>
      <c r="D16" s="111"/>
      <c r="E16" s="664"/>
      <c r="F16" s="365"/>
      <c r="G16" s="367"/>
      <c r="H16" s="106"/>
      <c r="I16" s="367"/>
      <c r="J16" s="370"/>
      <c r="K16" s="367"/>
      <c r="L16" s="325"/>
      <c r="M16" s="580"/>
      <c r="N16" s="672"/>
    </row>
    <row r="17" spans="1:15" ht="13.5" customHeight="1">
      <c r="A17" s="666"/>
      <c r="B17" s="663" t="s">
        <v>383</v>
      </c>
      <c r="C17" s="111" t="s">
        <v>94</v>
      </c>
      <c r="D17" s="111">
        <v>10</v>
      </c>
      <c r="E17" s="664" t="s">
        <v>446</v>
      </c>
      <c r="F17" s="365">
        <v>477</v>
      </c>
      <c r="G17" s="367">
        <v>9.6999999999999993</v>
      </c>
      <c r="H17" s="106">
        <v>4113</v>
      </c>
      <c r="I17" s="367">
        <v>16.899999999999999</v>
      </c>
      <c r="J17" s="370">
        <v>-9.8000000000000007</v>
      </c>
      <c r="K17" s="367">
        <v>-1.8</v>
      </c>
      <c r="L17" s="325">
        <v>0</v>
      </c>
      <c r="M17" s="580">
        <v>0.9</v>
      </c>
      <c r="N17" s="325">
        <v>0.7</v>
      </c>
    </row>
    <row r="18" spans="1:15" ht="13.5" customHeight="1">
      <c r="A18" s="666"/>
      <c r="B18" s="557"/>
      <c r="C18" s="111"/>
      <c r="D18" s="111">
        <v>11</v>
      </c>
      <c r="E18" s="664"/>
      <c r="F18" s="365">
        <v>488</v>
      </c>
      <c r="G18" s="367">
        <v>2.2999999999999998</v>
      </c>
      <c r="H18" s="106">
        <v>4601</v>
      </c>
      <c r="I18" s="367">
        <v>-16.899999999999999</v>
      </c>
      <c r="J18" s="370">
        <v>-5.0999999999999996</v>
      </c>
      <c r="K18" s="367">
        <v>-1.4</v>
      </c>
      <c r="L18" s="325">
        <v>-2.1</v>
      </c>
      <c r="M18" s="580">
        <v>0.3</v>
      </c>
      <c r="N18" s="325">
        <v>0.5</v>
      </c>
    </row>
    <row r="19" spans="1:15" ht="13.5" customHeight="1">
      <c r="A19" s="666"/>
      <c r="B19" s="557"/>
      <c r="C19" s="111"/>
      <c r="D19" s="111">
        <v>12</v>
      </c>
      <c r="E19" s="664"/>
      <c r="F19" s="365">
        <v>449</v>
      </c>
      <c r="G19" s="367">
        <v>-8</v>
      </c>
      <c r="H19" s="106">
        <v>5050</v>
      </c>
      <c r="I19" s="367">
        <v>8.5</v>
      </c>
      <c r="J19" s="370">
        <v>3.9</v>
      </c>
      <c r="K19" s="367">
        <v>-1.7</v>
      </c>
      <c r="L19" s="325">
        <v>-1.2</v>
      </c>
      <c r="M19" s="580">
        <v>0.6</v>
      </c>
      <c r="N19" s="325">
        <v>0.4</v>
      </c>
    </row>
    <row r="20" spans="1:15" ht="13.5" customHeight="1">
      <c r="A20" s="666"/>
      <c r="B20" s="557">
        <v>5</v>
      </c>
      <c r="C20" s="111" t="s">
        <v>94</v>
      </c>
      <c r="D20" s="111">
        <v>1</v>
      </c>
      <c r="E20" s="664" t="s">
        <v>139</v>
      </c>
      <c r="F20" s="365">
        <v>406</v>
      </c>
      <c r="G20" s="367">
        <v>-9.6</v>
      </c>
      <c r="H20" s="106">
        <v>406</v>
      </c>
      <c r="I20" s="367">
        <v>43.5</v>
      </c>
      <c r="J20" s="370">
        <v>4.4000000000000004</v>
      </c>
      <c r="K20" s="367">
        <v>6.6</v>
      </c>
      <c r="L20" s="325">
        <v>43.5</v>
      </c>
      <c r="M20" s="580">
        <v>4.4000000000000004</v>
      </c>
      <c r="N20" s="325">
        <v>6.6</v>
      </c>
    </row>
    <row r="21" spans="1:15" ht="13.5" customHeight="1">
      <c r="A21" s="666"/>
      <c r="B21" s="557"/>
      <c r="C21" s="111"/>
      <c r="D21" s="111">
        <v>2</v>
      </c>
      <c r="E21" s="664"/>
      <c r="F21" s="365">
        <v>435</v>
      </c>
      <c r="G21" s="367">
        <v>7.1</v>
      </c>
      <c r="H21" s="106">
        <v>841</v>
      </c>
      <c r="I21" s="367">
        <v>4.3</v>
      </c>
      <c r="J21" s="370">
        <v>7.1</v>
      </c>
      <c r="K21" s="367">
        <v>-0.3</v>
      </c>
      <c r="L21" s="325">
        <v>20.100000000000001</v>
      </c>
      <c r="M21" s="580">
        <v>5.8</v>
      </c>
      <c r="N21" s="325">
        <v>3</v>
      </c>
    </row>
    <row r="22" spans="1:15" ht="13.5" customHeight="1">
      <c r="A22" s="666"/>
      <c r="B22" s="557"/>
      <c r="C22" s="111"/>
      <c r="D22" s="111">
        <v>3</v>
      </c>
      <c r="E22" s="664"/>
      <c r="F22" s="365">
        <v>412</v>
      </c>
      <c r="G22" s="367">
        <v>-5.3</v>
      </c>
      <c r="H22" s="106">
        <v>1253</v>
      </c>
      <c r="I22" s="367">
        <v>77.599999999999994</v>
      </c>
      <c r="J22" s="370">
        <v>5.9</v>
      </c>
      <c r="K22" s="367">
        <v>-3.1883867577509162</v>
      </c>
      <c r="L22" s="325">
        <v>34.4</v>
      </c>
      <c r="M22" s="580">
        <v>5.9</v>
      </c>
      <c r="N22" s="325">
        <v>0.6</v>
      </c>
    </row>
    <row r="23" spans="1:15" ht="13.5" customHeight="1">
      <c r="A23" s="666"/>
      <c r="B23" s="557"/>
      <c r="C23" s="111"/>
      <c r="D23" s="111">
        <v>4</v>
      </c>
      <c r="E23" s="664"/>
      <c r="F23" s="365">
        <v>581</v>
      </c>
      <c r="G23" s="367">
        <v>41</v>
      </c>
      <c r="H23" s="106">
        <v>1834</v>
      </c>
      <c r="I23" s="367">
        <v>11.5</v>
      </c>
      <c r="J23" s="370">
        <v>-4.8</v>
      </c>
      <c r="K23" s="367">
        <v>-11.855298512353363</v>
      </c>
      <c r="L23" s="325">
        <v>26.2</v>
      </c>
      <c r="M23" s="580">
        <v>3</v>
      </c>
      <c r="N23" s="325">
        <v>-2.8</v>
      </c>
    </row>
    <row r="24" spans="1:15" ht="13.5" customHeight="1">
      <c r="A24" s="666"/>
      <c r="B24" s="557"/>
      <c r="C24" s="111"/>
      <c r="D24" s="111">
        <v>5</v>
      </c>
      <c r="E24" s="664"/>
      <c r="F24" s="365">
        <v>292</v>
      </c>
      <c r="G24" s="367">
        <v>-49.7</v>
      </c>
      <c r="H24" s="106">
        <v>2126</v>
      </c>
      <c r="I24" s="367">
        <v>-29.3</v>
      </c>
      <c r="J24" s="370">
        <v>-7.6</v>
      </c>
      <c r="K24" s="367">
        <v>3.477976287877671</v>
      </c>
      <c r="L24" s="325">
        <v>13.9</v>
      </c>
      <c r="M24" s="580">
        <v>0.8</v>
      </c>
      <c r="N24" s="325">
        <v>-1.6</v>
      </c>
    </row>
    <row r="25" spans="1:15" ht="13.5" customHeight="1">
      <c r="A25" s="666"/>
      <c r="B25" s="557"/>
      <c r="C25" s="111"/>
      <c r="D25" s="111">
        <v>6</v>
      </c>
      <c r="E25" s="664"/>
      <c r="F25" s="365">
        <v>378</v>
      </c>
      <c r="G25" s="367">
        <v>29.5</v>
      </c>
      <c r="H25" s="106">
        <v>2504</v>
      </c>
      <c r="I25" s="367">
        <v>-7.4</v>
      </c>
      <c r="J25" s="370">
        <v>-4.0999999999999996</v>
      </c>
      <c r="K25" s="367">
        <v>-4.8273181714622693</v>
      </c>
      <c r="L25" s="325">
        <v>10.1</v>
      </c>
      <c r="M25" s="580">
        <v>-0.2</v>
      </c>
      <c r="N25" s="325">
        <v>-2.2000000000000002</v>
      </c>
    </row>
    <row r="26" spans="1:15" ht="13.5" customHeight="1">
      <c r="A26" s="666"/>
      <c r="B26" s="557"/>
      <c r="C26" s="111"/>
      <c r="D26" s="111">
        <v>7</v>
      </c>
      <c r="E26" s="664"/>
      <c r="F26" s="365">
        <v>577</v>
      </c>
      <c r="G26" s="367">
        <v>52.6</v>
      </c>
      <c r="H26" s="106">
        <v>3081</v>
      </c>
      <c r="I26" s="367">
        <v>23</v>
      </c>
      <c r="J26" s="370">
        <v>16.100000000000001</v>
      </c>
      <c r="K26" s="367">
        <v>-6.6731485539000879</v>
      </c>
      <c r="L26" s="325">
        <v>12.3</v>
      </c>
      <c r="M26" s="580">
        <v>2.1</v>
      </c>
      <c r="N26" s="325">
        <v>-2.8</v>
      </c>
    </row>
    <row r="27" spans="1:15" ht="13.5" customHeight="1">
      <c r="A27" s="666"/>
      <c r="B27" s="557"/>
      <c r="C27" s="111"/>
      <c r="D27" s="111">
        <v>8</v>
      </c>
      <c r="E27" s="664"/>
      <c r="F27" s="365">
        <v>368</v>
      </c>
      <c r="G27" s="367">
        <v>-36.200000000000003</v>
      </c>
      <c r="H27" s="106">
        <v>3449</v>
      </c>
      <c r="I27" s="367">
        <v>-19.7</v>
      </c>
      <c r="J27" s="370">
        <v>-17.899999999999999</v>
      </c>
      <c r="K27" s="367">
        <v>-9.4</v>
      </c>
      <c r="L27" s="325">
        <v>7.7</v>
      </c>
      <c r="M27" s="580">
        <v>-0.6</v>
      </c>
      <c r="N27" s="325">
        <v>-3.7</v>
      </c>
    </row>
    <row r="28" spans="1:15" ht="13.5" customHeight="1">
      <c r="A28" s="666"/>
      <c r="B28" s="557"/>
      <c r="C28" s="111"/>
      <c r="D28" s="111">
        <v>9</v>
      </c>
      <c r="E28" s="664"/>
      <c r="F28" s="365">
        <v>434</v>
      </c>
      <c r="G28" s="367">
        <v>17.899999999999999</v>
      </c>
      <c r="H28" s="106">
        <v>3883</v>
      </c>
      <c r="I28" s="367">
        <v>-0.2</v>
      </c>
      <c r="J28" s="370">
        <v>4.9000000000000004</v>
      </c>
      <c r="K28" s="367">
        <v>-6.8</v>
      </c>
      <c r="L28" s="325">
        <v>6.8</v>
      </c>
      <c r="M28" s="580">
        <v>0</v>
      </c>
      <c r="N28" s="325">
        <v>-4.0999999999999996</v>
      </c>
    </row>
    <row r="29" spans="1:15" ht="13.5" customHeight="1">
      <c r="A29" s="666"/>
      <c r="B29" s="557"/>
      <c r="C29" s="111"/>
      <c r="D29" s="111">
        <v>10</v>
      </c>
      <c r="E29" s="664"/>
      <c r="F29" s="365">
        <v>389</v>
      </c>
      <c r="G29" s="367">
        <v>-10.4</v>
      </c>
      <c r="H29" s="106">
        <v>4272</v>
      </c>
      <c r="I29" s="367">
        <v>-18.399999999999999</v>
      </c>
      <c r="J29" s="370">
        <v>-14.4</v>
      </c>
      <c r="K29" s="367">
        <v>-6.3</v>
      </c>
      <c r="L29" s="325">
        <v>3.9</v>
      </c>
      <c r="M29" s="580">
        <v>-1.5</v>
      </c>
      <c r="N29" s="325">
        <v>-4.3</v>
      </c>
      <c r="O29" s="460"/>
    </row>
    <row r="30" spans="1:15" ht="13.5" customHeight="1">
      <c r="A30" s="666"/>
      <c r="B30" s="557"/>
      <c r="C30" s="111"/>
      <c r="D30" s="111">
        <v>11</v>
      </c>
      <c r="E30" s="664"/>
      <c r="F30" s="365">
        <v>491</v>
      </c>
      <c r="G30" s="367">
        <v>26.2</v>
      </c>
      <c r="H30" s="106">
        <v>4763</v>
      </c>
      <c r="I30" s="367">
        <v>0.6</v>
      </c>
      <c r="J30" s="370">
        <v>-9.1999999999999993</v>
      </c>
      <c r="K30" s="367">
        <v>-8.5</v>
      </c>
      <c r="L30" s="325">
        <v>3.5</v>
      </c>
      <c r="M30" s="580">
        <v>-2.2000000000000002</v>
      </c>
      <c r="N30" s="325">
        <v>-4.7</v>
      </c>
      <c r="O30" s="460"/>
    </row>
    <row r="31" spans="1:15" ht="13.5" customHeight="1">
      <c r="A31" s="666"/>
      <c r="B31" s="557"/>
      <c r="C31" s="111"/>
      <c r="D31" s="111">
        <v>12</v>
      </c>
      <c r="E31" s="664"/>
      <c r="F31" s="365">
        <v>619</v>
      </c>
      <c r="G31" s="367">
        <v>26.1</v>
      </c>
      <c r="H31" s="106">
        <v>5382</v>
      </c>
      <c r="I31" s="367">
        <v>37.9</v>
      </c>
      <c r="J31" s="370">
        <v>-0.3</v>
      </c>
      <c r="K31" s="367">
        <v>-4</v>
      </c>
      <c r="L31" s="325">
        <v>6.6</v>
      </c>
      <c r="M31" s="580">
        <v>-2</v>
      </c>
      <c r="N31" s="325">
        <v>-4.5999999999999996</v>
      </c>
      <c r="O31" s="460"/>
    </row>
    <row r="32" spans="1:15" ht="13.5" customHeight="1">
      <c r="A32" s="666"/>
      <c r="B32" s="557">
        <v>6</v>
      </c>
      <c r="C32" s="111" t="s">
        <v>94</v>
      </c>
      <c r="D32" s="111">
        <v>1</v>
      </c>
      <c r="E32" s="664" t="s">
        <v>139</v>
      </c>
      <c r="F32" s="365">
        <v>362</v>
      </c>
      <c r="G32" s="367">
        <v>-41.5</v>
      </c>
      <c r="H32" s="106">
        <v>362</v>
      </c>
      <c r="I32" s="367">
        <v>-10.8</v>
      </c>
      <c r="J32" s="370">
        <v>5.6</v>
      </c>
      <c r="K32" s="367">
        <v>-7.5</v>
      </c>
      <c r="L32" s="325">
        <v>-10.8</v>
      </c>
      <c r="M32" s="580">
        <v>5.6</v>
      </c>
      <c r="N32" s="325">
        <v>-7.5</v>
      </c>
      <c r="O32" s="460"/>
    </row>
    <row r="33" spans="1:15" ht="13.5" customHeight="1">
      <c r="A33" s="666"/>
      <c r="B33" s="557"/>
      <c r="C33" s="111"/>
      <c r="D33" s="111">
        <v>2</v>
      </c>
      <c r="E33" s="664"/>
      <c r="F33" s="365">
        <v>444</v>
      </c>
      <c r="G33" s="367">
        <v>22.7</v>
      </c>
      <c r="H33" s="106">
        <v>806</v>
      </c>
      <c r="I33" s="367">
        <v>2.1</v>
      </c>
      <c r="J33" s="370">
        <v>-8.4</v>
      </c>
      <c r="K33" s="367">
        <v>-8.1999999999999993</v>
      </c>
      <c r="L33" s="325">
        <v>-4.2</v>
      </c>
      <c r="M33" s="580">
        <v>-1.9</v>
      </c>
      <c r="N33" s="325">
        <v>-7.8</v>
      </c>
      <c r="O33" s="460"/>
    </row>
    <row r="34" spans="1:15" ht="13.5" customHeight="1">
      <c r="A34" s="666"/>
      <c r="B34" s="557"/>
      <c r="C34" s="111"/>
      <c r="D34" s="111">
        <v>3</v>
      </c>
      <c r="E34" s="664"/>
      <c r="F34" s="365">
        <v>367</v>
      </c>
      <c r="G34" s="367">
        <v>-17.3</v>
      </c>
      <c r="H34" s="106">
        <v>1173</v>
      </c>
      <c r="I34" s="367">
        <v>-10.9</v>
      </c>
      <c r="J34" s="370">
        <v>-27.3</v>
      </c>
      <c r="K34" s="367">
        <v>-12.8</v>
      </c>
      <c r="L34" s="325">
        <v>-6.4</v>
      </c>
      <c r="M34" s="580">
        <v>-11.4</v>
      </c>
      <c r="N34" s="325">
        <v>-9.6</v>
      </c>
      <c r="O34" s="460"/>
    </row>
    <row r="35" spans="1:15" ht="13.5" customHeight="1">
      <c r="A35" s="666"/>
      <c r="B35" s="112"/>
      <c r="C35" s="661"/>
      <c r="D35" s="661"/>
      <c r="E35" s="665"/>
      <c r="F35" s="373"/>
      <c r="G35" s="667"/>
      <c r="H35" s="116"/>
      <c r="I35" s="667"/>
      <c r="J35" s="371"/>
      <c r="K35" s="667"/>
      <c r="L35" s="371"/>
      <c r="M35" s="667"/>
      <c r="N35" s="371"/>
    </row>
    <row r="36" spans="1:15" ht="13.5" customHeight="1">
      <c r="A36" s="660"/>
      <c r="B36" s="178" t="s">
        <v>306</v>
      </c>
      <c r="C36" s="111"/>
      <c r="D36" s="111"/>
      <c r="E36" s="366"/>
      <c r="F36" s="111"/>
      <c r="G36" s="367"/>
      <c r="H36" s="100"/>
      <c r="I36" s="367"/>
      <c r="J36" s="367"/>
      <c r="K36" s="367"/>
      <c r="L36" s="367"/>
      <c r="M36" s="367"/>
      <c r="N36" s="671"/>
    </row>
    <row r="37" spans="1:15" ht="15" customHeight="1">
      <c r="A37" s="666"/>
      <c r="B37" s="673"/>
      <c r="C37" s="668"/>
      <c r="D37" s="668"/>
      <c r="E37" s="668"/>
      <c r="F37" s="668"/>
      <c r="G37" s="668"/>
      <c r="H37" s="669"/>
      <c r="I37" s="668"/>
      <c r="J37" s="668"/>
      <c r="K37" s="668"/>
      <c r="L37" s="668"/>
      <c r="M37" s="668"/>
      <c r="N37" s="670"/>
      <c r="O37" s="660"/>
    </row>
    <row r="38" spans="1:15" s="183" customFormat="1" ht="6.75" customHeight="1">
      <c r="B38" s="2"/>
      <c r="C38" s="2"/>
      <c r="D38" s="2"/>
      <c r="E38" s="2"/>
      <c r="F38" s="2"/>
      <c r="G38" s="2"/>
      <c r="H38" s="2"/>
      <c r="I38" s="2"/>
      <c r="J38" s="2"/>
      <c r="K38" s="2"/>
      <c r="L38" s="2"/>
      <c r="M38" s="11"/>
      <c r="N38" s="11"/>
    </row>
    <row r="39" spans="1:15" ht="15" customHeight="1">
      <c r="B39" s="154"/>
      <c r="C39" s="155"/>
      <c r="D39" s="155"/>
      <c r="E39" s="155"/>
      <c r="F39" s="155"/>
      <c r="G39" s="155"/>
      <c r="H39" s="155"/>
      <c r="I39" s="155"/>
      <c r="J39" s="155"/>
      <c r="K39" s="155"/>
      <c r="L39" s="155"/>
      <c r="M39" s="155"/>
      <c r="N39" s="159"/>
    </row>
    <row r="40" spans="1:15" ht="15" customHeight="1">
      <c r="B40" s="87"/>
      <c r="C40" s="11"/>
      <c r="D40" s="11"/>
      <c r="E40" s="11"/>
      <c r="F40" s="11"/>
      <c r="G40" s="11"/>
      <c r="H40" s="11"/>
      <c r="I40" s="11"/>
      <c r="J40" s="11"/>
      <c r="K40" s="11"/>
      <c r="L40" s="11"/>
      <c r="M40" s="11"/>
      <c r="N40" s="8"/>
    </row>
    <row r="41" spans="1:15" ht="15" customHeight="1">
      <c r="B41" s="87"/>
      <c r="C41" s="11"/>
      <c r="D41" s="11"/>
      <c r="E41" s="11"/>
      <c r="F41" s="11"/>
      <c r="G41" s="11"/>
      <c r="H41" s="11"/>
      <c r="I41" s="11"/>
      <c r="J41" s="11"/>
      <c r="K41" s="11"/>
      <c r="L41" s="11"/>
      <c r="M41" s="11"/>
      <c r="N41" s="8"/>
    </row>
    <row r="42" spans="1:15" ht="15" customHeight="1">
      <c r="B42" s="87"/>
      <c r="C42" s="306"/>
      <c r="D42" s="11"/>
      <c r="E42" s="11"/>
      <c r="F42" s="11"/>
      <c r="G42" s="11"/>
      <c r="H42" s="11"/>
      <c r="I42" s="11"/>
      <c r="J42" s="11"/>
      <c r="K42" s="11"/>
      <c r="L42" s="11"/>
      <c r="M42" s="11"/>
      <c r="N42" s="8"/>
    </row>
    <row r="43" spans="1:15" ht="15" customHeight="1">
      <c r="B43" s="87"/>
      <c r="C43" s="11"/>
      <c r="D43" s="11"/>
      <c r="E43" s="11"/>
      <c r="F43" s="11"/>
      <c r="G43" s="11"/>
      <c r="H43" s="11"/>
      <c r="I43" s="11"/>
      <c r="J43" s="11"/>
      <c r="K43" s="11"/>
      <c r="L43" s="11"/>
      <c r="M43" s="11"/>
      <c r="N43" s="8"/>
    </row>
    <row r="44" spans="1:15" ht="15" customHeight="1">
      <c r="B44" s="87"/>
      <c r="C44" s="11"/>
      <c r="D44" s="11"/>
      <c r="E44" s="11"/>
      <c r="F44" s="11"/>
      <c r="G44" s="11"/>
      <c r="H44" s="11"/>
      <c r="I44" s="11"/>
      <c r="J44" s="11"/>
      <c r="K44" s="11"/>
      <c r="L44" s="11"/>
      <c r="M44" s="11"/>
      <c r="N44" s="8"/>
    </row>
    <row r="45" spans="1:15" ht="15" customHeight="1">
      <c r="B45" s="87"/>
      <c r="C45" s="11"/>
      <c r="D45" s="11"/>
      <c r="E45" s="11"/>
      <c r="F45" s="11"/>
      <c r="G45" s="11"/>
      <c r="H45" s="11"/>
      <c r="I45" s="11"/>
      <c r="J45" s="11"/>
      <c r="K45" s="11"/>
      <c r="L45" s="11"/>
      <c r="M45" s="11"/>
      <c r="N45" s="8"/>
    </row>
    <row r="46" spans="1:15" ht="15" customHeight="1">
      <c r="B46" s="87"/>
      <c r="C46" s="11"/>
      <c r="D46" s="11"/>
      <c r="E46" s="11"/>
      <c r="F46" s="11"/>
      <c r="G46" s="11"/>
      <c r="H46" s="11"/>
      <c r="I46" s="11"/>
      <c r="J46" s="11"/>
      <c r="K46" s="11"/>
      <c r="L46" s="11"/>
      <c r="M46" s="11"/>
      <c r="N46" s="8"/>
    </row>
    <row r="47" spans="1:15" ht="15" customHeight="1">
      <c r="B47" s="87"/>
      <c r="C47" s="11"/>
      <c r="D47" s="11"/>
      <c r="E47" s="11"/>
      <c r="F47" s="11"/>
      <c r="G47" s="11"/>
      <c r="H47" s="11"/>
      <c r="I47" s="11"/>
      <c r="J47" s="11"/>
      <c r="K47" s="11"/>
      <c r="L47" s="11"/>
      <c r="M47" s="11"/>
      <c r="N47" s="8"/>
    </row>
    <row r="48" spans="1:15" ht="15" customHeight="1">
      <c r="B48" s="87"/>
      <c r="C48" s="11"/>
      <c r="D48" s="11"/>
      <c r="E48" s="11"/>
      <c r="F48" s="11"/>
      <c r="G48" s="11"/>
      <c r="H48" s="11"/>
      <c r="I48" s="11"/>
      <c r="J48" s="11"/>
      <c r="K48" s="11"/>
      <c r="L48" s="11"/>
      <c r="M48" s="11"/>
      <c r="N48" s="8"/>
    </row>
    <row r="49" spans="2:14" ht="15" customHeight="1">
      <c r="B49" s="87"/>
      <c r="C49" s="11"/>
      <c r="D49" s="11"/>
      <c r="E49" s="11"/>
      <c r="F49" s="11"/>
      <c r="G49" s="11"/>
      <c r="H49" s="11"/>
      <c r="I49" s="11"/>
      <c r="J49" s="11"/>
      <c r="K49" s="11"/>
      <c r="L49" s="11"/>
      <c r="M49" s="11"/>
      <c r="N49" s="8"/>
    </row>
    <row r="50" spans="2:14" ht="15" customHeight="1">
      <c r="B50" s="87"/>
      <c r="C50" s="11"/>
      <c r="D50" s="11"/>
      <c r="E50" s="11"/>
      <c r="F50" s="11"/>
      <c r="G50" s="11"/>
      <c r="H50" s="11"/>
      <c r="I50" s="11"/>
      <c r="J50" s="11"/>
      <c r="K50" s="11"/>
      <c r="L50" s="11"/>
      <c r="M50" s="11"/>
      <c r="N50" s="8"/>
    </row>
    <row r="51" spans="2:14" ht="15" customHeight="1">
      <c r="B51" s="87"/>
      <c r="C51" s="11"/>
      <c r="D51" s="11"/>
      <c r="E51" s="11"/>
      <c r="F51" s="11"/>
      <c r="G51" s="11"/>
      <c r="H51" s="11"/>
      <c r="I51" s="11"/>
      <c r="J51" s="11"/>
      <c r="K51" s="11"/>
      <c r="L51" s="11"/>
      <c r="M51" s="11"/>
      <c r="N51" s="8"/>
    </row>
    <row r="52" spans="2:14" ht="15" customHeight="1">
      <c r="B52" s="87"/>
      <c r="C52" s="11"/>
      <c r="D52" s="11"/>
      <c r="E52" s="11"/>
      <c r="F52" s="11"/>
      <c r="G52" s="11"/>
      <c r="H52" s="11"/>
      <c r="I52" s="11"/>
      <c r="J52" s="11"/>
      <c r="K52" s="11"/>
      <c r="L52" s="11"/>
      <c r="M52" s="11"/>
      <c r="N52" s="8"/>
    </row>
    <row r="53" spans="2:14" ht="15" customHeight="1">
      <c r="B53" s="87"/>
      <c r="C53" s="11"/>
      <c r="D53" s="11"/>
      <c r="E53" s="11"/>
      <c r="F53" s="11"/>
      <c r="G53" s="11"/>
      <c r="H53" s="11"/>
      <c r="I53" s="11"/>
      <c r="J53" s="11"/>
      <c r="K53" s="11"/>
      <c r="L53" s="11"/>
      <c r="M53" s="11"/>
      <c r="N53" s="8"/>
    </row>
    <row r="54" spans="2:14" s="11" customFormat="1" ht="15" customHeight="1">
      <c r="B54" s="87"/>
      <c r="N54" s="8"/>
    </row>
    <row r="55" spans="2:14" s="11" customFormat="1" ht="15" customHeight="1">
      <c r="B55" s="87"/>
      <c r="N55" s="8"/>
    </row>
    <row r="56" spans="2:14" s="11" customFormat="1" ht="15" customHeight="1">
      <c r="B56" s="87"/>
      <c r="N56" s="8"/>
    </row>
    <row r="57" spans="2:14" s="11" customFormat="1" ht="15" customHeight="1">
      <c r="B57" s="88"/>
      <c r="C57" s="81"/>
      <c r="D57" s="81"/>
      <c r="E57" s="81"/>
      <c r="F57" s="81"/>
      <c r="G57" s="81"/>
      <c r="H57" s="81"/>
      <c r="I57" s="81"/>
      <c r="J57" s="81"/>
      <c r="K57" s="81"/>
      <c r="L57" s="81"/>
      <c r="M57" s="81"/>
      <c r="N57" s="160"/>
    </row>
    <row r="58" spans="2:14" ht="7.5" customHeight="1">
      <c r="B58" s="11"/>
      <c r="C58" s="11"/>
      <c r="D58" s="11"/>
      <c r="E58" s="11"/>
      <c r="F58" s="11"/>
      <c r="G58" s="11"/>
      <c r="H58" s="11"/>
      <c r="I58" s="11"/>
      <c r="J58" s="11"/>
      <c r="K58" s="11"/>
      <c r="L58" s="11"/>
      <c r="M58" s="11"/>
      <c r="N58" s="11"/>
    </row>
    <row r="59" spans="2:14" s="11" customFormat="1" ht="15" customHeight="1">
      <c r="B59" s="1115" t="s">
        <v>448</v>
      </c>
      <c r="C59" s="1102"/>
      <c r="D59" s="1102"/>
      <c r="E59" s="1102"/>
      <c r="F59" s="1102"/>
      <c r="G59" s="1102"/>
      <c r="H59" s="1102"/>
      <c r="I59" s="1102"/>
      <c r="J59" s="1102"/>
      <c r="K59" s="1102"/>
      <c r="L59" s="1102"/>
      <c r="M59" s="1102"/>
      <c r="N59" s="1103"/>
    </row>
    <row r="60" spans="2:14" s="11" customFormat="1" ht="15" customHeight="1">
      <c r="B60" s="1104"/>
      <c r="C60" s="1105"/>
      <c r="D60" s="1105"/>
      <c r="E60" s="1105"/>
      <c r="F60" s="1105"/>
      <c r="G60" s="1105"/>
      <c r="H60" s="1105"/>
      <c r="I60" s="1105"/>
      <c r="J60" s="1105"/>
      <c r="K60" s="1105"/>
      <c r="L60" s="1105"/>
      <c r="M60" s="1105"/>
      <c r="N60" s="1106"/>
    </row>
    <row r="61" spans="2:14" ht="15" customHeight="1">
      <c r="B61" s="1107"/>
      <c r="C61" s="1108"/>
      <c r="D61" s="1108"/>
      <c r="E61" s="1108"/>
      <c r="F61" s="1108"/>
      <c r="G61" s="1108"/>
      <c r="H61" s="1108"/>
      <c r="I61" s="1108"/>
      <c r="J61" s="1108"/>
      <c r="K61" s="1108"/>
      <c r="L61" s="1108"/>
      <c r="M61" s="1108"/>
      <c r="N61" s="1109"/>
    </row>
  </sheetData>
  <mergeCells count="12">
    <mergeCell ref="F4:H4"/>
    <mergeCell ref="I4:K4"/>
    <mergeCell ref="L4:N4"/>
    <mergeCell ref="B59:N61"/>
    <mergeCell ref="K5:K6"/>
    <mergeCell ref="L5:L6"/>
    <mergeCell ref="M5:M6"/>
    <mergeCell ref="N5:N6"/>
    <mergeCell ref="H5:H6"/>
    <mergeCell ref="I5:I6"/>
    <mergeCell ref="J5:J6"/>
    <mergeCell ref="B5:E5"/>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ゴシック,標準"&amp;12- 6 -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C000"/>
  </sheetPr>
  <dimension ref="B1:O62"/>
  <sheetViews>
    <sheetView view="pageBreakPreview" topLeftCell="A37" zoomScale="60" zoomScaleNormal="145" workbookViewId="0">
      <selection activeCell="T27" sqref="T27"/>
    </sheetView>
  </sheetViews>
  <sheetFormatPr defaultColWidth="9" defaultRowHeight="15" customHeight="1"/>
  <cols>
    <col min="1" max="1" width="1.21875" style="161" customWidth="1"/>
    <col min="2" max="2" width="6.77734375" style="21" customWidth="1"/>
    <col min="3" max="3" width="2.6640625" style="21" customWidth="1"/>
    <col min="4" max="4" width="3" style="21" customWidth="1"/>
    <col min="5" max="5" width="2.6640625" style="22" customWidth="1"/>
    <col min="6" max="8" width="9.109375" style="22" customWidth="1"/>
    <col min="9" max="14" width="8.33203125" style="22" customWidth="1"/>
    <col min="15" max="15" width="7.109375" style="161" customWidth="1"/>
    <col min="16" max="16384" width="9" style="161"/>
  </cols>
  <sheetData>
    <row r="1" spans="2:14" ht="14.25" customHeight="1"/>
    <row r="2" spans="2:14" ht="18" customHeight="1">
      <c r="B2" s="245" t="s">
        <v>59</v>
      </c>
      <c r="F2" s="21"/>
      <c r="G2" s="21"/>
      <c r="H2" s="21"/>
      <c r="I2" s="21"/>
      <c r="J2" s="21"/>
      <c r="K2" s="21"/>
      <c r="L2" s="21"/>
      <c r="M2" s="21"/>
      <c r="N2" s="21"/>
    </row>
    <row r="3" spans="2:14" ht="15" customHeight="1">
      <c r="B3" s="246" t="s">
        <v>60</v>
      </c>
      <c r="F3" s="21"/>
      <c r="G3" s="21"/>
      <c r="H3" s="21"/>
      <c r="I3" s="21"/>
      <c r="J3" s="21"/>
      <c r="K3" s="21"/>
      <c r="L3" s="21"/>
      <c r="M3" s="1118" t="s">
        <v>121</v>
      </c>
      <c r="N3" s="1118"/>
    </row>
    <row r="4" spans="2:14" s="162" customFormat="1" ht="15" customHeight="1">
      <c r="B4" s="119"/>
      <c r="C4" s="152"/>
      <c r="D4" s="152"/>
      <c r="E4" s="4"/>
      <c r="F4" s="1121" t="s">
        <v>61</v>
      </c>
      <c r="G4" s="1122"/>
      <c r="H4" s="1123"/>
      <c r="I4" s="1121" t="s">
        <v>62</v>
      </c>
      <c r="J4" s="1122"/>
      <c r="K4" s="1123"/>
      <c r="L4" s="1121" t="s">
        <v>63</v>
      </c>
      <c r="M4" s="1122"/>
      <c r="N4" s="1123"/>
    </row>
    <row r="5" spans="2:14" s="162" customFormat="1" ht="15" customHeight="1">
      <c r="B5" s="1110" t="s">
        <v>0</v>
      </c>
      <c r="C5" s="1111"/>
      <c r="D5" s="1111"/>
      <c r="E5" s="1112"/>
      <c r="F5" s="1124" t="s">
        <v>108</v>
      </c>
      <c r="G5" s="1125"/>
      <c r="H5" s="1119" t="s">
        <v>64</v>
      </c>
      <c r="I5" s="1113" t="s">
        <v>196</v>
      </c>
      <c r="J5" s="1113" t="s">
        <v>100</v>
      </c>
      <c r="K5" s="1113" t="s">
        <v>101</v>
      </c>
      <c r="L5" s="1113" t="s">
        <v>196</v>
      </c>
      <c r="M5" s="1113" t="s">
        <v>100</v>
      </c>
      <c r="N5" s="1113" t="s">
        <v>101</v>
      </c>
    </row>
    <row r="6" spans="2:14" s="162" customFormat="1" ht="15" customHeight="1">
      <c r="B6" s="6"/>
      <c r="C6" s="113"/>
      <c r="D6" s="113"/>
      <c r="E6" s="153"/>
      <c r="F6" s="477"/>
      <c r="G6" s="475" t="s">
        <v>109</v>
      </c>
      <c r="H6" s="1120"/>
      <c r="I6" s="1114"/>
      <c r="J6" s="1114"/>
      <c r="K6" s="1114"/>
      <c r="L6" s="1114"/>
      <c r="M6" s="1114"/>
      <c r="N6" s="1114"/>
    </row>
    <row r="7" spans="2:14" s="162" customFormat="1" ht="16.5" hidden="1" customHeight="1">
      <c r="B7" s="378">
        <v>20</v>
      </c>
      <c r="C7" s="303" t="s">
        <v>92</v>
      </c>
      <c r="D7" s="303"/>
      <c r="E7" s="400"/>
      <c r="F7" s="406"/>
      <c r="G7" s="376"/>
      <c r="H7" s="376">
        <v>103880</v>
      </c>
      <c r="I7" s="407"/>
      <c r="J7" s="375"/>
      <c r="K7" s="407"/>
      <c r="L7" s="375">
        <v>-8.9</v>
      </c>
      <c r="M7" s="407">
        <v>-4</v>
      </c>
      <c r="N7" s="375">
        <v>0.1</v>
      </c>
    </row>
    <row r="8" spans="2:14" s="162" customFormat="1" ht="15.75" hidden="1" customHeight="1">
      <c r="B8" s="120">
        <v>21</v>
      </c>
      <c r="C8" s="303" t="s">
        <v>92</v>
      </c>
      <c r="D8" s="303"/>
      <c r="E8" s="401"/>
      <c r="F8" s="377"/>
      <c r="G8" s="291"/>
      <c r="H8" s="291">
        <v>128121</v>
      </c>
      <c r="I8" s="374"/>
      <c r="J8" s="122"/>
      <c r="K8" s="374"/>
      <c r="L8" s="122">
        <v>23.3</v>
      </c>
      <c r="M8" s="374">
        <v>6.4</v>
      </c>
      <c r="N8" s="122">
        <v>4.9000000000000004</v>
      </c>
    </row>
    <row r="9" spans="2:14" s="162" customFormat="1" ht="15.75" hidden="1" customHeight="1">
      <c r="B9" s="120">
        <v>22</v>
      </c>
      <c r="C9" s="121" t="s">
        <v>92</v>
      </c>
      <c r="D9" s="121"/>
      <c r="E9" s="401"/>
      <c r="F9" s="377"/>
      <c r="G9" s="291"/>
      <c r="H9" s="291">
        <v>101361</v>
      </c>
      <c r="I9" s="374"/>
      <c r="J9" s="122"/>
      <c r="K9" s="374"/>
      <c r="L9" s="122">
        <v>-20.9</v>
      </c>
      <c r="M9" s="374">
        <v>-8.1</v>
      </c>
      <c r="N9" s="122">
        <v>-8.8000000000000007</v>
      </c>
    </row>
    <row r="10" spans="2:14" s="162" customFormat="1" ht="15" hidden="1" customHeight="1">
      <c r="B10" s="120">
        <v>25</v>
      </c>
      <c r="C10" s="121" t="s">
        <v>92</v>
      </c>
      <c r="D10" s="121"/>
      <c r="E10" s="401"/>
      <c r="F10" s="377"/>
      <c r="G10" s="291"/>
      <c r="H10" s="106">
        <v>116894</v>
      </c>
      <c r="I10" s="374"/>
      <c r="J10" s="122"/>
      <c r="K10" s="374"/>
      <c r="L10" s="122">
        <v>12.7</v>
      </c>
      <c r="M10" s="374">
        <v>17.600000000000001</v>
      </c>
      <c r="N10" s="122">
        <v>17.7</v>
      </c>
    </row>
    <row r="11" spans="2:14" s="162" customFormat="1" ht="15" customHeight="1">
      <c r="B11" s="584" t="s">
        <v>323</v>
      </c>
      <c r="C11" s="121" t="s">
        <v>92</v>
      </c>
      <c r="D11" s="121"/>
      <c r="E11" s="582"/>
      <c r="F11" s="377"/>
      <c r="G11" s="291"/>
      <c r="H11" s="106">
        <v>114725</v>
      </c>
      <c r="I11" s="374"/>
      <c r="J11" s="122"/>
      <c r="K11" s="374"/>
      <c r="L11" s="122">
        <v>13.7</v>
      </c>
      <c r="M11" s="374">
        <v>5.8</v>
      </c>
      <c r="N11" s="122">
        <v>6.8</v>
      </c>
    </row>
    <row r="12" spans="2:14" s="162" customFormat="1" ht="15" customHeight="1">
      <c r="B12" s="120">
        <v>2</v>
      </c>
      <c r="C12" s="121"/>
      <c r="D12" s="121"/>
      <c r="E12" s="582"/>
      <c r="F12" s="377"/>
      <c r="G12" s="291"/>
      <c r="H12" s="106">
        <v>141906</v>
      </c>
      <c r="I12" s="374"/>
      <c r="J12" s="122"/>
      <c r="K12" s="374"/>
      <c r="L12" s="122">
        <v>23.7</v>
      </c>
      <c r="M12" s="374">
        <v>2.5</v>
      </c>
      <c r="N12" s="122">
        <v>2.2999999999999998</v>
      </c>
    </row>
    <row r="13" spans="2:14" s="162" customFormat="1" ht="15" customHeight="1">
      <c r="B13" s="120">
        <v>3</v>
      </c>
      <c r="C13" s="121"/>
      <c r="D13" s="121"/>
      <c r="E13" s="582"/>
      <c r="F13" s="377"/>
      <c r="G13" s="291"/>
      <c r="H13" s="106">
        <v>147401</v>
      </c>
      <c r="I13" s="374"/>
      <c r="J13" s="122"/>
      <c r="K13" s="374"/>
      <c r="L13" s="122">
        <v>3.9</v>
      </c>
      <c r="M13" s="374">
        <v>6.1</v>
      </c>
      <c r="N13" s="122">
        <v>-8.6</v>
      </c>
    </row>
    <row r="14" spans="2:14" s="162" customFormat="1" ht="15" customHeight="1">
      <c r="B14" s="120">
        <v>4</v>
      </c>
      <c r="C14" s="121"/>
      <c r="D14" s="121"/>
      <c r="E14" s="582"/>
      <c r="F14" s="377"/>
      <c r="G14" s="291"/>
      <c r="H14" s="106">
        <v>126937</v>
      </c>
      <c r="I14" s="374"/>
      <c r="J14" s="122"/>
      <c r="K14" s="374"/>
      <c r="L14" s="122">
        <v>-13.883216531773868</v>
      </c>
      <c r="M14" s="374">
        <v>1.9258844181272661</v>
      </c>
      <c r="N14" s="122">
        <v>-0.40268951242889983</v>
      </c>
    </row>
    <row r="15" spans="2:14" s="162" customFormat="1" ht="15" customHeight="1">
      <c r="B15" s="120">
        <v>5</v>
      </c>
      <c r="C15" s="121"/>
      <c r="D15" s="121"/>
      <c r="E15" s="582"/>
      <c r="F15" s="377"/>
      <c r="G15" s="291"/>
      <c r="H15" s="106">
        <v>161612</v>
      </c>
      <c r="I15" s="374"/>
      <c r="J15" s="122"/>
      <c r="K15" s="374"/>
      <c r="L15" s="122">
        <v>27.316700410439825</v>
      </c>
      <c r="M15" s="374">
        <v>13.153344532298835</v>
      </c>
      <c r="N15" s="122">
        <v>5.336801560702316</v>
      </c>
    </row>
    <row r="16" spans="2:14" s="162" customFormat="1" ht="15" customHeight="1">
      <c r="B16" s="584"/>
      <c r="C16" s="121"/>
      <c r="D16" s="121"/>
      <c r="E16" s="402"/>
      <c r="F16" s="100"/>
      <c r="G16" s="404"/>
      <c r="H16" s="106"/>
      <c r="I16" s="599"/>
      <c r="J16" s="599"/>
      <c r="K16" s="374"/>
      <c r="L16" s="122"/>
      <c r="M16" s="374"/>
      <c r="N16" s="122"/>
    </row>
    <row r="17" spans="2:14" s="311" customFormat="1" ht="13.5" customHeight="1">
      <c r="B17" s="584" t="s">
        <v>383</v>
      </c>
      <c r="C17" s="121" t="s">
        <v>94</v>
      </c>
      <c r="D17" s="121">
        <v>11</v>
      </c>
      <c r="E17" s="402" t="s">
        <v>192</v>
      </c>
      <c r="F17" s="100">
        <v>8353</v>
      </c>
      <c r="G17" s="404">
        <v>5.0999999999999996</v>
      </c>
      <c r="H17" s="106">
        <v>107620</v>
      </c>
      <c r="I17" s="599">
        <v>31.1</v>
      </c>
      <c r="J17" s="599">
        <v>-9.6999999999999993</v>
      </c>
      <c r="K17" s="374">
        <v>-7.6</v>
      </c>
      <c r="L17" s="122">
        <v>-3</v>
      </c>
      <c r="M17" s="374">
        <v>-8.9</v>
      </c>
      <c r="N17" s="122">
        <v>-3.5</v>
      </c>
    </row>
    <row r="18" spans="2:14" s="311" customFormat="1" ht="13.5" customHeight="1">
      <c r="B18" s="584"/>
      <c r="C18" s="121"/>
      <c r="D18" s="121">
        <v>12</v>
      </c>
      <c r="E18" s="402"/>
      <c r="F18" s="100">
        <v>4635</v>
      </c>
      <c r="G18" s="404">
        <v>-44.5</v>
      </c>
      <c r="H18" s="106">
        <v>112256</v>
      </c>
      <c r="I18" s="599">
        <v>7.8</v>
      </c>
      <c r="J18" s="599">
        <v>-9.1999999999999993</v>
      </c>
      <c r="K18" s="374">
        <v>-8.4</v>
      </c>
      <c r="L18" s="122">
        <v>-2.6</v>
      </c>
      <c r="M18" s="374">
        <v>-8.9</v>
      </c>
      <c r="N18" s="122">
        <v>-3.8</v>
      </c>
    </row>
    <row r="19" spans="2:14" s="311" customFormat="1" ht="13.5" customHeight="1">
      <c r="B19" s="584">
        <v>5</v>
      </c>
      <c r="C19" s="121" t="s">
        <v>94</v>
      </c>
      <c r="D19" s="121">
        <v>1</v>
      </c>
      <c r="E19" s="402" t="s">
        <v>192</v>
      </c>
      <c r="F19" s="100">
        <v>4492</v>
      </c>
      <c r="G19" s="404">
        <v>-3.1</v>
      </c>
      <c r="H19" s="106">
        <v>116749</v>
      </c>
      <c r="I19" s="599">
        <v>-20.9</v>
      </c>
      <c r="J19" s="599">
        <v>-32</v>
      </c>
      <c r="K19" s="374">
        <v>-2.2999999999999998</v>
      </c>
      <c r="L19" s="122">
        <v>-3.5</v>
      </c>
      <c r="M19" s="374">
        <v>-10.199999999999999</v>
      </c>
      <c r="N19" s="122">
        <v>-3.7</v>
      </c>
    </row>
    <row r="20" spans="2:14" s="311" customFormat="1" ht="13.5" customHeight="1">
      <c r="B20" s="584"/>
      <c r="C20" s="121"/>
      <c r="D20" s="121">
        <v>2</v>
      </c>
      <c r="E20" s="402"/>
      <c r="F20" s="100">
        <v>3507</v>
      </c>
      <c r="G20" s="404">
        <v>-21.9</v>
      </c>
      <c r="H20" s="106">
        <v>120256</v>
      </c>
      <c r="I20" s="599">
        <v>-46.3</v>
      </c>
      <c r="J20" s="599">
        <v>164.5</v>
      </c>
      <c r="K20" s="374">
        <v>52.2</v>
      </c>
      <c r="L20" s="122">
        <v>-5.7</v>
      </c>
      <c r="M20" s="374">
        <v>1.3</v>
      </c>
      <c r="N20" s="122">
        <v>-1.1000000000000001</v>
      </c>
    </row>
    <row r="21" spans="2:14" s="311" customFormat="1" ht="13.5" customHeight="1">
      <c r="B21" s="584"/>
      <c r="C21" s="121"/>
      <c r="D21" s="121">
        <v>3</v>
      </c>
      <c r="E21" s="402"/>
      <c r="F21" s="100">
        <v>6681</v>
      </c>
      <c r="G21" s="404">
        <v>90.5</v>
      </c>
      <c r="H21" s="106">
        <v>126937</v>
      </c>
      <c r="I21" s="599">
        <v>-66.400000000000006</v>
      </c>
      <c r="J21" s="599">
        <v>6.8</v>
      </c>
      <c r="K21" s="374">
        <v>5.5</v>
      </c>
      <c r="L21" s="122">
        <v>-13.9</v>
      </c>
      <c r="M21" s="374">
        <v>1.9</v>
      </c>
      <c r="N21" s="122">
        <v>-0.4</v>
      </c>
    </row>
    <row r="22" spans="2:14" s="311" customFormat="1" ht="13.5" customHeight="1">
      <c r="B22" s="584"/>
      <c r="C22" s="121"/>
      <c r="D22" s="121">
        <v>4</v>
      </c>
      <c r="E22" s="402"/>
      <c r="F22" s="100">
        <v>24242</v>
      </c>
      <c r="G22" s="404">
        <v>262.8</v>
      </c>
      <c r="H22" s="106">
        <v>24242</v>
      </c>
      <c r="I22" s="599">
        <v>23.5</v>
      </c>
      <c r="J22" s="599">
        <v>10.7</v>
      </c>
      <c r="K22" s="374">
        <v>1.9</v>
      </c>
      <c r="L22" s="122">
        <v>23.5</v>
      </c>
      <c r="M22" s="374">
        <v>10.7</v>
      </c>
      <c r="N22" s="122">
        <v>1.9</v>
      </c>
    </row>
    <row r="23" spans="2:14" s="311" customFormat="1" ht="13.5" customHeight="1">
      <c r="B23" s="584"/>
      <c r="C23" s="121"/>
      <c r="D23" s="121">
        <v>5</v>
      </c>
      <c r="E23" s="402"/>
      <c r="F23" s="100">
        <v>6255</v>
      </c>
      <c r="G23" s="404">
        <v>-74.2</v>
      </c>
      <c r="H23" s="106">
        <v>30497</v>
      </c>
      <c r="I23" s="599">
        <v>-51.6</v>
      </c>
      <c r="J23" s="599">
        <v>5</v>
      </c>
      <c r="K23" s="374">
        <v>11.8</v>
      </c>
      <c r="L23" s="122">
        <v>-6.3</v>
      </c>
      <c r="M23" s="374">
        <v>8.3000000000000007</v>
      </c>
      <c r="N23" s="122">
        <v>5.7</v>
      </c>
    </row>
    <row r="24" spans="2:14" s="311" customFormat="1" ht="13.5" customHeight="1">
      <c r="B24" s="584"/>
      <c r="C24" s="121"/>
      <c r="D24" s="121">
        <v>6</v>
      </c>
      <c r="E24" s="402"/>
      <c r="F24" s="100">
        <v>13894</v>
      </c>
      <c r="G24" s="404">
        <v>122.1</v>
      </c>
      <c r="H24" s="106">
        <v>44392</v>
      </c>
      <c r="I24" s="599">
        <v>-11</v>
      </c>
      <c r="J24" s="599">
        <v>5.5</v>
      </c>
      <c r="K24" s="374">
        <v>9.9</v>
      </c>
      <c r="L24" s="122">
        <v>-7.8</v>
      </c>
      <c r="M24" s="374">
        <v>7.3</v>
      </c>
      <c r="N24" s="122">
        <v>7.1</v>
      </c>
    </row>
    <row r="25" spans="2:14" s="311" customFormat="1" ht="13.5" customHeight="1">
      <c r="B25" s="584"/>
      <c r="C25" s="121"/>
      <c r="D25" s="121">
        <v>7</v>
      </c>
      <c r="E25" s="402"/>
      <c r="F25" s="100">
        <v>11703</v>
      </c>
      <c r="G25" s="404">
        <v>-15.8</v>
      </c>
      <c r="H25" s="106">
        <v>56095</v>
      </c>
      <c r="I25" s="599">
        <v>-42.5</v>
      </c>
      <c r="J25" s="599">
        <v>3.7</v>
      </c>
      <c r="K25" s="374">
        <v>6.8</v>
      </c>
      <c r="L25" s="122">
        <v>-18.100000000000001</v>
      </c>
      <c r="M25" s="374">
        <v>6.4</v>
      </c>
      <c r="N25" s="122">
        <v>7</v>
      </c>
    </row>
    <row r="26" spans="2:14" s="311" customFormat="1" ht="13.5" customHeight="1">
      <c r="B26" s="584"/>
      <c r="C26" s="121"/>
      <c r="D26" s="121">
        <v>8</v>
      </c>
      <c r="E26" s="402"/>
      <c r="F26" s="100">
        <v>8655</v>
      </c>
      <c r="G26" s="404">
        <v>-26</v>
      </c>
      <c r="H26" s="106">
        <v>64750</v>
      </c>
      <c r="I26" s="599">
        <v>-31.3</v>
      </c>
      <c r="J26" s="599">
        <v>5.2</v>
      </c>
      <c r="K26" s="374">
        <v>-3.6</v>
      </c>
      <c r="L26" s="122">
        <v>-20.2</v>
      </c>
      <c r="M26" s="374">
        <v>6.1</v>
      </c>
      <c r="N26" s="122">
        <v>5.4</v>
      </c>
    </row>
    <row r="27" spans="2:14" s="311" customFormat="1" ht="13.5" customHeight="1">
      <c r="B27" s="584"/>
      <c r="C27" s="121"/>
      <c r="D27" s="121">
        <v>9</v>
      </c>
      <c r="E27" s="402"/>
      <c r="F27" s="100">
        <v>8790</v>
      </c>
      <c r="G27" s="404">
        <v>1.6</v>
      </c>
      <c r="H27" s="106">
        <v>73541</v>
      </c>
      <c r="I27" s="599">
        <v>-14</v>
      </c>
      <c r="J27" s="599">
        <v>21.1</v>
      </c>
      <c r="K27" s="374">
        <v>0.1</v>
      </c>
      <c r="L27" s="122">
        <v>-19.5</v>
      </c>
      <c r="M27" s="374">
        <v>8.9</v>
      </c>
      <c r="N27" s="122">
        <v>4.5999999999999996</v>
      </c>
    </row>
    <row r="28" spans="2:14" s="311" customFormat="1" ht="13.5" customHeight="1">
      <c r="B28" s="584"/>
      <c r="C28" s="121"/>
      <c r="D28" s="121">
        <v>10</v>
      </c>
      <c r="E28" s="402"/>
      <c r="F28" s="100">
        <v>5955</v>
      </c>
      <c r="G28" s="404">
        <v>-32.299999999999997</v>
      </c>
      <c r="H28" s="106">
        <v>79496</v>
      </c>
      <c r="I28" s="599">
        <v>-25</v>
      </c>
      <c r="J28" s="599">
        <v>-11.5</v>
      </c>
      <c r="K28" s="374">
        <v>3.6</v>
      </c>
      <c r="L28" s="122">
        <v>-19.899999999999999</v>
      </c>
      <c r="M28" s="374">
        <v>6.1</v>
      </c>
      <c r="N28" s="122">
        <v>4.5</v>
      </c>
    </row>
    <row r="29" spans="2:14" s="311" customFormat="1" ht="13.5" customHeight="1">
      <c r="B29" s="584"/>
      <c r="C29" s="121"/>
      <c r="D29" s="121">
        <v>11</v>
      </c>
      <c r="E29" s="402"/>
      <c r="F29" s="100">
        <v>6622</v>
      </c>
      <c r="G29" s="404">
        <v>11.2</v>
      </c>
      <c r="H29" s="106">
        <v>86118</v>
      </c>
      <c r="I29" s="599">
        <v>-20.7</v>
      </c>
      <c r="J29" s="599">
        <v>20.8</v>
      </c>
      <c r="K29" s="374">
        <v>9.9</v>
      </c>
      <c r="L29" s="122">
        <v>-20</v>
      </c>
      <c r="M29" s="374">
        <v>7.2</v>
      </c>
      <c r="N29" s="122">
        <v>4.8</v>
      </c>
    </row>
    <row r="30" spans="2:14" s="311" customFormat="1" ht="13.5" customHeight="1">
      <c r="B30" s="584"/>
      <c r="C30" s="121"/>
      <c r="D30" s="121">
        <v>12</v>
      </c>
      <c r="E30" s="402"/>
      <c r="F30" s="100">
        <v>3890</v>
      </c>
      <c r="G30" s="404">
        <v>-41.3</v>
      </c>
      <c r="H30" s="106">
        <v>90009</v>
      </c>
      <c r="I30" s="599">
        <v>-16.100000000000001</v>
      </c>
      <c r="J30" s="599">
        <v>29.2</v>
      </c>
      <c r="K30" s="374">
        <v>14.5</v>
      </c>
      <c r="L30" s="122">
        <v>-19.8</v>
      </c>
      <c r="M30" s="374">
        <v>8.6</v>
      </c>
      <c r="N30" s="122">
        <v>5.4</v>
      </c>
    </row>
    <row r="31" spans="2:14" s="311" customFormat="1" ht="13.5" customHeight="1">
      <c r="B31" s="584">
        <v>6</v>
      </c>
      <c r="C31" s="121" t="s">
        <v>94</v>
      </c>
      <c r="D31" s="121">
        <v>1</v>
      </c>
      <c r="E31" s="402" t="s">
        <v>192</v>
      </c>
      <c r="F31" s="100">
        <v>3956</v>
      </c>
      <c r="G31" s="404">
        <v>1.7</v>
      </c>
      <c r="H31" s="106">
        <v>93966</v>
      </c>
      <c r="I31" s="599">
        <v>-11.9</v>
      </c>
      <c r="J31" s="599">
        <v>87.5</v>
      </c>
      <c r="K31" s="374">
        <v>12.7</v>
      </c>
      <c r="L31" s="122">
        <v>-19.5</v>
      </c>
      <c r="M31" s="374">
        <v>12</v>
      </c>
      <c r="N31" s="122">
        <v>5.7</v>
      </c>
    </row>
    <row r="32" spans="2:14" s="311" customFormat="1" ht="13.5" customHeight="1">
      <c r="B32" s="584"/>
      <c r="C32" s="121"/>
      <c r="D32" s="121">
        <v>2</v>
      </c>
      <c r="E32" s="402"/>
      <c r="F32" s="100">
        <v>56980</v>
      </c>
      <c r="G32" s="404">
        <v>1340.3</v>
      </c>
      <c r="H32" s="106">
        <v>150946</v>
      </c>
      <c r="I32" s="942">
        <v>1524.6</v>
      </c>
      <c r="J32" s="599">
        <v>-13.8</v>
      </c>
      <c r="K32" s="374">
        <v>-0.7</v>
      </c>
      <c r="L32" s="122">
        <v>25.5</v>
      </c>
      <c r="M32" s="374">
        <v>7.5</v>
      </c>
      <c r="N32" s="122">
        <v>5.2</v>
      </c>
    </row>
    <row r="33" spans="2:15" s="311" customFormat="1" ht="13.5" customHeight="1">
      <c r="B33" s="584"/>
      <c r="C33" s="121"/>
      <c r="D33" s="121">
        <v>3</v>
      </c>
      <c r="E33" s="402"/>
      <c r="F33" s="100">
        <v>10665</v>
      </c>
      <c r="G33" s="404">
        <v>-81.3</v>
      </c>
      <c r="H33" s="106">
        <v>161612</v>
      </c>
      <c r="I33" s="942">
        <v>59.6</v>
      </c>
      <c r="J33" s="599">
        <v>52.9</v>
      </c>
      <c r="K33" s="374">
        <v>6.2</v>
      </c>
      <c r="L33" s="122">
        <v>27.3</v>
      </c>
      <c r="M33" s="374">
        <v>13.2</v>
      </c>
      <c r="N33" s="122">
        <v>5.3</v>
      </c>
    </row>
    <row r="34" spans="2:15" s="311" customFormat="1" ht="13.5" customHeight="1">
      <c r="B34" s="584"/>
      <c r="C34" s="121"/>
      <c r="D34" s="121">
        <v>4</v>
      </c>
      <c r="E34" s="402"/>
      <c r="F34" s="100">
        <v>18543</v>
      </c>
      <c r="G34" s="404">
        <v>73.900000000000006</v>
      </c>
      <c r="H34" s="106">
        <v>18543</v>
      </c>
      <c r="I34" s="951">
        <v>-23.5</v>
      </c>
      <c r="J34" s="599">
        <v>-3.1</v>
      </c>
      <c r="K34" s="374">
        <v>18.8</v>
      </c>
      <c r="L34" s="122">
        <v>-23.5</v>
      </c>
      <c r="M34" s="374">
        <v>-3.1</v>
      </c>
      <c r="N34" s="122">
        <v>18.8</v>
      </c>
    </row>
    <row r="35" spans="2:15" s="311" customFormat="1" ht="13.5" customHeight="1">
      <c r="B35" s="379"/>
      <c r="C35" s="380"/>
      <c r="D35" s="380"/>
      <c r="E35" s="403"/>
      <c r="F35" s="92"/>
      <c r="G35" s="405"/>
      <c r="H35" s="116"/>
      <c r="I35" s="408"/>
      <c r="J35" s="337"/>
      <c r="K35" s="408"/>
      <c r="L35" s="337"/>
      <c r="M35" s="408"/>
      <c r="N35" s="337"/>
    </row>
    <row r="36" spans="2:15" s="184" customFormat="1" ht="15" customHeight="1">
      <c r="B36" s="773" t="s">
        <v>208</v>
      </c>
      <c r="C36" s="297"/>
      <c r="D36" s="297"/>
      <c r="E36" s="297"/>
      <c r="F36" s="297"/>
      <c r="G36" s="297"/>
      <c r="H36" s="297"/>
      <c r="I36" s="297"/>
      <c r="J36" s="297"/>
      <c r="K36" s="297"/>
      <c r="L36" s="297"/>
      <c r="M36" s="297"/>
      <c r="N36" s="298"/>
      <c r="O36" s="128"/>
    </row>
    <row r="37" spans="2:15" s="184" customFormat="1" ht="13.8" customHeight="1">
      <c r="B37" s="1126" t="s">
        <v>409</v>
      </c>
      <c r="C37" s="1127"/>
      <c r="D37" s="1127"/>
      <c r="E37" s="1127"/>
      <c r="F37" s="1127"/>
      <c r="G37" s="1127"/>
      <c r="H37" s="1127"/>
      <c r="I37" s="1127"/>
      <c r="J37" s="1127"/>
      <c r="K37" s="1127"/>
      <c r="L37" s="1127"/>
      <c r="M37" s="1127"/>
      <c r="N37" s="1128"/>
      <c r="O37" s="128"/>
    </row>
    <row r="38" spans="2:15" s="184" customFormat="1" ht="11.4" customHeight="1">
      <c r="B38" s="1126"/>
      <c r="C38" s="1127"/>
      <c r="D38" s="1127"/>
      <c r="E38" s="1127"/>
      <c r="F38" s="1127"/>
      <c r="G38" s="1127"/>
      <c r="H38" s="1127"/>
      <c r="I38" s="1127"/>
      <c r="J38" s="1127"/>
      <c r="K38" s="1127"/>
      <c r="L38" s="1127"/>
      <c r="M38" s="1127"/>
      <c r="N38" s="1128"/>
      <c r="O38" s="128"/>
    </row>
    <row r="39" spans="2:15" s="184" customFormat="1" ht="15" customHeight="1">
      <c r="B39" s="294" t="s">
        <v>200</v>
      </c>
      <c r="C39" s="292"/>
      <c r="D39" s="292"/>
      <c r="E39" s="292"/>
      <c r="F39" s="292"/>
      <c r="G39" s="292"/>
      <c r="H39" s="292"/>
      <c r="I39" s="292"/>
      <c r="J39" s="292"/>
      <c r="K39" s="292"/>
      <c r="L39" s="292"/>
      <c r="M39" s="292"/>
      <c r="N39" s="293"/>
      <c r="O39" s="128"/>
    </row>
    <row r="40" spans="2:15" ht="7.5" customHeight="1">
      <c r="E40" s="30"/>
      <c r="M40" s="31"/>
      <c r="N40" s="31"/>
      <c r="O40" s="29"/>
    </row>
    <row r="41" spans="2:15" ht="15" customHeight="1">
      <c r="B41" s="23"/>
      <c r="C41" s="24"/>
      <c r="D41" s="24"/>
      <c r="E41" s="32"/>
      <c r="F41" s="32"/>
      <c r="G41" s="32"/>
      <c r="H41" s="32"/>
      <c r="I41" s="32"/>
      <c r="J41" s="32"/>
      <c r="K41" s="32"/>
      <c r="L41" s="32"/>
      <c r="M41" s="32"/>
      <c r="N41" s="33"/>
      <c r="O41" s="29"/>
    </row>
    <row r="42" spans="2:15" ht="15" customHeight="1">
      <c r="B42" s="25"/>
      <c r="C42" s="305"/>
      <c r="D42" s="26"/>
      <c r="E42" s="31"/>
      <c r="F42" s="31"/>
      <c r="G42" s="31"/>
      <c r="H42" s="31"/>
      <c r="I42" s="31"/>
      <c r="J42" s="31"/>
      <c r="K42" s="31"/>
      <c r="L42" s="31"/>
      <c r="M42" s="31"/>
      <c r="N42" s="34"/>
      <c r="O42" s="29"/>
    </row>
    <row r="43" spans="2:15" ht="15" customHeight="1">
      <c r="B43" s="25"/>
      <c r="C43" s="26"/>
      <c r="D43" s="26"/>
      <c r="E43" s="31"/>
      <c r="F43" s="31"/>
      <c r="G43" s="31"/>
      <c r="H43" s="31"/>
      <c r="I43" s="31"/>
      <c r="J43" s="31"/>
      <c r="K43" s="31"/>
      <c r="L43" s="31"/>
      <c r="M43" s="31"/>
      <c r="N43" s="34"/>
      <c r="O43" s="29"/>
    </row>
    <row r="44" spans="2:15" ht="15" customHeight="1">
      <c r="B44" s="25"/>
      <c r="C44" s="26"/>
      <c r="D44" s="26"/>
      <c r="E44" s="31"/>
      <c r="F44" s="31"/>
      <c r="G44" s="31"/>
      <c r="H44" s="31"/>
      <c r="I44" s="31"/>
      <c r="J44" s="31"/>
      <c r="K44" s="31"/>
      <c r="L44" s="31"/>
      <c r="M44" s="31"/>
      <c r="N44" s="34"/>
      <c r="O44" s="29"/>
    </row>
    <row r="45" spans="2:15" ht="15" customHeight="1">
      <c r="B45" s="25"/>
      <c r="C45" s="26"/>
      <c r="D45" s="26"/>
      <c r="E45" s="31"/>
      <c r="F45" s="31"/>
      <c r="G45" s="31"/>
      <c r="H45" s="31"/>
      <c r="I45" s="31"/>
      <c r="J45" s="31"/>
      <c r="K45" s="31"/>
      <c r="L45" s="31"/>
      <c r="M45" s="31"/>
      <c r="N45" s="34"/>
      <c r="O45" s="29"/>
    </row>
    <row r="46" spans="2:15" ht="15" customHeight="1">
      <c r="B46" s="25"/>
      <c r="C46" s="26"/>
      <c r="D46" s="26"/>
      <c r="E46" s="31"/>
      <c r="F46" s="31"/>
      <c r="G46" s="31"/>
      <c r="H46" s="31"/>
      <c r="I46" s="31"/>
      <c r="J46" s="31"/>
      <c r="K46" s="31"/>
      <c r="L46" s="31"/>
      <c r="M46" s="31"/>
      <c r="N46" s="34"/>
      <c r="O46" s="29"/>
    </row>
    <row r="47" spans="2:15" ht="15" customHeight="1">
      <c r="B47" s="25"/>
      <c r="C47" s="26"/>
      <c r="D47" s="26"/>
      <c r="E47" s="31"/>
      <c r="F47" s="31"/>
      <c r="G47" s="31"/>
      <c r="H47" s="31"/>
      <c r="I47" s="31"/>
      <c r="J47" s="31"/>
      <c r="K47" s="31"/>
      <c r="L47" s="31"/>
      <c r="M47" s="31"/>
      <c r="N47" s="34"/>
      <c r="O47" s="29"/>
    </row>
    <row r="48" spans="2:15" ht="15" customHeight="1">
      <c r="B48" s="25"/>
      <c r="C48" s="26"/>
      <c r="D48" s="26"/>
      <c r="E48" s="31"/>
      <c r="F48" s="31"/>
      <c r="G48" s="31"/>
      <c r="H48" s="31"/>
      <c r="I48" s="31"/>
      <c r="J48" s="31"/>
      <c r="K48" s="31"/>
      <c r="L48" s="31"/>
      <c r="M48" s="31"/>
      <c r="N48" s="34"/>
      <c r="O48" s="29"/>
    </row>
    <row r="49" spans="2:15" ht="15" customHeight="1">
      <c r="B49" s="25"/>
      <c r="C49" s="26"/>
      <c r="D49" s="26"/>
      <c r="E49" s="31"/>
      <c r="F49" s="31"/>
      <c r="G49" s="31"/>
      <c r="H49" s="31"/>
      <c r="I49" s="31"/>
      <c r="J49" s="31"/>
      <c r="K49" s="31"/>
      <c r="L49" s="31"/>
      <c r="M49" s="31"/>
      <c r="N49" s="34"/>
      <c r="O49" s="29"/>
    </row>
    <row r="50" spans="2:15" ht="15" customHeight="1">
      <c r="B50" s="25"/>
      <c r="C50" s="26"/>
      <c r="D50" s="26"/>
      <c r="E50" s="31"/>
      <c r="F50" s="31"/>
      <c r="G50" s="31"/>
      <c r="H50" s="31"/>
      <c r="I50" s="31"/>
      <c r="J50" s="31"/>
      <c r="K50" s="31"/>
      <c r="L50" s="31"/>
      <c r="M50" s="31"/>
      <c r="N50" s="34"/>
      <c r="O50" s="29"/>
    </row>
    <row r="51" spans="2:15" ht="15" customHeight="1">
      <c r="B51" s="25"/>
      <c r="C51" s="26"/>
      <c r="D51" s="26"/>
      <c r="E51" s="31"/>
      <c r="F51" s="31"/>
      <c r="G51" s="31"/>
      <c r="H51" s="31"/>
      <c r="I51" s="31"/>
      <c r="J51" s="31"/>
      <c r="K51" s="31"/>
      <c r="L51" s="31"/>
      <c r="M51" s="31"/>
      <c r="N51" s="34"/>
      <c r="O51" s="29"/>
    </row>
    <row r="52" spans="2:15" ht="15" customHeight="1">
      <c r="B52" s="25"/>
      <c r="C52" s="26"/>
      <c r="D52" s="26"/>
      <c r="E52" s="31"/>
      <c r="F52" s="31"/>
      <c r="G52" s="31"/>
      <c r="H52" s="31"/>
      <c r="I52" s="31"/>
      <c r="J52" s="31"/>
      <c r="K52" s="31"/>
      <c r="L52" s="31"/>
      <c r="M52" s="31"/>
      <c r="N52" s="34"/>
      <c r="O52" s="29"/>
    </row>
    <row r="53" spans="2:15" ht="15" customHeight="1">
      <c r="B53" s="25"/>
      <c r="C53" s="26"/>
      <c r="D53" s="26"/>
      <c r="E53" s="31"/>
      <c r="F53" s="31"/>
      <c r="G53" s="31"/>
      <c r="H53" s="31"/>
      <c r="I53" s="31"/>
      <c r="J53" s="31"/>
      <c r="K53" s="31"/>
      <c r="L53" s="31"/>
      <c r="M53" s="31"/>
      <c r="N53" s="34"/>
      <c r="O53" s="29"/>
    </row>
    <row r="54" spans="2:15" ht="15" customHeight="1">
      <c r="B54" s="25"/>
      <c r="C54" s="26"/>
      <c r="D54" s="26"/>
      <c r="E54" s="31"/>
      <c r="F54" s="31"/>
      <c r="G54" s="31"/>
      <c r="H54" s="31"/>
      <c r="I54" s="31"/>
      <c r="J54" s="31"/>
      <c r="K54" s="31"/>
      <c r="L54" s="31"/>
      <c r="M54" s="31"/>
      <c r="N54" s="34"/>
    </row>
    <row r="55" spans="2:15" ht="15" customHeight="1">
      <c r="B55" s="25"/>
      <c r="C55" s="26"/>
      <c r="D55" s="26"/>
      <c r="E55" s="31"/>
      <c r="F55" s="31"/>
      <c r="G55" s="31"/>
      <c r="H55" s="31"/>
      <c r="I55" s="31"/>
      <c r="J55" s="31"/>
      <c r="K55" s="31"/>
      <c r="L55" s="31"/>
      <c r="M55" s="31"/>
      <c r="N55" s="34"/>
    </row>
    <row r="56" spans="2:15" ht="15" customHeight="1">
      <c r="B56" s="25"/>
      <c r="C56" s="26"/>
      <c r="D56" s="26"/>
      <c r="E56" s="31"/>
      <c r="F56" s="31"/>
      <c r="G56" s="31"/>
      <c r="H56" s="31"/>
      <c r="I56" s="31"/>
      <c r="J56" s="31"/>
      <c r="K56" s="31"/>
      <c r="L56" s="31"/>
      <c r="M56" s="31"/>
      <c r="N56" s="34"/>
    </row>
    <row r="57" spans="2:15" ht="15" customHeight="1">
      <c r="B57" s="27"/>
      <c r="C57" s="28"/>
      <c r="D57" s="28"/>
      <c r="E57" s="35"/>
      <c r="F57" s="35"/>
      <c r="G57" s="35"/>
      <c r="H57" s="35"/>
      <c r="I57" s="35"/>
      <c r="J57" s="35"/>
      <c r="K57" s="35"/>
      <c r="L57" s="35"/>
      <c r="M57" s="35"/>
      <c r="N57" s="36"/>
    </row>
    <row r="58" spans="2:15" ht="6.75" customHeight="1">
      <c r="E58" s="31"/>
      <c r="F58" s="31"/>
      <c r="G58" s="31"/>
      <c r="H58" s="31"/>
      <c r="I58" s="31"/>
      <c r="J58" s="31"/>
      <c r="K58" s="31"/>
      <c r="L58" s="31"/>
      <c r="M58" s="31"/>
      <c r="N58" s="31"/>
    </row>
    <row r="59" spans="2:15" ht="15" customHeight="1">
      <c r="B59" s="1115" t="s">
        <v>449</v>
      </c>
      <c r="C59" s="1102"/>
      <c r="D59" s="1102"/>
      <c r="E59" s="1102"/>
      <c r="F59" s="1102"/>
      <c r="G59" s="1102"/>
      <c r="H59" s="1102"/>
      <c r="I59" s="1102"/>
      <c r="J59" s="1102"/>
      <c r="K59" s="1102"/>
      <c r="L59" s="1102"/>
      <c r="M59" s="1102"/>
      <c r="N59" s="1103"/>
    </row>
    <row r="60" spans="2:15" ht="15" customHeight="1">
      <c r="B60" s="1104"/>
      <c r="C60" s="1105"/>
      <c r="D60" s="1105"/>
      <c r="E60" s="1105"/>
      <c r="F60" s="1105"/>
      <c r="G60" s="1105"/>
      <c r="H60" s="1105"/>
      <c r="I60" s="1105"/>
      <c r="J60" s="1105"/>
      <c r="K60" s="1105"/>
      <c r="L60" s="1105"/>
      <c r="M60" s="1105"/>
      <c r="N60" s="1106"/>
    </row>
    <row r="61" spans="2:15" ht="15" customHeight="1">
      <c r="B61" s="1107"/>
      <c r="C61" s="1108"/>
      <c r="D61" s="1108"/>
      <c r="E61" s="1108"/>
      <c r="F61" s="1108"/>
      <c r="G61" s="1108"/>
      <c r="H61" s="1108"/>
      <c r="I61" s="1108"/>
      <c r="J61" s="1108"/>
      <c r="K61" s="1108"/>
      <c r="L61" s="1108"/>
      <c r="M61" s="1108"/>
      <c r="N61" s="1109"/>
    </row>
    <row r="62" spans="2:15" ht="15" customHeight="1">
      <c r="E62" s="31"/>
      <c r="F62" s="31"/>
      <c r="G62" s="31"/>
      <c r="H62" s="31"/>
      <c r="I62" s="31"/>
      <c r="J62" s="31"/>
      <c r="K62" s="31"/>
      <c r="L62" s="31"/>
      <c r="M62" s="31"/>
      <c r="N62" s="31"/>
    </row>
  </sheetData>
  <mergeCells count="15">
    <mergeCell ref="B59:N61"/>
    <mergeCell ref="M3:N3"/>
    <mergeCell ref="H5:H6"/>
    <mergeCell ref="I5:I6"/>
    <mergeCell ref="J5:J6"/>
    <mergeCell ref="K5:K6"/>
    <mergeCell ref="L5:L6"/>
    <mergeCell ref="M5:M6"/>
    <mergeCell ref="I4:K4"/>
    <mergeCell ref="L4:N4"/>
    <mergeCell ref="F4:H4"/>
    <mergeCell ref="N5:N6"/>
    <mergeCell ref="B5:E5"/>
    <mergeCell ref="F5:G5"/>
    <mergeCell ref="B37:N38"/>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CC66"/>
  </sheetPr>
  <dimension ref="B1:AC60"/>
  <sheetViews>
    <sheetView view="pageBreakPreview" topLeftCell="A21" zoomScale="60" zoomScaleNormal="85" workbookViewId="0">
      <selection activeCell="T27" sqref="T27"/>
    </sheetView>
  </sheetViews>
  <sheetFormatPr defaultColWidth="9" defaultRowHeight="15" customHeight="1"/>
  <cols>
    <col min="1" max="1" width="1.21875" style="223" customWidth="1"/>
    <col min="2" max="2" width="6.77734375" style="223" customWidth="1"/>
    <col min="3" max="3" width="2.6640625" style="223" customWidth="1"/>
    <col min="4" max="4" width="3.109375" style="223" customWidth="1"/>
    <col min="5" max="5" width="2.6640625" style="223" customWidth="1"/>
    <col min="6" max="6" width="2.109375" style="223" customWidth="1"/>
    <col min="7" max="7" width="7" style="223" customWidth="1"/>
    <col min="8" max="8" width="2.109375" style="223" customWidth="1"/>
    <col min="9" max="9" width="7" style="223" customWidth="1"/>
    <col min="10" max="10" width="2.109375" style="223" customWidth="1"/>
    <col min="11" max="11" width="7" style="223" customWidth="1"/>
    <col min="12" max="12" width="1.6640625" style="223" customWidth="1"/>
    <col min="13" max="13" width="6.77734375" style="223" customWidth="1"/>
    <col min="14" max="14" width="2.109375" style="223" customWidth="1"/>
    <col min="15" max="15" width="6.33203125" style="223" customWidth="1"/>
    <col min="16" max="16" width="2.109375" style="223" customWidth="1"/>
    <col min="17" max="17" width="6.33203125" style="223" customWidth="1"/>
    <col min="18" max="18" width="2.109375" style="223" customWidth="1"/>
    <col min="19" max="19" width="6.77734375" style="223" customWidth="1"/>
    <col min="20" max="20" width="2.109375" style="223" customWidth="1"/>
    <col min="21" max="21" width="6.77734375" style="223" customWidth="1"/>
    <col min="22" max="22" width="2.109375" style="223" customWidth="1"/>
    <col min="23" max="23" width="6.77734375" style="223" customWidth="1"/>
    <col min="24" max="24" width="1.77734375" style="223" customWidth="1"/>
    <col min="25" max="25" width="4.88671875" style="223" customWidth="1"/>
    <col min="26" max="26" width="1.77734375" style="223" customWidth="1"/>
    <col min="27" max="27" width="9" style="223"/>
    <col min="28" max="28" width="21.5546875" style="223" bestFit="1" customWidth="1"/>
    <col min="29" max="16384" width="9" style="223"/>
  </cols>
  <sheetData>
    <row r="1" spans="2:29" ht="12.75" customHeight="1"/>
    <row r="2" spans="2:29" ht="15.75" customHeight="1">
      <c r="B2" s="245" t="s">
        <v>65</v>
      </c>
      <c r="J2" s="695"/>
    </row>
    <row r="3" spans="2:29" ht="15" customHeight="1">
      <c r="B3" s="246" t="s">
        <v>66</v>
      </c>
      <c r="J3" s="1131"/>
      <c r="K3" s="1131"/>
      <c r="L3" s="1131"/>
      <c r="M3" s="1131"/>
      <c r="N3" s="1131"/>
      <c r="O3" s="1131"/>
      <c r="P3" s="1131"/>
      <c r="Q3" s="1131"/>
      <c r="R3" s="1131"/>
      <c r="S3" s="1131"/>
      <c r="T3" s="1131"/>
      <c r="W3" s="223" t="s">
        <v>145</v>
      </c>
    </row>
    <row r="4" spans="2:29" ht="15" customHeight="1">
      <c r="B4" s="1143" t="s">
        <v>53</v>
      </c>
      <c r="C4" s="1144"/>
      <c r="D4" s="1144"/>
      <c r="E4" s="1145"/>
      <c r="F4" s="1139" t="s">
        <v>67</v>
      </c>
      <c r="G4" s="1140"/>
      <c r="H4" s="1140"/>
      <c r="I4" s="1140"/>
      <c r="J4" s="1140"/>
      <c r="K4" s="1141"/>
      <c r="L4" s="1139" t="s">
        <v>68</v>
      </c>
      <c r="M4" s="1140"/>
      <c r="N4" s="1140"/>
      <c r="O4" s="1140"/>
      <c r="P4" s="1140"/>
      <c r="Q4" s="1141"/>
      <c r="R4" s="1139" t="s">
        <v>69</v>
      </c>
      <c r="S4" s="1140"/>
      <c r="T4" s="1140"/>
      <c r="U4" s="1140"/>
      <c r="V4" s="1140"/>
      <c r="W4" s="1141"/>
    </row>
    <row r="5" spans="2:29" ht="15" customHeight="1">
      <c r="B5" s="1146"/>
      <c r="C5" s="1147"/>
      <c r="D5" s="1147"/>
      <c r="E5" s="1148"/>
      <c r="F5" s="1134" t="s">
        <v>198</v>
      </c>
      <c r="G5" s="1133"/>
      <c r="H5" s="1132" t="s">
        <v>146</v>
      </c>
      <c r="I5" s="1132"/>
      <c r="J5" s="1134" t="s">
        <v>147</v>
      </c>
      <c r="K5" s="1133"/>
      <c r="L5" s="1132" t="s">
        <v>198</v>
      </c>
      <c r="M5" s="1133"/>
      <c r="N5" s="1132" t="s">
        <v>146</v>
      </c>
      <c r="O5" s="1133"/>
      <c r="P5" s="1132" t="s">
        <v>147</v>
      </c>
      <c r="Q5" s="1132"/>
      <c r="R5" s="1134" t="s">
        <v>198</v>
      </c>
      <c r="S5" s="1133"/>
      <c r="T5" s="1134" t="s">
        <v>146</v>
      </c>
      <c r="U5" s="1133"/>
      <c r="V5" s="1134" t="s">
        <v>147</v>
      </c>
      <c r="W5" s="1133"/>
    </row>
    <row r="6" spans="2:29" ht="15" customHeight="1">
      <c r="B6" s="1129"/>
      <c r="C6" s="1149"/>
      <c r="D6" s="1149"/>
      <c r="E6" s="1130"/>
      <c r="F6" s="1129" t="s">
        <v>430</v>
      </c>
      <c r="G6" s="1130"/>
      <c r="H6" s="1129" t="s">
        <v>430</v>
      </c>
      <c r="I6" s="1130"/>
      <c r="J6" s="1129" t="s">
        <v>395</v>
      </c>
      <c r="K6" s="1130"/>
      <c r="L6" s="1129" t="s">
        <v>429</v>
      </c>
      <c r="M6" s="1130"/>
      <c r="N6" s="1129" t="s">
        <v>429</v>
      </c>
      <c r="O6" s="1130"/>
      <c r="P6" s="1129" t="s">
        <v>431</v>
      </c>
      <c r="Q6" s="1130"/>
      <c r="R6" s="1129" t="s">
        <v>429</v>
      </c>
      <c r="S6" s="1130"/>
      <c r="T6" s="1129" t="s">
        <v>429</v>
      </c>
      <c r="U6" s="1130"/>
      <c r="V6" s="1129" t="s">
        <v>431</v>
      </c>
      <c r="W6" s="1130"/>
    </row>
    <row r="7" spans="2:29" s="38" customFormat="1" ht="15" customHeight="1">
      <c r="B7" s="586" t="s">
        <v>323</v>
      </c>
      <c r="C7" s="48" t="s">
        <v>316</v>
      </c>
      <c r="D7" s="48"/>
      <c r="E7" s="48"/>
      <c r="F7" s="74"/>
      <c r="G7" s="489">
        <v>109.2</v>
      </c>
      <c r="H7" s="125"/>
      <c r="I7" s="489">
        <v>110.4</v>
      </c>
      <c r="J7" s="125"/>
      <c r="K7" s="489">
        <v>111.6</v>
      </c>
      <c r="L7" s="286"/>
      <c r="M7" s="489"/>
      <c r="N7" s="125"/>
      <c r="O7" s="489"/>
      <c r="P7" s="125"/>
      <c r="Q7" s="489"/>
      <c r="R7" s="74"/>
      <c r="S7" s="489">
        <v>-3.3</v>
      </c>
      <c r="T7" s="124"/>
      <c r="U7" s="489">
        <v>-1.3</v>
      </c>
      <c r="V7" s="124"/>
      <c r="W7" s="489">
        <v>-2.6</v>
      </c>
    </row>
    <row r="8" spans="2:29" s="38" customFormat="1" ht="15" customHeight="1">
      <c r="B8" s="586">
        <v>2</v>
      </c>
      <c r="C8" s="48"/>
      <c r="D8" s="48"/>
      <c r="E8" s="48"/>
      <c r="F8" s="74"/>
      <c r="G8" s="489">
        <v>100</v>
      </c>
      <c r="H8" s="125"/>
      <c r="I8" s="489">
        <v>100</v>
      </c>
      <c r="J8" s="125"/>
      <c r="K8" s="489">
        <v>100</v>
      </c>
      <c r="L8" s="286"/>
      <c r="M8" s="489"/>
      <c r="N8" s="125"/>
      <c r="O8" s="489"/>
      <c r="P8" s="125"/>
      <c r="Q8" s="489"/>
      <c r="R8" s="74"/>
      <c r="S8" s="489">
        <v>-8.4</v>
      </c>
      <c r="T8" s="124"/>
      <c r="U8" s="489">
        <v>-9.4</v>
      </c>
      <c r="V8" s="124"/>
      <c r="W8" s="489">
        <v>-10.4</v>
      </c>
    </row>
    <row r="9" spans="2:29" s="38" customFormat="1" ht="15" customHeight="1">
      <c r="B9" s="586">
        <v>3</v>
      </c>
      <c r="C9" s="48"/>
      <c r="D9" s="48"/>
      <c r="E9" s="48"/>
      <c r="F9" s="74"/>
      <c r="G9" s="489">
        <v>100.5</v>
      </c>
      <c r="H9" s="125"/>
      <c r="I9" s="489">
        <v>105.6</v>
      </c>
      <c r="J9" s="125"/>
      <c r="K9" s="489">
        <v>105.4</v>
      </c>
      <c r="L9" s="286"/>
      <c r="M9" s="489"/>
      <c r="N9" s="125"/>
      <c r="O9" s="489"/>
      <c r="P9" s="125"/>
      <c r="Q9" s="489"/>
      <c r="R9" s="74"/>
      <c r="S9" s="489">
        <v>0.5</v>
      </c>
      <c r="T9" s="124"/>
      <c r="U9" s="489">
        <v>5.6</v>
      </c>
      <c r="V9" s="124"/>
      <c r="W9" s="489">
        <v>5.4</v>
      </c>
      <c r="AC9" s="600"/>
    </row>
    <row r="10" spans="2:29" s="38" customFormat="1" ht="15" customHeight="1">
      <c r="B10" s="586">
        <v>4</v>
      </c>
      <c r="C10" s="48"/>
      <c r="D10" s="48"/>
      <c r="E10" s="48"/>
      <c r="F10" s="74"/>
      <c r="G10" s="489">
        <v>101.9</v>
      </c>
      <c r="H10" s="125"/>
      <c r="I10" s="489">
        <v>107.8</v>
      </c>
      <c r="J10" s="125"/>
      <c r="K10" s="489">
        <v>105.3</v>
      </c>
      <c r="L10" s="286"/>
      <c r="M10" s="489"/>
      <c r="N10" s="125"/>
      <c r="O10" s="489"/>
      <c r="P10" s="125"/>
      <c r="Q10" s="489"/>
      <c r="R10" s="74"/>
      <c r="S10" s="489">
        <v>1.4</v>
      </c>
      <c r="T10" s="124"/>
      <c r="U10" s="489">
        <v>2.1</v>
      </c>
      <c r="V10" s="124"/>
      <c r="W10" s="489">
        <v>-0.1</v>
      </c>
      <c r="AB10" s="947"/>
    </row>
    <row r="11" spans="2:29" s="38" customFormat="1" ht="15" customHeight="1">
      <c r="B11" s="586">
        <v>5</v>
      </c>
      <c r="C11" s="48"/>
      <c r="D11" s="48"/>
      <c r="E11" s="48"/>
      <c r="F11" s="74"/>
      <c r="G11" s="489">
        <v>98.4</v>
      </c>
      <c r="H11" s="125"/>
      <c r="I11" s="489">
        <v>108.6</v>
      </c>
      <c r="J11" s="125"/>
      <c r="K11" s="489">
        <v>103.9</v>
      </c>
      <c r="L11" s="286"/>
      <c r="M11" s="489"/>
      <c r="N11" s="125"/>
      <c r="O11" s="489"/>
      <c r="P11" s="125"/>
      <c r="Q11" s="489"/>
      <c r="R11" s="74"/>
      <c r="S11" s="489">
        <v>-3.4</v>
      </c>
      <c r="T11" s="124"/>
      <c r="U11" s="489">
        <v>0.7</v>
      </c>
      <c r="V11" s="124"/>
      <c r="W11" s="489">
        <v>-1.3</v>
      </c>
      <c r="AB11" s="947"/>
    </row>
    <row r="12" spans="2:29" s="38" customFormat="1" ht="15" customHeight="1">
      <c r="B12" s="584"/>
      <c r="C12" s="121"/>
      <c r="D12" s="121"/>
      <c r="E12" s="402"/>
      <c r="F12" s="74"/>
      <c r="G12" s="489"/>
      <c r="H12" s="125"/>
      <c r="I12" s="489"/>
      <c r="J12" s="125"/>
      <c r="K12" s="489"/>
      <c r="L12" s="286"/>
      <c r="M12" s="489"/>
      <c r="N12" s="125"/>
      <c r="O12" s="489"/>
      <c r="P12" s="125"/>
      <c r="Q12" s="489"/>
      <c r="R12" s="143"/>
      <c r="S12" s="489"/>
      <c r="T12" s="125"/>
      <c r="U12" s="489"/>
      <c r="V12" s="125"/>
      <c r="W12" s="489"/>
      <c r="AB12" s="947"/>
    </row>
    <row r="13" spans="2:29" s="38" customFormat="1" ht="13.5" customHeight="1">
      <c r="B13" s="584" t="s">
        <v>398</v>
      </c>
      <c r="C13" s="121" t="s">
        <v>94</v>
      </c>
      <c r="D13" s="121">
        <v>10</v>
      </c>
      <c r="E13" s="402" t="s">
        <v>192</v>
      </c>
      <c r="F13" s="74"/>
      <c r="G13" s="489">
        <v>100.3</v>
      </c>
      <c r="H13" s="125"/>
      <c r="I13" s="489">
        <v>111.4</v>
      </c>
      <c r="J13" s="125"/>
      <c r="K13" s="489">
        <v>105.5</v>
      </c>
      <c r="L13" s="286"/>
      <c r="M13" s="489">
        <v>-0.3</v>
      </c>
      <c r="N13" s="125"/>
      <c r="O13" s="489">
        <v>-0.4</v>
      </c>
      <c r="P13" s="125"/>
      <c r="Q13" s="489">
        <v>-1.7</v>
      </c>
      <c r="R13" s="143"/>
      <c r="S13" s="489">
        <v>-1.7</v>
      </c>
      <c r="T13" s="125"/>
      <c r="U13" s="489">
        <v>9.1999999999999993</v>
      </c>
      <c r="V13" s="124"/>
      <c r="W13" s="489">
        <v>3.1</v>
      </c>
      <c r="AB13" s="947"/>
    </row>
    <row r="14" spans="2:29" s="38" customFormat="1" ht="13.5" customHeight="1">
      <c r="B14" s="584"/>
      <c r="C14" s="121"/>
      <c r="D14" s="121">
        <v>11</v>
      </c>
      <c r="E14" s="402"/>
      <c r="F14" s="74"/>
      <c r="G14" s="489">
        <v>100</v>
      </c>
      <c r="H14" s="125"/>
      <c r="I14" s="489">
        <v>107.4</v>
      </c>
      <c r="J14" s="125"/>
      <c r="K14" s="489">
        <v>105.5</v>
      </c>
      <c r="L14" s="286"/>
      <c r="M14" s="489">
        <v>-0.3</v>
      </c>
      <c r="N14" s="125"/>
      <c r="O14" s="489">
        <v>-3.6</v>
      </c>
      <c r="P14" s="125"/>
      <c r="Q14" s="489">
        <v>0</v>
      </c>
      <c r="R14" s="143"/>
      <c r="S14" s="489">
        <v>0.3</v>
      </c>
      <c r="T14" s="125"/>
      <c r="U14" s="489">
        <v>1.2</v>
      </c>
      <c r="V14" s="124"/>
      <c r="W14" s="489">
        <v>-1.4</v>
      </c>
      <c r="AB14" s="947"/>
    </row>
    <row r="15" spans="2:29" s="38" customFormat="1" ht="13.5" customHeight="1">
      <c r="B15" s="584"/>
      <c r="C15" s="121"/>
      <c r="D15" s="121">
        <v>12</v>
      </c>
      <c r="E15" s="402"/>
      <c r="F15" s="74"/>
      <c r="G15" s="489">
        <v>98.4</v>
      </c>
      <c r="H15" s="125"/>
      <c r="I15" s="489">
        <v>108.2</v>
      </c>
      <c r="J15" s="125"/>
      <c r="K15" s="489">
        <v>104.9</v>
      </c>
      <c r="L15" s="286"/>
      <c r="M15" s="489">
        <v>-1.6</v>
      </c>
      <c r="N15" s="125"/>
      <c r="O15" s="489">
        <v>0.7</v>
      </c>
      <c r="P15" s="125"/>
      <c r="Q15" s="489">
        <v>-0.6</v>
      </c>
      <c r="R15" s="143"/>
      <c r="S15" s="489">
        <v>-6</v>
      </c>
      <c r="T15" s="125"/>
      <c r="U15" s="489">
        <v>1.9</v>
      </c>
      <c r="V15" s="124"/>
      <c r="W15" s="489">
        <v>-2.2000000000000002</v>
      </c>
      <c r="AB15" s="947"/>
    </row>
    <row r="16" spans="2:29" s="38" customFormat="1" ht="13.5" customHeight="1">
      <c r="B16" s="584">
        <v>5</v>
      </c>
      <c r="C16" s="121" t="s">
        <v>94</v>
      </c>
      <c r="D16" s="121">
        <v>1</v>
      </c>
      <c r="E16" s="402" t="s">
        <v>192</v>
      </c>
      <c r="F16" s="74"/>
      <c r="G16" s="489">
        <v>95.9</v>
      </c>
      <c r="H16" s="125"/>
      <c r="I16" s="489">
        <v>104.3</v>
      </c>
      <c r="J16" s="125"/>
      <c r="K16" s="489">
        <v>101.1</v>
      </c>
      <c r="L16" s="286"/>
      <c r="M16" s="489">
        <v>-2.5</v>
      </c>
      <c r="N16" s="125"/>
      <c r="O16" s="489">
        <v>-3.6</v>
      </c>
      <c r="P16" s="125"/>
      <c r="Q16" s="489">
        <v>-3.6</v>
      </c>
      <c r="R16" s="143"/>
      <c r="S16" s="489">
        <v>-5.3</v>
      </c>
      <c r="T16" s="125"/>
      <c r="U16" s="489">
        <v>1.9</v>
      </c>
      <c r="V16" s="124"/>
      <c r="W16" s="489">
        <v>-3</v>
      </c>
      <c r="AB16" s="947"/>
    </row>
    <row r="17" spans="2:28" s="38" customFormat="1" ht="13.5" customHeight="1">
      <c r="B17" s="584"/>
      <c r="C17" s="121"/>
      <c r="D17" s="121">
        <v>2</v>
      </c>
      <c r="E17" s="402"/>
      <c r="F17" s="74"/>
      <c r="G17" s="489">
        <v>99.9</v>
      </c>
      <c r="H17" s="125"/>
      <c r="I17" s="489">
        <v>111.5</v>
      </c>
      <c r="J17" s="125"/>
      <c r="K17" s="489">
        <v>104.5</v>
      </c>
      <c r="L17" s="286"/>
      <c r="M17" s="489">
        <v>4.2</v>
      </c>
      <c r="N17" s="125"/>
      <c r="O17" s="489">
        <v>6.9</v>
      </c>
      <c r="P17" s="125"/>
      <c r="Q17" s="489">
        <v>3.4</v>
      </c>
      <c r="R17" s="143"/>
      <c r="S17" s="489">
        <v>-2.6</v>
      </c>
      <c r="T17" s="125"/>
      <c r="U17" s="489">
        <v>8.1</v>
      </c>
      <c r="V17" s="124"/>
      <c r="W17" s="489">
        <v>-0.5</v>
      </c>
      <c r="AB17" s="947"/>
    </row>
    <row r="18" spans="2:28" s="38" customFormat="1" ht="13.5" customHeight="1">
      <c r="B18" s="584"/>
      <c r="C18" s="121"/>
      <c r="D18" s="121">
        <v>3</v>
      </c>
      <c r="E18" s="402"/>
      <c r="F18" s="74"/>
      <c r="G18" s="489">
        <v>97.7</v>
      </c>
      <c r="H18" s="125"/>
      <c r="I18" s="489">
        <v>109.7</v>
      </c>
      <c r="J18" s="125"/>
      <c r="K18" s="489">
        <v>104.9</v>
      </c>
      <c r="L18" s="286"/>
      <c r="M18" s="489">
        <v>-2.2000000000000002</v>
      </c>
      <c r="N18" s="125"/>
      <c r="O18" s="489">
        <v>-1.6</v>
      </c>
      <c r="P18" s="125"/>
      <c r="Q18" s="489">
        <v>0.4</v>
      </c>
      <c r="R18" s="143"/>
      <c r="S18" s="489">
        <v>-4.9000000000000004</v>
      </c>
      <c r="T18" s="125"/>
      <c r="U18" s="489">
        <v>4.4000000000000004</v>
      </c>
      <c r="V18" s="124"/>
      <c r="W18" s="489">
        <v>-0.8</v>
      </c>
      <c r="AB18" s="947"/>
    </row>
    <row r="19" spans="2:28" s="38" customFormat="1" ht="13.5" customHeight="1">
      <c r="B19" s="584"/>
      <c r="C19" s="121"/>
      <c r="D19" s="121">
        <v>4</v>
      </c>
      <c r="E19" s="402"/>
      <c r="F19" s="74"/>
      <c r="G19" s="489">
        <v>97.7</v>
      </c>
      <c r="H19" s="125"/>
      <c r="I19" s="489">
        <v>110.3</v>
      </c>
      <c r="J19" s="125"/>
      <c r="K19" s="489">
        <v>105.2</v>
      </c>
      <c r="L19" s="286"/>
      <c r="M19" s="489">
        <v>0</v>
      </c>
      <c r="N19" s="125"/>
      <c r="O19" s="489">
        <v>0.5</v>
      </c>
      <c r="P19" s="125"/>
      <c r="Q19" s="489">
        <v>0.3</v>
      </c>
      <c r="R19" s="143"/>
      <c r="S19" s="489">
        <v>-5.8</v>
      </c>
      <c r="T19" s="125"/>
      <c r="U19" s="489">
        <v>5.2</v>
      </c>
      <c r="V19" s="124"/>
      <c r="W19" s="489">
        <v>-0.8</v>
      </c>
      <c r="AB19" s="947"/>
    </row>
    <row r="20" spans="2:28" s="38" customFormat="1" ht="13.5" customHeight="1">
      <c r="B20" s="584"/>
      <c r="C20" s="121"/>
      <c r="D20" s="121">
        <v>5</v>
      </c>
      <c r="E20" s="402"/>
      <c r="F20" s="74"/>
      <c r="G20" s="489">
        <v>103.3</v>
      </c>
      <c r="H20" s="125"/>
      <c r="I20" s="489">
        <v>112.6</v>
      </c>
      <c r="J20" s="125"/>
      <c r="K20" s="489">
        <v>104.1</v>
      </c>
      <c r="L20" s="286"/>
      <c r="M20" s="489">
        <v>5.7</v>
      </c>
      <c r="N20" s="125"/>
      <c r="O20" s="489">
        <v>2.1</v>
      </c>
      <c r="P20" s="125"/>
      <c r="Q20" s="489">
        <v>-1</v>
      </c>
      <c r="R20" s="143"/>
      <c r="S20" s="489">
        <v>1.7</v>
      </c>
      <c r="T20" s="125"/>
      <c r="U20" s="489">
        <v>7.5</v>
      </c>
      <c r="V20" s="124"/>
      <c r="W20" s="489">
        <v>4.0999999999999996</v>
      </c>
      <c r="AB20" s="947"/>
    </row>
    <row r="21" spans="2:28" s="38" customFormat="1" ht="13.5" customHeight="1">
      <c r="B21" s="584"/>
      <c r="C21" s="121"/>
      <c r="D21" s="121">
        <v>6</v>
      </c>
      <c r="E21" s="402"/>
      <c r="F21" s="74"/>
      <c r="G21" s="489">
        <v>104.2</v>
      </c>
      <c r="H21" s="125"/>
      <c r="I21" s="489">
        <v>112.2</v>
      </c>
      <c r="J21" s="125"/>
      <c r="K21" s="489">
        <v>105</v>
      </c>
      <c r="L21" s="286"/>
      <c r="M21" s="489">
        <v>0.9</v>
      </c>
      <c r="N21" s="125"/>
      <c r="O21" s="489">
        <v>-0.4</v>
      </c>
      <c r="P21" s="125"/>
      <c r="Q21" s="489">
        <v>0.9</v>
      </c>
      <c r="R21" s="143"/>
      <c r="S21" s="489">
        <v>1.2</v>
      </c>
      <c r="T21" s="125"/>
      <c r="U21" s="489">
        <v>2.5</v>
      </c>
      <c r="V21" s="124"/>
      <c r="W21" s="489">
        <v>-0.1</v>
      </c>
      <c r="AB21" s="947"/>
    </row>
    <row r="22" spans="2:28" s="38" customFormat="1" ht="13.5" customHeight="1">
      <c r="B22" s="584"/>
      <c r="C22" s="121"/>
      <c r="D22" s="121">
        <v>7</v>
      </c>
      <c r="E22" s="402"/>
      <c r="F22" s="74"/>
      <c r="G22" s="489">
        <v>96.3</v>
      </c>
      <c r="H22" s="125"/>
      <c r="I22" s="489">
        <v>104.8</v>
      </c>
      <c r="J22" s="125"/>
      <c r="K22" s="489">
        <v>103.5</v>
      </c>
      <c r="L22" s="286"/>
      <c r="M22" s="489">
        <v>-7.6</v>
      </c>
      <c r="N22" s="125"/>
      <c r="O22" s="489">
        <v>-6.6</v>
      </c>
      <c r="P22" s="125"/>
      <c r="Q22" s="489">
        <v>-1.4</v>
      </c>
      <c r="R22" s="143"/>
      <c r="S22" s="489">
        <v>-7.4</v>
      </c>
      <c r="T22" s="125"/>
      <c r="U22" s="489">
        <v>-5.7</v>
      </c>
      <c r="V22" s="124"/>
      <c r="W22" s="489">
        <v>-2.6</v>
      </c>
      <c r="AB22" s="947"/>
    </row>
    <row r="23" spans="2:28" s="38" customFormat="1" ht="13.5" customHeight="1">
      <c r="B23" s="584"/>
      <c r="C23" s="121"/>
      <c r="D23" s="121">
        <v>8</v>
      </c>
      <c r="E23" s="402"/>
      <c r="F23" s="74"/>
      <c r="G23" s="489">
        <v>94.6</v>
      </c>
      <c r="H23" s="125"/>
      <c r="I23" s="489">
        <v>106.7</v>
      </c>
      <c r="J23" s="125"/>
      <c r="K23" s="489">
        <v>103.1</v>
      </c>
      <c r="L23" s="286"/>
      <c r="M23" s="489">
        <v>-1.8</v>
      </c>
      <c r="N23" s="125"/>
      <c r="O23" s="489">
        <v>1.8</v>
      </c>
      <c r="P23" s="125"/>
      <c r="Q23" s="489">
        <v>-0.4</v>
      </c>
      <c r="R23" s="143"/>
      <c r="S23" s="489">
        <v>-8.9</v>
      </c>
      <c r="T23" s="125"/>
      <c r="U23" s="489">
        <v>-5.2</v>
      </c>
      <c r="V23" s="124"/>
      <c r="W23" s="489">
        <v>-4.7</v>
      </c>
      <c r="AB23" s="947"/>
    </row>
    <row r="24" spans="2:28" s="38" customFormat="1" ht="13.5" customHeight="1">
      <c r="B24" s="584"/>
      <c r="C24" s="121"/>
      <c r="D24" s="121">
        <v>9</v>
      </c>
      <c r="E24" s="402"/>
      <c r="F24" s="74"/>
      <c r="G24" s="489">
        <v>97.7</v>
      </c>
      <c r="H24" s="125"/>
      <c r="I24" s="489">
        <v>106.4</v>
      </c>
      <c r="J24" s="125"/>
      <c r="K24" s="489">
        <v>103.2</v>
      </c>
      <c r="L24" s="286"/>
      <c r="M24" s="489">
        <v>3.3</v>
      </c>
      <c r="N24" s="125"/>
      <c r="O24" s="489">
        <v>-0.3</v>
      </c>
      <c r="P24" s="125"/>
      <c r="Q24" s="489">
        <v>0.1</v>
      </c>
      <c r="R24" s="143"/>
      <c r="S24" s="489">
        <v>-2.9</v>
      </c>
      <c r="T24" s="125"/>
      <c r="U24" s="489">
        <v>-5.6</v>
      </c>
      <c r="V24" s="124"/>
      <c r="W24" s="489">
        <v>-4.5</v>
      </c>
      <c r="AB24" s="947"/>
    </row>
    <row r="25" spans="2:28" s="38" customFormat="1" ht="13.5" customHeight="1">
      <c r="B25" s="584"/>
      <c r="C25" s="121"/>
      <c r="D25" s="121">
        <v>10</v>
      </c>
      <c r="E25" s="402"/>
      <c r="F25" s="74"/>
      <c r="G25" s="489">
        <v>98.6</v>
      </c>
      <c r="H25" s="125"/>
      <c r="I25" s="489">
        <v>109.5</v>
      </c>
      <c r="J25" s="125"/>
      <c r="K25" s="489">
        <v>104.4</v>
      </c>
      <c r="L25" s="286"/>
      <c r="M25" s="489">
        <v>0.9</v>
      </c>
      <c r="N25" s="125"/>
      <c r="O25" s="489">
        <v>2.9</v>
      </c>
      <c r="P25" s="125"/>
      <c r="Q25" s="489">
        <v>1.2</v>
      </c>
      <c r="R25" s="143"/>
      <c r="S25" s="489">
        <v>-0.1</v>
      </c>
      <c r="T25" s="125"/>
      <c r="U25" s="489">
        <v>0</v>
      </c>
      <c r="V25" s="124"/>
      <c r="W25" s="489">
        <v>0.9</v>
      </c>
      <c r="AB25" s="947"/>
    </row>
    <row r="26" spans="2:28" s="38" customFormat="1" ht="13.5" customHeight="1">
      <c r="B26" s="584"/>
      <c r="C26" s="121"/>
      <c r="D26" s="121">
        <v>11</v>
      </c>
      <c r="E26" s="402"/>
      <c r="F26" s="74"/>
      <c r="G26" s="489">
        <v>99.6</v>
      </c>
      <c r="H26" s="125"/>
      <c r="I26" s="489">
        <v>107.5</v>
      </c>
      <c r="J26" s="125"/>
      <c r="K26" s="489">
        <v>103.8</v>
      </c>
      <c r="L26" s="286"/>
      <c r="M26" s="489">
        <v>1</v>
      </c>
      <c r="N26" s="125"/>
      <c r="O26" s="489">
        <v>-1.8</v>
      </c>
      <c r="P26" s="125"/>
      <c r="Q26" s="489">
        <v>-0.6</v>
      </c>
      <c r="R26" s="143"/>
      <c r="S26" s="489">
        <v>-0.4</v>
      </c>
      <c r="T26" s="125"/>
      <c r="U26" s="489">
        <v>0.2</v>
      </c>
      <c r="V26" s="124"/>
      <c r="W26" s="489">
        <v>-1.6</v>
      </c>
      <c r="AB26" s="947"/>
    </row>
    <row r="27" spans="2:28" s="38" customFormat="1" ht="13.5" customHeight="1">
      <c r="B27" s="584"/>
      <c r="C27" s="121"/>
      <c r="D27" s="121">
        <v>12</v>
      </c>
      <c r="E27" s="402"/>
      <c r="F27" s="74"/>
      <c r="G27" s="489">
        <v>95.1</v>
      </c>
      <c r="H27" s="125"/>
      <c r="I27" s="489">
        <v>107.9</v>
      </c>
      <c r="J27" s="125"/>
      <c r="K27" s="489">
        <v>105</v>
      </c>
      <c r="L27" s="286"/>
      <c r="M27" s="489">
        <v>-4.5</v>
      </c>
      <c r="N27" s="125"/>
      <c r="O27" s="489">
        <v>0.4</v>
      </c>
      <c r="P27" s="125"/>
      <c r="Q27" s="489">
        <v>1.2</v>
      </c>
      <c r="R27" s="143"/>
      <c r="S27" s="489">
        <v>-4.8</v>
      </c>
      <c r="T27" s="125"/>
      <c r="U27" s="489">
        <v>-2</v>
      </c>
      <c r="V27" s="124"/>
      <c r="W27" s="489">
        <v>-1.1000000000000001</v>
      </c>
      <c r="AB27" s="947"/>
    </row>
    <row r="28" spans="2:28" s="38" customFormat="1" ht="13.5" customHeight="1">
      <c r="B28" s="584">
        <v>6</v>
      </c>
      <c r="C28" s="121" t="s">
        <v>94</v>
      </c>
      <c r="D28" s="121">
        <v>1</v>
      </c>
      <c r="E28" s="402" t="s">
        <v>139</v>
      </c>
      <c r="F28" s="74"/>
      <c r="G28" s="489">
        <v>90.2</v>
      </c>
      <c r="H28" s="125"/>
      <c r="I28" s="489">
        <v>102.5</v>
      </c>
      <c r="J28" s="125"/>
      <c r="K28" s="489">
        <v>98</v>
      </c>
      <c r="L28" s="286"/>
      <c r="M28" s="489">
        <v>-5.2</v>
      </c>
      <c r="N28" s="125"/>
      <c r="O28" s="489">
        <v>-5</v>
      </c>
      <c r="P28" s="125"/>
      <c r="Q28" s="489">
        <v>-6.7</v>
      </c>
      <c r="R28" s="143"/>
      <c r="S28" s="489">
        <v>-4.5999999999999996</v>
      </c>
      <c r="T28" s="125"/>
      <c r="U28" s="489">
        <v>0</v>
      </c>
      <c r="V28" s="124"/>
      <c r="W28" s="489">
        <v>-1.5</v>
      </c>
      <c r="AB28" s="947"/>
    </row>
    <row r="29" spans="2:28" s="38" customFormat="1" ht="13.5" customHeight="1">
      <c r="B29" s="584"/>
      <c r="C29" s="121"/>
      <c r="D29" s="121">
        <v>2</v>
      </c>
      <c r="E29" s="402"/>
      <c r="F29" s="74"/>
      <c r="G29" s="489">
        <v>96.5</v>
      </c>
      <c r="H29" s="125" t="s">
        <v>265</v>
      </c>
      <c r="I29" s="489">
        <v>104.1</v>
      </c>
      <c r="J29" s="125" t="s">
        <v>265</v>
      </c>
      <c r="K29" s="489">
        <v>97.4</v>
      </c>
      <c r="L29" s="286"/>
      <c r="M29" s="489">
        <v>7</v>
      </c>
      <c r="N29" s="125" t="s">
        <v>265</v>
      </c>
      <c r="O29" s="489">
        <v>1.6</v>
      </c>
      <c r="P29" s="125" t="s">
        <v>265</v>
      </c>
      <c r="Q29" s="489">
        <v>-0.6</v>
      </c>
      <c r="R29" s="143"/>
      <c r="S29" s="489">
        <v>-1.2</v>
      </c>
      <c r="T29" s="125" t="s">
        <v>265</v>
      </c>
      <c r="U29" s="489">
        <v>-4.5</v>
      </c>
      <c r="V29" s="124" t="s">
        <v>265</v>
      </c>
      <c r="W29" s="489">
        <v>-3.9</v>
      </c>
      <c r="AB29" s="947"/>
    </row>
    <row r="30" spans="2:28" s="38" customFormat="1" ht="13.5" customHeight="1">
      <c r="B30" s="584"/>
      <c r="C30" s="121"/>
      <c r="D30" s="121">
        <v>3</v>
      </c>
      <c r="E30" s="402"/>
      <c r="F30" s="74"/>
      <c r="G30" s="489">
        <v>94.6</v>
      </c>
      <c r="H30" s="125" t="s">
        <v>318</v>
      </c>
      <c r="I30" s="489">
        <v>108</v>
      </c>
      <c r="J30" s="125" t="s">
        <v>318</v>
      </c>
      <c r="K30" s="489">
        <v>101.1</v>
      </c>
      <c r="L30" s="286"/>
      <c r="M30" s="489">
        <v>-2</v>
      </c>
      <c r="N30" s="125" t="s">
        <v>318</v>
      </c>
      <c r="O30" s="489">
        <v>3.7</v>
      </c>
      <c r="P30" s="125" t="s">
        <v>318</v>
      </c>
      <c r="Q30" s="489">
        <v>3.8</v>
      </c>
      <c r="R30" s="143"/>
      <c r="S30" s="489">
        <v>-6.1</v>
      </c>
      <c r="T30" s="125" t="s">
        <v>318</v>
      </c>
      <c r="U30" s="489">
        <v>-4.8</v>
      </c>
      <c r="V30" s="124" t="s">
        <v>318</v>
      </c>
      <c r="W30" s="489">
        <v>-6.7</v>
      </c>
      <c r="AB30" s="947"/>
    </row>
    <row r="31" spans="2:28" s="38" customFormat="1" ht="13.5" customHeight="1">
      <c r="B31" s="74"/>
      <c r="C31" s="48"/>
      <c r="D31" s="48"/>
      <c r="E31" s="48"/>
      <c r="F31" s="74"/>
      <c r="G31" s="489"/>
      <c r="H31" s="125"/>
      <c r="I31" s="489"/>
      <c r="J31" s="125"/>
      <c r="K31" s="489"/>
      <c r="L31" s="286"/>
      <c r="M31" s="489"/>
      <c r="N31" s="125"/>
      <c r="O31" s="489"/>
      <c r="P31" s="125"/>
      <c r="Q31" s="489"/>
      <c r="R31" s="143"/>
      <c r="S31" s="489"/>
      <c r="T31" s="125"/>
      <c r="U31" s="489"/>
      <c r="V31" s="125"/>
      <c r="W31" s="489"/>
    </row>
    <row r="32" spans="2:28" s="38" customFormat="1" ht="3.75" customHeight="1">
      <c r="B32" s="52"/>
      <c r="C32" s="233"/>
      <c r="D32" s="233"/>
      <c r="E32" s="233"/>
      <c r="F32" s="52"/>
      <c r="G32" s="313"/>
      <c r="H32" s="458"/>
      <c r="I32" s="313"/>
      <c r="J32" s="457"/>
      <c r="K32" s="313"/>
      <c r="L32" s="321"/>
      <c r="M32" s="313"/>
      <c r="N32" s="458"/>
      <c r="O32" s="313"/>
      <c r="P32" s="458"/>
      <c r="Q32" s="313"/>
      <c r="R32" s="322"/>
      <c r="S32" s="313"/>
      <c r="T32" s="457"/>
      <c r="U32" s="313"/>
      <c r="V32" s="457"/>
      <c r="W32" s="313"/>
    </row>
    <row r="33" spans="2:26" ht="15" customHeight="1">
      <c r="B33" s="301" t="s">
        <v>432</v>
      </c>
      <c r="C33" s="225"/>
      <c r="D33" s="225"/>
      <c r="E33" s="225"/>
      <c r="F33" s="225"/>
      <c r="G33" s="225"/>
      <c r="H33" s="225"/>
      <c r="I33" s="225"/>
      <c r="J33" s="225"/>
      <c r="K33" s="225"/>
      <c r="L33" s="225"/>
      <c r="M33" s="225"/>
      <c r="N33" s="225"/>
      <c r="O33" s="225"/>
      <c r="P33" s="225"/>
      <c r="Q33" s="225"/>
      <c r="R33" s="225"/>
      <c r="S33" s="225"/>
      <c r="T33" s="225"/>
      <c r="U33" s="225"/>
      <c r="V33" s="225"/>
      <c r="W33" s="226"/>
    </row>
    <row r="34" spans="2:26" ht="15" customHeight="1">
      <c r="B34" s="229" t="s">
        <v>433</v>
      </c>
      <c r="C34" s="227"/>
      <c r="D34" s="227"/>
      <c r="E34" s="227"/>
      <c r="F34" s="227"/>
      <c r="G34" s="227"/>
      <c r="H34" s="227"/>
      <c r="I34" s="227"/>
      <c r="J34" s="227"/>
      <c r="K34" s="227"/>
      <c r="L34" s="227"/>
      <c r="M34" s="227"/>
      <c r="N34" s="227"/>
      <c r="O34" s="227"/>
      <c r="P34" s="227"/>
      <c r="Q34" s="227"/>
      <c r="R34" s="227"/>
      <c r="S34" s="227"/>
      <c r="T34" s="227"/>
      <c r="U34" s="227"/>
      <c r="V34" s="227"/>
      <c r="W34" s="228"/>
    </row>
    <row r="35" spans="2:26" ht="18.600000000000001" customHeight="1">
      <c r="B35" s="1135" t="s">
        <v>426</v>
      </c>
      <c r="C35" s="1136"/>
      <c r="D35" s="1136"/>
      <c r="E35" s="1136"/>
      <c r="F35" s="1136"/>
      <c r="G35" s="1136"/>
      <c r="H35" s="1136"/>
      <c r="I35" s="1136"/>
      <c r="J35" s="1136"/>
      <c r="K35" s="1136"/>
      <c r="L35" s="1136"/>
      <c r="M35" s="1136"/>
      <c r="N35" s="1136"/>
      <c r="O35" s="1136"/>
      <c r="P35" s="1136"/>
      <c r="Q35" s="1136"/>
      <c r="R35" s="1136"/>
      <c r="S35" s="1136"/>
      <c r="T35" s="1136"/>
      <c r="U35" s="1136"/>
      <c r="V35" s="1136"/>
      <c r="W35" s="1137"/>
    </row>
    <row r="36" spans="2:26" ht="15" customHeight="1">
      <c r="B36" s="229" t="s">
        <v>345</v>
      </c>
      <c r="C36" s="227"/>
      <c r="D36" s="227"/>
      <c r="E36" s="227"/>
      <c r="F36" s="227"/>
      <c r="G36" s="227"/>
      <c r="H36" s="227"/>
      <c r="I36" s="227"/>
      <c r="J36" s="227"/>
      <c r="K36" s="227"/>
      <c r="L36" s="227"/>
      <c r="M36" s="227"/>
      <c r="N36" s="227"/>
      <c r="O36" s="227"/>
      <c r="P36" s="227"/>
      <c r="Q36" s="227"/>
      <c r="R36" s="227"/>
      <c r="S36" s="227"/>
      <c r="T36" s="227"/>
      <c r="U36" s="227"/>
      <c r="V36" s="227"/>
      <c r="W36" s="559"/>
    </row>
    <row r="37" spans="2:26" ht="15" customHeight="1">
      <c r="B37" s="229"/>
      <c r="C37" s="227"/>
      <c r="D37" s="227"/>
      <c r="E37" s="227"/>
      <c r="F37" s="227"/>
      <c r="G37" s="227"/>
      <c r="H37" s="227"/>
      <c r="I37" s="227"/>
      <c r="J37" s="227"/>
      <c r="K37" s="227"/>
      <c r="L37" s="227"/>
      <c r="M37" s="227"/>
      <c r="N37" s="227"/>
      <c r="O37" s="227"/>
      <c r="P37" s="227"/>
      <c r="Q37" s="227"/>
      <c r="R37" s="227"/>
      <c r="S37" s="227"/>
      <c r="T37" s="227"/>
      <c r="U37" s="227"/>
      <c r="V37" s="227"/>
      <c r="W37" s="228"/>
    </row>
    <row r="38" spans="2:26" ht="5.25" customHeight="1">
      <c r="B38" s="302"/>
      <c r="C38" s="555"/>
      <c r="D38" s="555"/>
      <c r="E38" s="555"/>
      <c r="F38" s="555"/>
      <c r="G38" s="555"/>
      <c r="H38" s="555"/>
      <c r="I38" s="555"/>
      <c r="J38" s="555"/>
      <c r="K38" s="555"/>
      <c r="L38" s="555"/>
      <c r="M38" s="555"/>
      <c r="N38" s="555"/>
      <c r="O38" s="555"/>
      <c r="P38" s="555"/>
      <c r="Q38" s="555"/>
      <c r="R38" s="555"/>
      <c r="S38" s="555"/>
      <c r="T38" s="555"/>
      <c r="U38" s="555"/>
      <c r="V38" s="555"/>
      <c r="W38" s="556"/>
    </row>
    <row r="39" spans="2:26" ht="9" customHeight="1"/>
    <row r="40" spans="2:26" ht="15" customHeight="1">
      <c r="B40" s="224"/>
      <c r="C40" s="225"/>
      <c r="D40" s="225"/>
      <c r="E40" s="225"/>
      <c r="F40" s="225"/>
      <c r="G40" s="225"/>
      <c r="H40" s="225"/>
      <c r="I40" s="225"/>
      <c r="J40" s="225"/>
      <c r="K40" s="225"/>
      <c r="L40" s="225"/>
      <c r="M40" s="225"/>
      <c r="N40" s="225"/>
      <c r="O40" s="225"/>
      <c r="P40" s="225"/>
      <c r="Q40" s="225"/>
      <c r="R40" s="225"/>
      <c r="S40" s="225"/>
      <c r="T40" s="225"/>
      <c r="U40" s="225"/>
      <c r="V40" s="225"/>
      <c r="W40" s="226"/>
    </row>
    <row r="41" spans="2:26" ht="15" customHeight="1">
      <c r="B41" s="222"/>
      <c r="C41" s="304"/>
      <c r="D41" s="227"/>
      <c r="E41" s="227"/>
      <c r="F41" s="227"/>
      <c r="G41" s="227"/>
      <c r="H41" s="227"/>
      <c r="I41" s="227"/>
      <c r="J41" s="227"/>
      <c r="K41" s="227"/>
      <c r="L41" s="227"/>
      <c r="M41" s="227"/>
      <c r="N41" s="227"/>
      <c r="O41" s="227"/>
      <c r="P41" s="227"/>
      <c r="Q41" s="227"/>
      <c r="R41" s="227"/>
      <c r="S41" s="227"/>
      <c r="T41" s="227"/>
      <c r="U41" s="227"/>
      <c r="V41" s="227"/>
      <c r="W41" s="228"/>
    </row>
    <row r="42" spans="2:26" ht="15" customHeight="1">
      <c r="B42" s="222"/>
      <c r="C42" s="227"/>
      <c r="D42" s="227"/>
      <c r="E42" s="227"/>
      <c r="F42" s="227"/>
      <c r="G42" s="227"/>
      <c r="H42" s="227"/>
      <c r="I42" s="227"/>
      <c r="J42" s="227"/>
      <c r="K42" s="227"/>
      <c r="L42" s="227"/>
      <c r="M42" s="227"/>
      <c r="N42" s="227"/>
      <c r="O42" s="227"/>
      <c r="P42" s="227"/>
      <c r="Q42" s="227"/>
      <c r="R42" s="227"/>
      <c r="S42" s="227"/>
      <c r="T42" s="227"/>
      <c r="U42" s="227"/>
      <c r="V42" s="227"/>
      <c r="W42" s="228"/>
    </row>
    <row r="43" spans="2:26" ht="15" customHeight="1">
      <c r="B43" s="222"/>
      <c r="C43" s="227"/>
      <c r="D43" s="227"/>
      <c r="E43" s="227"/>
      <c r="F43" s="227"/>
      <c r="G43" s="227"/>
      <c r="H43" s="227"/>
      <c r="I43" s="227"/>
      <c r="J43" s="227"/>
      <c r="K43" s="227"/>
      <c r="L43" s="227"/>
      <c r="M43" s="227"/>
      <c r="N43" s="227"/>
      <c r="O43" s="227"/>
      <c r="P43" s="227"/>
      <c r="Q43" s="227"/>
      <c r="R43" s="227"/>
      <c r="S43" s="227"/>
      <c r="T43" s="227"/>
      <c r="U43" s="227"/>
      <c r="V43" s="227"/>
      <c r="W43" s="228"/>
    </row>
    <row r="44" spans="2:26" ht="15" customHeight="1">
      <c r="B44" s="222"/>
      <c r="C44" s="227"/>
      <c r="D44" s="227"/>
      <c r="E44" s="227"/>
      <c r="F44" s="227"/>
      <c r="G44" s="227"/>
      <c r="H44" s="227"/>
      <c r="I44" s="227"/>
      <c r="J44" s="227"/>
      <c r="K44" s="227"/>
      <c r="L44" s="227"/>
      <c r="M44" s="227"/>
      <c r="N44" s="227"/>
      <c r="O44" s="227"/>
      <c r="P44" s="227"/>
      <c r="Q44" s="227"/>
      <c r="R44" s="227"/>
      <c r="S44" s="227"/>
      <c r="T44" s="227"/>
      <c r="U44" s="227"/>
      <c r="V44" s="227"/>
      <c r="W44" s="228"/>
    </row>
    <row r="45" spans="2:26" ht="15" customHeight="1">
      <c r="B45" s="222"/>
      <c r="C45" s="227"/>
      <c r="D45" s="227"/>
      <c r="E45" s="227"/>
      <c r="F45" s="227"/>
      <c r="G45" s="227"/>
      <c r="H45" s="227"/>
      <c r="I45" s="227"/>
      <c r="J45" s="227"/>
      <c r="K45" s="227"/>
      <c r="L45" s="227"/>
      <c r="M45" s="227"/>
      <c r="N45" s="227"/>
      <c r="O45" s="227"/>
      <c r="P45" s="227"/>
      <c r="Q45" s="227"/>
      <c r="R45" s="227"/>
      <c r="S45" s="227"/>
      <c r="T45" s="227"/>
      <c r="U45" s="227"/>
      <c r="V45" s="227"/>
      <c r="W45" s="228"/>
    </row>
    <row r="46" spans="2:26" ht="15" customHeight="1">
      <c r="B46" s="222"/>
      <c r="C46" s="227"/>
      <c r="D46" s="227"/>
      <c r="E46" s="227"/>
      <c r="F46" s="227"/>
      <c r="G46" s="227"/>
      <c r="H46" s="227"/>
      <c r="I46" s="227"/>
      <c r="J46" s="227"/>
      <c r="K46" s="227"/>
      <c r="L46" s="227"/>
      <c r="M46" s="227"/>
      <c r="N46" s="227"/>
      <c r="O46" s="227"/>
      <c r="P46" s="227"/>
      <c r="Q46" s="227"/>
      <c r="R46" s="227"/>
      <c r="S46" s="227"/>
      <c r="T46" s="227"/>
      <c r="U46" s="227"/>
      <c r="V46" s="227"/>
      <c r="W46" s="228"/>
      <c r="Z46" s="689"/>
    </row>
    <row r="47" spans="2:26" ht="15" customHeight="1">
      <c r="B47" s="222"/>
      <c r="C47" s="227"/>
      <c r="D47" s="227"/>
      <c r="E47" s="227"/>
      <c r="F47" s="227"/>
      <c r="G47" s="227"/>
      <c r="H47" s="227"/>
      <c r="I47" s="227"/>
      <c r="J47" s="227"/>
      <c r="K47" s="227"/>
      <c r="L47" s="227"/>
      <c r="M47" s="227"/>
      <c r="N47" s="227"/>
      <c r="O47" s="227"/>
      <c r="P47" s="227"/>
      <c r="Q47" s="227"/>
      <c r="R47" s="227"/>
      <c r="S47" s="227"/>
      <c r="T47" s="227"/>
      <c r="U47" s="227"/>
      <c r="V47" s="227"/>
      <c r="W47" s="228"/>
    </row>
    <row r="48" spans="2:26" ht="15" customHeight="1">
      <c r="B48" s="222"/>
      <c r="C48" s="227"/>
      <c r="D48" s="227"/>
      <c r="E48" s="227"/>
      <c r="F48" s="227"/>
      <c r="G48" s="227"/>
      <c r="H48" s="227"/>
      <c r="I48" s="227"/>
      <c r="J48" s="227"/>
      <c r="K48" s="227"/>
      <c r="L48" s="227"/>
      <c r="M48" s="227"/>
      <c r="N48" s="227"/>
      <c r="O48" s="227"/>
      <c r="P48" s="227"/>
      <c r="Q48" s="227"/>
      <c r="R48" s="227"/>
      <c r="S48" s="227"/>
      <c r="T48" s="227"/>
      <c r="U48" s="227"/>
      <c r="V48" s="227"/>
      <c r="W48" s="228"/>
    </row>
    <row r="49" spans="2:23" ht="15" customHeight="1">
      <c r="B49" s="222"/>
      <c r="C49" s="227"/>
      <c r="D49" s="227"/>
      <c r="E49" s="227"/>
      <c r="F49" s="227"/>
      <c r="G49" s="227"/>
      <c r="H49" s="227"/>
      <c r="I49" s="227"/>
      <c r="J49" s="227"/>
      <c r="K49" s="227"/>
      <c r="L49" s="227"/>
      <c r="M49" s="227"/>
      <c r="N49" s="227"/>
      <c r="O49" s="227"/>
      <c r="P49" s="227"/>
      <c r="Q49" s="227"/>
      <c r="R49" s="227"/>
      <c r="S49" s="227"/>
      <c r="T49" s="227"/>
      <c r="U49" s="227"/>
      <c r="V49" s="227"/>
      <c r="W49" s="228"/>
    </row>
    <row r="50" spans="2:23" ht="15" customHeight="1">
      <c r="B50" s="222"/>
      <c r="C50" s="227"/>
      <c r="D50" s="227"/>
      <c r="E50" s="227"/>
      <c r="F50" s="227"/>
      <c r="G50" s="227"/>
      <c r="H50" s="227"/>
      <c r="I50" s="227"/>
      <c r="J50" s="227"/>
      <c r="K50" s="227"/>
      <c r="L50" s="227"/>
      <c r="M50" s="227"/>
      <c r="N50" s="227"/>
      <c r="O50" s="227"/>
      <c r="P50" s="227"/>
      <c r="Q50" s="227"/>
      <c r="R50" s="227"/>
      <c r="S50" s="227"/>
      <c r="T50" s="227"/>
      <c r="U50" s="227"/>
      <c r="V50" s="227"/>
      <c r="W50" s="228"/>
    </row>
    <row r="51" spans="2:23" ht="15" customHeight="1">
      <c r="B51" s="222"/>
      <c r="C51" s="227"/>
      <c r="D51" s="227"/>
      <c r="E51" s="227"/>
      <c r="F51" s="227"/>
      <c r="G51" s="227"/>
      <c r="H51" s="227"/>
      <c r="I51" s="227"/>
      <c r="J51" s="227"/>
      <c r="K51" s="227"/>
      <c r="L51" s="227"/>
      <c r="M51" s="227"/>
      <c r="N51" s="227"/>
      <c r="O51" s="227"/>
      <c r="P51" s="227"/>
      <c r="Q51" s="227"/>
      <c r="R51" s="227"/>
      <c r="S51" s="227"/>
      <c r="T51" s="227"/>
      <c r="U51" s="227"/>
      <c r="V51" s="227"/>
      <c r="W51" s="228"/>
    </row>
    <row r="52" spans="2:23" ht="15" customHeight="1">
      <c r="B52" s="222"/>
      <c r="C52" s="227"/>
      <c r="D52" s="227"/>
      <c r="E52" s="227"/>
      <c r="F52" s="227"/>
      <c r="G52" s="227"/>
      <c r="H52" s="227"/>
      <c r="I52" s="227"/>
      <c r="J52" s="227"/>
      <c r="K52" s="227"/>
      <c r="L52" s="227"/>
      <c r="M52" s="227"/>
      <c r="N52" s="227"/>
      <c r="O52" s="227"/>
      <c r="P52" s="227"/>
      <c r="Q52" s="227"/>
      <c r="R52" s="227"/>
      <c r="S52" s="227"/>
      <c r="T52" s="227"/>
      <c r="U52" s="227"/>
      <c r="V52" s="227"/>
      <c r="W52" s="228"/>
    </row>
    <row r="53" spans="2:23" ht="15" customHeight="1">
      <c r="B53" s="222"/>
      <c r="C53" s="227"/>
      <c r="D53" s="227"/>
      <c r="E53" s="227"/>
      <c r="F53" s="227"/>
      <c r="G53" s="227"/>
      <c r="H53" s="227"/>
      <c r="I53" s="227"/>
      <c r="J53" s="227"/>
      <c r="K53" s="227"/>
      <c r="L53" s="227"/>
      <c r="M53" s="227"/>
      <c r="N53" s="227"/>
      <c r="O53" s="227"/>
      <c r="P53" s="227"/>
      <c r="Q53" s="227"/>
      <c r="R53" s="227"/>
      <c r="S53" s="227"/>
      <c r="T53" s="227"/>
      <c r="U53" s="227"/>
      <c r="V53" s="227"/>
      <c r="W53" s="228"/>
    </row>
    <row r="54" spans="2:23" ht="15" customHeight="1">
      <c r="B54" s="222"/>
      <c r="C54" s="227"/>
      <c r="D54" s="227"/>
      <c r="E54" s="227"/>
      <c r="F54" s="227"/>
      <c r="G54" s="227"/>
      <c r="H54" s="227"/>
      <c r="I54" s="227"/>
      <c r="J54" s="227"/>
      <c r="K54" s="227"/>
      <c r="L54" s="227"/>
      <c r="M54" s="227"/>
      <c r="N54" s="227"/>
      <c r="O54" s="227"/>
      <c r="P54" s="227"/>
      <c r="Q54" s="227"/>
      <c r="R54" s="227"/>
      <c r="S54" s="227"/>
      <c r="T54" s="227"/>
      <c r="U54" s="227"/>
      <c r="V54" s="227"/>
      <c r="W54" s="228"/>
    </row>
    <row r="55" spans="2:23" ht="15" customHeight="1">
      <c r="B55" s="222"/>
      <c r="C55" s="227"/>
      <c r="D55" s="227"/>
      <c r="E55" s="227"/>
      <c r="F55" s="227"/>
      <c r="G55" s="227"/>
      <c r="H55" s="227"/>
      <c r="I55" s="227"/>
      <c r="J55" s="227"/>
      <c r="K55" s="227"/>
      <c r="L55" s="227"/>
      <c r="M55" s="227"/>
      <c r="N55" s="227"/>
      <c r="O55" s="227"/>
      <c r="P55" s="227"/>
      <c r="Q55" s="227"/>
      <c r="R55" s="227"/>
      <c r="S55" s="227"/>
      <c r="T55" s="227"/>
      <c r="U55" s="227"/>
      <c r="V55" s="227"/>
      <c r="W55" s="228"/>
    </row>
    <row r="56" spans="2:23" ht="6.75" customHeight="1">
      <c r="B56" s="230"/>
      <c r="C56" s="231"/>
      <c r="D56" s="231"/>
      <c r="E56" s="231"/>
      <c r="F56" s="231"/>
      <c r="G56" s="231"/>
      <c r="H56" s="231"/>
      <c r="I56" s="231"/>
      <c r="J56" s="231"/>
      <c r="K56" s="231"/>
      <c r="L56" s="231"/>
      <c r="M56" s="231"/>
      <c r="N56" s="231"/>
      <c r="O56" s="231"/>
      <c r="P56" s="231"/>
      <c r="Q56" s="231"/>
      <c r="R56" s="231"/>
      <c r="S56" s="231"/>
      <c r="T56" s="231"/>
      <c r="U56" s="231"/>
      <c r="V56" s="231"/>
      <c r="W56" s="232"/>
    </row>
    <row r="57" spans="2:23" ht="9" customHeight="1">
      <c r="B57" s="1142"/>
      <c r="C57" s="1142"/>
      <c r="D57" s="1142"/>
      <c r="E57" s="1142"/>
      <c r="F57" s="1142"/>
      <c r="G57" s="1142"/>
      <c r="H57" s="1142"/>
      <c r="I57" s="1142"/>
      <c r="J57" s="1142"/>
      <c r="K57" s="1142"/>
      <c r="L57" s="1142"/>
      <c r="M57" s="1142"/>
      <c r="N57" s="1142"/>
      <c r="O57" s="1142"/>
      <c r="P57" s="1142"/>
      <c r="Q57" s="1142"/>
      <c r="R57" s="1142"/>
      <c r="S57" s="1142"/>
      <c r="T57" s="1142"/>
      <c r="U57" s="1142"/>
      <c r="V57" s="1142"/>
      <c r="W57" s="1142"/>
    </row>
    <row r="58" spans="2:23" s="38" customFormat="1" ht="15" customHeight="1">
      <c r="B58" s="1115" t="s">
        <v>459</v>
      </c>
      <c r="C58" s="1102"/>
      <c r="D58" s="1102"/>
      <c r="E58" s="1102"/>
      <c r="F58" s="1102"/>
      <c r="G58" s="1102"/>
      <c r="H58" s="1102"/>
      <c r="I58" s="1102"/>
      <c r="J58" s="1102"/>
      <c r="K58" s="1102"/>
      <c r="L58" s="1102"/>
      <c r="M58" s="1102"/>
      <c r="N58" s="1102"/>
      <c r="O58" s="1102"/>
      <c r="P58" s="1102"/>
      <c r="Q58" s="1102"/>
      <c r="R58" s="1102"/>
      <c r="S58" s="1102"/>
      <c r="T58" s="1102"/>
      <c r="U58" s="1102"/>
      <c r="V58" s="1102"/>
      <c r="W58" s="1103"/>
    </row>
    <row r="59" spans="2:23" s="38" customFormat="1" ht="10.5" customHeight="1">
      <c r="B59" s="1104"/>
      <c r="C59" s="1105"/>
      <c r="D59" s="1105"/>
      <c r="E59" s="1105"/>
      <c r="F59" s="1105"/>
      <c r="G59" s="1105"/>
      <c r="H59" s="1105"/>
      <c r="I59" s="1105"/>
      <c r="J59" s="1105"/>
      <c r="K59" s="1105"/>
      <c r="L59" s="1105"/>
      <c r="M59" s="1105"/>
      <c r="N59" s="1105"/>
      <c r="O59" s="1105"/>
      <c r="P59" s="1105"/>
      <c r="Q59" s="1105"/>
      <c r="R59" s="1105"/>
      <c r="S59" s="1105"/>
      <c r="T59" s="1105"/>
      <c r="U59" s="1105"/>
      <c r="V59" s="1105"/>
      <c r="W59" s="1106"/>
    </row>
    <row r="60" spans="2:23" s="38" customFormat="1" ht="15" customHeight="1">
      <c r="B60" s="1138"/>
      <c r="C60" s="1108"/>
      <c r="D60" s="1108"/>
      <c r="E60" s="1108"/>
      <c r="F60" s="1108"/>
      <c r="G60" s="1108"/>
      <c r="H60" s="1108"/>
      <c r="I60" s="1108"/>
      <c r="J60" s="1108"/>
      <c r="K60" s="1108"/>
      <c r="L60" s="1108"/>
      <c r="M60" s="1108"/>
      <c r="N60" s="1108"/>
      <c r="O60" s="1108"/>
      <c r="P60" s="1108"/>
      <c r="Q60" s="1108"/>
      <c r="R60" s="1108"/>
      <c r="S60" s="1108"/>
      <c r="T60" s="1108"/>
      <c r="U60" s="1108"/>
      <c r="V60" s="1108"/>
      <c r="W60" s="1109"/>
    </row>
  </sheetData>
  <mergeCells count="26">
    <mergeCell ref="B35:W35"/>
    <mergeCell ref="B58:W60"/>
    <mergeCell ref="F4:K4"/>
    <mergeCell ref="L4:Q4"/>
    <mergeCell ref="R4:W4"/>
    <mergeCell ref="F5:G5"/>
    <mergeCell ref="H5:I5"/>
    <mergeCell ref="J5:K5"/>
    <mergeCell ref="B57:W57"/>
    <mergeCell ref="V5:W5"/>
    <mergeCell ref="B4:E6"/>
    <mergeCell ref="F6:G6"/>
    <mergeCell ref="H6:I6"/>
    <mergeCell ref="J6:K6"/>
    <mergeCell ref="L6:M6"/>
    <mergeCell ref="N6:O6"/>
    <mergeCell ref="R6:S6"/>
    <mergeCell ref="T6:U6"/>
    <mergeCell ref="V6:W6"/>
    <mergeCell ref="J3:T3"/>
    <mergeCell ref="L5:M5"/>
    <mergeCell ref="N5:O5"/>
    <mergeCell ref="P5:Q5"/>
    <mergeCell ref="R5:S5"/>
    <mergeCell ref="T5:U5"/>
    <mergeCell ref="P6:Q6"/>
  </mergeCells>
  <phoneticPr fontId="5"/>
  <pageMargins left="0.78740157480314965" right="0.31496062992125984" top="0.78740157480314965" bottom="0.78740157480314965" header="0.51181102362204722" footer="0.51181102362204722"/>
  <pageSetup paperSize="9" scale="93" orientation="portrait" r:id="rId1"/>
  <headerFooter alignWithMargins="0">
    <oddFooter>&amp;C&amp;"ＭＳ ゴシック,標準"&amp;12- 8 -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CC66"/>
  </sheetPr>
  <dimension ref="B1:W53"/>
  <sheetViews>
    <sheetView view="pageBreakPreview" topLeftCell="A24" zoomScale="60" zoomScaleNormal="115" workbookViewId="0">
      <selection activeCell="T27" sqref="T27"/>
    </sheetView>
  </sheetViews>
  <sheetFormatPr defaultColWidth="9" defaultRowHeight="15" customHeight="1"/>
  <cols>
    <col min="1" max="1" width="1.21875" style="29" customWidth="1"/>
    <col min="2" max="2" width="6.77734375" style="29" customWidth="1"/>
    <col min="3" max="3" width="2.6640625" style="29" customWidth="1"/>
    <col min="4" max="4" width="3.109375" style="29" customWidth="1"/>
    <col min="5" max="5" width="2.6640625" style="38" customWidth="1"/>
    <col min="6" max="9" width="11.21875" style="38" customWidth="1"/>
    <col min="10" max="10" width="2.88671875" style="38" customWidth="1"/>
    <col min="11" max="12" width="12.77734375" style="38" customWidth="1"/>
    <col min="13" max="13" width="9.109375" style="38" customWidth="1"/>
    <col min="14" max="16384" width="9" style="29"/>
  </cols>
  <sheetData>
    <row r="1" spans="2:23" ht="12.6" customHeight="1"/>
    <row r="2" spans="2:23" s="57" customFormat="1" ht="18" customHeight="1">
      <c r="B2" s="245" t="s">
        <v>93</v>
      </c>
      <c r="F2" s="38"/>
      <c r="G2" s="695"/>
      <c r="H2" s="38"/>
      <c r="I2" s="38"/>
      <c r="J2" s="38"/>
      <c r="K2" s="38"/>
      <c r="L2" s="38"/>
      <c r="M2" s="38"/>
      <c r="N2" s="38"/>
      <c r="O2" s="38"/>
      <c r="P2" s="38"/>
      <c r="Q2" s="38"/>
      <c r="R2" s="38"/>
      <c r="S2" s="38"/>
      <c r="T2" s="38"/>
      <c r="U2" s="38"/>
      <c r="V2" s="38"/>
      <c r="W2" s="38"/>
    </row>
    <row r="3" spans="2:23" s="57" customFormat="1" ht="15" customHeight="1">
      <c r="B3" s="246" t="s">
        <v>164</v>
      </c>
      <c r="F3" s="38"/>
      <c r="G3" s="38"/>
      <c r="H3" s="38"/>
      <c r="I3" s="39" t="s">
        <v>123</v>
      </c>
      <c r="J3" s="38"/>
      <c r="M3" s="38"/>
      <c r="N3" s="38"/>
      <c r="O3" s="38"/>
      <c r="P3" s="38"/>
      <c r="Q3" s="38"/>
      <c r="R3" s="38"/>
      <c r="S3" s="38"/>
      <c r="T3" s="38"/>
      <c r="U3" s="38"/>
      <c r="V3" s="38"/>
      <c r="W3" s="38"/>
    </row>
    <row r="4" spans="2:23" s="128" customFormat="1" ht="15" customHeight="1">
      <c r="B4" s="126"/>
      <c r="C4" s="127"/>
      <c r="D4" s="127"/>
      <c r="E4" s="47"/>
      <c r="F4" s="1150" t="s">
        <v>70</v>
      </c>
      <c r="G4" s="1151"/>
      <c r="H4" s="1150" t="s">
        <v>133</v>
      </c>
      <c r="I4" s="1151"/>
      <c r="J4" s="67"/>
      <c r="M4" s="70"/>
    </row>
    <row r="5" spans="2:23" s="128" customFormat="1" ht="15" customHeight="1">
      <c r="B5" s="71"/>
      <c r="C5" s="76" t="s">
        <v>3</v>
      </c>
      <c r="D5" s="70"/>
      <c r="E5" s="49"/>
      <c r="F5" s="1152" t="s">
        <v>72</v>
      </c>
      <c r="G5" s="476" t="s">
        <v>71</v>
      </c>
      <c r="H5" s="1152" t="s">
        <v>72</v>
      </c>
      <c r="I5" s="476" t="s">
        <v>71</v>
      </c>
      <c r="J5" s="67"/>
      <c r="M5" s="70"/>
    </row>
    <row r="6" spans="2:23" s="128" customFormat="1" ht="15" customHeight="1">
      <c r="B6" s="98"/>
      <c r="C6" s="53"/>
      <c r="D6" s="53"/>
      <c r="E6" s="129"/>
      <c r="F6" s="1153"/>
      <c r="G6" s="474" t="s">
        <v>73</v>
      </c>
      <c r="H6" s="1153"/>
      <c r="I6" s="474" t="s">
        <v>73</v>
      </c>
      <c r="J6" s="48"/>
      <c r="K6" s="70"/>
      <c r="M6" s="70"/>
    </row>
    <row r="7" spans="2:23" s="128" customFormat="1" ht="15" customHeight="1">
      <c r="B7" s="690" t="s">
        <v>323</v>
      </c>
      <c r="C7" s="689" t="s">
        <v>335</v>
      </c>
      <c r="D7" s="689"/>
      <c r="E7" s="718"/>
      <c r="F7" s="945">
        <v>111.9</v>
      </c>
      <c r="G7" s="946">
        <v>-3</v>
      </c>
      <c r="H7" s="946">
        <v>96.1</v>
      </c>
      <c r="I7" s="946">
        <v>14</v>
      </c>
      <c r="J7" s="147"/>
      <c r="K7" s="70"/>
      <c r="M7" s="134"/>
    </row>
    <row r="8" spans="2:23" s="128" customFormat="1" ht="15" customHeight="1">
      <c r="B8" s="717">
        <v>2</v>
      </c>
      <c r="C8" s="689"/>
      <c r="D8" s="689"/>
      <c r="E8" s="718"/>
      <c r="F8" s="945">
        <v>100</v>
      </c>
      <c r="G8" s="946">
        <v>-10.6</v>
      </c>
      <c r="H8" s="946">
        <v>100</v>
      </c>
      <c r="I8" s="946">
        <v>4.0999999999999996</v>
      </c>
      <c r="J8" s="147"/>
      <c r="K8" s="70"/>
      <c r="M8" s="134"/>
    </row>
    <row r="9" spans="2:23" s="128" customFormat="1" ht="15" customHeight="1">
      <c r="B9" s="717">
        <v>3</v>
      </c>
      <c r="C9" s="689"/>
      <c r="D9" s="689"/>
      <c r="E9" s="718"/>
      <c r="F9" s="945">
        <v>100</v>
      </c>
      <c r="G9" s="946">
        <v>0</v>
      </c>
      <c r="H9" s="946">
        <v>91.3</v>
      </c>
      <c r="I9" s="946">
        <v>-8.6999999999999993</v>
      </c>
      <c r="J9" s="147"/>
      <c r="K9" s="70"/>
      <c r="M9" s="134"/>
    </row>
    <row r="10" spans="2:23" s="128" customFormat="1" ht="15" customHeight="1">
      <c r="B10" s="717">
        <v>4</v>
      </c>
      <c r="C10" s="689"/>
      <c r="D10" s="689"/>
      <c r="E10" s="718"/>
      <c r="F10" s="945">
        <v>100.9</v>
      </c>
      <c r="G10" s="946">
        <v>0.9</v>
      </c>
      <c r="H10" s="946">
        <v>88.3</v>
      </c>
      <c r="I10" s="946">
        <v>-3.3</v>
      </c>
      <c r="J10" s="147"/>
      <c r="K10" s="70"/>
      <c r="M10" s="134"/>
    </row>
    <row r="11" spans="2:23" s="128" customFormat="1" ht="15" customHeight="1">
      <c r="B11" s="717">
        <v>5</v>
      </c>
      <c r="C11" s="689"/>
      <c r="D11" s="689"/>
      <c r="E11" s="718"/>
      <c r="F11" s="945">
        <v>98.8</v>
      </c>
      <c r="G11" s="946">
        <v>-2.1</v>
      </c>
      <c r="H11" s="946">
        <v>93.2</v>
      </c>
      <c r="I11" s="946">
        <v>5.5</v>
      </c>
      <c r="J11" s="147"/>
      <c r="K11" s="70"/>
      <c r="M11" s="134"/>
    </row>
    <row r="12" spans="2:23" s="128" customFormat="1" ht="15.75" customHeight="1">
      <c r="B12" s="720"/>
      <c r="C12" s="721"/>
      <c r="D12" s="721"/>
      <c r="E12" s="722"/>
      <c r="F12" s="723"/>
      <c r="G12" s="723"/>
      <c r="H12" s="723"/>
      <c r="I12" s="724"/>
      <c r="J12" s="48"/>
      <c r="M12" s="70"/>
    </row>
    <row r="13" spans="2:23" s="70" customFormat="1" ht="13.5" customHeight="1">
      <c r="B13" s="720" t="s">
        <v>398</v>
      </c>
      <c r="C13" s="721" t="s">
        <v>94</v>
      </c>
      <c r="D13" s="721">
        <v>10</v>
      </c>
      <c r="E13" s="722" t="s">
        <v>340</v>
      </c>
      <c r="F13" s="719">
        <v>98.7</v>
      </c>
      <c r="G13" s="945">
        <v>-0.7</v>
      </c>
      <c r="H13" s="719">
        <v>89.7</v>
      </c>
      <c r="I13" s="946">
        <v>1.3</v>
      </c>
      <c r="J13" s="312"/>
    </row>
    <row r="14" spans="2:23" s="70" customFormat="1" ht="13.5" customHeight="1">
      <c r="B14" s="720"/>
      <c r="C14" s="721"/>
      <c r="D14" s="721">
        <v>11</v>
      </c>
      <c r="E14" s="722"/>
      <c r="F14" s="719">
        <v>98.1</v>
      </c>
      <c r="G14" s="945">
        <v>-1.8</v>
      </c>
      <c r="H14" s="719">
        <v>89.4</v>
      </c>
      <c r="I14" s="946">
        <v>1.6</v>
      </c>
      <c r="J14" s="312"/>
    </row>
    <row r="15" spans="2:23" s="70" customFormat="1" ht="13.5" customHeight="1">
      <c r="B15" s="720"/>
      <c r="C15" s="721"/>
      <c r="D15" s="721">
        <v>12</v>
      </c>
      <c r="E15" s="722"/>
      <c r="F15" s="719">
        <v>97.8</v>
      </c>
      <c r="G15" s="945">
        <v>-4.4000000000000004</v>
      </c>
      <c r="H15" s="719">
        <v>88.2</v>
      </c>
      <c r="I15" s="946">
        <v>-1</v>
      </c>
      <c r="J15" s="312"/>
    </row>
    <row r="16" spans="2:23" s="70" customFormat="1" ht="13.5" customHeight="1">
      <c r="B16" s="720">
        <v>5</v>
      </c>
      <c r="C16" s="721" t="s">
        <v>94</v>
      </c>
      <c r="D16" s="721">
        <v>1</v>
      </c>
      <c r="E16" s="722" t="s">
        <v>340</v>
      </c>
      <c r="F16" s="719">
        <v>94.4</v>
      </c>
      <c r="G16" s="945">
        <v>-6.6</v>
      </c>
      <c r="H16" s="719">
        <v>81.099999999999994</v>
      </c>
      <c r="I16" s="946">
        <v>-6.9</v>
      </c>
      <c r="J16" s="312"/>
    </row>
    <row r="17" spans="2:13" s="70" customFormat="1" ht="13.5" customHeight="1">
      <c r="B17" s="720"/>
      <c r="C17" s="721"/>
      <c r="D17" s="721">
        <v>2</v>
      </c>
      <c r="E17" s="722"/>
      <c r="F17" s="719">
        <v>101</v>
      </c>
      <c r="G17" s="945">
        <v>0.8</v>
      </c>
      <c r="H17" s="719">
        <v>83.1</v>
      </c>
      <c r="I17" s="946">
        <v>-6.6</v>
      </c>
      <c r="J17" s="312"/>
    </row>
    <row r="18" spans="2:13" s="70" customFormat="1" ht="13.5" customHeight="1">
      <c r="B18" s="720"/>
      <c r="C18" s="721"/>
      <c r="D18" s="721">
        <v>3</v>
      </c>
      <c r="E18" s="722"/>
      <c r="F18" s="719">
        <v>97.6</v>
      </c>
      <c r="G18" s="945">
        <v>-4</v>
      </c>
      <c r="H18" s="719">
        <v>89.8</v>
      </c>
      <c r="I18" s="946">
        <v>-0.3</v>
      </c>
      <c r="J18" s="312"/>
    </row>
    <row r="19" spans="2:13" s="70" customFormat="1" ht="13.5" customHeight="1">
      <c r="B19" s="720"/>
      <c r="C19" s="721"/>
      <c r="D19" s="721">
        <v>4</v>
      </c>
      <c r="E19" s="722"/>
      <c r="F19" s="719">
        <v>102.2</v>
      </c>
      <c r="G19" s="945">
        <v>-1</v>
      </c>
      <c r="H19" s="719">
        <v>88.8</v>
      </c>
      <c r="I19" s="946">
        <v>10</v>
      </c>
      <c r="J19" s="48"/>
    </row>
    <row r="20" spans="2:13" s="70" customFormat="1" ht="13.5" customHeight="1">
      <c r="B20" s="720"/>
      <c r="C20" s="721"/>
      <c r="D20" s="721">
        <v>5</v>
      </c>
      <c r="E20" s="722"/>
      <c r="F20" s="719">
        <v>103.3</v>
      </c>
      <c r="G20" s="945">
        <v>5.5</v>
      </c>
      <c r="H20" s="719">
        <v>91.4</v>
      </c>
      <c r="I20" s="946">
        <v>4</v>
      </c>
      <c r="J20" s="48"/>
    </row>
    <row r="21" spans="2:13" s="70" customFormat="1" ht="13.5" customHeight="1">
      <c r="B21" s="720"/>
      <c r="C21" s="721"/>
      <c r="D21" s="721">
        <v>6</v>
      </c>
      <c r="E21" s="722"/>
      <c r="F21" s="719">
        <v>100.9</v>
      </c>
      <c r="G21" s="945">
        <v>-2.5</v>
      </c>
      <c r="H21" s="719">
        <v>85.4</v>
      </c>
      <c r="I21" s="946">
        <v>-1.8</v>
      </c>
      <c r="J21" s="48"/>
    </row>
    <row r="22" spans="2:13" s="70" customFormat="1" ht="13.5" customHeight="1">
      <c r="B22" s="720"/>
      <c r="C22" s="721"/>
      <c r="D22" s="721">
        <v>7</v>
      </c>
      <c r="E22" s="722"/>
      <c r="F22" s="719">
        <v>96.2</v>
      </c>
      <c r="G22" s="945">
        <v>-7.8</v>
      </c>
      <c r="H22" s="719">
        <v>92.3</v>
      </c>
      <c r="I22" s="946">
        <v>4.2</v>
      </c>
      <c r="J22" s="48"/>
    </row>
    <row r="23" spans="2:13" s="70" customFormat="1" ht="13.5" customHeight="1">
      <c r="B23" s="720"/>
      <c r="C23" s="721"/>
      <c r="D23" s="721">
        <v>8</v>
      </c>
      <c r="E23" s="722"/>
      <c r="F23" s="719">
        <v>94.2</v>
      </c>
      <c r="G23" s="945">
        <v>-8.6</v>
      </c>
      <c r="H23" s="719">
        <v>88.3</v>
      </c>
      <c r="I23" s="946">
        <v>-0.9</v>
      </c>
      <c r="J23" s="48"/>
    </row>
    <row r="24" spans="2:13" s="70" customFormat="1" ht="13.5" customHeight="1">
      <c r="B24" s="720"/>
      <c r="C24" s="721"/>
      <c r="D24" s="721">
        <v>9</v>
      </c>
      <c r="E24" s="722"/>
      <c r="F24" s="719">
        <v>98.1</v>
      </c>
      <c r="G24" s="945">
        <v>-3.7</v>
      </c>
      <c r="H24" s="719">
        <v>95</v>
      </c>
      <c r="I24" s="946">
        <v>3.4</v>
      </c>
      <c r="J24" s="48"/>
    </row>
    <row r="25" spans="2:13" s="70" customFormat="1" ht="13.5" customHeight="1">
      <c r="B25" s="720"/>
      <c r="C25" s="721"/>
      <c r="D25" s="721">
        <v>10</v>
      </c>
      <c r="E25" s="722"/>
      <c r="F25" s="719">
        <v>96.7</v>
      </c>
      <c r="G25" s="945">
        <v>0</v>
      </c>
      <c r="H25" s="719">
        <v>108.7</v>
      </c>
      <c r="I25" s="946">
        <v>21.2</v>
      </c>
      <c r="J25" s="48"/>
    </row>
    <row r="26" spans="2:13" s="70" customFormat="1" ht="13.5" customHeight="1">
      <c r="B26" s="720"/>
      <c r="C26" s="721"/>
      <c r="D26" s="721">
        <v>11</v>
      </c>
      <c r="E26" s="722"/>
      <c r="F26" s="719">
        <v>101.1</v>
      </c>
      <c r="G26" s="945">
        <v>3.1</v>
      </c>
      <c r="H26" s="719">
        <v>108.2</v>
      </c>
      <c r="I26" s="946">
        <v>21.1</v>
      </c>
      <c r="J26" s="48"/>
    </row>
    <row r="27" spans="2:13" s="461" customFormat="1" ht="13.5" customHeight="1">
      <c r="B27" s="720"/>
      <c r="C27" s="721"/>
      <c r="D27" s="721">
        <v>12</v>
      </c>
      <c r="E27" s="722"/>
      <c r="F27" s="719">
        <v>100.3</v>
      </c>
      <c r="G27" s="945">
        <v>0.5</v>
      </c>
      <c r="H27" s="719">
        <v>104.5</v>
      </c>
      <c r="I27" s="946">
        <v>18.399999999999999</v>
      </c>
      <c r="J27" s="48"/>
    </row>
    <row r="28" spans="2:13" s="461" customFormat="1" ht="13.5" customHeight="1">
      <c r="B28" s="720">
        <v>6</v>
      </c>
      <c r="C28" s="721" t="s">
        <v>94</v>
      </c>
      <c r="D28" s="721">
        <v>1</v>
      </c>
      <c r="E28" s="722" t="s">
        <v>340</v>
      </c>
      <c r="F28" s="719">
        <v>91</v>
      </c>
      <c r="G28" s="945">
        <v>-1.6</v>
      </c>
      <c r="H28" s="719">
        <v>95.7</v>
      </c>
      <c r="I28" s="946">
        <v>18</v>
      </c>
      <c r="J28" s="48"/>
    </row>
    <row r="29" spans="2:13" s="461" customFormat="1" ht="13.5" customHeight="1">
      <c r="B29" s="720"/>
      <c r="C29" s="721"/>
      <c r="D29" s="721">
        <v>2</v>
      </c>
      <c r="E29" s="722"/>
      <c r="F29" s="719">
        <v>98.4</v>
      </c>
      <c r="G29" s="945">
        <v>-2.2999999999999998</v>
      </c>
      <c r="H29" s="719">
        <v>102.2</v>
      </c>
      <c r="I29" s="946">
        <v>23</v>
      </c>
      <c r="J29" s="48"/>
    </row>
    <row r="30" spans="2:13" s="461" customFormat="1" ht="13.5" customHeight="1">
      <c r="B30" s="720"/>
      <c r="C30" s="721"/>
      <c r="D30" s="721">
        <v>3</v>
      </c>
      <c r="E30" s="722"/>
      <c r="F30" s="719">
        <v>96.3</v>
      </c>
      <c r="G30" s="945">
        <v>-5.4</v>
      </c>
      <c r="H30" s="719">
        <v>97.7</v>
      </c>
      <c r="I30" s="946">
        <v>8.8000000000000007</v>
      </c>
      <c r="J30" s="48"/>
    </row>
    <row r="31" spans="2:13" s="128" customFormat="1" ht="13.5" customHeight="1">
      <c r="B31" s="717"/>
      <c r="C31" s="689"/>
      <c r="D31" s="689"/>
      <c r="E31" s="718"/>
      <c r="F31" s="723"/>
      <c r="G31" s="723"/>
      <c r="H31" s="723"/>
      <c r="I31" s="724"/>
      <c r="J31" s="48"/>
      <c r="M31" s="70"/>
    </row>
    <row r="32" spans="2:13" s="128" customFormat="1" ht="15" customHeight="1">
      <c r="B32" s="185" t="s">
        <v>434</v>
      </c>
      <c r="C32" s="127"/>
      <c r="D32" s="127"/>
      <c r="E32" s="127"/>
      <c r="F32" s="127"/>
      <c r="G32" s="127"/>
      <c r="H32" s="127"/>
      <c r="I32" s="136"/>
      <c r="M32" s="70"/>
    </row>
    <row r="33" spans="2:13" s="128" customFormat="1" ht="15" customHeight="1">
      <c r="B33" s="654" t="s">
        <v>427</v>
      </c>
      <c r="C33" s="70"/>
      <c r="D33" s="70"/>
      <c r="E33" s="70"/>
      <c r="F33" s="70"/>
      <c r="G33" s="70"/>
      <c r="H33" s="70"/>
      <c r="I33" s="655"/>
      <c r="M33" s="70"/>
    </row>
    <row r="34" spans="2:13" s="128" customFormat="1" ht="15" customHeight="1">
      <c r="B34" s="69" t="s">
        <v>399</v>
      </c>
      <c r="C34" s="70"/>
      <c r="D34" s="70"/>
      <c r="E34" s="70"/>
      <c r="F34" s="70"/>
      <c r="G34" s="70"/>
      <c r="H34" s="70"/>
      <c r="I34" s="137"/>
      <c r="M34" s="70"/>
    </row>
    <row r="35" spans="2:13" s="128" customFormat="1" ht="3.75" customHeight="1">
      <c r="B35" s="432"/>
      <c r="C35" s="53"/>
      <c r="D35" s="53"/>
      <c r="E35" s="53"/>
      <c r="F35" s="53"/>
      <c r="G35" s="53"/>
      <c r="H35" s="53"/>
      <c r="I35" s="129"/>
      <c r="M35" s="553"/>
    </row>
    <row r="36" spans="2:13" s="57" customFormat="1" ht="19.5" customHeight="1">
      <c r="E36" s="38"/>
      <c r="F36" s="38"/>
      <c r="G36" s="38"/>
      <c r="H36" s="38"/>
      <c r="I36" s="38"/>
      <c r="J36" s="38"/>
      <c r="K36" s="38"/>
      <c r="L36" s="38"/>
      <c r="M36" s="38"/>
    </row>
    <row r="37" spans="2:13" s="57" customFormat="1" ht="15" customHeight="1">
      <c r="B37" s="59"/>
      <c r="C37" s="289"/>
      <c r="D37" s="60"/>
      <c r="E37" s="78"/>
      <c r="F37" s="44"/>
      <c r="G37" s="44"/>
      <c r="H37" s="44"/>
      <c r="I37" s="44"/>
      <c r="J37" s="44"/>
      <c r="K37" s="44"/>
      <c r="L37" s="61"/>
      <c r="M37" s="606"/>
    </row>
    <row r="38" spans="2:13" s="57" customFormat="1" ht="15" customHeight="1">
      <c r="B38" s="63"/>
      <c r="C38" s="58"/>
      <c r="D38" s="58"/>
      <c r="E38" s="45"/>
      <c r="F38" s="45"/>
      <c r="G38" s="45"/>
      <c r="H38" s="45"/>
      <c r="I38" s="45"/>
      <c r="J38" s="45"/>
      <c r="K38" s="45"/>
      <c r="L38" s="64"/>
      <c r="M38" s="606"/>
    </row>
    <row r="39" spans="2:13" s="57" customFormat="1" ht="15" customHeight="1">
      <c r="B39" s="63"/>
      <c r="C39" s="58"/>
      <c r="D39" s="58"/>
      <c r="E39" s="45"/>
      <c r="F39" s="45"/>
      <c r="G39" s="45"/>
      <c r="H39" s="45"/>
      <c r="I39" s="45"/>
      <c r="J39" s="45"/>
      <c r="K39" s="45"/>
      <c r="L39" s="64"/>
      <c r="M39" s="606"/>
    </row>
    <row r="40" spans="2:13" s="57" customFormat="1" ht="15" customHeight="1">
      <c r="B40" s="63"/>
      <c r="C40" s="58"/>
      <c r="D40" s="58"/>
      <c r="E40" s="45"/>
      <c r="F40" s="45"/>
      <c r="G40" s="45"/>
      <c r="H40" s="45"/>
      <c r="I40" s="45"/>
      <c r="J40" s="45"/>
      <c r="K40" s="45"/>
      <c r="L40" s="64"/>
      <c r="M40" s="606"/>
    </row>
    <row r="41" spans="2:13" ht="15" customHeight="1">
      <c r="B41" s="166"/>
      <c r="C41" s="97"/>
      <c r="D41" s="97"/>
      <c r="E41" s="45"/>
      <c r="F41" s="45"/>
      <c r="G41" s="45"/>
      <c r="H41" s="45"/>
      <c r="I41" s="45"/>
      <c r="J41" s="45"/>
      <c r="K41" s="45"/>
      <c r="L41" s="64"/>
      <c r="M41" s="606"/>
    </row>
    <row r="42" spans="2:13" ht="15" customHeight="1">
      <c r="B42" s="166"/>
      <c r="C42" s="97"/>
      <c r="D42" s="97"/>
      <c r="E42" s="45"/>
      <c r="F42" s="45"/>
      <c r="G42" s="45"/>
      <c r="H42" s="45"/>
      <c r="I42" s="45"/>
      <c r="J42" s="45"/>
      <c r="K42" s="45"/>
      <c r="L42" s="64"/>
      <c r="M42" s="606"/>
    </row>
    <row r="43" spans="2:13" ht="15" customHeight="1">
      <c r="B43" s="166"/>
      <c r="C43" s="97"/>
      <c r="D43" s="97"/>
      <c r="E43" s="45"/>
      <c r="F43" s="45"/>
      <c r="G43" s="45"/>
      <c r="H43" s="45"/>
      <c r="I43" s="45"/>
      <c r="J43" s="45"/>
      <c r="K43" s="45"/>
      <c r="L43" s="64"/>
      <c r="M43" s="606"/>
    </row>
    <row r="44" spans="2:13" ht="15" customHeight="1">
      <c r="B44" s="166"/>
      <c r="C44" s="97"/>
      <c r="D44" s="97"/>
      <c r="E44" s="45"/>
      <c r="F44" s="45"/>
      <c r="G44" s="45"/>
      <c r="H44" s="45"/>
      <c r="I44" s="45"/>
      <c r="J44" s="45"/>
      <c r="K44" s="45"/>
      <c r="L44" s="64"/>
      <c r="M44" s="606"/>
    </row>
    <row r="45" spans="2:13" ht="15" customHeight="1">
      <c r="B45" s="166"/>
      <c r="C45" s="97"/>
      <c r="D45" s="97"/>
      <c r="E45" s="45"/>
      <c r="F45" s="45"/>
      <c r="G45" s="45"/>
      <c r="H45" s="45"/>
      <c r="I45" s="45"/>
      <c r="J45" s="45"/>
      <c r="K45" s="45"/>
      <c r="L45" s="64"/>
      <c r="M45" s="606"/>
    </row>
    <row r="46" spans="2:13" ht="15" customHeight="1">
      <c r="B46" s="166"/>
      <c r="C46" s="97"/>
      <c r="D46" s="97"/>
      <c r="E46" s="45"/>
      <c r="F46" s="45"/>
      <c r="G46" s="45"/>
      <c r="H46" s="45"/>
      <c r="I46" s="45"/>
      <c r="J46" s="45"/>
      <c r="K46" s="45"/>
      <c r="L46" s="64"/>
      <c r="M46" s="606"/>
    </row>
    <row r="47" spans="2:13" ht="15" customHeight="1">
      <c r="B47" s="166"/>
      <c r="C47" s="97"/>
      <c r="D47" s="97"/>
      <c r="E47" s="45"/>
      <c r="F47" s="45"/>
      <c r="G47" s="45"/>
      <c r="H47" s="45"/>
      <c r="I47" s="45"/>
      <c r="J47" s="45"/>
      <c r="K47" s="45"/>
      <c r="L47" s="64"/>
      <c r="M47" s="606"/>
    </row>
    <row r="48" spans="2:13" ht="15" customHeight="1">
      <c r="B48" s="166"/>
      <c r="C48" s="97"/>
      <c r="D48" s="97"/>
      <c r="E48" s="45"/>
      <c r="F48" s="45"/>
      <c r="G48" s="45"/>
      <c r="H48" s="45"/>
      <c r="I48" s="45"/>
      <c r="J48" s="45"/>
      <c r="K48" s="45"/>
      <c r="L48" s="64"/>
      <c r="M48" s="606"/>
    </row>
    <row r="49" spans="2:13" ht="15" customHeight="1">
      <c r="B49" s="166"/>
      <c r="C49" s="97"/>
      <c r="D49" s="97"/>
      <c r="E49" s="45"/>
      <c r="F49" s="45"/>
      <c r="G49" s="45"/>
      <c r="H49" s="45"/>
      <c r="I49" s="45"/>
      <c r="J49" s="45"/>
      <c r="K49" s="45"/>
      <c r="L49" s="64"/>
      <c r="M49" s="606"/>
    </row>
    <row r="50" spans="2:13" ht="15" customHeight="1">
      <c r="B50" s="166"/>
      <c r="C50" s="97"/>
      <c r="D50" s="97"/>
      <c r="E50" s="45"/>
      <c r="F50" s="45"/>
      <c r="G50" s="45"/>
      <c r="H50" s="45"/>
      <c r="I50" s="45"/>
      <c r="J50" s="45"/>
      <c r="K50" s="45"/>
      <c r="L50" s="64"/>
      <c r="M50" s="606"/>
    </row>
    <row r="51" spans="2:13" ht="15" customHeight="1">
      <c r="B51" s="166"/>
      <c r="C51" s="97"/>
      <c r="D51" s="97"/>
      <c r="E51" s="45"/>
      <c r="F51" s="45"/>
      <c r="G51" s="45"/>
      <c r="H51" s="45"/>
      <c r="I51" s="45"/>
      <c r="J51" s="45"/>
      <c r="K51" s="45"/>
      <c r="L51" s="64"/>
      <c r="M51" s="606"/>
    </row>
    <row r="52" spans="2:13" ht="15" customHeight="1">
      <c r="B52" s="167"/>
      <c r="C52" s="165"/>
      <c r="D52" s="165"/>
      <c r="E52" s="56"/>
      <c r="F52" s="56"/>
      <c r="G52" s="56"/>
      <c r="H52" s="56"/>
      <c r="I52" s="56"/>
      <c r="J52" s="56"/>
      <c r="K52" s="56"/>
      <c r="L52" s="66"/>
      <c r="M52" s="606"/>
    </row>
    <row r="53" spans="2:13" ht="15" customHeight="1">
      <c r="B53" s="164"/>
      <c r="C53" s="164"/>
      <c r="D53" s="164"/>
      <c r="E53" s="44"/>
      <c r="F53" s="44"/>
      <c r="G53" s="44"/>
      <c r="H53" s="44"/>
      <c r="I53" s="44"/>
      <c r="J53" s="44"/>
      <c r="K53" s="44"/>
      <c r="L53" s="44"/>
    </row>
  </sheetData>
  <mergeCells count="4">
    <mergeCell ref="F4:G4"/>
    <mergeCell ref="H4:I4"/>
    <mergeCell ref="F5:F6"/>
    <mergeCell ref="H5:H6"/>
  </mergeCells>
  <phoneticPr fontId="5"/>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BA7F0-641A-45D6-840E-64F73397288A}">
  <sheetPr codeName="Sheet17">
    <tabColor rgb="FFFFCC66"/>
    <pageSetUpPr fitToPage="1"/>
  </sheetPr>
  <dimension ref="B1:M53"/>
  <sheetViews>
    <sheetView view="pageBreakPreview" topLeftCell="A26" zoomScale="60" zoomScaleNormal="115" workbookViewId="0">
      <selection activeCell="T27" sqref="T27"/>
    </sheetView>
  </sheetViews>
  <sheetFormatPr defaultRowHeight="15" customHeight="1"/>
  <cols>
    <col min="1" max="1" width="1.21875" customWidth="1"/>
    <col min="2" max="2" width="6.77734375" customWidth="1"/>
    <col min="3" max="3" width="2.6640625" customWidth="1"/>
    <col min="4" max="4" width="3.109375" customWidth="1"/>
    <col min="5" max="5" width="2.6640625" customWidth="1"/>
    <col min="6" max="11" width="12.6640625" customWidth="1"/>
    <col min="12" max="12" width="6.33203125" customWidth="1"/>
    <col min="13" max="13" width="3" customWidth="1"/>
  </cols>
  <sheetData>
    <row r="1" spans="2:11" ht="22.5" customHeight="1">
      <c r="F1" s="1160"/>
      <c r="G1" s="1160"/>
      <c r="H1" s="1160"/>
      <c r="I1" s="1160"/>
      <c r="J1" s="1160"/>
    </row>
    <row r="2" spans="2:11" ht="16.5" customHeight="1">
      <c r="B2" s="694" t="s">
        <v>152</v>
      </c>
      <c r="C2" s="223"/>
      <c r="D2" s="223"/>
      <c r="E2" s="223"/>
      <c r="F2" s="223"/>
      <c r="G2" s="792"/>
      <c r="H2" s="223"/>
      <c r="I2" s="223"/>
      <c r="J2" s="223"/>
      <c r="K2" s="223"/>
    </row>
    <row r="3" spans="2:11" ht="15" customHeight="1">
      <c r="B3" s="693" t="s">
        <v>153</v>
      </c>
      <c r="C3" s="223"/>
      <c r="D3" s="223"/>
      <c r="E3" s="223"/>
      <c r="F3" s="223"/>
      <c r="G3" s="223"/>
      <c r="H3" s="828" t="s">
        <v>354</v>
      </c>
      <c r="I3" s="223"/>
      <c r="J3" s="223"/>
      <c r="K3" s="239" t="s">
        <v>124</v>
      </c>
    </row>
    <row r="4" spans="2:11" ht="15" customHeight="1">
      <c r="B4" s="1161" t="s">
        <v>0</v>
      </c>
      <c r="C4" s="1162"/>
      <c r="D4" s="1162"/>
      <c r="E4" s="1163"/>
      <c r="F4" s="1139" t="s">
        <v>74</v>
      </c>
      <c r="G4" s="1141"/>
      <c r="H4" s="1139" t="s">
        <v>75</v>
      </c>
      <c r="I4" s="1141"/>
      <c r="J4" s="1139" t="s">
        <v>52</v>
      </c>
      <c r="K4" s="1141"/>
    </row>
    <row r="5" spans="2:11" ht="15" customHeight="1">
      <c r="B5" s="1164"/>
      <c r="C5" s="1165"/>
      <c r="D5" s="1165"/>
      <c r="E5" s="1166"/>
      <c r="F5" s="238" t="s">
        <v>196</v>
      </c>
      <c r="G5" s="677" t="s">
        <v>4</v>
      </c>
      <c r="H5" s="677" t="s">
        <v>196</v>
      </c>
      <c r="I5" s="677" t="s">
        <v>5</v>
      </c>
      <c r="J5" s="238" t="s">
        <v>196</v>
      </c>
      <c r="K5" s="238" t="s">
        <v>5</v>
      </c>
    </row>
    <row r="6" spans="2:11" ht="15" customHeight="1">
      <c r="B6" s="692" t="s">
        <v>323</v>
      </c>
      <c r="C6" s="223" t="s">
        <v>95</v>
      </c>
      <c r="D6" s="223"/>
      <c r="E6" s="559"/>
      <c r="F6" s="687">
        <v>13</v>
      </c>
      <c r="G6" s="687">
        <v>12.4</v>
      </c>
      <c r="H6" s="687">
        <v>128.30000000000001</v>
      </c>
      <c r="I6" s="687">
        <v>115.1</v>
      </c>
      <c r="J6" s="687">
        <v>-10.6</v>
      </c>
      <c r="K6" s="687">
        <v>-1</v>
      </c>
    </row>
    <row r="7" spans="2:11" ht="15" customHeight="1">
      <c r="B7" s="692">
        <v>2</v>
      </c>
      <c r="C7" s="223"/>
      <c r="D7" s="223"/>
      <c r="E7" s="559"/>
      <c r="F7" s="687">
        <v>10.1</v>
      </c>
      <c r="G7" s="687">
        <v>10.8</v>
      </c>
      <c r="H7" s="687">
        <v>100</v>
      </c>
      <c r="I7" s="687">
        <v>100</v>
      </c>
      <c r="J7" s="687">
        <v>-22</v>
      </c>
      <c r="K7" s="687">
        <v>-13.1</v>
      </c>
    </row>
    <row r="8" spans="2:11" ht="15" customHeight="1">
      <c r="B8" s="692">
        <v>3</v>
      </c>
      <c r="C8" s="223"/>
      <c r="D8" s="223"/>
      <c r="E8" s="559"/>
      <c r="F8" s="687">
        <v>10.4</v>
      </c>
      <c r="G8" s="687">
        <v>11.6</v>
      </c>
      <c r="H8" s="687">
        <v>103.3</v>
      </c>
      <c r="I8" s="687">
        <v>107.4</v>
      </c>
      <c r="J8" s="687">
        <v>3.3</v>
      </c>
      <c r="K8" s="687">
        <v>7.4</v>
      </c>
    </row>
    <row r="9" spans="2:11" ht="15" customHeight="1">
      <c r="B9" s="692">
        <v>4</v>
      </c>
      <c r="C9" s="223"/>
      <c r="D9" s="223"/>
      <c r="E9" s="559"/>
      <c r="F9" s="687">
        <v>9.8000000000000007</v>
      </c>
      <c r="G9" s="687">
        <v>12.2</v>
      </c>
      <c r="H9" s="687">
        <v>96.6</v>
      </c>
      <c r="I9" s="687">
        <v>113</v>
      </c>
      <c r="J9" s="687">
        <v>-6.5</v>
      </c>
      <c r="K9" s="687">
        <v>5.2</v>
      </c>
    </row>
    <row r="10" spans="2:11" ht="15" customHeight="1">
      <c r="B10" s="692">
        <v>5</v>
      </c>
      <c r="C10" s="223"/>
      <c r="D10" s="223"/>
      <c r="E10" s="559"/>
      <c r="F10" s="687">
        <v>10.6</v>
      </c>
      <c r="G10" s="687">
        <v>12.1</v>
      </c>
      <c r="H10" s="687">
        <v>105.1</v>
      </c>
      <c r="I10" s="687">
        <v>111.6</v>
      </c>
      <c r="J10" s="687">
        <v>8.8000000000000007</v>
      </c>
      <c r="K10" s="687">
        <v>-1.2</v>
      </c>
    </row>
    <row r="11" spans="2:11" ht="13.5" customHeight="1">
      <c r="B11" s="690"/>
      <c r="C11" s="689"/>
      <c r="D11" s="689"/>
      <c r="E11" s="688"/>
      <c r="F11" s="687"/>
      <c r="G11" s="687"/>
      <c r="H11" s="687"/>
      <c r="I11" s="687"/>
      <c r="J11" s="687"/>
      <c r="K11" s="687"/>
    </row>
    <row r="12" spans="2:11" ht="13.5" customHeight="1">
      <c r="B12" s="690" t="s">
        <v>398</v>
      </c>
      <c r="C12" s="689" t="s">
        <v>94</v>
      </c>
      <c r="D12" s="689">
        <v>10</v>
      </c>
      <c r="E12" s="688" t="s">
        <v>192</v>
      </c>
      <c r="F12" s="687">
        <v>9.5</v>
      </c>
      <c r="G12" s="687">
        <v>12.6</v>
      </c>
      <c r="H12" s="687">
        <v>94.1</v>
      </c>
      <c r="I12" s="716">
        <v>116.7</v>
      </c>
      <c r="J12" s="687">
        <v>-14.3</v>
      </c>
      <c r="K12" s="687">
        <v>7.6</v>
      </c>
    </row>
    <row r="13" spans="2:11" ht="13.5" customHeight="1">
      <c r="B13" s="690"/>
      <c r="C13" s="689"/>
      <c r="D13" s="689">
        <v>11</v>
      </c>
      <c r="E13" s="688"/>
      <c r="F13" s="687">
        <v>10.3</v>
      </c>
      <c r="G13" s="687">
        <v>12.6</v>
      </c>
      <c r="H13" s="687">
        <v>102</v>
      </c>
      <c r="I13" s="716">
        <v>116.7</v>
      </c>
      <c r="J13" s="687">
        <v>-6.3</v>
      </c>
      <c r="K13" s="687">
        <v>4</v>
      </c>
    </row>
    <row r="14" spans="2:11" ht="13.5" customHeight="1">
      <c r="B14" s="690"/>
      <c r="C14" s="689"/>
      <c r="D14" s="689">
        <v>12</v>
      </c>
      <c r="E14" s="688"/>
      <c r="F14" s="687">
        <v>9.9</v>
      </c>
      <c r="G14" s="687">
        <v>12.6</v>
      </c>
      <c r="H14" s="687">
        <v>98</v>
      </c>
      <c r="I14" s="716">
        <v>116.7</v>
      </c>
      <c r="J14" s="687">
        <v>-23.7</v>
      </c>
      <c r="K14" s="687">
        <v>2.2000000000000002</v>
      </c>
    </row>
    <row r="15" spans="2:11" ht="13.5" customHeight="1">
      <c r="B15" s="690">
        <v>5</v>
      </c>
      <c r="C15" s="689" t="s">
        <v>94</v>
      </c>
      <c r="D15" s="689">
        <v>1</v>
      </c>
      <c r="E15" s="688" t="s">
        <v>192</v>
      </c>
      <c r="F15" s="687">
        <v>10.8</v>
      </c>
      <c r="G15" s="687">
        <v>11.8</v>
      </c>
      <c r="H15" s="687">
        <v>106.9</v>
      </c>
      <c r="I15" s="716">
        <v>109.3</v>
      </c>
      <c r="J15" s="687">
        <v>13.6</v>
      </c>
      <c r="K15" s="687">
        <v>0</v>
      </c>
    </row>
    <row r="16" spans="2:11" ht="13.5" customHeight="1">
      <c r="B16" s="690"/>
      <c r="C16" s="689"/>
      <c r="D16" s="689">
        <v>2</v>
      </c>
      <c r="E16" s="688"/>
      <c r="F16" s="687">
        <v>11</v>
      </c>
      <c r="G16" s="687">
        <v>12</v>
      </c>
      <c r="H16" s="687">
        <v>108.9</v>
      </c>
      <c r="I16" s="716">
        <v>111.1</v>
      </c>
      <c r="J16" s="687">
        <v>3.7</v>
      </c>
      <c r="K16" s="687">
        <v>0.8</v>
      </c>
    </row>
    <row r="17" spans="2:13" ht="13.5" customHeight="1">
      <c r="B17" s="690"/>
      <c r="C17" s="689"/>
      <c r="D17" s="689">
        <v>3</v>
      </c>
      <c r="E17" s="688"/>
      <c r="F17" s="687">
        <v>11.7</v>
      </c>
      <c r="G17" s="687">
        <v>12.5</v>
      </c>
      <c r="H17" s="687">
        <v>115.8</v>
      </c>
      <c r="I17" s="716">
        <v>115.7</v>
      </c>
      <c r="J17" s="687">
        <v>20.6</v>
      </c>
      <c r="K17" s="687">
        <v>-0.9</v>
      </c>
    </row>
    <row r="18" spans="2:13" ht="13.5" customHeight="1">
      <c r="B18" s="690"/>
      <c r="C18" s="689"/>
      <c r="D18" s="689">
        <v>4</v>
      </c>
      <c r="E18" s="688"/>
      <c r="F18" s="687">
        <v>10.7</v>
      </c>
      <c r="G18" s="687">
        <v>12.6</v>
      </c>
      <c r="H18" s="687">
        <v>105.9</v>
      </c>
      <c r="I18" s="716">
        <v>116.7</v>
      </c>
      <c r="J18" s="687">
        <v>0.9</v>
      </c>
      <c r="K18" s="687">
        <v>-2.2999999999999998</v>
      </c>
    </row>
    <row r="19" spans="2:13" ht="13.5" customHeight="1">
      <c r="B19" s="690"/>
      <c r="C19" s="689"/>
      <c r="D19" s="689">
        <v>5</v>
      </c>
      <c r="E19" s="688"/>
      <c r="F19" s="687">
        <v>10</v>
      </c>
      <c r="G19" s="687">
        <v>11.7</v>
      </c>
      <c r="H19" s="687">
        <v>99</v>
      </c>
      <c r="I19" s="716">
        <v>108.3</v>
      </c>
      <c r="J19" s="687">
        <v>6.3</v>
      </c>
      <c r="K19" s="687">
        <v>0</v>
      </c>
    </row>
    <row r="20" spans="2:13" ht="13.5" customHeight="1">
      <c r="B20" s="690"/>
      <c r="C20" s="689"/>
      <c r="D20" s="689">
        <v>6</v>
      </c>
      <c r="E20" s="688"/>
      <c r="F20" s="687">
        <v>10.1</v>
      </c>
      <c r="G20" s="687">
        <v>11.9</v>
      </c>
      <c r="H20" s="687">
        <v>100</v>
      </c>
      <c r="I20" s="716">
        <v>110.2</v>
      </c>
      <c r="J20" s="687">
        <v>9.8000000000000007</v>
      </c>
      <c r="K20" s="687">
        <v>-1.6</v>
      </c>
    </row>
    <row r="21" spans="2:13" ht="13.5" customHeight="1">
      <c r="B21" s="690"/>
      <c r="C21" s="689"/>
      <c r="D21" s="689">
        <v>7</v>
      </c>
      <c r="E21" s="688"/>
      <c r="F21" s="687">
        <v>10</v>
      </c>
      <c r="G21" s="687">
        <v>12</v>
      </c>
      <c r="H21" s="687">
        <v>99</v>
      </c>
      <c r="I21" s="716">
        <v>111.1</v>
      </c>
      <c r="J21" s="687">
        <v>2.1</v>
      </c>
      <c r="K21" s="687">
        <v>-0.8</v>
      </c>
    </row>
    <row r="22" spans="2:13" ht="13.5" customHeight="1">
      <c r="B22" s="690"/>
      <c r="C22" s="689"/>
      <c r="D22" s="689">
        <v>8</v>
      </c>
      <c r="E22" s="688"/>
      <c r="F22" s="687">
        <v>10.1</v>
      </c>
      <c r="G22" s="687">
        <v>11.2</v>
      </c>
      <c r="H22" s="687">
        <v>100</v>
      </c>
      <c r="I22" s="716">
        <v>103.7</v>
      </c>
      <c r="J22" s="687">
        <v>9.8000000000000007</v>
      </c>
      <c r="K22" s="687">
        <v>-0.9</v>
      </c>
    </row>
    <row r="23" spans="2:13" ht="13.5" customHeight="1">
      <c r="B23" s="690"/>
      <c r="C23" s="689"/>
      <c r="D23" s="689">
        <v>9</v>
      </c>
      <c r="E23" s="688"/>
      <c r="F23" s="687">
        <v>10.5</v>
      </c>
      <c r="G23" s="687">
        <v>12</v>
      </c>
      <c r="H23" s="687">
        <v>104</v>
      </c>
      <c r="I23" s="716">
        <v>111.1</v>
      </c>
      <c r="J23" s="687">
        <v>12.9</v>
      </c>
      <c r="K23" s="687">
        <v>-1.7</v>
      </c>
      <c r="M23" s="691"/>
    </row>
    <row r="24" spans="2:13" ht="13.5" customHeight="1">
      <c r="B24" s="690"/>
      <c r="C24" s="689"/>
      <c r="D24" s="689">
        <v>10</v>
      </c>
      <c r="E24" s="688"/>
      <c r="F24" s="687">
        <v>10.6</v>
      </c>
      <c r="G24" s="687">
        <v>12.5</v>
      </c>
      <c r="H24" s="687">
        <v>105</v>
      </c>
      <c r="I24" s="716">
        <v>115.7</v>
      </c>
      <c r="J24" s="687">
        <v>11.6</v>
      </c>
      <c r="K24" s="687">
        <v>-0.9</v>
      </c>
      <c r="M24" s="691"/>
    </row>
    <row r="25" spans="2:13" ht="13.5" customHeight="1">
      <c r="B25" s="690"/>
      <c r="C25" s="689"/>
      <c r="D25" s="689">
        <v>11</v>
      </c>
      <c r="E25" s="688"/>
      <c r="F25" s="687">
        <v>10.9</v>
      </c>
      <c r="G25" s="687">
        <v>12.3</v>
      </c>
      <c r="H25" s="687">
        <v>107.9</v>
      </c>
      <c r="I25" s="716">
        <v>113.9</v>
      </c>
      <c r="J25" s="687">
        <v>5.8</v>
      </c>
      <c r="K25" s="687">
        <v>-2.4</v>
      </c>
      <c r="M25" s="691"/>
    </row>
    <row r="26" spans="2:13" ht="13.5" customHeight="1">
      <c r="B26" s="690"/>
      <c r="C26" s="689"/>
      <c r="D26" s="689">
        <v>12</v>
      </c>
      <c r="E26" s="688"/>
      <c r="F26" s="687">
        <v>11</v>
      </c>
      <c r="G26" s="687">
        <v>12.1</v>
      </c>
      <c r="H26" s="687">
        <v>108.9</v>
      </c>
      <c r="I26" s="716">
        <v>112</v>
      </c>
      <c r="J26" s="687">
        <v>11.1</v>
      </c>
      <c r="K26" s="687">
        <v>-4</v>
      </c>
      <c r="M26" s="691"/>
    </row>
    <row r="27" spans="2:13" ht="13.5" customHeight="1">
      <c r="B27" s="690">
        <v>6</v>
      </c>
      <c r="C27" s="689" t="s">
        <v>94</v>
      </c>
      <c r="D27" s="689">
        <v>1</v>
      </c>
      <c r="E27" s="688" t="s">
        <v>139</v>
      </c>
      <c r="F27" s="687">
        <v>9.6</v>
      </c>
      <c r="G27" s="687">
        <v>11.2</v>
      </c>
      <c r="H27" s="687">
        <v>95</v>
      </c>
      <c r="I27" s="716">
        <v>103.7</v>
      </c>
      <c r="J27" s="687">
        <v>-7.8</v>
      </c>
      <c r="K27" s="687">
        <v>-4.2</v>
      </c>
      <c r="M27" s="691"/>
    </row>
    <row r="28" spans="2:13" ht="13.5" customHeight="1">
      <c r="B28" s="690"/>
      <c r="C28" s="689"/>
      <c r="D28" s="689">
        <v>2</v>
      </c>
      <c r="E28" s="688"/>
      <c r="F28" s="687">
        <v>10</v>
      </c>
      <c r="G28" s="687">
        <v>11.7</v>
      </c>
      <c r="H28" s="687">
        <v>99</v>
      </c>
      <c r="I28" s="716">
        <v>108.3</v>
      </c>
      <c r="J28" s="687">
        <v>-6.5</v>
      </c>
      <c r="K28" s="687">
        <v>-2.5</v>
      </c>
      <c r="M28" s="691"/>
    </row>
    <row r="29" spans="2:13" ht="13.5" customHeight="1">
      <c r="B29" s="690"/>
      <c r="C29" s="689"/>
      <c r="D29" s="689">
        <v>3</v>
      </c>
      <c r="E29" s="688"/>
      <c r="F29" s="687">
        <v>10.6</v>
      </c>
      <c r="G29" s="687">
        <v>12.2</v>
      </c>
      <c r="H29" s="687">
        <v>105</v>
      </c>
      <c r="I29" s="716">
        <v>113</v>
      </c>
      <c r="J29" s="687">
        <v>-6.2</v>
      </c>
      <c r="K29" s="687">
        <v>-1.6</v>
      </c>
    </row>
    <row r="30" spans="2:13" ht="15" customHeight="1">
      <c r="B30" s="230"/>
      <c r="C30" s="555"/>
      <c r="D30" s="555"/>
      <c r="E30" s="556"/>
      <c r="F30" s="686"/>
      <c r="G30" s="685"/>
      <c r="H30" s="686"/>
      <c r="I30" s="685"/>
      <c r="J30" s="686"/>
      <c r="K30" s="685"/>
    </row>
    <row r="31" spans="2:13" ht="15" customHeight="1">
      <c r="B31" s="684" t="s">
        <v>298</v>
      </c>
      <c r="C31" s="223"/>
      <c r="D31" s="223"/>
      <c r="E31" s="223"/>
      <c r="F31" s="223"/>
      <c r="G31" s="223"/>
      <c r="H31" s="223"/>
      <c r="I31" s="223"/>
      <c r="J31" s="223"/>
      <c r="K31" s="559"/>
    </row>
    <row r="32" spans="2:13" ht="15" customHeight="1">
      <c r="B32" s="684" t="s">
        <v>315</v>
      </c>
      <c r="C32" s="223"/>
      <c r="D32" s="223"/>
      <c r="E32" s="223"/>
      <c r="F32" s="223"/>
      <c r="G32" s="223"/>
      <c r="H32" s="223"/>
      <c r="I32" s="223"/>
      <c r="J32" s="223"/>
      <c r="K32" s="559"/>
    </row>
    <row r="33" spans="2:11" ht="15" customHeight="1">
      <c r="B33" s="302" t="s">
        <v>148</v>
      </c>
      <c r="C33" s="555"/>
      <c r="D33" s="555"/>
      <c r="E33" s="555"/>
      <c r="F33" s="555"/>
      <c r="G33" s="555"/>
      <c r="H33" s="555"/>
      <c r="I33" s="555"/>
      <c r="J33" s="555"/>
      <c r="K33" s="556"/>
    </row>
    <row r="35" spans="2:11" ht="15" customHeight="1">
      <c r="B35" s="234"/>
      <c r="C35" s="235"/>
      <c r="D35" s="235"/>
      <c r="E35" s="235"/>
      <c r="F35" s="235"/>
      <c r="G35" s="235"/>
      <c r="H35" s="235"/>
      <c r="I35" s="235"/>
      <c r="J35" s="235"/>
      <c r="K35" s="236"/>
    </row>
    <row r="36" spans="2:11" ht="15" customHeight="1">
      <c r="B36" s="605"/>
      <c r="K36" s="683"/>
    </row>
    <row r="37" spans="2:11" ht="15" customHeight="1">
      <c r="B37" s="605"/>
      <c r="K37" s="683"/>
    </row>
    <row r="38" spans="2:11" ht="15" customHeight="1">
      <c r="B38" s="605"/>
      <c r="K38" s="683"/>
    </row>
    <row r="39" spans="2:11" ht="15" customHeight="1">
      <c r="B39" s="605"/>
      <c r="K39" s="683"/>
    </row>
    <row r="40" spans="2:11" ht="15" customHeight="1">
      <c r="B40" s="605"/>
      <c r="C40" s="309"/>
      <c r="K40" s="683"/>
    </row>
    <row r="41" spans="2:11" ht="15" customHeight="1">
      <c r="B41" s="605"/>
      <c r="K41" s="683"/>
    </row>
    <row r="42" spans="2:11" ht="15" customHeight="1">
      <c r="B42" s="605"/>
      <c r="K42" s="683"/>
    </row>
    <row r="43" spans="2:11" ht="15" customHeight="1">
      <c r="B43" s="605"/>
      <c r="K43" s="683"/>
    </row>
    <row r="44" spans="2:11" ht="15" customHeight="1">
      <c r="B44" s="605"/>
      <c r="K44" s="683"/>
    </row>
    <row r="45" spans="2:11" ht="15" customHeight="1">
      <c r="B45" s="605"/>
      <c r="K45" s="683"/>
    </row>
    <row r="46" spans="2:11" ht="15" customHeight="1">
      <c r="B46" s="605"/>
      <c r="K46" s="683"/>
    </row>
    <row r="47" spans="2:11" ht="15" customHeight="1">
      <c r="B47" s="605"/>
      <c r="K47" s="683"/>
    </row>
    <row r="48" spans="2:11" ht="15" customHeight="1">
      <c r="B48" s="605"/>
      <c r="K48" s="683"/>
    </row>
    <row r="49" spans="2:13" ht="15" customHeight="1">
      <c r="B49" s="605"/>
      <c r="K49" s="683"/>
    </row>
    <row r="50" spans="2:13" ht="15" customHeight="1">
      <c r="B50" s="237"/>
      <c r="C50" s="682"/>
      <c r="D50" s="682"/>
      <c r="E50" s="682"/>
      <c r="F50" s="682"/>
      <c r="G50" s="682"/>
      <c r="H50" s="682"/>
      <c r="I50" s="682"/>
      <c r="J50" s="682"/>
      <c r="K50" s="681"/>
    </row>
    <row r="51" spans="2:13" ht="15" customHeight="1">
      <c r="M51" s="679"/>
    </row>
    <row r="52" spans="2:13" ht="15" customHeight="1">
      <c r="B52" s="1154" t="s">
        <v>469</v>
      </c>
      <c r="C52" s="1155"/>
      <c r="D52" s="1155"/>
      <c r="E52" s="1155"/>
      <c r="F52" s="1155"/>
      <c r="G52" s="1155"/>
      <c r="H52" s="1155"/>
      <c r="I52" s="1155"/>
      <c r="J52" s="1155"/>
      <c r="K52" s="1156"/>
      <c r="L52" s="680"/>
      <c r="M52" s="679"/>
    </row>
    <row r="53" spans="2:13" ht="15" customHeight="1">
      <c r="B53" s="1157"/>
      <c r="C53" s="1158"/>
      <c r="D53" s="1158"/>
      <c r="E53" s="1158"/>
      <c r="F53" s="1158"/>
      <c r="G53" s="1158"/>
      <c r="H53" s="1158"/>
      <c r="I53" s="1158"/>
      <c r="J53" s="1158"/>
      <c r="K53" s="1159"/>
      <c r="L53" s="680"/>
    </row>
  </sheetData>
  <mergeCells count="6">
    <mergeCell ref="B52:K53"/>
    <mergeCell ref="F1:J1"/>
    <mergeCell ref="F4:G4"/>
    <mergeCell ref="H4:I4"/>
    <mergeCell ref="J4:K4"/>
    <mergeCell ref="B4:E5"/>
  </mergeCells>
  <phoneticPr fontId="5"/>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CC66"/>
  </sheetPr>
  <dimension ref="B1:U60"/>
  <sheetViews>
    <sheetView view="pageBreakPreview" topLeftCell="A30" zoomScale="60" zoomScaleNormal="115" workbookViewId="0">
      <selection activeCell="T27" sqref="T27"/>
    </sheetView>
  </sheetViews>
  <sheetFormatPr defaultColWidth="9" defaultRowHeight="15" customHeight="1"/>
  <cols>
    <col min="1" max="1" width="1.21875" style="29" customWidth="1"/>
    <col min="2" max="2" width="6.6640625" style="38" customWidth="1"/>
    <col min="3" max="3" width="2.6640625" style="38" customWidth="1"/>
    <col min="4" max="5" width="3.109375" style="38" customWidth="1"/>
    <col min="6" max="6" width="1.6640625" style="38" customWidth="1"/>
    <col min="7" max="7" width="6.44140625" style="38" customWidth="1"/>
    <col min="8" max="8" width="1.6640625" style="38" customWidth="1"/>
    <col min="9" max="9" width="6.44140625" style="38" customWidth="1"/>
    <col min="10" max="10" width="1.6640625" style="38" customWidth="1"/>
    <col min="11" max="11" width="6.44140625" style="38" customWidth="1"/>
    <col min="12" max="12" width="1.6640625" style="38" customWidth="1"/>
    <col min="13" max="13" width="12.33203125" style="38" customWidth="1"/>
    <col min="14" max="19" width="6.6640625" style="38" customWidth="1"/>
    <col min="20" max="20" width="1.33203125" style="38" customWidth="1"/>
    <col min="21" max="28" width="5.33203125" style="29" customWidth="1"/>
    <col min="29" max="16384" width="9" style="29"/>
  </cols>
  <sheetData>
    <row r="1" spans="2:21" ht="18" customHeight="1"/>
    <row r="2" spans="2:21" ht="18" customHeight="1">
      <c r="B2" s="245" t="s">
        <v>154</v>
      </c>
      <c r="F2" s="37"/>
      <c r="K2" s="39"/>
    </row>
    <row r="3" spans="2:21" ht="15" customHeight="1">
      <c r="B3" s="246" t="s">
        <v>260</v>
      </c>
      <c r="F3" s="37"/>
      <c r="K3" s="38" t="s">
        <v>326</v>
      </c>
      <c r="M3" s="247" t="s">
        <v>261</v>
      </c>
      <c r="S3" s="39" t="s">
        <v>125</v>
      </c>
      <c r="T3" s="39"/>
    </row>
    <row r="4" spans="2:21" s="93" customFormat="1" ht="15" customHeight="1">
      <c r="B4" s="1180" t="s">
        <v>0</v>
      </c>
      <c r="C4" s="1181"/>
      <c r="D4" s="1181"/>
      <c r="E4" s="1182"/>
      <c r="F4" s="1150" t="s">
        <v>49</v>
      </c>
      <c r="G4" s="1179"/>
      <c r="H4" s="1179"/>
      <c r="I4" s="1179"/>
      <c r="J4" s="1179"/>
      <c r="K4" s="1151"/>
      <c r="L4" s="67"/>
      <c r="M4" s="1186" t="s">
        <v>53</v>
      </c>
      <c r="N4" s="1150" t="s">
        <v>278</v>
      </c>
      <c r="O4" s="1179"/>
      <c r="P4" s="1179"/>
      <c r="Q4" s="1179"/>
      <c r="R4" s="1179"/>
      <c r="S4" s="1151"/>
      <c r="T4" s="338"/>
      <c r="U4" s="168"/>
    </row>
    <row r="5" spans="2:21" s="93" customFormat="1" ht="15" customHeight="1">
      <c r="B5" s="1183"/>
      <c r="C5" s="1184"/>
      <c r="D5" s="1184"/>
      <c r="E5" s="1185"/>
      <c r="F5" s="1150" t="s">
        <v>196</v>
      </c>
      <c r="G5" s="1151"/>
      <c r="H5" s="1150" t="s">
        <v>7</v>
      </c>
      <c r="I5" s="1151"/>
      <c r="J5" s="1150" t="s">
        <v>8</v>
      </c>
      <c r="K5" s="1151"/>
      <c r="L5" s="68"/>
      <c r="M5" s="1187"/>
      <c r="N5" s="42" t="s">
        <v>6</v>
      </c>
      <c r="O5" s="40" t="s">
        <v>9</v>
      </c>
      <c r="P5" s="40" t="s">
        <v>10</v>
      </c>
      <c r="Q5" s="40" t="s">
        <v>76</v>
      </c>
      <c r="R5" s="40" t="s">
        <v>11</v>
      </c>
      <c r="S5" s="42" t="s">
        <v>12</v>
      </c>
      <c r="T5" s="338"/>
    </row>
    <row r="6" spans="2:21" s="93" customFormat="1" ht="15" customHeight="1">
      <c r="B6" s="586" t="s">
        <v>361</v>
      </c>
      <c r="C6" s="588" t="s">
        <v>92</v>
      </c>
      <c r="D6" s="48"/>
      <c r="E6" s="48"/>
      <c r="F6" s="484"/>
      <c r="G6" s="485">
        <v>1.32</v>
      </c>
      <c r="H6" s="486"/>
      <c r="I6" s="485">
        <v>1.46</v>
      </c>
      <c r="J6" s="486"/>
      <c r="K6" s="482">
        <v>1.62</v>
      </c>
      <c r="L6" s="67"/>
      <c r="M6" s="131" t="s">
        <v>397</v>
      </c>
      <c r="N6" s="482">
        <v>1.27</v>
      </c>
      <c r="O6" s="482">
        <v>1.17</v>
      </c>
      <c r="P6" s="482">
        <v>1.21</v>
      </c>
      <c r="Q6" s="482">
        <v>1.28</v>
      </c>
      <c r="R6" s="482">
        <v>1.7</v>
      </c>
      <c r="S6" s="483">
        <v>1.22</v>
      </c>
      <c r="T6" s="339"/>
    </row>
    <row r="7" spans="2:21" s="93" customFormat="1" ht="15" customHeight="1">
      <c r="B7" s="586" t="s">
        <v>323</v>
      </c>
      <c r="C7" s="588" t="s">
        <v>92</v>
      </c>
      <c r="D7" s="48"/>
      <c r="E7" s="48"/>
      <c r="F7" s="484"/>
      <c r="G7" s="485">
        <v>1.26</v>
      </c>
      <c r="H7" s="486"/>
      <c r="I7" s="485">
        <v>1.4</v>
      </c>
      <c r="J7" s="486"/>
      <c r="K7" s="482">
        <v>1.55</v>
      </c>
      <c r="L7" s="67"/>
      <c r="M7" s="131" t="s">
        <v>349</v>
      </c>
      <c r="N7" s="482">
        <v>1.19</v>
      </c>
      <c r="O7" s="482">
        <v>1.18</v>
      </c>
      <c r="P7" s="482">
        <v>1.25</v>
      </c>
      <c r="Q7" s="482">
        <v>1.29</v>
      </c>
      <c r="R7" s="482">
        <v>1.59</v>
      </c>
      <c r="S7" s="483">
        <v>1.1599999999999999</v>
      </c>
      <c r="T7" s="339"/>
    </row>
    <row r="8" spans="2:21" s="93" customFormat="1" ht="15" customHeight="1">
      <c r="B8" s="586">
        <v>2</v>
      </c>
      <c r="C8" s="588"/>
      <c r="D8" s="48"/>
      <c r="E8" s="48"/>
      <c r="F8" s="484"/>
      <c r="G8" s="485">
        <v>1.07</v>
      </c>
      <c r="H8" s="486"/>
      <c r="I8" s="485">
        <v>1.05</v>
      </c>
      <c r="J8" s="486"/>
      <c r="K8" s="482">
        <v>1.1000000000000001</v>
      </c>
      <c r="L8" s="67"/>
      <c r="M8" s="131" t="s">
        <v>341</v>
      </c>
      <c r="N8" s="482">
        <v>1.08</v>
      </c>
      <c r="O8" s="482">
        <v>0.98</v>
      </c>
      <c r="P8" s="482">
        <v>1.03</v>
      </c>
      <c r="Q8" s="482">
        <v>1.06</v>
      </c>
      <c r="R8" s="482">
        <v>1.22</v>
      </c>
      <c r="S8" s="483">
        <v>0.95</v>
      </c>
      <c r="T8" s="339"/>
    </row>
    <row r="9" spans="2:21" s="93" customFormat="1" ht="15" customHeight="1">
      <c r="B9" s="586">
        <v>3</v>
      </c>
      <c r="C9" s="588"/>
      <c r="D9" s="48"/>
      <c r="E9" s="48"/>
      <c r="F9" s="484"/>
      <c r="G9" s="485">
        <v>1.26</v>
      </c>
      <c r="H9" s="486"/>
      <c r="I9" s="485">
        <v>1.1399999999999999</v>
      </c>
      <c r="J9" s="486"/>
      <c r="K9" s="482">
        <v>1.1599999999999999</v>
      </c>
      <c r="L9" s="67"/>
      <c r="M9" s="131" t="s">
        <v>353</v>
      </c>
      <c r="N9" s="482">
        <v>1.26</v>
      </c>
      <c r="O9" s="482">
        <v>1.17</v>
      </c>
      <c r="P9" s="482">
        <v>1.23</v>
      </c>
      <c r="Q9" s="482">
        <v>1.33</v>
      </c>
      <c r="R9" s="482">
        <v>1.33</v>
      </c>
      <c r="S9" s="483">
        <v>1.17</v>
      </c>
      <c r="T9" s="339"/>
    </row>
    <row r="10" spans="2:21" s="93" customFormat="1" ht="15" customHeight="1">
      <c r="B10" s="586">
        <v>4</v>
      </c>
      <c r="C10" s="588"/>
      <c r="D10" s="48"/>
      <c r="E10" s="48"/>
      <c r="F10" s="484"/>
      <c r="G10" s="485">
        <v>1.36</v>
      </c>
      <c r="H10" s="486"/>
      <c r="I10" s="485">
        <v>1.26</v>
      </c>
      <c r="J10" s="486"/>
      <c r="K10" s="482">
        <v>1.31</v>
      </c>
      <c r="L10" s="67"/>
      <c r="M10" s="131" t="s">
        <v>369</v>
      </c>
      <c r="N10" s="482">
        <v>1.38</v>
      </c>
      <c r="O10" s="482">
        <v>1.26</v>
      </c>
      <c r="P10" s="482">
        <v>1.31</v>
      </c>
      <c r="Q10" s="482">
        <v>1.59</v>
      </c>
      <c r="R10" s="482">
        <v>1.34</v>
      </c>
      <c r="S10" s="483">
        <v>1.35</v>
      </c>
      <c r="T10" s="339"/>
    </row>
    <row r="11" spans="2:21" s="163" customFormat="1" ht="15" customHeight="1">
      <c r="B11" s="586"/>
      <c r="C11" s="121"/>
      <c r="D11" s="121"/>
      <c r="E11" s="402"/>
      <c r="F11" s="487"/>
      <c r="G11" s="485"/>
      <c r="H11" s="487"/>
      <c r="I11" s="485"/>
      <c r="J11" s="487"/>
      <c r="K11" s="482"/>
      <c r="L11" s="48"/>
      <c r="M11" s="131"/>
      <c r="N11" s="482"/>
      <c r="O11" s="482"/>
      <c r="P11" s="482"/>
      <c r="Q11" s="482"/>
      <c r="R11" s="482"/>
      <c r="S11" s="483"/>
      <c r="T11" s="339"/>
    </row>
    <row r="12" spans="2:21" s="163" customFormat="1" ht="13.5" customHeight="1">
      <c r="B12" s="586" t="s">
        <v>383</v>
      </c>
      <c r="C12" s="121" t="s">
        <v>94</v>
      </c>
      <c r="D12" s="121">
        <v>10</v>
      </c>
      <c r="E12" s="402" t="s">
        <v>192</v>
      </c>
      <c r="F12" s="487"/>
      <c r="G12" s="485">
        <v>1.34</v>
      </c>
      <c r="H12" s="487"/>
      <c r="I12" s="485">
        <v>1.27</v>
      </c>
      <c r="J12" s="487"/>
      <c r="K12" s="482">
        <v>1.33</v>
      </c>
      <c r="L12" s="48"/>
      <c r="M12" s="131" t="s">
        <v>453</v>
      </c>
      <c r="N12" s="482">
        <v>1.32</v>
      </c>
      <c r="O12" s="482">
        <v>1.25</v>
      </c>
      <c r="P12" s="482">
        <v>1.36</v>
      </c>
      <c r="Q12" s="482">
        <v>1.66</v>
      </c>
      <c r="R12" s="482">
        <v>1.38</v>
      </c>
      <c r="S12" s="483">
        <v>1.32</v>
      </c>
      <c r="T12" s="339"/>
    </row>
    <row r="13" spans="2:21" s="163" customFormat="1" ht="13.5" customHeight="1">
      <c r="B13" s="584"/>
      <c r="C13" s="121"/>
      <c r="D13" s="121">
        <v>11</v>
      </c>
      <c r="E13" s="402"/>
      <c r="F13" s="487"/>
      <c r="G13" s="485">
        <v>1.38</v>
      </c>
      <c r="H13" s="487"/>
      <c r="I13" s="485">
        <v>1.29</v>
      </c>
      <c r="J13" s="487"/>
      <c r="K13" s="482">
        <v>1.35</v>
      </c>
      <c r="L13" s="48"/>
      <c r="M13" s="131" t="s">
        <v>367</v>
      </c>
      <c r="N13" s="482">
        <v>1.38</v>
      </c>
      <c r="O13" s="482">
        <v>1.37</v>
      </c>
      <c r="P13" s="482">
        <v>1.45</v>
      </c>
      <c r="Q13" s="482">
        <v>1.81</v>
      </c>
      <c r="R13" s="482">
        <v>1.43</v>
      </c>
      <c r="S13" s="483">
        <v>1.36</v>
      </c>
      <c r="T13" s="339"/>
    </row>
    <row r="14" spans="2:21" s="163" customFormat="1" ht="13.5" customHeight="1">
      <c r="B14" s="584"/>
      <c r="C14" s="121"/>
      <c r="D14" s="121">
        <v>12</v>
      </c>
      <c r="E14" s="402"/>
      <c r="F14" s="487"/>
      <c r="G14" s="485">
        <v>1.41</v>
      </c>
      <c r="H14" s="487"/>
      <c r="I14" s="485">
        <v>1.29</v>
      </c>
      <c r="J14" s="487"/>
      <c r="K14" s="482">
        <v>1.35</v>
      </c>
      <c r="L14" s="48"/>
      <c r="M14" s="131" t="s">
        <v>368</v>
      </c>
      <c r="N14" s="482">
        <v>1.63</v>
      </c>
      <c r="O14" s="482">
        <v>1.47</v>
      </c>
      <c r="P14" s="482">
        <v>1.45</v>
      </c>
      <c r="Q14" s="482">
        <v>1.97</v>
      </c>
      <c r="R14" s="482">
        <v>1.54</v>
      </c>
      <c r="S14" s="483">
        <v>1.55</v>
      </c>
      <c r="T14" s="339"/>
    </row>
    <row r="15" spans="2:21" s="163" customFormat="1" ht="13.5" customHeight="1">
      <c r="B15" s="584">
        <v>5</v>
      </c>
      <c r="C15" s="121" t="s">
        <v>94</v>
      </c>
      <c r="D15" s="121">
        <v>1</v>
      </c>
      <c r="E15" s="402" t="s">
        <v>192</v>
      </c>
      <c r="F15" s="487"/>
      <c r="G15" s="485">
        <v>1.39</v>
      </c>
      <c r="H15" s="487"/>
      <c r="I15" s="485">
        <v>1.3</v>
      </c>
      <c r="J15" s="487"/>
      <c r="K15" s="482">
        <v>1.35</v>
      </c>
      <c r="L15" s="48"/>
      <c r="M15" s="131" t="s">
        <v>370</v>
      </c>
      <c r="N15" s="482">
        <v>1.58</v>
      </c>
      <c r="O15" s="482">
        <v>1.34</v>
      </c>
      <c r="P15" s="482">
        <v>1.34</v>
      </c>
      <c r="Q15" s="482">
        <v>1.81</v>
      </c>
      <c r="R15" s="482">
        <v>1.51</v>
      </c>
      <c r="S15" s="483">
        <v>1.67</v>
      </c>
      <c r="T15" s="339"/>
    </row>
    <row r="16" spans="2:21" s="163" customFormat="1" ht="13.5" customHeight="1">
      <c r="B16" s="584"/>
      <c r="C16" s="121"/>
      <c r="D16" s="121">
        <v>2</v>
      </c>
      <c r="E16" s="402"/>
      <c r="F16" s="487"/>
      <c r="G16" s="485">
        <v>1.4</v>
      </c>
      <c r="H16" s="487"/>
      <c r="I16" s="485">
        <v>1.29</v>
      </c>
      <c r="J16" s="487"/>
      <c r="K16" s="482">
        <v>1.34</v>
      </c>
      <c r="L16" s="48"/>
      <c r="M16" s="131" t="s">
        <v>372</v>
      </c>
      <c r="N16" s="482">
        <v>1.61</v>
      </c>
      <c r="O16" s="482">
        <v>1.29</v>
      </c>
      <c r="P16" s="482">
        <v>1.26</v>
      </c>
      <c r="Q16" s="482">
        <v>1.75</v>
      </c>
      <c r="R16" s="482">
        <v>1.46</v>
      </c>
      <c r="S16" s="483">
        <v>1.53</v>
      </c>
      <c r="T16" s="339"/>
    </row>
    <row r="17" spans="2:20" s="163" customFormat="1" ht="13.5" customHeight="1">
      <c r="B17" s="584"/>
      <c r="C17" s="121"/>
      <c r="D17" s="121">
        <v>3</v>
      </c>
      <c r="E17" s="402"/>
      <c r="F17" s="487"/>
      <c r="G17" s="485">
        <v>1.38</v>
      </c>
      <c r="H17" s="487"/>
      <c r="I17" s="485">
        <v>1.29</v>
      </c>
      <c r="J17" s="487"/>
      <c r="K17" s="482">
        <v>1.32</v>
      </c>
      <c r="L17" s="48"/>
      <c r="M17" s="131" t="s">
        <v>376</v>
      </c>
      <c r="N17" s="482">
        <v>1.44</v>
      </c>
      <c r="O17" s="482">
        <v>1.24</v>
      </c>
      <c r="P17" s="482">
        <v>1.23</v>
      </c>
      <c r="Q17" s="482">
        <v>1.63</v>
      </c>
      <c r="R17" s="482">
        <v>1.35</v>
      </c>
      <c r="S17" s="483">
        <v>1.4</v>
      </c>
      <c r="T17" s="339"/>
    </row>
    <row r="18" spans="2:20" s="163" customFormat="1" ht="13.5" customHeight="1">
      <c r="B18" s="584"/>
      <c r="C18" s="121"/>
      <c r="D18" s="121">
        <v>4</v>
      </c>
      <c r="E18" s="402"/>
      <c r="F18" s="487"/>
      <c r="G18" s="485">
        <v>1.37</v>
      </c>
      <c r="H18" s="487"/>
      <c r="I18" s="485">
        <v>1.28</v>
      </c>
      <c r="J18" s="487"/>
      <c r="K18" s="482">
        <v>1.32</v>
      </c>
      <c r="L18" s="48"/>
      <c r="M18" s="131" t="s">
        <v>382</v>
      </c>
      <c r="N18" s="482">
        <v>1.31</v>
      </c>
      <c r="O18" s="482">
        <v>1.1599999999999999</v>
      </c>
      <c r="P18" s="482">
        <v>1.1399999999999999</v>
      </c>
      <c r="Q18" s="482">
        <v>1.43</v>
      </c>
      <c r="R18" s="482">
        <v>1.29</v>
      </c>
      <c r="S18" s="483">
        <v>1.27</v>
      </c>
      <c r="T18" s="339"/>
    </row>
    <row r="19" spans="2:20" s="163" customFormat="1" ht="13.5" customHeight="1">
      <c r="B19" s="584"/>
      <c r="C19" s="121"/>
      <c r="D19" s="121">
        <v>5</v>
      </c>
      <c r="E19" s="402"/>
      <c r="F19" s="487"/>
      <c r="G19" s="485">
        <v>1.37</v>
      </c>
      <c r="H19" s="487"/>
      <c r="I19" s="485">
        <v>1.27</v>
      </c>
      <c r="J19" s="487"/>
      <c r="K19" s="482">
        <v>1.32</v>
      </c>
      <c r="L19" s="48"/>
      <c r="M19" s="131" t="s">
        <v>384</v>
      </c>
      <c r="N19" s="482">
        <v>1.28</v>
      </c>
      <c r="O19" s="482">
        <v>1.1499999999999999</v>
      </c>
      <c r="P19" s="482">
        <v>1.19</v>
      </c>
      <c r="Q19" s="482">
        <v>1.41</v>
      </c>
      <c r="R19" s="482">
        <v>1.19</v>
      </c>
      <c r="S19" s="483">
        <v>1.24</v>
      </c>
      <c r="T19" s="339"/>
    </row>
    <row r="20" spans="2:20" s="163" customFormat="1" ht="13.5" customHeight="1">
      <c r="B20" s="584"/>
      <c r="C20" s="121"/>
      <c r="D20" s="121">
        <v>6</v>
      </c>
      <c r="E20" s="402"/>
      <c r="F20" s="487"/>
      <c r="G20" s="485">
        <v>1.37</v>
      </c>
      <c r="H20" s="487"/>
      <c r="I20" s="485">
        <v>1.26</v>
      </c>
      <c r="J20" s="487"/>
      <c r="K20" s="482">
        <v>1.31</v>
      </c>
      <c r="L20" s="48"/>
      <c r="M20" s="131" t="s">
        <v>396</v>
      </c>
      <c r="N20" s="482">
        <v>1.32</v>
      </c>
      <c r="O20" s="482">
        <v>1.1499999999999999</v>
      </c>
      <c r="P20" s="482">
        <v>1.19</v>
      </c>
      <c r="Q20" s="482">
        <v>1.46</v>
      </c>
      <c r="R20" s="482">
        <v>1.1299999999999999</v>
      </c>
      <c r="S20" s="483">
        <v>1.29</v>
      </c>
      <c r="T20" s="339"/>
    </row>
    <row r="21" spans="2:20" s="163" customFormat="1" ht="13.5" customHeight="1">
      <c r="B21" s="584"/>
      <c r="C21" s="121"/>
      <c r="D21" s="121">
        <v>7</v>
      </c>
      <c r="E21" s="402"/>
      <c r="F21" s="487"/>
      <c r="G21" s="485">
        <v>1.37</v>
      </c>
      <c r="H21" s="487"/>
      <c r="I21" s="485">
        <v>1.25</v>
      </c>
      <c r="J21" s="487"/>
      <c r="K21" s="482">
        <v>1.3</v>
      </c>
      <c r="L21" s="48"/>
      <c r="M21" s="131" t="s">
        <v>403</v>
      </c>
      <c r="N21" s="482">
        <v>1.42</v>
      </c>
      <c r="O21" s="482">
        <v>1.18</v>
      </c>
      <c r="P21" s="482">
        <v>1.3</v>
      </c>
      <c r="Q21" s="482">
        <v>1.53</v>
      </c>
      <c r="R21" s="482">
        <v>1.18</v>
      </c>
      <c r="S21" s="483">
        <v>1.31</v>
      </c>
      <c r="T21" s="339"/>
    </row>
    <row r="22" spans="2:20" s="163" customFormat="1" ht="13.5" customHeight="1">
      <c r="B22" s="584"/>
      <c r="C22" s="121"/>
      <c r="D22" s="121">
        <v>8</v>
      </c>
      <c r="E22" s="402"/>
      <c r="F22" s="487"/>
      <c r="G22" s="485">
        <v>1.36</v>
      </c>
      <c r="H22" s="487"/>
      <c r="I22" s="485">
        <v>1.24</v>
      </c>
      <c r="J22" s="487"/>
      <c r="K22" s="482">
        <v>1.3</v>
      </c>
      <c r="L22" s="48"/>
      <c r="M22" s="131" t="s">
        <v>406</v>
      </c>
      <c r="N22" s="482">
        <v>1.34</v>
      </c>
      <c r="O22" s="482">
        <v>1.19</v>
      </c>
      <c r="P22" s="482">
        <v>1.2</v>
      </c>
      <c r="Q22" s="482">
        <v>1.54</v>
      </c>
      <c r="R22" s="482">
        <v>1.22</v>
      </c>
      <c r="S22" s="483">
        <v>1.42</v>
      </c>
      <c r="T22" s="339"/>
    </row>
    <row r="23" spans="2:20" s="163" customFormat="1" ht="13.5" customHeight="1">
      <c r="B23" s="584"/>
      <c r="C23" s="121"/>
      <c r="D23" s="121">
        <v>9</v>
      </c>
      <c r="E23" s="402"/>
      <c r="F23" s="487"/>
      <c r="G23" s="485">
        <v>1.34</v>
      </c>
      <c r="H23" s="487"/>
      <c r="I23" s="485">
        <v>1.24</v>
      </c>
      <c r="J23" s="487"/>
      <c r="K23" s="482">
        <v>1.29</v>
      </c>
      <c r="L23" s="48"/>
      <c r="M23" s="131" t="s">
        <v>407</v>
      </c>
      <c r="N23" s="482">
        <v>1.31</v>
      </c>
      <c r="O23" s="482">
        <v>1.18</v>
      </c>
      <c r="P23" s="482">
        <v>1.26</v>
      </c>
      <c r="Q23" s="482">
        <v>1.56</v>
      </c>
      <c r="R23" s="482">
        <v>1.28</v>
      </c>
      <c r="S23" s="483">
        <v>1.34</v>
      </c>
      <c r="T23" s="339"/>
    </row>
    <row r="24" spans="2:20" s="163" customFormat="1" ht="13.5" customHeight="1">
      <c r="B24" s="584"/>
      <c r="C24" s="121"/>
      <c r="D24" s="121">
        <v>10</v>
      </c>
      <c r="E24" s="402"/>
      <c r="F24" s="487"/>
      <c r="G24" s="485">
        <v>1.34</v>
      </c>
      <c r="H24" s="487"/>
      <c r="I24" s="485">
        <v>1.24</v>
      </c>
      <c r="J24" s="487"/>
      <c r="K24" s="482">
        <v>1.29</v>
      </c>
      <c r="L24" s="48"/>
      <c r="M24" s="131" t="s">
        <v>366</v>
      </c>
      <c r="N24" s="482">
        <v>1.31</v>
      </c>
      <c r="O24" s="482">
        <v>1.27</v>
      </c>
      <c r="P24" s="482">
        <v>1.31</v>
      </c>
      <c r="Q24" s="482">
        <v>1.54</v>
      </c>
      <c r="R24" s="482">
        <v>1.31</v>
      </c>
      <c r="S24" s="483">
        <v>1.35</v>
      </c>
      <c r="T24" s="339"/>
    </row>
    <row r="25" spans="2:20" s="163" customFormat="1" ht="13.5" customHeight="1">
      <c r="B25" s="584"/>
      <c r="C25" s="121"/>
      <c r="D25" s="121">
        <v>11</v>
      </c>
      <c r="E25" s="402"/>
      <c r="F25" s="487"/>
      <c r="G25" s="485">
        <v>1.36</v>
      </c>
      <c r="H25" s="487"/>
      <c r="I25" s="485">
        <v>1.23</v>
      </c>
      <c r="J25" s="487"/>
      <c r="K25" s="482">
        <v>1.27</v>
      </c>
      <c r="L25" s="48"/>
      <c r="M25" s="131" t="s">
        <v>367</v>
      </c>
      <c r="N25" s="482">
        <v>1.42</v>
      </c>
      <c r="O25" s="482">
        <v>1.33</v>
      </c>
      <c r="P25" s="482">
        <v>1.4</v>
      </c>
      <c r="Q25" s="482">
        <v>1.6</v>
      </c>
      <c r="R25" s="482">
        <v>1.41</v>
      </c>
      <c r="S25" s="483">
        <v>1.4</v>
      </c>
      <c r="T25" s="339"/>
    </row>
    <row r="26" spans="2:20" s="163" customFormat="1" ht="13.5" customHeight="1">
      <c r="B26" s="584"/>
      <c r="C26" s="121"/>
      <c r="D26" s="121">
        <v>12</v>
      </c>
      <c r="E26" s="402"/>
      <c r="F26" s="487"/>
      <c r="G26" s="485">
        <v>1.34</v>
      </c>
      <c r="H26" s="487"/>
      <c r="I26" s="485">
        <v>1.23</v>
      </c>
      <c r="J26" s="487"/>
      <c r="K26" s="482">
        <v>1.27</v>
      </c>
      <c r="L26" s="48"/>
      <c r="M26" s="131" t="s">
        <v>368</v>
      </c>
      <c r="N26" s="482">
        <v>1.56</v>
      </c>
      <c r="O26" s="482">
        <v>1.4</v>
      </c>
      <c r="P26" s="482">
        <v>1.42</v>
      </c>
      <c r="Q26" s="482">
        <v>1.66</v>
      </c>
      <c r="R26" s="482">
        <v>1.52</v>
      </c>
      <c r="S26" s="483">
        <v>1.51</v>
      </c>
      <c r="T26" s="339"/>
    </row>
    <row r="27" spans="2:20" s="163" customFormat="1" ht="13.5" customHeight="1">
      <c r="B27" s="584">
        <v>6</v>
      </c>
      <c r="C27" s="121" t="s">
        <v>94</v>
      </c>
      <c r="D27" s="121">
        <v>1</v>
      </c>
      <c r="E27" s="402" t="s">
        <v>139</v>
      </c>
      <c r="F27" s="487"/>
      <c r="G27" s="485">
        <v>1.31</v>
      </c>
      <c r="H27" s="487"/>
      <c r="I27" s="485">
        <v>1.22</v>
      </c>
      <c r="J27" s="487"/>
      <c r="K27" s="482">
        <v>1.27</v>
      </c>
      <c r="L27" s="48"/>
      <c r="M27" s="131" t="s">
        <v>422</v>
      </c>
      <c r="N27" s="482">
        <v>1.45</v>
      </c>
      <c r="O27" s="482">
        <v>1.32</v>
      </c>
      <c r="P27" s="482">
        <v>1.3</v>
      </c>
      <c r="Q27" s="482">
        <v>1.56</v>
      </c>
      <c r="R27" s="482">
        <v>1.5</v>
      </c>
      <c r="S27" s="483">
        <v>1.52</v>
      </c>
      <c r="T27" s="339"/>
    </row>
    <row r="28" spans="2:20" s="163" customFormat="1" ht="13.5" customHeight="1">
      <c r="B28" s="584"/>
      <c r="C28" s="121"/>
      <c r="D28" s="121">
        <v>2</v>
      </c>
      <c r="E28" s="402"/>
      <c r="F28" s="487"/>
      <c r="G28" s="485">
        <v>1.3</v>
      </c>
      <c r="H28" s="487"/>
      <c r="I28" s="485">
        <v>1.22</v>
      </c>
      <c r="J28" s="487"/>
      <c r="K28" s="482">
        <v>1.26</v>
      </c>
      <c r="L28" s="48"/>
      <c r="M28" s="131" t="s">
        <v>428</v>
      </c>
      <c r="N28" s="482">
        <v>1.42</v>
      </c>
      <c r="O28" s="482">
        <v>1.35</v>
      </c>
      <c r="P28" s="482">
        <v>1.31</v>
      </c>
      <c r="Q28" s="482">
        <v>1.55</v>
      </c>
      <c r="R28" s="482">
        <v>1.4</v>
      </c>
      <c r="S28" s="483">
        <v>1.46</v>
      </c>
      <c r="T28" s="339"/>
    </row>
    <row r="29" spans="2:20" s="163" customFormat="1" ht="13.5" customHeight="1">
      <c r="B29" s="584"/>
      <c r="C29" s="121"/>
      <c r="D29" s="121">
        <v>3</v>
      </c>
      <c r="E29" s="402"/>
      <c r="F29" s="487"/>
      <c r="G29" s="485">
        <v>1.31</v>
      </c>
      <c r="H29" s="487"/>
      <c r="I29" s="485">
        <v>1.22</v>
      </c>
      <c r="J29" s="487"/>
      <c r="K29" s="482">
        <v>1.28</v>
      </c>
      <c r="L29" s="48"/>
      <c r="M29" s="131" t="s">
        <v>450</v>
      </c>
      <c r="N29" s="482">
        <v>1.3</v>
      </c>
      <c r="O29" s="482">
        <v>1.32</v>
      </c>
      <c r="P29" s="482">
        <v>1.24</v>
      </c>
      <c r="Q29" s="482">
        <v>1.42</v>
      </c>
      <c r="R29" s="482">
        <v>1.35</v>
      </c>
      <c r="S29" s="483">
        <v>1.41</v>
      </c>
      <c r="T29" s="339"/>
    </row>
    <row r="30" spans="2:20" s="163" customFormat="1" ht="12.75" customHeight="1">
      <c r="B30" s="587"/>
      <c r="C30" s="589"/>
      <c r="D30" s="382"/>
      <c r="E30" s="383"/>
      <c r="F30" s="139"/>
      <c r="G30" s="385"/>
      <c r="H30" s="140"/>
      <c r="I30" s="384"/>
      <c r="J30" s="142"/>
      <c r="K30" s="385"/>
      <c r="L30" s="48"/>
      <c r="M30" s="288"/>
      <c r="N30" s="385"/>
      <c r="O30" s="385"/>
      <c r="P30" s="385"/>
      <c r="Q30" s="385"/>
      <c r="R30" s="385"/>
      <c r="S30" s="480"/>
      <c r="T30" s="339"/>
    </row>
    <row r="31" spans="2:20" s="128" customFormat="1" ht="15" customHeight="1">
      <c r="B31" s="1176" t="s">
        <v>201</v>
      </c>
      <c r="C31" s="1177"/>
      <c r="D31" s="1177"/>
      <c r="E31" s="1177"/>
      <c r="F31" s="1177"/>
      <c r="G31" s="1177"/>
      <c r="H31" s="1177"/>
      <c r="I31" s="1177"/>
      <c r="J31" s="1177"/>
      <c r="K31" s="1178"/>
      <c r="M31" s="69" t="s">
        <v>203</v>
      </c>
      <c r="N31" s="70"/>
      <c r="O31" s="70"/>
      <c r="P31" s="70"/>
      <c r="Q31" s="70"/>
      <c r="R31" s="70"/>
      <c r="S31" s="137"/>
      <c r="T31" s="70"/>
    </row>
    <row r="32" spans="2:20" s="128" customFormat="1" ht="15" customHeight="1">
      <c r="B32" s="69" t="s">
        <v>136</v>
      </c>
      <c r="C32" s="70"/>
      <c r="D32" s="70"/>
      <c r="E32" s="70"/>
      <c r="F32" s="70"/>
      <c r="G32" s="70"/>
      <c r="H32" s="70"/>
      <c r="I32" s="70"/>
      <c r="K32" s="137"/>
      <c r="M32" s="69" t="s">
        <v>110</v>
      </c>
      <c r="N32" s="70"/>
      <c r="O32" s="70"/>
      <c r="P32" s="70"/>
      <c r="Q32" s="70"/>
      <c r="R32" s="70"/>
      <c r="S32" s="137"/>
      <c r="T32" s="70"/>
    </row>
    <row r="33" spans="2:20" s="128" customFormat="1" ht="15" customHeight="1">
      <c r="B33" s="1194" t="s">
        <v>202</v>
      </c>
      <c r="C33" s="1195"/>
      <c r="D33" s="1195"/>
      <c r="E33" s="1195"/>
      <c r="F33" s="1195"/>
      <c r="G33" s="1195"/>
      <c r="H33" s="1195"/>
      <c r="I33" s="1195"/>
      <c r="J33" s="1195"/>
      <c r="K33" s="1196"/>
      <c r="M33" s="654"/>
      <c r="N33" s="70"/>
      <c r="O33" s="70"/>
      <c r="P33" s="70"/>
      <c r="Q33" s="70"/>
      <c r="R33" s="70"/>
      <c r="S33" s="655"/>
      <c r="T33" s="70"/>
    </row>
    <row r="34" spans="2:20" s="128" customFormat="1" ht="15" customHeight="1">
      <c r="B34" s="1191" t="s">
        <v>344</v>
      </c>
      <c r="C34" s="1192"/>
      <c r="D34" s="1192"/>
      <c r="E34" s="1192"/>
      <c r="F34" s="1192"/>
      <c r="G34" s="1192"/>
      <c r="H34" s="1192"/>
      <c r="I34" s="1192"/>
      <c r="J34" s="1192"/>
      <c r="K34" s="1193"/>
      <c r="M34" s="69"/>
      <c r="N34" s="70"/>
      <c r="O34" s="70"/>
      <c r="P34" s="70"/>
      <c r="Q34" s="70"/>
      <c r="R34" s="70"/>
      <c r="S34" s="137"/>
      <c r="T34" s="70"/>
    </row>
    <row r="35" spans="2:20" s="128" customFormat="1" ht="15" customHeight="1">
      <c r="B35" s="1188"/>
      <c r="C35" s="1189"/>
      <c r="D35" s="1189"/>
      <c r="E35" s="1189"/>
      <c r="F35" s="1189"/>
      <c r="G35" s="1189"/>
      <c r="H35" s="1189"/>
      <c r="I35" s="1189"/>
      <c r="J35" s="1189"/>
      <c r="K35" s="1190"/>
      <c r="M35" s="71"/>
      <c r="N35" s="70"/>
      <c r="O35" s="70"/>
      <c r="P35" s="70"/>
      <c r="Q35" s="70"/>
      <c r="R35" s="70"/>
      <c r="S35" s="137"/>
      <c r="T35" s="70"/>
    </row>
    <row r="36" spans="2:20" s="93" customFormat="1" ht="15" customHeight="1">
      <c r="B36" s="1197"/>
      <c r="C36" s="1198"/>
      <c r="D36" s="1198"/>
      <c r="E36" s="1198"/>
      <c r="F36" s="1198"/>
      <c r="G36" s="1198"/>
      <c r="H36" s="1198"/>
      <c r="I36" s="1198"/>
      <c r="J36" s="1198"/>
      <c r="K36" s="1199"/>
      <c r="L36" s="67"/>
      <c r="M36" s="72"/>
      <c r="N36" s="50"/>
      <c r="O36" s="50"/>
      <c r="P36" s="50"/>
      <c r="Q36" s="50"/>
      <c r="R36" s="50"/>
      <c r="S36" s="51"/>
      <c r="T36" s="48"/>
    </row>
    <row r="37" spans="2:20" ht="6.75" customHeight="1">
      <c r="E37" s="45"/>
      <c r="F37" s="45"/>
      <c r="O37" s="45"/>
      <c r="P37" s="45"/>
    </row>
    <row r="38" spans="2:20" ht="15" customHeight="1">
      <c r="B38" s="54"/>
      <c r="C38" s="289"/>
      <c r="D38" s="44"/>
      <c r="E38" s="44"/>
      <c r="F38" s="44"/>
      <c r="G38" s="44"/>
      <c r="H38" s="44"/>
      <c r="I38" s="44"/>
      <c r="J38" s="44"/>
      <c r="K38" s="44"/>
      <c r="L38" s="44"/>
      <c r="M38" s="44"/>
      <c r="N38" s="44"/>
      <c r="O38" s="44"/>
      <c r="P38" s="44"/>
      <c r="Q38" s="44"/>
      <c r="R38" s="44"/>
      <c r="S38" s="61"/>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43"/>
      <c r="C49" s="45"/>
      <c r="D49" s="45"/>
      <c r="E49" s="45"/>
      <c r="F49" s="45"/>
      <c r="G49" s="45"/>
      <c r="H49" s="45"/>
      <c r="I49" s="45"/>
      <c r="J49" s="45"/>
      <c r="K49" s="45"/>
      <c r="L49" s="45"/>
      <c r="M49" s="45"/>
      <c r="N49" s="45"/>
      <c r="O49" s="45"/>
      <c r="P49" s="45"/>
      <c r="Q49" s="45"/>
      <c r="R49" s="45"/>
      <c r="S49" s="64"/>
      <c r="T49" s="45"/>
    </row>
    <row r="50" spans="2:20" ht="15" customHeight="1">
      <c r="B50" s="43"/>
      <c r="C50" s="45"/>
      <c r="D50" s="45"/>
      <c r="E50" s="45"/>
      <c r="F50" s="45"/>
      <c r="G50" s="45"/>
      <c r="H50" s="45"/>
      <c r="I50" s="45"/>
      <c r="J50" s="45"/>
      <c r="K50" s="45"/>
      <c r="L50" s="45"/>
      <c r="M50" s="45"/>
      <c r="N50" s="45"/>
      <c r="O50" s="45"/>
      <c r="P50" s="45"/>
      <c r="Q50" s="45"/>
      <c r="R50" s="45"/>
      <c r="S50" s="64"/>
      <c r="T50" s="45"/>
    </row>
    <row r="51" spans="2:20" ht="15" customHeight="1">
      <c r="B51" s="43"/>
      <c r="C51" s="45"/>
      <c r="D51" s="45"/>
      <c r="E51" s="45"/>
      <c r="F51" s="45"/>
      <c r="G51" s="45"/>
      <c r="H51" s="45"/>
      <c r="I51" s="45"/>
      <c r="J51" s="45"/>
      <c r="K51" s="45"/>
      <c r="L51" s="45"/>
      <c r="M51" s="45"/>
      <c r="N51" s="45"/>
      <c r="O51" s="45"/>
      <c r="P51" s="45"/>
      <c r="Q51" s="45"/>
      <c r="R51" s="45"/>
      <c r="S51" s="64"/>
      <c r="T51" s="45"/>
    </row>
    <row r="52" spans="2:20" ht="15" customHeight="1">
      <c r="B52" s="43"/>
      <c r="C52" s="45"/>
      <c r="D52" s="45"/>
      <c r="E52" s="45"/>
      <c r="F52" s="45"/>
      <c r="G52" s="45"/>
      <c r="H52" s="45"/>
      <c r="I52" s="45"/>
      <c r="J52" s="45"/>
      <c r="K52" s="45"/>
      <c r="L52" s="45"/>
      <c r="M52" s="45"/>
      <c r="N52" s="45"/>
      <c r="O52" s="45"/>
      <c r="P52" s="45"/>
      <c r="Q52" s="45"/>
      <c r="R52" s="45"/>
      <c r="S52" s="64"/>
      <c r="T52" s="45"/>
    </row>
    <row r="53" spans="2:20" ht="15" customHeight="1">
      <c r="B53" s="43"/>
      <c r="C53" s="45"/>
      <c r="D53" s="45"/>
      <c r="E53" s="45"/>
      <c r="F53" s="45"/>
      <c r="G53" s="45"/>
      <c r="H53" s="45"/>
      <c r="I53" s="45"/>
      <c r="J53" s="45"/>
      <c r="K53" s="45"/>
      <c r="L53" s="45"/>
      <c r="M53" s="45"/>
      <c r="N53" s="45"/>
      <c r="O53" s="45"/>
      <c r="P53" s="45"/>
      <c r="Q53" s="45"/>
      <c r="R53" s="45"/>
      <c r="S53" s="64"/>
      <c r="T53" s="45"/>
    </row>
    <row r="54" spans="2:20" ht="15" customHeight="1">
      <c r="B54" s="43"/>
      <c r="C54" s="45"/>
      <c r="D54" s="45"/>
      <c r="E54" s="45"/>
      <c r="F54" s="45"/>
      <c r="G54" s="45"/>
      <c r="H54" s="45"/>
      <c r="I54" s="45"/>
      <c r="J54" s="45"/>
      <c r="K54" s="45"/>
      <c r="L54" s="45"/>
      <c r="M54" s="45"/>
      <c r="N54" s="45"/>
      <c r="O54" s="45"/>
      <c r="P54" s="45"/>
      <c r="Q54" s="45"/>
      <c r="R54" s="45"/>
      <c r="S54" s="64"/>
      <c r="T54" s="45"/>
    </row>
    <row r="55" spans="2:20" ht="15" customHeight="1">
      <c r="B55" s="55"/>
      <c r="C55" s="56"/>
      <c r="D55" s="56"/>
      <c r="E55" s="56"/>
      <c r="F55" s="56"/>
      <c r="G55" s="56"/>
      <c r="H55" s="56"/>
      <c r="I55" s="56"/>
      <c r="J55" s="56"/>
      <c r="K55" s="56"/>
      <c r="L55" s="56"/>
      <c r="M55" s="56"/>
      <c r="N55" s="56"/>
      <c r="O55" s="56"/>
      <c r="P55" s="56"/>
      <c r="Q55" s="56"/>
      <c r="R55" s="56"/>
      <c r="S55" s="66"/>
      <c r="T55" s="45"/>
    </row>
    <row r="56" spans="2:20" ht="12" customHeight="1">
      <c r="B56" s="73"/>
      <c r="C56" s="73"/>
      <c r="D56" s="73"/>
      <c r="E56" s="73"/>
      <c r="F56" s="73"/>
      <c r="G56" s="73"/>
      <c r="H56" s="73"/>
      <c r="I56" s="73"/>
      <c r="J56" s="73"/>
      <c r="K56" s="73"/>
      <c r="L56" s="73"/>
      <c r="M56" s="73"/>
      <c r="N56" s="73"/>
      <c r="O56" s="73"/>
      <c r="P56" s="73"/>
      <c r="Q56" s="73"/>
      <c r="R56" s="73"/>
      <c r="S56" s="73"/>
      <c r="T56" s="45"/>
    </row>
    <row r="57" spans="2:20" ht="15" customHeight="1">
      <c r="B57" s="1167" t="s">
        <v>451</v>
      </c>
      <c r="C57" s="1168"/>
      <c r="D57" s="1168"/>
      <c r="E57" s="1168"/>
      <c r="F57" s="1168"/>
      <c r="G57" s="1168"/>
      <c r="H57" s="1168"/>
      <c r="I57" s="1168"/>
      <c r="J57" s="1168"/>
      <c r="K57" s="1168"/>
      <c r="L57" s="1168"/>
      <c r="M57" s="1168"/>
      <c r="N57" s="1168"/>
      <c r="O57" s="1168"/>
      <c r="P57" s="1168"/>
      <c r="Q57" s="1168"/>
      <c r="R57" s="1168"/>
      <c r="S57" s="1169"/>
      <c r="T57" s="340"/>
    </row>
    <row r="58" spans="2:20" ht="15" customHeight="1">
      <c r="B58" s="1170"/>
      <c r="C58" s="1171"/>
      <c r="D58" s="1171"/>
      <c r="E58" s="1171"/>
      <c r="F58" s="1171"/>
      <c r="G58" s="1171"/>
      <c r="H58" s="1171"/>
      <c r="I58" s="1171"/>
      <c r="J58" s="1171"/>
      <c r="K58" s="1171"/>
      <c r="L58" s="1171"/>
      <c r="M58" s="1171"/>
      <c r="N58" s="1171"/>
      <c r="O58" s="1171"/>
      <c r="P58" s="1171"/>
      <c r="Q58" s="1171"/>
      <c r="R58" s="1171"/>
      <c r="S58" s="1172"/>
      <c r="T58" s="341"/>
    </row>
    <row r="59" spans="2:20" ht="15" customHeight="1">
      <c r="B59" s="1173"/>
      <c r="C59" s="1174"/>
      <c r="D59" s="1174"/>
      <c r="E59" s="1174"/>
      <c r="F59" s="1174"/>
      <c r="G59" s="1174"/>
      <c r="H59" s="1174"/>
      <c r="I59" s="1174"/>
      <c r="J59" s="1174"/>
      <c r="K59" s="1174"/>
      <c r="L59" s="1174"/>
      <c r="M59" s="1174"/>
      <c r="N59" s="1174"/>
      <c r="O59" s="1174"/>
      <c r="P59" s="1174"/>
      <c r="Q59" s="1174"/>
      <c r="R59" s="1174"/>
      <c r="S59" s="1175"/>
    </row>
    <row r="60" spans="2:20" ht="15" customHeight="1">
      <c r="E60" s="45"/>
      <c r="F60" s="45"/>
      <c r="G60" s="45"/>
      <c r="H60" s="45"/>
      <c r="I60" s="45"/>
      <c r="J60" s="45"/>
      <c r="K60" s="45"/>
      <c r="L60" s="45"/>
      <c r="M60" s="45"/>
      <c r="N60" s="45"/>
      <c r="O60" s="45"/>
      <c r="P60" s="45"/>
    </row>
  </sheetData>
  <mergeCells count="13">
    <mergeCell ref="B57:S59"/>
    <mergeCell ref="B31:K31"/>
    <mergeCell ref="N4:S4"/>
    <mergeCell ref="B4:E5"/>
    <mergeCell ref="M4:M5"/>
    <mergeCell ref="F5:G5"/>
    <mergeCell ref="H5:I5"/>
    <mergeCell ref="J5:K5"/>
    <mergeCell ref="F4:K4"/>
    <mergeCell ref="B35:K35"/>
    <mergeCell ref="B34:K34"/>
    <mergeCell ref="B33:K33"/>
    <mergeCell ref="B36:K36"/>
  </mergeCells>
  <phoneticPr fontId="5"/>
  <pageMargins left="0.78740157480314965" right="0.31496062992125984" top="0.78740157480314965" bottom="0.78740157480314965" header="0.51181102362204722" footer="0.51181102362204722"/>
  <pageSetup paperSize="9" scale="92" orientation="portrait" r:id="rId1"/>
  <headerFooter alignWithMargins="0">
    <oddFooter>&amp;C&amp;"ＭＳ ゴシック,標準"&amp;12- 11 -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rgb="FFFFCC66"/>
  </sheetPr>
  <dimension ref="B1:U55"/>
  <sheetViews>
    <sheetView view="pageBreakPreview" topLeftCell="A22" zoomScale="60" zoomScaleNormal="100" workbookViewId="0">
      <selection activeCell="T27" sqref="T27"/>
    </sheetView>
  </sheetViews>
  <sheetFormatPr defaultColWidth="9" defaultRowHeight="15" customHeight="1"/>
  <cols>
    <col min="1" max="1" width="1.21875" style="29" customWidth="1"/>
    <col min="2" max="2" width="6.77734375" style="38" customWidth="1"/>
    <col min="3" max="3" width="2.6640625" style="38" customWidth="1"/>
    <col min="4" max="4" width="3.109375" style="38" customWidth="1"/>
    <col min="5" max="6" width="2.6640625" style="38" customWidth="1"/>
    <col min="7" max="7" width="6.6640625" style="38" customWidth="1"/>
    <col min="8" max="8" width="2.6640625" style="38" customWidth="1"/>
    <col min="9" max="9" width="6.6640625" style="38" customWidth="1"/>
    <col min="10" max="10" width="2.6640625" style="38" customWidth="1"/>
    <col min="11" max="11" width="6.6640625" style="38" customWidth="1"/>
    <col min="12" max="12" width="2.109375" style="38" customWidth="1"/>
    <col min="13" max="13" width="9.109375" style="38" customWidth="1"/>
    <col min="14" max="19" width="6.6640625" style="38" customWidth="1"/>
    <col min="20" max="20" width="5.88671875" style="38" customWidth="1"/>
    <col min="21" max="21" width="5.88671875" style="29" customWidth="1"/>
    <col min="22" max="29" width="5.33203125" style="29" customWidth="1"/>
    <col min="30" max="16384" width="9" style="29"/>
  </cols>
  <sheetData>
    <row r="1" spans="2:21" ht="18" customHeight="1"/>
    <row r="2" spans="2:21" ht="18" customHeight="1">
      <c r="B2" s="245" t="s">
        <v>154</v>
      </c>
      <c r="F2" s="37"/>
      <c r="K2" s="39"/>
      <c r="S2" s="590"/>
    </row>
    <row r="3" spans="2:21" ht="15" customHeight="1">
      <c r="B3" s="246" t="s">
        <v>262</v>
      </c>
      <c r="F3" s="37"/>
      <c r="K3" s="39" t="s">
        <v>125</v>
      </c>
      <c r="M3" s="436"/>
      <c r="N3" s="45"/>
      <c r="O3" s="45"/>
      <c r="P3" s="45"/>
      <c r="Q3" s="45"/>
      <c r="R3" s="45"/>
      <c r="S3" s="437"/>
      <c r="T3" s="39"/>
    </row>
    <row r="4" spans="2:21" s="93" customFormat="1" ht="15" customHeight="1">
      <c r="B4" s="1180" t="s">
        <v>0</v>
      </c>
      <c r="C4" s="1181"/>
      <c r="D4" s="1181"/>
      <c r="E4" s="1182"/>
      <c r="F4" s="1150" t="s">
        <v>49</v>
      </c>
      <c r="G4" s="1179"/>
      <c r="H4" s="1179"/>
      <c r="I4" s="1179"/>
      <c r="J4" s="1179"/>
      <c r="K4" s="1151"/>
      <c r="L4" s="67"/>
      <c r="M4" s="478"/>
      <c r="N4" s="48"/>
      <c r="O4" s="48"/>
      <c r="P4" s="48"/>
      <c r="Q4" s="48"/>
      <c r="R4" s="48"/>
      <c r="S4" s="48"/>
      <c r="T4" s="338"/>
      <c r="U4" s="168"/>
    </row>
    <row r="5" spans="2:21" s="93" customFormat="1" ht="15" customHeight="1">
      <c r="B5" s="1183"/>
      <c r="C5" s="1184"/>
      <c r="D5" s="1184"/>
      <c r="E5" s="1185"/>
      <c r="F5" s="1150" t="s">
        <v>196</v>
      </c>
      <c r="G5" s="1151"/>
      <c r="H5" s="1150" t="s">
        <v>7</v>
      </c>
      <c r="I5" s="1151"/>
      <c r="J5" s="1150" t="s">
        <v>8</v>
      </c>
      <c r="K5" s="1151"/>
      <c r="L5" s="74"/>
      <c r="M5" s="478"/>
      <c r="N5" s="338"/>
      <c r="O5" s="338"/>
      <c r="P5" s="338"/>
      <c r="Q5" s="338"/>
      <c r="R5" s="338"/>
      <c r="S5" s="338"/>
      <c r="T5" s="338"/>
    </row>
    <row r="6" spans="2:21" s="163" customFormat="1" ht="13.5" customHeight="1">
      <c r="B6" s="585" t="s">
        <v>383</v>
      </c>
      <c r="C6" s="121" t="s">
        <v>94</v>
      </c>
      <c r="D6" s="121">
        <v>10</v>
      </c>
      <c r="E6" s="402" t="s">
        <v>192</v>
      </c>
      <c r="F6" s="943"/>
      <c r="G6" s="944">
        <v>1.54</v>
      </c>
      <c r="H6" s="943"/>
      <c r="I6" s="944">
        <v>1.32</v>
      </c>
      <c r="J6" s="943"/>
      <c r="K6" s="944">
        <v>1.33</v>
      </c>
      <c r="L6" s="74"/>
      <c r="M6" s="276"/>
      <c r="N6" s="339"/>
      <c r="O6" s="339"/>
      <c r="P6" s="339"/>
      <c r="Q6" s="339"/>
      <c r="R6" s="339"/>
      <c r="S6" s="339"/>
      <c r="T6" s="339"/>
    </row>
    <row r="7" spans="2:21" s="163" customFormat="1" ht="13.5" customHeight="1">
      <c r="B7" s="584"/>
      <c r="C7" s="121"/>
      <c r="D7" s="121">
        <v>11</v>
      </c>
      <c r="E7" s="402"/>
      <c r="F7" s="943"/>
      <c r="G7" s="944">
        <v>1.58</v>
      </c>
      <c r="H7" s="943"/>
      <c r="I7" s="944">
        <v>1.33</v>
      </c>
      <c r="J7" s="943"/>
      <c r="K7" s="944">
        <v>1.35</v>
      </c>
      <c r="L7" s="74"/>
      <c r="M7" s="276"/>
      <c r="N7" s="339"/>
      <c r="O7" s="339"/>
      <c r="P7" s="339"/>
      <c r="Q7" s="339"/>
      <c r="R7" s="339"/>
      <c r="S7" s="339"/>
      <c r="T7" s="339"/>
    </row>
    <row r="8" spans="2:21" s="163" customFormat="1" ht="13.5" customHeight="1">
      <c r="B8" s="584"/>
      <c r="C8" s="121"/>
      <c r="D8" s="121">
        <v>12</v>
      </c>
      <c r="E8" s="402"/>
      <c r="F8" s="943"/>
      <c r="G8" s="944">
        <v>1.64</v>
      </c>
      <c r="H8" s="943"/>
      <c r="I8" s="944">
        <v>1.33</v>
      </c>
      <c r="J8" s="943"/>
      <c r="K8" s="944">
        <v>1.35</v>
      </c>
      <c r="L8" s="74"/>
      <c r="M8" s="276"/>
      <c r="N8" s="339"/>
      <c r="O8" s="339"/>
      <c r="P8" s="339"/>
      <c r="Q8" s="339"/>
      <c r="R8" s="339"/>
      <c r="S8" s="339"/>
      <c r="T8" s="339"/>
    </row>
    <row r="9" spans="2:21" s="163" customFormat="1" ht="13.5" customHeight="1">
      <c r="B9" s="584">
        <v>5</v>
      </c>
      <c r="C9" s="121" t="s">
        <v>94</v>
      </c>
      <c r="D9" s="121">
        <v>1</v>
      </c>
      <c r="E9" s="402" t="s">
        <v>192</v>
      </c>
      <c r="F9" s="943"/>
      <c r="G9" s="944">
        <v>1.61</v>
      </c>
      <c r="H9" s="943"/>
      <c r="I9" s="944">
        <v>1.34</v>
      </c>
      <c r="J9" s="943"/>
      <c r="K9" s="944">
        <v>1.35</v>
      </c>
      <c r="L9" s="74"/>
      <c r="M9" s="276"/>
      <c r="N9" s="339"/>
      <c r="O9" s="339"/>
      <c r="P9" s="339"/>
      <c r="Q9" s="339"/>
      <c r="R9" s="339"/>
      <c r="S9" s="339"/>
      <c r="T9" s="339"/>
    </row>
    <row r="10" spans="2:21" s="163" customFormat="1" ht="13.5" customHeight="1">
      <c r="B10" s="584"/>
      <c r="C10" s="121"/>
      <c r="D10" s="121">
        <v>2</v>
      </c>
      <c r="E10" s="402"/>
      <c r="F10" s="943"/>
      <c r="G10" s="944">
        <v>1.6</v>
      </c>
      <c r="H10" s="943"/>
      <c r="I10" s="944">
        <v>1.34</v>
      </c>
      <c r="J10" s="943"/>
      <c r="K10" s="944">
        <v>1.34</v>
      </c>
      <c r="L10" s="74"/>
      <c r="M10" s="276"/>
      <c r="N10" s="339"/>
      <c r="O10" s="339"/>
      <c r="P10" s="339"/>
      <c r="Q10" s="339"/>
      <c r="R10" s="339"/>
      <c r="S10" s="339"/>
      <c r="T10" s="339"/>
    </row>
    <row r="11" spans="2:21" s="163" customFormat="1" ht="13.5" customHeight="1">
      <c r="B11" s="584"/>
      <c r="C11" s="121"/>
      <c r="D11" s="121">
        <v>3</v>
      </c>
      <c r="E11" s="402"/>
      <c r="F11" s="943"/>
      <c r="G11" s="944">
        <v>1.58</v>
      </c>
      <c r="H11" s="943"/>
      <c r="I11" s="944">
        <v>1.33</v>
      </c>
      <c r="J11" s="943"/>
      <c r="K11" s="944">
        <v>1.32</v>
      </c>
      <c r="L11" s="74"/>
      <c r="M11" s="276"/>
      <c r="N11" s="339"/>
      <c r="O11" s="339"/>
      <c r="P11" s="339"/>
      <c r="Q11" s="339"/>
      <c r="R11" s="339"/>
      <c r="S11" s="339"/>
      <c r="T11" s="339"/>
    </row>
    <row r="12" spans="2:21" s="163" customFormat="1" ht="13.5" customHeight="1">
      <c r="B12" s="584"/>
      <c r="C12" s="121"/>
      <c r="D12" s="121">
        <v>4</v>
      </c>
      <c r="E12" s="402"/>
      <c r="F12" s="943"/>
      <c r="G12" s="944">
        <v>1.57</v>
      </c>
      <c r="H12" s="943"/>
      <c r="I12" s="944">
        <v>1.33</v>
      </c>
      <c r="J12" s="943"/>
      <c r="K12" s="944">
        <v>1.32</v>
      </c>
      <c r="L12" s="74"/>
      <c r="M12" s="276"/>
      <c r="N12" s="339"/>
      <c r="O12" s="339"/>
      <c r="P12" s="339"/>
      <c r="Q12" s="339"/>
      <c r="R12" s="339"/>
      <c r="S12" s="339"/>
      <c r="T12" s="339"/>
    </row>
    <row r="13" spans="2:21" s="163" customFormat="1" ht="13.5" customHeight="1">
      <c r="B13" s="584"/>
      <c r="C13" s="121"/>
      <c r="D13" s="121">
        <v>5</v>
      </c>
      <c r="E13" s="402"/>
      <c r="F13" s="943"/>
      <c r="G13" s="944">
        <v>1.57</v>
      </c>
      <c r="H13" s="943"/>
      <c r="I13" s="944">
        <v>1.32</v>
      </c>
      <c r="J13" s="943"/>
      <c r="K13" s="944">
        <v>1.32</v>
      </c>
      <c r="L13" s="74"/>
      <c r="M13" s="276"/>
      <c r="N13" s="339"/>
      <c r="O13" s="339"/>
      <c r="P13" s="339"/>
      <c r="Q13" s="339"/>
      <c r="R13" s="339"/>
      <c r="S13" s="339"/>
      <c r="T13" s="339"/>
    </row>
    <row r="14" spans="2:21" s="163" customFormat="1" ht="13.5" customHeight="1">
      <c r="B14" s="584"/>
      <c r="C14" s="121"/>
      <c r="D14" s="121">
        <v>6</v>
      </c>
      <c r="E14" s="402"/>
      <c r="F14" s="943"/>
      <c r="G14" s="944">
        <v>1.55</v>
      </c>
      <c r="H14" s="943"/>
      <c r="I14" s="944">
        <v>1.31</v>
      </c>
      <c r="J14" s="943"/>
      <c r="K14" s="944">
        <v>1.31</v>
      </c>
      <c r="L14" s="74"/>
      <c r="M14" s="276"/>
      <c r="N14" s="339"/>
      <c r="O14" s="339"/>
      <c r="P14" s="339"/>
      <c r="Q14" s="339"/>
      <c r="R14" s="339"/>
      <c r="S14" s="339"/>
      <c r="T14" s="339"/>
    </row>
    <row r="15" spans="2:21" s="163" customFormat="1" ht="13.5" customHeight="1">
      <c r="B15" s="584"/>
      <c r="C15" s="121"/>
      <c r="D15" s="121">
        <v>7</v>
      </c>
      <c r="E15" s="402"/>
      <c r="F15" s="943"/>
      <c r="G15" s="944">
        <v>1.55</v>
      </c>
      <c r="H15" s="943"/>
      <c r="I15" s="944">
        <v>1.3</v>
      </c>
      <c r="J15" s="943"/>
      <c r="K15" s="944">
        <v>1.3</v>
      </c>
      <c r="L15" s="74"/>
      <c r="M15" s="276"/>
      <c r="N15" s="339"/>
      <c r="O15" s="339"/>
      <c r="P15" s="339"/>
      <c r="Q15" s="339"/>
      <c r="R15" s="339"/>
      <c r="S15" s="339"/>
      <c r="T15" s="339"/>
    </row>
    <row r="16" spans="2:21" s="163" customFormat="1" ht="13.5" customHeight="1">
      <c r="B16" s="584"/>
      <c r="C16" s="121"/>
      <c r="D16" s="121">
        <v>8</v>
      </c>
      <c r="E16" s="402"/>
      <c r="F16" s="943"/>
      <c r="G16" s="944">
        <v>1.54</v>
      </c>
      <c r="H16" s="943"/>
      <c r="I16" s="944">
        <v>1.3</v>
      </c>
      <c r="J16" s="943"/>
      <c r="K16" s="944">
        <v>1.3</v>
      </c>
      <c r="L16" s="74"/>
      <c r="M16" s="276"/>
      <c r="N16" s="339"/>
      <c r="O16" s="339"/>
      <c r="P16" s="339"/>
      <c r="Q16" s="339"/>
      <c r="R16" s="339"/>
      <c r="S16" s="339"/>
      <c r="T16" s="339"/>
    </row>
    <row r="17" spans="2:20" s="163" customFormat="1" ht="13.5" customHeight="1">
      <c r="B17" s="584"/>
      <c r="C17" s="121"/>
      <c r="D17" s="121">
        <v>9</v>
      </c>
      <c r="E17" s="402"/>
      <c r="F17" s="943"/>
      <c r="G17" s="944">
        <v>1.53</v>
      </c>
      <c r="H17" s="943"/>
      <c r="I17" s="944">
        <v>1.3</v>
      </c>
      <c r="J17" s="943"/>
      <c r="K17" s="944">
        <v>1.29</v>
      </c>
      <c r="L17" s="74"/>
      <c r="M17" s="276"/>
      <c r="N17" s="339"/>
      <c r="O17" s="339"/>
      <c r="P17" s="339"/>
      <c r="Q17" s="339"/>
      <c r="R17" s="339"/>
      <c r="S17" s="339"/>
      <c r="T17" s="339"/>
    </row>
    <row r="18" spans="2:20" s="163" customFormat="1" ht="13.5" customHeight="1">
      <c r="B18" s="584"/>
      <c r="C18" s="121"/>
      <c r="D18" s="121">
        <v>10</v>
      </c>
      <c r="E18" s="402"/>
      <c r="F18" s="943"/>
      <c r="G18" s="944">
        <v>1.54</v>
      </c>
      <c r="H18" s="943"/>
      <c r="I18" s="944">
        <v>1.3</v>
      </c>
      <c r="J18" s="943"/>
      <c r="K18" s="944">
        <v>1.29</v>
      </c>
      <c r="L18" s="74"/>
      <c r="M18" s="276"/>
      <c r="N18" s="339"/>
      <c r="O18" s="339"/>
      <c r="P18" s="339"/>
      <c r="Q18" s="339"/>
      <c r="R18" s="339"/>
      <c r="S18" s="339"/>
      <c r="T18" s="339"/>
    </row>
    <row r="19" spans="2:20" s="163" customFormat="1" ht="13.5" customHeight="1">
      <c r="B19" s="584"/>
      <c r="C19" s="121"/>
      <c r="D19" s="121">
        <v>11</v>
      </c>
      <c r="E19" s="402"/>
      <c r="F19" s="943"/>
      <c r="G19" s="944">
        <v>1.55</v>
      </c>
      <c r="H19" s="943"/>
      <c r="I19" s="944">
        <v>1.29</v>
      </c>
      <c r="J19" s="943"/>
      <c r="K19" s="944">
        <v>1.27</v>
      </c>
      <c r="L19" s="74"/>
      <c r="M19" s="276"/>
      <c r="N19" s="339"/>
      <c r="O19" s="339"/>
      <c r="P19" s="339"/>
      <c r="Q19" s="339"/>
      <c r="R19" s="339"/>
      <c r="S19" s="339"/>
      <c r="T19" s="339"/>
    </row>
    <row r="20" spans="2:20" s="163" customFormat="1" ht="13.5" customHeight="1">
      <c r="B20" s="584"/>
      <c r="C20" s="121"/>
      <c r="D20" s="121">
        <v>12</v>
      </c>
      <c r="E20" s="402"/>
      <c r="F20" s="943"/>
      <c r="G20" s="944">
        <v>1.52</v>
      </c>
      <c r="H20" s="943"/>
      <c r="I20" s="944">
        <v>1.29</v>
      </c>
      <c r="J20" s="943"/>
      <c r="K20" s="944">
        <v>1.27</v>
      </c>
      <c r="L20" s="74"/>
      <c r="M20" s="276"/>
      <c r="N20" s="339"/>
      <c r="O20" s="339"/>
      <c r="P20" s="339"/>
      <c r="Q20" s="339"/>
      <c r="R20" s="339"/>
      <c r="S20" s="339"/>
      <c r="T20" s="339"/>
    </row>
    <row r="21" spans="2:20" s="163" customFormat="1" ht="13.5" customHeight="1">
      <c r="B21" s="584">
        <v>6</v>
      </c>
      <c r="C21" s="121" t="s">
        <v>94</v>
      </c>
      <c r="D21" s="121">
        <v>1</v>
      </c>
      <c r="E21" s="402" t="s">
        <v>139</v>
      </c>
      <c r="F21" s="943"/>
      <c r="G21" s="944">
        <v>1.5</v>
      </c>
      <c r="H21" s="943"/>
      <c r="I21" s="944">
        <v>1.29</v>
      </c>
      <c r="J21" s="943"/>
      <c r="K21" s="944">
        <v>1.27</v>
      </c>
      <c r="L21" s="74"/>
      <c r="M21" s="276"/>
      <c r="N21" s="339"/>
      <c r="O21" s="339"/>
      <c r="P21" s="339"/>
      <c r="Q21" s="339"/>
      <c r="R21" s="339"/>
      <c r="S21" s="339"/>
      <c r="T21" s="339"/>
    </row>
    <row r="22" spans="2:20" s="163" customFormat="1" ht="13.5" customHeight="1">
      <c r="B22" s="584"/>
      <c r="C22" s="121"/>
      <c r="D22" s="121">
        <v>2</v>
      </c>
      <c r="E22" s="402"/>
      <c r="F22" s="943"/>
      <c r="G22" s="944">
        <v>1.52</v>
      </c>
      <c r="H22" s="943"/>
      <c r="I22" s="944">
        <v>1.28</v>
      </c>
      <c r="J22" s="943"/>
      <c r="K22" s="944">
        <v>1.26</v>
      </c>
      <c r="L22" s="74"/>
      <c r="M22" s="276"/>
      <c r="N22" s="339"/>
      <c r="O22" s="339"/>
      <c r="P22" s="339"/>
      <c r="Q22" s="339"/>
      <c r="R22" s="339"/>
      <c r="S22" s="339"/>
      <c r="T22" s="339"/>
    </row>
    <row r="23" spans="2:20" s="163" customFormat="1" ht="13.5" customHeight="1">
      <c r="B23" s="584"/>
      <c r="C23" s="121"/>
      <c r="D23" s="121">
        <v>3</v>
      </c>
      <c r="E23" s="402"/>
      <c r="F23" s="943"/>
      <c r="G23" s="944">
        <v>1.53</v>
      </c>
      <c r="H23" s="943"/>
      <c r="I23" s="944">
        <v>1.28</v>
      </c>
      <c r="J23" s="943"/>
      <c r="K23" s="944">
        <v>1.28</v>
      </c>
      <c r="L23" s="74"/>
      <c r="M23" s="276"/>
      <c r="N23" s="339"/>
      <c r="O23" s="339"/>
      <c r="P23" s="339"/>
      <c r="Q23" s="339"/>
      <c r="R23" s="339"/>
      <c r="S23" s="339"/>
      <c r="T23" s="339"/>
    </row>
    <row r="24" spans="2:20" s="163" customFormat="1" ht="12" customHeight="1">
      <c r="B24" s="511"/>
      <c r="C24" s="512"/>
      <c r="D24" s="479"/>
      <c r="E24" s="513"/>
      <c r="F24" s="139"/>
      <c r="G24" s="385"/>
      <c r="H24" s="140"/>
      <c r="I24" s="141"/>
      <c r="J24" s="384"/>
      <c r="K24" s="385"/>
      <c r="L24" s="48"/>
      <c r="M24" s="276"/>
      <c r="N24" s="339"/>
      <c r="O24" s="339"/>
      <c r="P24" s="339"/>
      <c r="Q24" s="339"/>
      <c r="R24" s="339"/>
      <c r="S24" s="339"/>
      <c r="T24" s="339"/>
    </row>
    <row r="25" spans="2:20" s="128" customFormat="1" ht="15" customHeight="1">
      <c r="B25" s="69" t="s">
        <v>136</v>
      </c>
      <c r="C25" s="70"/>
      <c r="D25" s="70"/>
      <c r="E25" s="70"/>
      <c r="F25" s="70"/>
      <c r="G25" s="70"/>
      <c r="H25" s="70"/>
      <c r="I25" s="70"/>
      <c r="K25" s="137"/>
      <c r="M25" s="438"/>
      <c r="N25" s="70"/>
      <c r="O25" s="70"/>
      <c r="P25" s="70"/>
      <c r="Q25" s="70"/>
      <c r="R25" s="70"/>
      <c r="S25" s="70"/>
      <c r="T25" s="70"/>
    </row>
    <row r="26" spans="2:20" s="128" customFormat="1" ht="15" customHeight="1">
      <c r="B26" s="1200" t="s">
        <v>202</v>
      </c>
      <c r="C26" s="1201"/>
      <c r="D26" s="1201"/>
      <c r="E26" s="1201"/>
      <c r="F26" s="1201"/>
      <c r="G26" s="1201"/>
      <c r="H26" s="1201"/>
      <c r="I26" s="1201"/>
      <c r="J26" s="1201"/>
      <c r="K26" s="1202"/>
      <c r="M26" s="438"/>
      <c r="N26" s="70"/>
      <c r="O26" s="70"/>
      <c r="P26" s="70"/>
      <c r="Q26" s="70"/>
      <c r="R26" s="70"/>
      <c r="S26" s="70"/>
      <c r="T26" s="70"/>
    </row>
    <row r="27" spans="2:20" s="128" customFormat="1" ht="15" customHeight="1">
      <c r="B27" s="1188"/>
      <c r="C27" s="1189"/>
      <c r="D27" s="1189"/>
      <c r="E27" s="1189"/>
      <c r="F27" s="1189"/>
      <c r="G27" s="1189"/>
      <c r="H27" s="1189"/>
      <c r="I27" s="1189"/>
      <c r="J27" s="1189"/>
      <c r="K27" s="1190"/>
      <c r="M27" s="70"/>
      <c r="N27" s="70"/>
      <c r="O27" s="70"/>
      <c r="P27" s="70"/>
      <c r="Q27" s="70"/>
      <c r="R27" s="70"/>
      <c r="S27" s="70"/>
      <c r="T27" s="70"/>
    </row>
    <row r="28" spans="2:20" s="93" customFormat="1" ht="15" customHeight="1">
      <c r="B28" s="1197"/>
      <c r="C28" s="1198"/>
      <c r="D28" s="1198"/>
      <c r="E28" s="1198"/>
      <c r="F28" s="1198"/>
      <c r="G28" s="1198"/>
      <c r="H28" s="1198"/>
      <c r="I28" s="1198"/>
      <c r="J28" s="1198"/>
      <c r="K28" s="1199"/>
      <c r="L28" s="67"/>
      <c r="M28" s="70"/>
      <c r="N28" s="48"/>
      <c r="O28" s="48"/>
      <c r="P28" s="48"/>
      <c r="Q28" s="48"/>
      <c r="R28" s="48"/>
      <c r="S28" s="48"/>
      <c r="T28" s="48"/>
    </row>
    <row r="29" spans="2:20" ht="15" customHeight="1">
      <c r="E29" s="45"/>
      <c r="F29" s="45"/>
      <c r="O29" s="45"/>
      <c r="P29" s="45"/>
    </row>
    <row r="30" spans="2:20" ht="15" customHeight="1">
      <c r="B30" s="54"/>
      <c r="C30" s="289"/>
      <c r="D30" s="44"/>
      <c r="E30" s="44"/>
      <c r="F30" s="44"/>
      <c r="G30" s="44"/>
      <c r="H30" s="44"/>
      <c r="I30" s="44"/>
      <c r="J30" s="44"/>
      <c r="K30" s="44"/>
      <c r="L30" s="44"/>
      <c r="M30" s="44"/>
      <c r="N30" s="44"/>
      <c r="O30" s="44"/>
      <c r="P30" s="44"/>
      <c r="Q30" s="44"/>
      <c r="R30" s="44"/>
      <c r="S30" s="61"/>
      <c r="T30" s="45"/>
    </row>
    <row r="31" spans="2:20" ht="15" customHeight="1">
      <c r="B31" s="43"/>
      <c r="C31" s="45"/>
      <c r="D31" s="45"/>
      <c r="E31" s="45"/>
      <c r="F31" s="45"/>
      <c r="G31" s="45"/>
      <c r="H31" s="45"/>
      <c r="I31" s="45"/>
      <c r="J31" s="45"/>
      <c r="K31" s="45"/>
      <c r="L31" s="45"/>
      <c r="M31" s="45"/>
      <c r="N31" s="45"/>
      <c r="O31" s="45"/>
      <c r="P31" s="45"/>
      <c r="Q31" s="45"/>
      <c r="R31" s="45"/>
      <c r="S31" s="64"/>
      <c r="T31" s="45"/>
    </row>
    <row r="32" spans="2:20" ht="15" customHeight="1">
      <c r="B32" s="43"/>
      <c r="C32" s="45"/>
      <c r="D32" s="45"/>
      <c r="E32" s="45"/>
      <c r="F32" s="45"/>
      <c r="G32" s="45"/>
      <c r="H32" s="45"/>
      <c r="I32" s="45"/>
      <c r="J32" s="45"/>
      <c r="K32" s="45"/>
      <c r="L32" s="45"/>
      <c r="M32" s="45"/>
      <c r="N32" s="45"/>
      <c r="O32" s="45"/>
      <c r="P32" s="45"/>
      <c r="Q32" s="45"/>
      <c r="R32" s="45"/>
      <c r="S32" s="64"/>
      <c r="T32" s="45"/>
    </row>
    <row r="33" spans="2:20" ht="15" customHeight="1">
      <c r="B33" s="43"/>
      <c r="C33" s="45"/>
      <c r="D33" s="45"/>
      <c r="E33" s="45"/>
      <c r="F33" s="45"/>
      <c r="G33" s="45"/>
      <c r="H33" s="45"/>
      <c r="I33" s="45"/>
      <c r="J33" s="45"/>
      <c r="K33" s="45"/>
      <c r="L33" s="45"/>
      <c r="M33" s="45"/>
      <c r="N33" s="45"/>
      <c r="O33" s="45"/>
      <c r="P33" s="45"/>
      <c r="Q33" s="45"/>
      <c r="R33" s="45"/>
      <c r="S33" s="64"/>
      <c r="T33" s="45"/>
    </row>
    <row r="34" spans="2:20" ht="15" customHeight="1">
      <c r="B34" s="43"/>
      <c r="C34" s="45"/>
      <c r="D34" s="45"/>
      <c r="E34" s="45"/>
      <c r="F34" s="45"/>
      <c r="G34" s="45"/>
      <c r="H34" s="45"/>
      <c r="I34" s="45"/>
      <c r="J34" s="45"/>
      <c r="K34" s="45"/>
      <c r="L34" s="45"/>
      <c r="M34" s="45"/>
      <c r="N34" s="45"/>
      <c r="O34" s="45"/>
      <c r="P34" s="45"/>
      <c r="Q34" s="45"/>
      <c r="R34" s="45"/>
      <c r="S34" s="64"/>
      <c r="T34" s="45"/>
    </row>
    <row r="35" spans="2:20" ht="15" customHeight="1">
      <c r="B35" s="43"/>
      <c r="C35" s="45"/>
      <c r="D35" s="45"/>
      <c r="E35" s="45"/>
      <c r="F35" s="45"/>
      <c r="G35" s="45"/>
      <c r="H35" s="45"/>
      <c r="I35" s="45"/>
      <c r="J35" s="45"/>
      <c r="K35" s="45"/>
      <c r="L35" s="45"/>
      <c r="M35" s="45"/>
      <c r="N35" s="45"/>
      <c r="O35" s="45"/>
      <c r="P35" s="45"/>
      <c r="Q35" s="45"/>
      <c r="R35" s="45"/>
      <c r="S35" s="64"/>
      <c r="T35" s="45"/>
    </row>
    <row r="36" spans="2:20" ht="15" customHeight="1">
      <c r="B36" s="43"/>
      <c r="C36" s="45"/>
      <c r="D36" s="45"/>
      <c r="E36" s="45"/>
      <c r="F36" s="45"/>
      <c r="G36" s="45"/>
      <c r="H36" s="45"/>
      <c r="I36" s="45"/>
      <c r="J36" s="45"/>
      <c r="K36" s="45"/>
      <c r="L36" s="45"/>
      <c r="M36" s="45"/>
      <c r="N36" s="45"/>
      <c r="O36" s="45"/>
      <c r="P36" s="45"/>
      <c r="Q36" s="45"/>
      <c r="R36" s="45"/>
      <c r="S36" s="64"/>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55"/>
      <c r="C49" s="56"/>
      <c r="D49" s="56"/>
      <c r="E49" s="56"/>
      <c r="F49" s="56"/>
      <c r="G49" s="56"/>
      <c r="H49" s="56"/>
      <c r="I49" s="56"/>
      <c r="J49" s="56"/>
      <c r="K49" s="56"/>
      <c r="L49" s="56"/>
      <c r="M49" s="56"/>
      <c r="N49" s="56"/>
      <c r="O49" s="56"/>
      <c r="P49" s="56"/>
      <c r="Q49" s="56"/>
      <c r="R49" s="56"/>
      <c r="S49" s="66"/>
      <c r="T49" s="45"/>
    </row>
    <row r="50" spans="2:20" ht="15" customHeight="1">
      <c r="B50" s="73"/>
      <c r="C50" s="73"/>
      <c r="D50" s="73"/>
      <c r="E50" s="73"/>
      <c r="F50" s="73"/>
      <c r="G50" s="73"/>
      <c r="H50" s="73"/>
      <c r="I50" s="73"/>
      <c r="J50" s="73"/>
      <c r="K50" s="73"/>
      <c r="L50" s="73"/>
      <c r="M50" s="73"/>
      <c r="N50" s="73"/>
      <c r="O50" s="73"/>
      <c r="P50" s="73"/>
      <c r="Q50" s="73"/>
      <c r="R50" s="73"/>
      <c r="S50" s="73"/>
      <c r="T50" s="45"/>
    </row>
    <row r="51" spans="2:20" ht="15" customHeight="1">
      <c r="B51" s="1203" t="s">
        <v>452</v>
      </c>
      <c r="C51" s="1204"/>
      <c r="D51" s="1204"/>
      <c r="E51" s="1204"/>
      <c r="F51" s="1204"/>
      <c r="G51" s="1204"/>
      <c r="H51" s="1204"/>
      <c r="I51" s="1204"/>
      <c r="J51" s="1204"/>
      <c r="K51" s="1204"/>
      <c r="L51" s="1204"/>
      <c r="M51" s="1204"/>
      <c r="N51" s="1204"/>
      <c r="O51" s="1204"/>
      <c r="P51" s="1204"/>
      <c r="Q51" s="1204"/>
      <c r="R51" s="1204"/>
      <c r="S51" s="1205"/>
      <c r="T51" s="340"/>
    </row>
    <row r="52" spans="2:20" ht="15" customHeight="1">
      <c r="B52" s="1206"/>
      <c r="C52" s="1207"/>
      <c r="D52" s="1207"/>
      <c r="E52" s="1207"/>
      <c r="F52" s="1207"/>
      <c r="G52" s="1207"/>
      <c r="H52" s="1207"/>
      <c r="I52" s="1207"/>
      <c r="J52" s="1207"/>
      <c r="K52" s="1207"/>
      <c r="L52" s="1207"/>
      <c r="M52" s="1207"/>
      <c r="N52" s="1207"/>
      <c r="O52" s="1207"/>
      <c r="P52" s="1207"/>
      <c r="Q52" s="1207"/>
      <c r="R52" s="1207"/>
      <c r="S52" s="1208"/>
      <c r="T52" s="340"/>
    </row>
    <row r="53" spans="2:20" ht="15" customHeight="1">
      <c r="B53" s="1209"/>
      <c r="C53" s="1210"/>
      <c r="D53" s="1210"/>
      <c r="E53" s="1210"/>
      <c r="F53" s="1210"/>
      <c r="G53" s="1210"/>
      <c r="H53" s="1210"/>
      <c r="I53" s="1210"/>
      <c r="J53" s="1210"/>
      <c r="K53" s="1210"/>
      <c r="L53" s="1210"/>
      <c r="M53" s="1210"/>
      <c r="N53" s="1210"/>
      <c r="O53" s="1210"/>
      <c r="P53" s="1210"/>
      <c r="Q53" s="1210"/>
      <c r="R53" s="1210"/>
      <c r="S53" s="1211"/>
      <c r="T53" s="341"/>
    </row>
    <row r="54" spans="2:20" ht="15" customHeight="1">
      <c r="E54" s="45"/>
      <c r="F54" s="45"/>
      <c r="G54" s="45"/>
      <c r="H54" s="45"/>
      <c r="I54" s="45"/>
      <c r="J54" s="45"/>
      <c r="K54" s="45"/>
      <c r="L54" s="45"/>
      <c r="M54" s="45"/>
      <c r="N54" s="45"/>
      <c r="O54" s="45"/>
      <c r="P54" s="45"/>
    </row>
    <row r="55" spans="2:20" ht="15" customHeight="1">
      <c r="E55" s="45"/>
      <c r="F55" s="45"/>
      <c r="G55" s="45"/>
      <c r="H55" s="45"/>
      <c r="I55" s="45"/>
      <c r="J55" s="45"/>
      <c r="K55" s="45"/>
      <c r="L55" s="45"/>
      <c r="M55" s="45"/>
      <c r="N55" s="45"/>
      <c r="O55" s="45"/>
      <c r="P55" s="45"/>
    </row>
  </sheetData>
  <mergeCells count="9">
    <mergeCell ref="B26:K26"/>
    <mergeCell ref="B51:S53"/>
    <mergeCell ref="B4:E5"/>
    <mergeCell ref="F4:K4"/>
    <mergeCell ref="F5:G5"/>
    <mergeCell ref="H5:I5"/>
    <mergeCell ref="J5:K5"/>
    <mergeCell ref="B27:K27"/>
    <mergeCell ref="B28:K28"/>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FFCC66"/>
  </sheetPr>
  <dimension ref="B1:P54"/>
  <sheetViews>
    <sheetView tabSelected="1" view="pageBreakPreview" zoomScale="60" zoomScaleNormal="100" workbookViewId="0">
      <selection activeCell="T27" sqref="T27"/>
    </sheetView>
  </sheetViews>
  <sheetFormatPr defaultColWidth="9" defaultRowHeight="15" customHeight="1"/>
  <cols>
    <col min="1" max="1" width="1.21875" style="29" customWidth="1"/>
    <col min="2" max="2" width="6.77734375" style="38" customWidth="1"/>
    <col min="3" max="3" width="2.44140625" style="38" customWidth="1"/>
    <col min="4" max="4" width="3.109375" style="38" customWidth="1"/>
    <col min="5" max="5" width="2.44140625" style="29" customWidth="1"/>
    <col min="6" max="9" width="7.6640625" style="29" customWidth="1"/>
    <col min="10" max="15" width="8.109375" style="29" customWidth="1"/>
    <col min="16" max="16" width="6.77734375" style="29" customWidth="1"/>
    <col min="17" max="17" width="5.44140625" style="29" customWidth="1"/>
    <col min="18" max="19" width="0.88671875" style="29" customWidth="1"/>
    <col min="20" max="16384" width="9" style="29"/>
  </cols>
  <sheetData>
    <row r="1" spans="2:15" ht="18" customHeight="1"/>
    <row r="2" spans="2:15" ht="18" customHeight="1">
      <c r="B2" s="245" t="s">
        <v>155</v>
      </c>
      <c r="G2" s="38"/>
      <c r="H2" s="38"/>
      <c r="I2" s="38"/>
      <c r="J2" s="38"/>
      <c r="K2" s="38"/>
      <c r="L2" s="38"/>
      <c r="M2" s="38"/>
      <c r="N2" s="38"/>
    </row>
    <row r="3" spans="2:15" ht="15" customHeight="1">
      <c r="B3" s="246" t="s">
        <v>163</v>
      </c>
      <c r="G3" s="38"/>
      <c r="H3" s="38"/>
      <c r="I3" s="38"/>
      <c r="J3" s="38"/>
      <c r="K3" s="38"/>
      <c r="L3" s="38"/>
      <c r="M3" s="1212" t="s">
        <v>96</v>
      </c>
      <c r="N3" s="1212"/>
      <c r="O3" s="1212"/>
    </row>
    <row r="4" spans="2:15" s="93" customFormat="1" ht="15" customHeight="1">
      <c r="B4" s="1180" t="s">
        <v>0</v>
      </c>
      <c r="C4" s="1181"/>
      <c r="D4" s="1181"/>
      <c r="E4" s="1182"/>
      <c r="F4" s="1150" t="s">
        <v>111</v>
      </c>
      <c r="G4" s="1179"/>
      <c r="H4" s="1179"/>
      <c r="I4" s="1151"/>
      <c r="J4" s="1150" t="s">
        <v>77</v>
      </c>
      <c r="K4" s="1179"/>
      <c r="L4" s="1151"/>
      <c r="M4" s="1150" t="s">
        <v>63</v>
      </c>
      <c r="N4" s="1179"/>
      <c r="O4" s="1151"/>
    </row>
    <row r="5" spans="2:15" s="93" customFormat="1" ht="15" customHeight="1">
      <c r="B5" s="1183"/>
      <c r="C5" s="1184"/>
      <c r="D5" s="1184"/>
      <c r="E5" s="1185"/>
      <c r="F5" s="40" t="s">
        <v>112</v>
      </c>
      <c r="G5" s="40" t="s">
        <v>78</v>
      </c>
      <c r="H5" s="40" t="s">
        <v>134</v>
      </c>
      <c r="I5" s="40" t="s">
        <v>64</v>
      </c>
      <c r="J5" s="40" t="s">
        <v>196</v>
      </c>
      <c r="K5" s="40" t="s">
        <v>7</v>
      </c>
      <c r="L5" s="40" t="s">
        <v>8</v>
      </c>
      <c r="M5" s="40" t="s">
        <v>196</v>
      </c>
      <c r="N5" s="40" t="s">
        <v>7</v>
      </c>
      <c r="O5" s="40" t="s">
        <v>8</v>
      </c>
    </row>
    <row r="6" spans="2:15" s="93" customFormat="1" ht="15" customHeight="1">
      <c r="B6" s="585" t="s">
        <v>323</v>
      </c>
      <c r="C6" s="194" t="s">
        <v>94</v>
      </c>
      <c r="D6" s="509"/>
      <c r="E6" s="514"/>
      <c r="F6" s="509"/>
      <c r="G6" s="515">
        <v>31</v>
      </c>
      <c r="H6" s="497"/>
      <c r="I6" s="488">
        <v>1770</v>
      </c>
      <c r="J6" s="381">
        <v>-8.8000000000000007</v>
      </c>
      <c r="K6" s="516">
        <v>10.199999999999999</v>
      </c>
      <c r="L6" s="381">
        <v>1.8</v>
      </c>
      <c r="M6" s="516">
        <v>-63.6</v>
      </c>
      <c r="N6" s="381">
        <v>-4.0999999999999996</v>
      </c>
      <c r="O6" s="516">
        <v>-4.2</v>
      </c>
    </row>
    <row r="7" spans="2:15" s="93" customFormat="1" ht="15" customHeight="1">
      <c r="B7" s="585">
        <v>2</v>
      </c>
      <c r="C7" s="194"/>
      <c r="D7" s="509"/>
      <c r="E7" s="514"/>
      <c r="F7" s="509"/>
      <c r="G7" s="515">
        <v>42</v>
      </c>
      <c r="H7" s="497"/>
      <c r="I7" s="488">
        <v>5944</v>
      </c>
      <c r="J7" s="381">
        <v>35.5</v>
      </c>
      <c r="K7" s="516">
        <v>-11.4</v>
      </c>
      <c r="L7" s="381">
        <v>-7.3</v>
      </c>
      <c r="M7" s="516">
        <v>235.8</v>
      </c>
      <c r="N7" s="381">
        <v>11.4</v>
      </c>
      <c r="O7" s="516">
        <v>-14.3</v>
      </c>
    </row>
    <row r="8" spans="2:15" s="93" customFormat="1" ht="15" customHeight="1">
      <c r="B8" s="585">
        <v>3</v>
      </c>
      <c r="C8" s="194"/>
      <c r="D8" s="509"/>
      <c r="E8" s="514"/>
      <c r="F8" s="509"/>
      <c r="G8" s="515">
        <v>22</v>
      </c>
      <c r="H8" s="497"/>
      <c r="I8" s="488">
        <v>1795</v>
      </c>
      <c r="J8" s="381">
        <v>-47.6</v>
      </c>
      <c r="K8" s="516">
        <v>-24.8</v>
      </c>
      <c r="L8" s="381">
        <v>-22.4</v>
      </c>
      <c r="M8" s="516">
        <v>-69.8</v>
      </c>
      <c r="N8" s="381">
        <v>-24.8</v>
      </c>
      <c r="O8" s="516">
        <v>-5.7</v>
      </c>
    </row>
    <row r="9" spans="2:15" s="93" customFormat="1" ht="15" customHeight="1">
      <c r="B9" s="585">
        <v>4</v>
      </c>
      <c r="C9" s="194"/>
      <c r="D9" s="509"/>
      <c r="E9" s="514"/>
      <c r="F9" s="509"/>
      <c r="G9" s="515">
        <v>22</v>
      </c>
      <c r="H9" s="497"/>
      <c r="I9" s="488">
        <v>3156</v>
      </c>
      <c r="J9" s="381">
        <v>0</v>
      </c>
      <c r="K9" s="516">
        <v>15</v>
      </c>
      <c r="L9" s="381">
        <v>6.6</v>
      </c>
      <c r="M9" s="516">
        <v>75.8</v>
      </c>
      <c r="N9" s="381">
        <v>77.5</v>
      </c>
      <c r="O9" s="516">
        <v>102.6</v>
      </c>
    </row>
    <row r="10" spans="2:15" s="93" customFormat="1" ht="15" customHeight="1">
      <c r="B10" s="585">
        <v>5</v>
      </c>
      <c r="C10" s="194"/>
      <c r="D10" s="509"/>
      <c r="E10" s="514"/>
      <c r="F10" s="509"/>
      <c r="G10" s="515">
        <v>29</v>
      </c>
      <c r="H10" s="497"/>
      <c r="I10" s="488">
        <v>2503</v>
      </c>
      <c r="J10" s="381">
        <v>31.8</v>
      </c>
      <c r="K10" s="516">
        <v>33.6</v>
      </c>
      <c r="L10" s="381">
        <v>35.200000000000003</v>
      </c>
      <c r="M10" s="516">
        <v>-20.7</v>
      </c>
      <c r="N10" s="381">
        <v>-36.4</v>
      </c>
      <c r="O10" s="516">
        <v>3.1</v>
      </c>
    </row>
    <row r="11" spans="2:15" s="93" customFormat="1" ht="15.75" customHeight="1">
      <c r="B11" s="585"/>
      <c r="C11" s="509"/>
      <c r="D11" s="509"/>
      <c r="E11" s="514"/>
      <c r="F11" s="509"/>
      <c r="G11" s="515"/>
      <c r="H11" s="497"/>
      <c r="I11" s="488"/>
      <c r="J11" s="381"/>
      <c r="K11" s="516"/>
      <c r="L11" s="381"/>
      <c r="M11" s="607"/>
      <c r="N11" s="381"/>
      <c r="O11" s="516"/>
    </row>
    <row r="12" spans="2:15" s="93" customFormat="1" ht="13.5" customHeight="1">
      <c r="B12" s="585" t="s">
        <v>383</v>
      </c>
      <c r="C12" s="509" t="s">
        <v>94</v>
      </c>
      <c r="D12" s="509">
        <v>11</v>
      </c>
      <c r="E12" s="514" t="s">
        <v>192</v>
      </c>
      <c r="F12" s="509">
        <v>1</v>
      </c>
      <c r="G12" s="515">
        <v>19</v>
      </c>
      <c r="H12" s="497">
        <v>21</v>
      </c>
      <c r="I12" s="488">
        <v>2886</v>
      </c>
      <c r="J12" s="381">
        <v>-5</v>
      </c>
      <c r="K12" s="516">
        <v>12.3</v>
      </c>
      <c r="L12" s="381">
        <v>5.4</v>
      </c>
      <c r="M12" s="607">
        <v>78.900000000000006</v>
      </c>
      <c r="N12" s="381">
        <v>81.900000000000006</v>
      </c>
      <c r="O12" s="516">
        <v>113</v>
      </c>
    </row>
    <row r="13" spans="2:15" s="93" customFormat="1" ht="13.5" customHeight="1">
      <c r="B13" s="585"/>
      <c r="C13" s="509"/>
      <c r="D13" s="509">
        <v>12</v>
      </c>
      <c r="E13" s="514"/>
      <c r="F13" s="509">
        <v>3</v>
      </c>
      <c r="G13" s="515">
        <v>22</v>
      </c>
      <c r="H13" s="497">
        <v>270</v>
      </c>
      <c r="I13" s="488">
        <v>3156</v>
      </c>
      <c r="J13" s="381">
        <v>0</v>
      </c>
      <c r="K13" s="516">
        <v>15</v>
      </c>
      <c r="L13" s="381">
        <v>6.6</v>
      </c>
      <c r="M13" s="607">
        <v>75.8</v>
      </c>
      <c r="N13" s="381">
        <v>77.5</v>
      </c>
      <c r="O13" s="516">
        <v>102.6</v>
      </c>
    </row>
    <row r="14" spans="2:15" s="93" customFormat="1" ht="13.5" customHeight="1">
      <c r="B14" s="585">
        <v>5</v>
      </c>
      <c r="C14" s="509" t="s">
        <v>94</v>
      </c>
      <c r="D14" s="509">
        <v>1</v>
      </c>
      <c r="E14" s="514" t="s">
        <v>192</v>
      </c>
      <c r="F14" s="509">
        <v>1</v>
      </c>
      <c r="G14" s="515">
        <v>1</v>
      </c>
      <c r="H14" s="497">
        <v>35</v>
      </c>
      <c r="I14" s="488">
        <v>35</v>
      </c>
      <c r="J14" s="381">
        <v>0</v>
      </c>
      <c r="K14" s="516">
        <v>5.0999999999999996</v>
      </c>
      <c r="L14" s="381">
        <v>26.1</v>
      </c>
      <c r="M14" s="607">
        <v>0</v>
      </c>
      <c r="N14" s="381">
        <v>-28.4</v>
      </c>
      <c r="O14" s="516">
        <v>-15.6</v>
      </c>
    </row>
    <row r="15" spans="2:15" s="93" customFormat="1" ht="13.5" customHeight="1">
      <c r="B15" s="585"/>
      <c r="C15" s="509"/>
      <c r="D15" s="509">
        <v>2</v>
      </c>
      <c r="E15" s="514"/>
      <c r="F15" s="509">
        <v>2</v>
      </c>
      <c r="G15" s="515">
        <v>3</v>
      </c>
      <c r="H15" s="497">
        <v>189</v>
      </c>
      <c r="I15" s="488">
        <v>224</v>
      </c>
      <c r="J15" s="381">
        <v>0</v>
      </c>
      <c r="K15" s="516">
        <v>31.5</v>
      </c>
      <c r="L15" s="381">
        <v>25.9</v>
      </c>
      <c r="M15" s="607">
        <v>-20.3</v>
      </c>
      <c r="N15" s="381">
        <v>-26.6</v>
      </c>
      <c r="O15" s="516">
        <v>11</v>
      </c>
    </row>
    <row r="16" spans="2:15" s="93" customFormat="1" ht="13.5" customHeight="1">
      <c r="B16" s="585"/>
      <c r="C16" s="509"/>
      <c r="D16" s="509">
        <v>3</v>
      </c>
      <c r="E16" s="514"/>
      <c r="F16" s="509">
        <v>5</v>
      </c>
      <c r="G16" s="515">
        <v>8</v>
      </c>
      <c r="H16" s="497">
        <v>307</v>
      </c>
      <c r="I16" s="488">
        <v>531</v>
      </c>
      <c r="J16" s="381">
        <v>14.3</v>
      </c>
      <c r="K16" s="516">
        <v>18</v>
      </c>
      <c r="L16" s="381">
        <v>30.1</v>
      </c>
      <c r="M16" s="607">
        <v>-55.2</v>
      </c>
      <c r="N16" s="381">
        <v>-65.8</v>
      </c>
      <c r="O16" s="516">
        <v>-2.2999999999999998</v>
      </c>
    </row>
    <row r="17" spans="2:16" s="93" customFormat="1" ht="13.5" customHeight="1">
      <c r="B17" s="585"/>
      <c r="C17" s="509"/>
      <c r="D17" s="509">
        <v>4</v>
      </c>
      <c r="E17" s="514"/>
      <c r="F17" s="509">
        <v>3</v>
      </c>
      <c r="G17" s="515">
        <v>11</v>
      </c>
      <c r="H17" s="497">
        <v>449</v>
      </c>
      <c r="I17" s="488">
        <v>980</v>
      </c>
      <c r="J17" s="381">
        <v>22.2</v>
      </c>
      <c r="K17" s="516">
        <v>17.2</v>
      </c>
      <c r="L17" s="381">
        <v>28.9</v>
      </c>
      <c r="M17" s="607">
        <v>-35.9</v>
      </c>
      <c r="N17" s="381">
        <v>-63.6</v>
      </c>
      <c r="O17" s="516">
        <v>29.7</v>
      </c>
    </row>
    <row r="18" spans="2:16" s="93" customFormat="1" ht="13.5" customHeight="1">
      <c r="B18" s="585"/>
      <c r="C18" s="509"/>
      <c r="D18" s="509">
        <v>5</v>
      </c>
      <c r="E18" s="514"/>
      <c r="F18" s="509">
        <v>3</v>
      </c>
      <c r="G18" s="515">
        <v>14</v>
      </c>
      <c r="H18" s="497">
        <v>242</v>
      </c>
      <c r="I18" s="488">
        <v>1222</v>
      </c>
      <c r="J18" s="381">
        <v>55.6</v>
      </c>
      <c r="K18" s="516">
        <v>19.2</v>
      </c>
      <c r="L18" s="381">
        <v>30.2</v>
      </c>
      <c r="M18" s="607">
        <v>-20.100000000000001</v>
      </c>
      <c r="N18" s="381">
        <v>-57.3</v>
      </c>
      <c r="O18" s="516">
        <v>64.400000000000006</v>
      </c>
    </row>
    <row r="19" spans="2:16" s="93" customFormat="1" ht="13.5" customHeight="1">
      <c r="B19" s="585"/>
      <c r="C19" s="509"/>
      <c r="D19" s="509">
        <v>6</v>
      </c>
      <c r="E19" s="514"/>
      <c r="F19" s="509">
        <v>2</v>
      </c>
      <c r="G19" s="515">
        <v>16</v>
      </c>
      <c r="H19" s="497">
        <v>368</v>
      </c>
      <c r="I19" s="488">
        <v>1590</v>
      </c>
      <c r="J19" s="381">
        <v>60.000000000000007</v>
      </c>
      <c r="K19" s="516">
        <v>34.200000000000003</v>
      </c>
      <c r="L19" s="381">
        <v>32.1</v>
      </c>
      <c r="M19" s="607">
        <v>1.7</v>
      </c>
      <c r="N19" s="381">
        <v>-47.5</v>
      </c>
      <c r="O19" s="516">
        <v>-45.3</v>
      </c>
    </row>
    <row r="20" spans="2:16" s="93" customFormat="1" ht="13.5" customHeight="1">
      <c r="B20" s="585"/>
      <c r="C20" s="509"/>
      <c r="D20" s="509">
        <v>7</v>
      </c>
      <c r="E20" s="514"/>
      <c r="F20" s="509">
        <v>6</v>
      </c>
      <c r="G20" s="515">
        <v>22</v>
      </c>
      <c r="H20" s="497">
        <v>472</v>
      </c>
      <c r="I20" s="488">
        <v>2062</v>
      </c>
      <c r="J20" s="381">
        <v>100</v>
      </c>
      <c r="K20" s="516">
        <v>43.6</v>
      </c>
      <c r="L20" s="381">
        <v>35.1</v>
      </c>
      <c r="M20" s="607">
        <v>12.6</v>
      </c>
      <c r="N20" s="381">
        <v>-50</v>
      </c>
      <c r="O20" s="516">
        <v>-38.9</v>
      </c>
    </row>
    <row r="21" spans="2:16" s="93" customFormat="1" ht="13.5" customHeight="1">
      <c r="B21" s="585"/>
      <c r="C21" s="509"/>
      <c r="D21" s="509">
        <v>8</v>
      </c>
      <c r="E21" s="514"/>
      <c r="F21" s="509">
        <v>2</v>
      </c>
      <c r="G21" s="515">
        <v>24</v>
      </c>
      <c r="H21" s="497">
        <v>20</v>
      </c>
      <c r="I21" s="488">
        <v>2082</v>
      </c>
      <c r="J21" s="381">
        <v>50</v>
      </c>
      <c r="K21" s="516">
        <v>44.8</v>
      </c>
      <c r="L21" s="381">
        <v>37.4</v>
      </c>
      <c r="M21" s="607">
        <v>-20.8</v>
      </c>
      <c r="N21" s="381">
        <v>-43.3</v>
      </c>
      <c r="O21" s="516">
        <v>-36.799999999999997</v>
      </c>
    </row>
    <row r="22" spans="2:16" s="93" customFormat="1" ht="13.5" customHeight="1">
      <c r="B22" s="585"/>
      <c r="C22" s="509"/>
      <c r="D22" s="509">
        <v>9</v>
      </c>
      <c r="E22" s="514"/>
      <c r="F22" s="509">
        <v>2</v>
      </c>
      <c r="G22" s="515">
        <v>26</v>
      </c>
      <c r="H22" s="497">
        <v>35</v>
      </c>
      <c r="I22" s="488">
        <v>2117</v>
      </c>
      <c r="J22" s="381">
        <v>52.9</v>
      </c>
      <c r="K22" s="516">
        <v>42.2</v>
      </c>
      <c r="L22" s="381">
        <v>35.200000000000003</v>
      </c>
      <c r="M22" s="607">
        <v>-21.2</v>
      </c>
      <c r="N22" s="381">
        <v>-38.6</v>
      </c>
      <c r="O22" s="516">
        <v>-7.5</v>
      </c>
    </row>
    <row r="23" spans="2:16" s="93" customFormat="1" ht="13.5" customHeight="1">
      <c r="B23" s="585"/>
      <c r="C23" s="509"/>
      <c r="D23" s="509">
        <v>10</v>
      </c>
      <c r="E23" s="514"/>
      <c r="F23" s="509">
        <v>0</v>
      </c>
      <c r="G23" s="515">
        <v>26</v>
      </c>
      <c r="H23" s="497">
        <v>0</v>
      </c>
      <c r="I23" s="488">
        <v>2117</v>
      </c>
      <c r="J23" s="381">
        <v>44.4</v>
      </c>
      <c r="K23" s="516">
        <v>35.9</v>
      </c>
      <c r="L23" s="381">
        <v>35</v>
      </c>
      <c r="M23" s="607">
        <v>-26.1</v>
      </c>
      <c r="N23" s="381">
        <v>-36.5</v>
      </c>
      <c r="O23" s="516">
        <v>3.2</v>
      </c>
    </row>
    <row r="24" spans="2:16" s="93" customFormat="1" ht="13.5" customHeight="1">
      <c r="B24" s="585"/>
      <c r="C24" s="509"/>
      <c r="D24" s="509">
        <v>11</v>
      </c>
      <c r="E24" s="514"/>
      <c r="F24" s="509">
        <v>2</v>
      </c>
      <c r="G24" s="515">
        <v>28</v>
      </c>
      <c r="H24" s="497">
        <v>240</v>
      </c>
      <c r="I24" s="488">
        <v>2357</v>
      </c>
      <c r="J24" s="381">
        <v>47.4</v>
      </c>
      <c r="K24" s="516">
        <v>36.4</v>
      </c>
      <c r="L24" s="381">
        <v>35.299999999999997</v>
      </c>
      <c r="M24" s="607">
        <v>-18.3</v>
      </c>
      <c r="N24" s="381">
        <v>-37.299999999999997</v>
      </c>
      <c r="O24" s="516">
        <v>2.1</v>
      </c>
    </row>
    <row r="25" spans="2:16" s="93" customFormat="1" ht="13.5" customHeight="1">
      <c r="B25" s="585"/>
      <c r="C25" s="509"/>
      <c r="D25" s="509">
        <v>12</v>
      </c>
      <c r="E25" s="514"/>
      <c r="F25" s="509">
        <v>1</v>
      </c>
      <c r="G25" s="515">
        <v>29</v>
      </c>
      <c r="H25" s="497">
        <v>146</v>
      </c>
      <c r="I25" s="488">
        <v>2503</v>
      </c>
      <c r="J25" s="381">
        <v>31.8</v>
      </c>
      <c r="K25" s="516">
        <v>33.6</v>
      </c>
      <c r="L25" s="381">
        <v>35.200000000000003</v>
      </c>
      <c r="M25" s="607">
        <v>-20.7</v>
      </c>
      <c r="N25" s="381">
        <v>-36.4</v>
      </c>
      <c r="O25" s="516">
        <v>3.1</v>
      </c>
      <c r="P25" s="447"/>
    </row>
    <row r="26" spans="2:16" s="93" customFormat="1" ht="13.5" customHeight="1">
      <c r="B26" s="585">
        <v>6</v>
      </c>
      <c r="C26" s="509" t="s">
        <v>94</v>
      </c>
      <c r="D26" s="509">
        <v>1</v>
      </c>
      <c r="E26" s="514" t="s">
        <v>192</v>
      </c>
      <c r="F26" s="509">
        <v>0</v>
      </c>
      <c r="G26" s="515">
        <v>0</v>
      </c>
      <c r="H26" s="497">
        <v>0</v>
      </c>
      <c r="I26" s="488">
        <v>0</v>
      </c>
      <c r="J26" s="381">
        <v>-100</v>
      </c>
      <c r="K26" s="516">
        <v>36.6</v>
      </c>
      <c r="L26" s="381">
        <v>23</v>
      </c>
      <c r="M26" s="607">
        <v>-100</v>
      </c>
      <c r="N26" s="381">
        <v>53.2</v>
      </c>
      <c r="O26" s="516">
        <v>40</v>
      </c>
      <c r="P26" s="447"/>
    </row>
    <row r="27" spans="2:16" s="93" customFormat="1" ht="13.5" customHeight="1">
      <c r="B27" s="585"/>
      <c r="C27" s="509"/>
      <c r="D27" s="509">
        <v>2</v>
      </c>
      <c r="E27" s="514"/>
      <c r="F27" s="509">
        <v>1</v>
      </c>
      <c r="G27" s="515">
        <v>1</v>
      </c>
      <c r="H27" s="497">
        <v>50</v>
      </c>
      <c r="I27" s="488">
        <v>50</v>
      </c>
      <c r="J27" s="381">
        <v>-66.7</v>
      </c>
      <c r="K27" s="516">
        <v>25</v>
      </c>
      <c r="L27" s="381">
        <v>23.2</v>
      </c>
      <c r="M27" s="607">
        <v>-77.7</v>
      </c>
      <c r="N27" s="381">
        <v>56.3</v>
      </c>
      <c r="O27" s="516">
        <v>42.9</v>
      </c>
      <c r="P27" s="447"/>
    </row>
    <row r="28" spans="2:16" s="93" customFormat="1" ht="13.5" customHeight="1">
      <c r="B28" s="585"/>
      <c r="C28" s="509"/>
      <c r="D28" s="509">
        <v>3</v>
      </c>
      <c r="E28" s="514"/>
      <c r="F28" s="509">
        <v>3</v>
      </c>
      <c r="G28" s="515">
        <v>4</v>
      </c>
      <c r="H28" s="497">
        <v>187</v>
      </c>
      <c r="I28" s="488">
        <v>237</v>
      </c>
      <c r="J28" s="381">
        <v>-50</v>
      </c>
      <c r="K28" s="516">
        <v>25.5</v>
      </c>
      <c r="L28" s="381">
        <v>18.600000000000001</v>
      </c>
      <c r="M28" s="607">
        <v>-55.4</v>
      </c>
      <c r="N28" s="381">
        <v>28.2</v>
      </c>
      <c r="O28" s="516">
        <v>20.100000000000001</v>
      </c>
    </row>
    <row r="29" spans="2:16" s="93" customFormat="1" ht="13.5" customHeight="1">
      <c r="B29" s="585"/>
      <c r="C29" s="509"/>
      <c r="D29" s="509">
        <v>4</v>
      </c>
      <c r="E29" s="514"/>
      <c r="F29" s="509">
        <v>1</v>
      </c>
      <c r="G29" s="515">
        <v>5</v>
      </c>
      <c r="H29" s="497">
        <v>185</v>
      </c>
      <c r="I29" s="488">
        <v>422</v>
      </c>
      <c r="J29" s="381">
        <v>-54.5</v>
      </c>
      <c r="K29" s="516">
        <v>35.299999999999997</v>
      </c>
      <c r="L29" s="381">
        <v>20.9</v>
      </c>
      <c r="M29" s="607">
        <v>-56.9</v>
      </c>
      <c r="N29" s="381">
        <v>32.799999999999997</v>
      </c>
      <c r="O29" s="516">
        <v>-5.9</v>
      </c>
    </row>
    <row r="30" spans="2:16" s="93" customFormat="1" ht="13.5" customHeight="1">
      <c r="B30" s="511"/>
      <c r="C30" s="512"/>
      <c r="D30" s="512"/>
      <c r="E30" s="517"/>
      <c r="F30" s="512"/>
      <c r="G30" s="518"/>
      <c r="H30" s="502"/>
      <c r="I30" s="519"/>
      <c r="J30" s="520"/>
      <c r="K30" s="521"/>
      <c r="L30" s="520"/>
      <c r="M30" s="521"/>
      <c r="N30" s="520"/>
      <c r="O30" s="521"/>
    </row>
    <row r="31" spans="2:16" s="128" customFormat="1" ht="15" customHeight="1">
      <c r="B31" s="69" t="s">
        <v>204</v>
      </c>
      <c r="C31" s="70"/>
      <c r="D31" s="70"/>
      <c r="E31" s="70"/>
      <c r="F31" s="70"/>
      <c r="G31" s="70"/>
      <c r="H31" s="70"/>
      <c r="I31" s="70"/>
      <c r="J31" s="70"/>
      <c r="K31" s="70"/>
      <c r="L31" s="70"/>
      <c r="M31" s="70"/>
      <c r="N31" s="70"/>
      <c r="O31" s="137"/>
    </row>
    <row r="32" spans="2:16" s="128" customFormat="1" ht="15" customHeight="1">
      <c r="B32" s="186" t="s">
        <v>205</v>
      </c>
      <c r="C32" s="53"/>
      <c r="D32" s="53"/>
      <c r="E32" s="53"/>
      <c r="F32" s="53"/>
      <c r="G32" s="53"/>
      <c r="H32" s="53"/>
      <c r="I32" s="53"/>
      <c r="J32" s="53"/>
      <c r="K32" s="53"/>
      <c r="L32" s="53"/>
      <c r="M32" s="53"/>
      <c r="N32" s="53"/>
      <c r="O32" s="129"/>
    </row>
    <row r="33" spans="2:15" ht="9.75" customHeight="1">
      <c r="L33" s="97"/>
      <c r="M33" s="97"/>
      <c r="O33" s="169"/>
    </row>
    <row r="34" spans="2:15" ht="15" customHeight="1">
      <c r="B34" s="54"/>
      <c r="C34" s="44"/>
      <c r="D34" s="44"/>
      <c r="E34" s="164"/>
      <c r="F34" s="164"/>
      <c r="G34" s="164"/>
      <c r="H34" s="164"/>
      <c r="I34" s="164"/>
      <c r="J34" s="164"/>
      <c r="K34" s="164"/>
      <c r="L34" s="164"/>
      <c r="M34" s="164"/>
      <c r="N34" s="164"/>
      <c r="O34" s="156"/>
    </row>
    <row r="35" spans="2:15" ht="15" customHeight="1">
      <c r="B35" s="43"/>
      <c r="C35" s="45"/>
      <c r="D35" s="45"/>
      <c r="E35" s="97"/>
      <c r="F35" s="97"/>
      <c r="G35" s="97"/>
      <c r="H35" s="97"/>
      <c r="I35" s="97"/>
      <c r="J35" s="97"/>
      <c r="K35" s="97"/>
      <c r="L35" s="97"/>
      <c r="M35" s="97"/>
      <c r="N35" s="97"/>
      <c r="O35" s="157"/>
    </row>
    <row r="36" spans="2:15" ht="15" customHeight="1">
      <c r="B36" s="43"/>
      <c r="C36" s="290"/>
      <c r="D36" s="45"/>
      <c r="E36" s="97"/>
      <c r="F36" s="97"/>
      <c r="G36" s="97"/>
      <c r="H36" s="97"/>
      <c r="I36" s="97"/>
      <c r="J36" s="97"/>
      <c r="K36" s="97"/>
      <c r="L36" s="97"/>
      <c r="M36" s="97"/>
      <c r="N36" s="97"/>
      <c r="O36" s="157"/>
    </row>
    <row r="37" spans="2:15" ht="15" customHeight="1">
      <c r="B37" s="43"/>
      <c r="C37" s="45"/>
      <c r="D37" s="45"/>
      <c r="E37" s="97"/>
      <c r="F37" s="97"/>
      <c r="G37" s="97"/>
      <c r="H37" s="97"/>
      <c r="I37" s="97"/>
      <c r="J37" s="97"/>
      <c r="K37" s="97"/>
      <c r="L37" s="97"/>
      <c r="M37" s="97"/>
      <c r="N37" s="97"/>
      <c r="O37" s="157"/>
    </row>
    <row r="38" spans="2:15" ht="15" customHeight="1">
      <c r="B38" s="43"/>
      <c r="C38" s="45"/>
      <c r="D38" s="45"/>
      <c r="E38" s="97"/>
      <c r="F38" s="97"/>
      <c r="G38" s="97"/>
      <c r="H38" s="97"/>
      <c r="I38" s="97"/>
      <c r="J38" s="97"/>
      <c r="K38" s="97"/>
      <c r="L38" s="97"/>
      <c r="M38" s="97"/>
      <c r="N38" s="97"/>
      <c r="O38" s="157"/>
    </row>
    <row r="39" spans="2:15" ht="15" customHeight="1">
      <c r="B39" s="43"/>
      <c r="C39" s="45"/>
      <c r="D39" s="45"/>
      <c r="E39" s="97"/>
      <c r="F39" s="97"/>
      <c r="G39" s="97"/>
      <c r="H39" s="97"/>
      <c r="I39" s="97"/>
      <c r="J39" s="97"/>
      <c r="K39" s="97"/>
      <c r="L39" s="97"/>
      <c r="M39" s="97"/>
      <c r="N39" s="97"/>
      <c r="O39" s="157"/>
    </row>
    <row r="40" spans="2:15" ht="15" customHeight="1">
      <c r="B40" s="43"/>
      <c r="C40" s="45"/>
      <c r="D40" s="45"/>
      <c r="E40" s="97"/>
      <c r="F40" s="97"/>
      <c r="G40" s="97"/>
      <c r="H40" s="97"/>
      <c r="I40" s="97"/>
      <c r="J40" s="97"/>
      <c r="K40" s="97"/>
      <c r="L40" s="97"/>
      <c r="M40" s="97"/>
      <c r="N40" s="97"/>
      <c r="O40" s="157"/>
    </row>
    <row r="41" spans="2:15" ht="15" customHeight="1">
      <c r="B41" s="43"/>
      <c r="C41" s="45"/>
      <c r="D41" s="45"/>
      <c r="E41" s="97"/>
      <c r="F41" s="97"/>
      <c r="G41" s="97"/>
      <c r="H41" s="97"/>
      <c r="I41" s="97"/>
      <c r="J41" s="97"/>
      <c r="K41" s="97"/>
      <c r="L41" s="97"/>
      <c r="M41" s="97"/>
      <c r="N41" s="97"/>
      <c r="O41" s="157"/>
    </row>
    <row r="42" spans="2:15" ht="15" customHeight="1">
      <c r="B42" s="43"/>
      <c r="C42" s="45"/>
      <c r="D42" s="45"/>
      <c r="E42" s="97"/>
      <c r="F42" s="97"/>
      <c r="G42" s="97"/>
      <c r="H42" s="97"/>
      <c r="I42" s="97"/>
      <c r="J42" s="97"/>
      <c r="K42" s="97"/>
      <c r="L42" s="97"/>
      <c r="M42" s="97"/>
      <c r="N42" s="97"/>
      <c r="O42" s="157"/>
    </row>
    <row r="43" spans="2:15" ht="15" customHeight="1">
      <c r="B43" s="43"/>
      <c r="C43" s="45"/>
      <c r="D43" s="45"/>
      <c r="E43" s="97"/>
      <c r="F43" s="97"/>
      <c r="G43" s="97"/>
      <c r="H43" s="97"/>
      <c r="I43" s="97"/>
      <c r="J43" s="97"/>
      <c r="K43" s="97"/>
      <c r="L43" s="97"/>
      <c r="M43" s="97"/>
      <c r="N43" s="97"/>
      <c r="O43" s="157"/>
    </row>
    <row r="44" spans="2:15" ht="15" customHeight="1">
      <c r="B44" s="43"/>
      <c r="C44" s="45"/>
      <c r="D44" s="45"/>
      <c r="E44" s="97"/>
      <c r="F44" s="97"/>
      <c r="G44" s="97"/>
      <c r="H44" s="97"/>
      <c r="I44" s="97"/>
      <c r="J44" s="97"/>
      <c r="K44" s="97"/>
      <c r="L44" s="97"/>
      <c r="M44" s="97"/>
      <c r="N44" s="97"/>
      <c r="O44" s="157"/>
    </row>
    <row r="45" spans="2:15" ht="15" customHeight="1">
      <c r="B45" s="43"/>
      <c r="C45" s="45"/>
      <c r="D45" s="45"/>
      <c r="E45" s="97"/>
      <c r="F45" s="97"/>
      <c r="G45" s="97"/>
      <c r="H45" s="97"/>
      <c r="I45" s="97"/>
      <c r="J45" s="97"/>
      <c r="K45" s="97"/>
      <c r="L45" s="97"/>
      <c r="M45" s="97"/>
      <c r="N45" s="97"/>
      <c r="O45" s="157"/>
    </row>
    <row r="46" spans="2:15" ht="15" customHeight="1">
      <c r="B46" s="43"/>
      <c r="C46" s="45"/>
      <c r="D46" s="45"/>
      <c r="E46" s="97"/>
      <c r="F46" s="97"/>
      <c r="G46" s="97"/>
      <c r="H46" s="97"/>
      <c r="I46" s="97"/>
      <c r="J46" s="97"/>
      <c r="K46" s="97"/>
      <c r="L46" s="97"/>
      <c r="M46" s="97"/>
      <c r="N46" s="97"/>
      <c r="O46" s="157"/>
    </row>
    <row r="47" spans="2:15" ht="15" customHeight="1">
      <c r="B47" s="43"/>
      <c r="C47" s="45"/>
      <c r="D47" s="45"/>
      <c r="E47" s="97"/>
      <c r="F47" s="97"/>
      <c r="G47" s="97"/>
      <c r="H47" s="97"/>
      <c r="I47" s="97"/>
      <c r="J47" s="97"/>
      <c r="K47" s="97"/>
      <c r="L47" s="97"/>
      <c r="M47" s="97"/>
      <c r="N47" s="97"/>
      <c r="O47" s="157"/>
    </row>
    <row r="48" spans="2:15" ht="15" customHeight="1">
      <c r="B48" s="43"/>
      <c r="C48" s="45"/>
      <c r="D48" s="45"/>
      <c r="E48" s="97"/>
      <c r="F48" s="97"/>
      <c r="G48" s="97"/>
      <c r="H48" s="97"/>
      <c r="I48" s="97"/>
      <c r="J48" s="97"/>
      <c r="K48" s="97"/>
      <c r="L48" s="97"/>
      <c r="M48" s="97"/>
      <c r="N48" s="97"/>
      <c r="O48" s="157"/>
    </row>
    <row r="49" spans="2:15" ht="15" customHeight="1">
      <c r="B49" s="43"/>
      <c r="C49" s="45"/>
      <c r="D49" s="45"/>
      <c r="E49" s="97"/>
      <c r="F49" s="97"/>
      <c r="G49" s="97"/>
      <c r="H49" s="97"/>
      <c r="I49" s="97"/>
      <c r="J49" s="97"/>
      <c r="K49" s="97"/>
      <c r="L49" s="97"/>
      <c r="M49" s="97"/>
      <c r="N49" s="97"/>
      <c r="O49" s="157"/>
    </row>
    <row r="50" spans="2:15" ht="11.25" customHeight="1">
      <c r="B50" s="55"/>
      <c r="C50" s="56"/>
      <c r="D50" s="56"/>
      <c r="E50" s="165"/>
      <c r="F50" s="165"/>
      <c r="G50" s="165"/>
      <c r="H50" s="165"/>
      <c r="I50" s="165"/>
      <c r="J50" s="165"/>
      <c r="K50" s="165"/>
      <c r="L50" s="165"/>
      <c r="M50" s="165"/>
      <c r="N50" s="165"/>
      <c r="O50" s="160"/>
    </row>
    <row r="51" spans="2:15" ht="7.5" customHeight="1">
      <c r="E51" s="97"/>
      <c r="F51" s="97"/>
      <c r="G51" s="97"/>
      <c r="H51" s="97"/>
      <c r="I51" s="97"/>
      <c r="J51" s="97"/>
      <c r="K51" s="97"/>
      <c r="L51" s="97"/>
      <c r="M51" s="97"/>
    </row>
    <row r="52" spans="2:15" ht="15" customHeight="1">
      <c r="B52" s="1101" t="s">
        <v>454</v>
      </c>
      <c r="C52" s="1102"/>
      <c r="D52" s="1102"/>
      <c r="E52" s="1102"/>
      <c r="F52" s="1102"/>
      <c r="G52" s="1102"/>
      <c r="H52" s="1102"/>
      <c r="I52" s="1102"/>
      <c r="J52" s="1102"/>
      <c r="K52" s="1102"/>
      <c r="L52" s="1102"/>
      <c r="M52" s="1102"/>
      <c r="N52" s="1102"/>
      <c r="O52" s="1103"/>
    </row>
    <row r="53" spans="2:15" ht="15" customHeight="1">
      <c r="B53" s="1104"/>
      <c r="C53" s="1105"/>
      <c r="D53" s="1105"/>
      <c r="E53" s="1105"/>
      <c r="F53" s="1105"/>
      <c r="G53" s="1105"/>
      <c r="H53" s="1105"/>
      <c r="I53" s="1105"/>
      <c r="J53" s="1105"/>
      <c r="K53" s="1105"/>
      <c r="L53" s="1105"/>
      <c r="M53" s="1105"/>
      <c r="N53" s="1105"/>
      <c r="O53" s="1106"/>
    </row>
    <row r="54" spans="2:15" ht="15" customHeight="1">
      <c r="B54" s="1138"/>
      <c r="C54" s="1108"/>
      <c r="D54" s="1108"/>
      <c r="E54" s="1108"/>
      <c r="F54" s="1108"/>
      <c r="G54" s="1108"/>
      <c r="H54" s="1108"/>
      <c r="I54" s="1108"/>
      <c r="J54" s="1108"/>
      <c r="K54" s="1108"/>
      <c r="L54" s="1108"/>
      <c r="M54" s="1108"/>
      <c r="N54" s="1108"/>
      <c r="O54" s="1109"/>
    </row>
  </sheetData>
  <mergeCells count="6">
    <mergeCell ref="B52:O54"/>
    <mergeCell ref="M3:O3"/>
    <mergeCell ref="B4:E5"/>
    <mergeCell ref="F4:I4"/>
    <mergeCell ref="J4:L4"/>
    <mergeCell ref="M4:O4"/>
  </mergeCells>
  <phoneticPr fontId="5"/>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ゴシック,標準"&amp;12- 13 -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FFCC66"/>
  </sheetPr>
  <dimension ref="A1:O63"/>
  <sheetViews>
    <sheetView view="pageBreakPreview" topLeftCell="A30" zoomScale="60" zoomScaleNormal="85" workbookViewId="0">
      <selection activeCell="T27" sqref="T27"/>
    </sheetView>
  </sheetViews>
  <sheetFormatPr defaultColWidth="9" defaultRowHeight="15" customHeight="1"/>
  <cols>
    <col min="1" max="1" width="1.21875" style="29" customWidth="1"/>
    <col min="2" max="2" width="6.88671875" style="38" customWidth="1"/>
    <col min="3" max="3" width="2.44140625" style="38" customWidth="1"/>
    <col min="4" max="4" width="3.109375" style="38" customWidth="1"/>
    <col min="5" max="5" width="2.44140625" style="38" customWidth="1"/>
    <col min="6" max="14" width="8.33203125" style="38" customWidth="1"/>
    <col min="15" max="15" width="8.88671875" style="29" customWidth="1"/>
    <col min="16" max="16" width="2.77734375" style="29" customWidth="1"/>
    <col min="17" max="16384" width="9" style="29"/>
  </cols>
  <sheetData>
    <row r="1" spans="2:14" ht="18" customHeight="1"/>
    <row r="2" spans="2:14" ht="18" customHeight="1">
      <c r="B2" s="245" t="s">
        <v>156</v>
      </c>
    </row>
    <row r="3" spans="2:14" ht="15" customHeight="1">
      <c r="B3" s="246" t="s">
        <v>157</v>
      </c>
      <c r="G3" s="38" t="s">
        <v>350</v>
      </c>
      <c r="K3" s="38" t="s">
        <v>14</v>
      </c>
      <c r="N3" s="39" t="s">
        <v>122</v>
      </c>
    </row>
    <row r="4" spans="2:14" s="93" customFormat="1" ht="15" customHeight="1">
      <c r="B4" s="1219" t="s">
        <v>0</v>
      </c>
      <c r="C4" s="1220"/>
      <c r="D4" s="1220"/>
      <c r="E4" s="1221"/>
      <c r="F4" s="1150" t="s">
        <v>13</v>
      </c>
      <c r="G4" s="1179"/>
      <c r="H4" s="1151"/>
      <c r="I4" s="1150" t="s">
        <v>137</v>
      </c>
      <c r="J4" s="1179"/>
      <c r="K4" s="1151"/>
      <c r="L4" s="1150" t="s">
        <v>138</v>
      </c>
      <c r="M4" s="1179"/>
      <c r="N4" s="1151"/>
    </row>
    <row r="5" spans="2:14" s="93" customFormat="1" ht="15" customHeight="1">
      <c r="B5" s="1222"/>
      <c r="C5" s="1223"/>
      <c r="D5" s="1223"/>
      <c r="E5" s="1224"/>
      <c r="F5" s="41" t="s">
        <v>113</v>
      </c>
      <c r="G5" s="41" t="s">
        <v>1</v>
      </c>
      <c r="H5" s="41" t="s">
        <v>2</v>
      </c>
      <c r="I5" s="41" t="s">
        <v>113</v>
      </c>
      <c r="J5" s="41" t="s">
        <v>1</v>
      </c>
      <c r="K5" s="41" t="s">
        <v>101</v>
      </c>
      <c r="L5" s="41" t="s">
        <v>113</v>
      </c>
      <c r="M5" s="41" t="s">
        <v>1</v>
      </c>
      <c r="N5" s="42" t="s">
        <v>2</v>
      </c>
    </row>
    <row r="6" spans="2:14" s="93" customFormat="1" ht="15" hidden="1" customHeight="1">
      <c r="B6" s="130">
        <v>20</v>
      </c>
      <c r="C6" s="46" t="s">
        <v>84</v>
      </c>
      <c r="D6" s="46"/>
      <c r="E6" s="386"/>
      <c r="F6" s="388">
        <v>101.5</v>
      </c>
      <c r="G6" s="387">
        <v>101.9</v>
      </c>
      <c r="H6" s="388">
        <v>102.1</v>
      </c>
      <c r="I6" s="387"/>
      <c r="J6" s="388"/>
      <c r="K6" s="387"/>
      <c r="L6" s="388">
        <v>1</v>
      </c>
      <c r="M6" s="387">
        <v>1.4</v>
      </c>
      <c r="N6" s="389">
        <v>1.4</v>
      </c>
    </row>
    <row r="7" spans="2:14" s="93" customFormat="1" ht="15" hidden="1" customHeight="1">
      <c r="B7" s="74">
        <v>21</v>
      </c>
      <c r="C7" s="48" t="s">
        <v>257</v>
      </c>
      <c r="D7" s="48"/>
      <c r="E7" s="135"/>
      <c r="F7" s="286">
        <v>100.8</v>
      </c>
      <c r="G7" s="109">
        <v>100.6</v>
      </c>
      <c r="H7" s="286">
        <v>100.7</v>
      </c>
      <c r="I7" s="109"/>
      <c r="J7" s="286"/>
      <c r="K7" s="109"/>
      <c r="L7" s="286">
        <v>-0.7</v>
      </c>
      <c r="M7" s="109">
        <v>-1.3</v>
      </c>
      <c r="N7" s="138">
        <v>-1.4</v>
      </c>
    </row>
    <row r="8" spans="2:14" s="93" customFormat="1" ht="15.75" hidden="1" customHeight="1">
      <c r="B8" s="74">
        <v>22</v>
      </c>
      <c r="C8" s="48" t="s">
        <v>273</v>
      </c>
      <c r="D8" s="48"/>
      <c r="E8" s="135"/>
      <c r="F8" s="286">
        <v>100</v>
      </c>
      <c r="G8" s="109">
        <v>100</v>
      </c>
      <c r="H8" s="286">
        <v>100</v>
      </c>
      <c r="I8" s="109"/>
      <c r="J8" s="286"/>
      <c r="K8" s="109"/>
      <c r="L8" s="286">
        <v>-0.8</v>
      </c>
      <c r="M8" s="109">
        <v>-0.6</v>
      </c>
      <c r="N8" s="138">
        <v>-0.7</v>
      </c>
    </row>
    <row r="9" spans="2:14" s="93" customFormat="1" ht="15" hidden="1" customHeight="1">
      <c r="B9" s="74">
        <v>23</v>
      </c>
      <c r="C9" s="48" t="s">
        <v>257</v>
      </c>
      <c r="D9" s="48"/>
      <c r="E9" s="135"/>
      <c r="F9" s="286">
        <v>96.6</v>
      </c>
      <c r="G9" s="109">
        <v>96.1</v>
      </c>
      <c r="H9" s="286">
        <v>96.3</v>
      </c>
      <c r="I9" s="109"/>
      <c r="J9" s="286"/>
      <c r="K9" s="109"/>
      <c r="L9" s="286">
        <v>-0.7</v>
      </c>
      <c r="M9" s="109">
        <v>-0.2</v>
      </c>
      <c r="N9" s="138">
        <v>-0.3</v>
      </c>
    </row>
    <row r="10" spans="2:14" s="93" customFormat="1" ht="15" hidden="1" customHeight="1">
      <c r="B10" s="74">
        <v>24</v>
      </c>
      <c r="C10" s="48" t="s">
        <v>257</v>
      </c>
      <c r="D10" s="48"/>
      <c r="E10" s="135"/>
      <c r="F10" s="286">
        <v>96.5</v>
      </c>
      <c r="G10" s="109">
        <v>96</v>
      </c>
      <c r="H10" s="286">
        <v>96.2</v>
      </c>
      <c r="I10" s="109"/>
      <c r="J10" s="286"/>
      <c r="K10" s="109"/>
      <c r="L10" s="286">
        <v>-0.1</v>
      </c>
      <c r="M10" s="109">
        <v>-0.1</v>
      </c>
      <c r="N10" s="138">
        <v>0</v>
      </c>
    </row>
    <row r="11" spans="2:14" s="93" customFormat="1" ht="15" hidden="1" customHeight="1">
      <c r="B11" s="484">
        <v>25</v>
      </c>
      <c r="C11" s="509" t="s">
        <v>317</v>
      </c>
      <c r="D11" s="509"/>
      <c r="E11" s="514"/>
      <c r="F11" s="481">
        <v>96.6</v>
      </c>
      <c r="G11" s="481">
        <v>96.3</v>
      </c>
      <c r="H11" s="481">
        <v>96.6</v>
      </c>
      <c r="I11" s="481"/>
      <c r="J11" s="481"/>
      <c r="K11" s="481"/>
      <c r="L11" s="481">
        <v>0.2</v>
      </c>
      <c r="M11" s="481">
        <v>0.3</v>
      </c>
      <c r="N11" s="481">
        <v>0.4</v>
      </c>
    </row>
    <row r="12" spans="2:14" s="93" customFormat="1" ht="15" customHeight="1">
      <c r="B12" s="604" t="s">
        <v>325</v>
      </c>
      <c r="C12" s="509" t="s">
        <v>257</v>
      </c>
      <c r="D12" s="509"/>
      <c r="E12" s="558"/>
      <c r="F12" s="481">
        <v>99.8</v>
      </c>
      <c r="G12" s="481">
        <v>99.8</v>
      </c>
      <c r="H12" s="481">
        <v>100</v>
      </c>
      <c r="I12" s="481"/>
      <c r="J12" s="481"/>
      <c r="K12" s="481"/>
      <c r="L12" s="481">
        <v>0.3</v>
      </c>
      <c r="M12" s="481">
        <v>0.5</v>
      </c>
      <c r="N12" s="481">
        <v>0.5</v>
      </c>
    </row>
    <row r="13" spans="2:14" s="93" customFormat="1" ht="15" customHeight="1">
      <c r="B13" s="604">
        <v>2</v>
      </c>
      <c r="C13" s="509"/>
      <c r="D13" s="509"/>
      <c r="E13" s="558"/>
      <c r="F13" s="481">
        <v>100</v>
      </c>
      <c r="G13" s="481">
        <v>100</v>
      </c>
      <c r="H13" s="481">
        <v>100</v>
      </c>
      <c r="I13" s="481"/>
      <c r="J13" s="481"/>
      <c r="K13" s="481"/>
      <c r="L13" s="481">
        <v>0.2</v>
      </c>
      <c r="M13" s="481">
        <v>0.2</v>
      </c>
      <c r="N13" s="481">
        <v>0</v>
      </c>
    </row>
    <row r="14" spans="2:14" s="93" customFormat="1" ht="15" customHeight="1">
      <c r="B14" s="604">
        <v>3</v>
      </c>
      <c r="C14" s="509"/>
      <c r="D14" s="509"/>
      <c r="E14" s="558"/>
      <c r="F14" s="481">
        <v>99.4</v>
      </c>
      <c r="G14" s="481">
        <v>99.7</v>
      </c>
      <c r="H14" s="481">
        <v>99.8</v>
      </c>
      <c r="I14" s="481"/>
      <c r="J14" s="481"/>
      <c r="K14" s="481"/>
      <c r="L14" s="481">
        <v>-0.6</v>
      </c>
      <c r="M14" s="481">
        <v>-0.3</v>
      </c>
      <c r="N14" s="481">
        <v>-0.2</v>
      </c>
    </row>
    <row r="15" spans="2:14" s="93" customFormat="1" ht="15" customHeight="1">
      <c r="B15" s="604">
        <v>4</v>
      </c>
      <c r="C15" s="509"/>
      <c r="D15" s="509"/>
      <c r="E15" s="558"/>
      <c r="F15" s="481">
        <v>101.6</v>
      </c>
      <c r="G15" s="481">
        <v>101.8</v>
      </c>
      <c r="H15" s="481">
        <v>102.3</v>
      </c>
      <c r="I15" s="481"/>
      <c r="J15" s="481"/>
      <c r="K15" s="481"/>
      <c r="L15" s="481">
        <v>2.2000000000000002</v>
      </c>
      <c r="M15" s="481">
        <v>2.2000000000000002</v>
      </c>
      <c r="N15" s="481">
        <v>2.5</v>
      </c>
    </row>
    <row r="16" spans="2:14" s="93" customFormat="1" ht="15" customHeight="1">
      <c r="B16" s="604">
        <v>5</v>
      </c>
      <c r="C16" s="509"/>
      <c r="D16" s="509"/>
      <c r="E16" s="558"/>
      <c r="F16" s="481">
        <v>105.1</v>
      </c>
      <c r="G16" s="481">
        <v>105</v>
      </c>
      <c r="H16" s="481">
        <v>105.6</v>
      </c>
      <c r="I16" s="481"/>
      <c r="J16" s="481"/>
      <c r="K16" s="481"/>
      <c r="L16" s="481">
        <v>3.4</v>
      </c>
      <c r="M16" s="481">
        <v>3.1</v>
      </c>
      <c r="N16" s="481">
        <v>3.2</v>
      </c>
    </row>
    <row r="17" spans="2:14" s="163" customFormat="1" ht="15" customHeight="1">
      <c r="B17" s="490"/>
      <c r="C17" s="509"/>
      <c r="D17" s="509"/>
      <c r="E17" s="514"/>
      <c r="F17" s="481"/>
      <c r="G17" s="481"/>
      <c r="H17" s="481"/>
      <c r="I17" s="481"/>
      <c r="J17" s="481"/>
      <c r="K17" s="481"/>
      <c r="L17" s="481"/>
      <c r="M17" s="481"/>
      <c r="N17" s="481"/>
    </row>
    <row r="18" spans="2:14" s="163" customFormat="1" ht="13.5" customHeight="1">
      <c r="B18" s="585" t="s">
        <v>383</v>
      </c>
      <c r="C18" s="509" t="s">
        <v>94</v>
      </c>
      <c r="D18" s="509">
        <v>10</v>
      </c>
      <c r="E18" s="514" t="s">
        <v>139</v>
      </c>
      <c r="F18" s="676">
        <v>102.9</v>
      </c>
      <c r="G18" s="676">
        <v>103.2</v>
      </c>
      <c r="H18" s="676">
        <v>103.7</v>
      </c>
      <c r="I18" s="481">
        <v>0.6</v>
      </c>
      <c r="J18" s="481">
        <v>0.5</v>
      </c>
      <c r="K18" s="481">
        <v>0.6</v>
      </c>
      <c r="L18" s="481">
        <v>3.4</v>
      </c>
      <c r="M18" s="481">
        <v>3.3</v>
      </c>
      <c r="N18" s="481">
        <v>3.7</v>
      </c>
    </row>
    <row r="19" spans="2:14" s="163" customFormat="1" ht="13.5" customHeight="1">
      <c r="B19" s="585"/>
      <c r="C19" s="509"/>
      <c r="D19" s="509">
        <v>11</v>
      </c>
      <c r="E19" s="514"/>
      <c r="F19" s="676">
        <v>103</v>
      </c>
      <c r="G19" s="676">
        <v>103.4</v>
      </c>
      <c r="H19" s="676">
        <v>103.9</v>
      </c>
      <c r="I19" s="481">
        <v>0.1</v>
      </c>
      <c r="J19" s="481">
        <v>0.2</v>
      </c>
      <c r="K19" s="481">
        <v>0.2</v>
      </c>
      <c r="L19" s="481">
        <v>3.3</v>
      </c>
      <c r="M19" s="481">
        <v>3.5</v>
      </c>
      <c r="N19" s="481">
        <v>3.8</v>
      </c>
    </row>
    <row r="20" spans="2:14" s="163" customFormat="1" ht="13.5" customHeight="1">
      <c r="B20" s="585"/>
      <c r="C20" s="509"/>
      <c r="D20" s="509">
        <v>12</v>
      </c>
      <c r="E20" s="514"/>
      <c r="F20" s="676">
        <v>103.3</v>
      </c>
      <c r="G20" s="676">
        <v>103.5</v>
      </c>
      <c r="H20" s="676">
        <v>104.1</v>
      </c>
      <c r="I20" s="481">
        <v>0.2</v>
      </c>
      <c r="J20" s="481">
        <v>0.1</v>
      </c>
      <c r="K20" s="481">
        <v>0.2</v>
      </c>
      <c r="L20" s="481">
        <v>3.8</v>
      </c>
      <c r="M20" s="481">
        <v>3.7</v>
      </c>
      <c r="N20" s="481">
        <v>4</v>
      </c>
    </row>
    <row r="21" spans="2:14" s="163" customFormat="1" ht="13.5" customHeight="1">
      <c r="B21" s="585">
        <v>5</v>
      </c>
      <c r="C21" s="509" t="s">
        <v>94</v>
      </c>
      <c r="D21" s="509">
        <v>1</v>
      </c>
      <c r="E21" s="514" t="s">
        <v>139</v>
      </c>
      <c r="F21" s="676">
        <v>103.9</v>
      </c>
      <c r="G21" s="676">
        <v>104</v>
      </c>
      <c r="H21" s="676">
        <v>104.7</v>
      </c>
      <c r="I21" s="481">
        <v>0.6</v>
      </c>
      <c r="J21" s="481">
        <v>0.5</v>
      </c>
      <c r="K21" s="481">
        <v>0.5</v>
      </c>
      <c r="L21" s="481">
        <v>4</v>
      </c>
      <c r="M21" s="481">
        <v>3.9</v>
      </c>
      <c r="N21" s="481">
        <v>4.3</v>
      </c>
    </row>
    <row r="22" spans="2:14" s="163" customFormat="1" ht="13.5" customHeight="1">
      <c r="B22" s="585"/>
      <c r="C22" s="509"/>
      <c r="D22" s="509">
        <v>2</v>
      </c>
      <c r="E22" s="514"/>
      <c r="F22" s="676">
        <v>103.1</v>
      </c>
      <c r="G22" s="676">
        <v>103.3</v>
      </c>
      <c r="H22" s="676">
        <v>104</v>
      </c>
      <c r="I22" s="481">
        <v>-0.8</v>
      </c>
      <c r="J22" s="481">
        <v>-0.7</v>
      </c>
      <c r="K22" s="481">
        <v>-0.6</v>
      </c>
      <c r="L22" s="481">
        <v>3.2</v>
      </c>
      <c r="M22" s="481">
        <v>3</v>
      </c>
      <c r="N22" s="481">
        <v>3.3</v>
      </c>
    </row>
    <row r="23" spans="2:14" s="163" customFormat="1" ht="13.5" customHeight="1">
      <c r="B23" s="585"/>
      <c r="C23" s="509"/>
      <c r="D23" s="509">
        <v>3</v>
      </c>
      <c r="E23" s="514"/>
      <c r="F23" s="676">
        <v>103.5</v>
      </c>
      <c r="G23" s="676">
        <v>103.8</v>
      </c>
      <c r="H23" s="676">
        <v>104.4</v>
      </c>
      <c r="I23" s="481">
        <v>0.4</v>
      </c>
      <c r="J23" s="481">
        <v>0.5</v>
      </c>
      <c r="K23" s="481">
        <v>0.4</v>
      </c>
      <c r="L23" s="481">
        <v>3.2</v>
      </c>
      <c r="M23" s="481">
        <v>3</v>
      </c>
      <c r="N23" s="481">
        <v>3.2</v>
      </c>
    </row>
    <row r="24" spans="2:14" s="163" customFormat="1" ht="13.5" customHeight="1">
      <c r="B24" s="585"/>
      <c r="C24" s="509"/>
      <c r="D24" s="509">
        <v>4</v>
      </c>
      <c r="E24" s="514"/>
      <c r="F24" s="676">
        <v>104.3</v>
      </c>
      <c r="G24" s="676">
        <v>104.4</v>
      </c>
      <c r="H24" s="676">
        <v>105.1</v>
      </c>
      <c r="I24" s="481">
        <v>0.8</v>
      </c>
      <c r="J24" s="481">
        <v>0.6</v>
      </c>
      <c r="K24" s="481">
        <v>0.6</v>
      </c>
      <c r="L24" s="481">
        <v>3.1</v>
      </c>
      <c r="M24" s="481">
        <v>3.3</v>
      </c>
      <c r="N24" s="481">
        <v>3.5</v>
      </c>
    </row>
    <row r="25" spans="2:14" s="163" customFormat="1" ht="13.5" customHeight="1">
      <c r="B25" s="585"/>
      <c r="C25" s="509"/>
      <c r="D25" s="509">
        <v>5</v>
      </c>
      <c r="E25" s="514"/>
      <c r="F25" s="676">
        <v>104.8</v>
      </c>
      <c r="G25" s="676">
        <v>104.4</v>
      </c>
      <c r="H25" s="676">
        <v>105.1</v>
      </c>
      <c r="I25" s="481">
        <v>0.5</v>
      </c>
      <c r="J25" s="481">
        <v>0.1</v>
      </c>
      <c r="K25" s="481">
        <v>0.1</v>
      </c>
      <c r="L25" s="481">
        <v>3.3</v>
      </c>
      <c r="M25" s="481">
        <v>3</v>
      </c>
      <c r="N25" s="481">
        <v>3.2</v>
      </c>
    </row>
    <row r="26" spans="2:14" s="163" customFormat="1" ht="13.5" customHeight="1">
      <c r="B26" s="585"/>
      <c r="C26" s="509"/>
      <c r="D26" s="509">
        <v>6</v>
      </c>
      <c r="E26" s="514"/>
      <c r="F26" s="676">
        <v>104.3</v>
      </c>
      <c r="G26" s="676">
        <v>104.3</v>
      </c>
      <c r="H26" s="676">
        <v>105.2</v>
      </c>
      <c r="I26" s="481">
        <v>-0.5</v>
      </c>
      <c r="J26" s="481">
        <v>-0.2</v>
      </c>
      <c r="K26" s="481">
        <v>0.1</v>
      </c>
      <c r="L26" s="481">
        <v>2.7</v>
      </c>
      <c r="M26" s="481">
        <v>2.8</v>
      </c>
      <c r="N26" s="481">
        <v>3.3</v>
      </c>
    </row>
    <row r="27" spans="2:14" s="163" customFormat="1" ht="13.5" customHeight="1">
      <c r="B27" s="585"/>
      <c r="C27" s="509"/>
      <c r="D27" s="509">
        <v>7</v>
      </c>
      <c r="E27" s="514"/>
      <c r="F27" s="676">
        <v>104.9</v>
      </c>
      <c r="G27" s="676">
        <v>104.9</v>
      </c>
      <c r="H27" s="676">
        <v>105.7</v>
      </c>
      <c r="I27" s="481">
        <v>0.6</v>
      </c>
      <c r="J27" s="481">
        <v>0.6</v>
      </c>
      <c r="K27" s="481">
        <v>0.5</v>
      </c>
      <c r="L27" s="481">
        <v>3.3</v>
      </c>
      <c r="M27" s="481">
        <v>3</v>
      </c>
      <c r="N27" s="481">
        <v>3.3</v>
      </c>
    </row>
    <row r="28" spans="2:14" s="163" customFormat="1" ht="13.5" customHeight="1">
      <c r="B28" s="585"/>
      <c r="C28" s="509"/>
      <c r="D28" s="509">
        <v>8</v>
      </c>
      <c r="E28" s="514"/>
      <c r="F28" s="676">
        <v>105.6</v>
      </c>
      <c r="G28" s="676">
        <v>105.5</v>
      </c>
      <c r="H28" s="676">
        <v>105.9</v>
      </c>
      <c r="I28" s="481">
        <v>0.6</v>
      </c>
      <c r="J28" s="481">
        <v>0.5</v>
      </c>
      <c r="K28" s="481">
        <v>0.3</v>
      </c>
      <c r="L28" s="481">
        <v>3.7</v>
      </c>
      <c r="M28" s="481">
        <v>3.1</v>
      </c>
      <c r="N28" s="481">
        <v>3.2</v>
      </c>
    </row>
    <row r="29" spans="2:14" s="163" customFormat="1" ht="13.5" customHeight="1">
      <c r="B29" s="585"/>
      <c r="C29" s="509"/>
      <c r="D29" s="509">
        <v>9</v>
      </c>
      <c r="E29" s="514"/>
      <c r="F29" s="676">
        <v>106</v>
      </c>
      <c r="G29" s="676">
        <v>105.7</v>
      </c>
      <c r="H29" s="676">
        <v>106.2</v>
      </c>
      <c r="I29" s="481">
        <v>0.4</v>
      </c>
      <c r="J29" s="481">
        <v>0.3</v>
      </c>
      <c r="K29" s="481">
        <v>0.3</v>
      </c>
      <c r="L29" s="481">
        <v>3.6</v>
      </c>
      <c r="M29" s="481">
        <v>3</v>
      </c>
      <c r="N29" s="481">
        <v>3</v>
      </c>
    </row>
    <row r="30" spans="2:14" s="163" customFormat="1" ht="13.5" customHeight="1">
      <c r="B30" s="585"/>
      <c r="C30" s="509"/>
      <c r="D30" s="509">
        <v>10</v>
      </c>
      <c r="E30" s="514"/>
      <c r="F30" s="676">
        <v>107</v>
      </c>
      <c r="G30" s="676">
        <v>106.5</v>
      </c>
      <c r="H30" s="676">
        <v>107.1</v>
      </c>
      <c r="I30" s="481">
        <v>0.9</v>
      </c>
      <c r="J30" s="481">
        <v>0.7</v>
      </c>
      <c r="K30" s="481">
        <v>0.9</v>
      </c>
      <c r="L30" s="481">
        <v>3.9</v>
      </c>
      <c r="M30" s="481">
        <v>3.2</v>
      </c>
      <c r="N30" s="481">
        <v>3.3</v>
      </c>
    </row>
    <row r="31" spans="2:14" s="163" customFormat="1" ht="13.5" customHeight="1">
      <c r="B31" s="585"/>
      <c r="C31" s="509"/>
      <c r="D31" s="509">
        <v>11</v>
      </c>
      <c r="E31" s="514"/>
      <c r="F31" s="676">
        <v>107</v>
      </c>
      <c r="G31" s="676">
        <v>106.4</v>
      </c>
      <c r="H31" s="676">
        <v>106.9</v>
      </c>
      <c r="I31" s="481">
        <v>0</v>
      </c>
      <c r="J31" s="481">
        <v>-0.2</v>
      </c>
      <c r="K31" s="481">
        <v>-0.2</v>
      </c>
      <c r="L31" s="481">
        <v>3.8</v>
      </c>
      <c r="M31" s="481">
        <v>2.8</v>
      </c>
      <c r="N31" s="481">
        <v>2.8</v>
      </c>
    </row>
    <row r="32" spans="2:14" s="163" customFormat="1" ht="13.5" customHeight="1">
      <c r="B32" s="585"/>
      <c r="C32" s="509"/>
      <c r="D32" s="509">
        <v>12</v>
      </c>
      <c r="E32" s="514"/>
      <c r="F32" s="676">
        <v>106.7</v>
      </c>
      <c r="G32" s="676">
        <v>106.3</v>
      </c>
      <c r="H32" s="676">
        <v>106.8</v>
      </c>
      <c r="I32" s="481">
        <v>-0.2</v>
      </c>
      <c r="J32" s="481">
        <v>0</v>
      </c>
      <c r="K32" s="481">
        <v>-0.1</v>
      </c>
      <c r="L32" s="481">
        <v>3.4</v>
      </c>
      <c r="M32" s="481">
        <v>2.7</v>
      </c>
      <c r="N32" s="481">
        <v>2.6</v>
      </c>
    </row>
    <row r="33" spans="1:15" s="163" customFormat="1" ht="13.5" customHeight="1">
      <c r="B33" s="585">
        <v>6</v>
      </c>
      <c r="C33" s="509" t="s">
        <v>94</v>
      </c>
      <c r="D33" s="509">
        <v>1</v>
      </c>
      <c r="E33" s="514" t="s">
        <v>139</v>
      </c>
      <c r="F33" s="676">
        <v>106.7</v>
      </c>
      <c r="G33" s="676">
        <v>106.3</v>
      </c>
      <c r="H33" s="676">
        <v>106.9</v>
      </c>
      <c r="I33" s="481">
        <v>0</v>
      </c>
      <c r="J33" s="481">
        <v>0</v>
      </c>
      <c r="K33" s="481">
        <v>0.1</v>
      </c>
      <c r="L33" s="481">
        <v>2.7</v>
      </c>
      <c r="M33" s="481">
        <v>2.2000000000000002</v>
      </c>
      <c r="N33" s="481">
        <v>2.2000000000000002</v>
      </c>
    </row>
    <row r="34" spans="1:15" s="163" customFormat="1" ht="13.5" customHeight="1">
      <c r="B34" s="585"/>
      <c r="C34" s="509"/>
      <c r="D34" s="509">
        <v>2</v>
      </c>
      <c r="E34" s="514"/>
      <c r="F34" s="676">
        <v>106.6</v>
      </c>
      <c r="G34" s="676">
        <v>106.4</v>
      </c>
      <c r="H34" s="676">
        <v>106.9</v>
      </c>
      <c r="I34" s="481">
        <v>-0.2</v>
      </c>
      <c r="J34" s="481">
        <v>0.1</v>
      </c>
      <c r="K34" s="481">
        <v>0</v>
      </c>
      <c r="L34" s="481">
        <v>3.4</v>
      </c>
      <c r="M34" s="481">
        <v>3</v>
      </c>
      <c r="N34" s="481">
        <v>2.8</v>
      </c>
    </row>
    <row r="35" spans="1:15" s="163" customFormat="1" ht="13.5" customHeight="1">
      <c r="A35" s="163">
        <v>5</v>
      </c>
      <c r="B35" s="585"/>
      <c r="C35" s="509"/>
      <c r="D35" s="509">
        <v>3</v>
      </c>
      <c r="E35" s="514"/>
      <c r="F35" s="676">
        <v>106.9</v>
      </c>
      <c r="G35" s="676">
        <v>106.7</v>
      </c>
      <c r="H35" s="676">
        <v>107.2</v>
      </c>
      <c r="I35" s="481">
        <v>0.3</v>
      </c>
      <c r="J35" s="481">
        <v>0.3</v>
      </c>
      <c r="K35" s="481">
        <v>0.3</v>
      </c>
      <c r="L35" s="481">
        <v>3.3</v>
      </c>
      <c r="M35" s="481">
        <v>2.8</v>
      </c>
      <c r="N35" s="481">
        <v>2.7</v>
      </c>
    </row>
    <row r="36" spans="1:15" s="163" customFormat="1" ht="13.5" customHeight="1">
      <c r="B36" s="511"/>
      <c r="C36" s="512"/>
      <c r="D36" s="512"/>
      <c r="E36" s="517"/>
      <c r="F36" s="481"/>
      <c r="G36" s="481"/>
      <c r="H36" s="481"/>
      <c r="I36" s="481"/>
      <c r="J36" s="481"/>
      <c r="K36" s="481"/>
      <c r="L36" s="481"/>
      <c r="M36" s="481"/>
      <c r="N36" s="481"/>
    </row>
    <row r="37" spans="1:15" s="128" customFormat="1" ht="15" customHeight="1">
      <c r="B37" s="185" t="s">
        <v>266</v>
      </c>
      <c r="C37" s="127"/>
      <c r="D37" s="127"/>
      <c r="E37" s="127"/>
      <c r="F37" s="187"/>
      <c r="G37" s="187"/>
      <c r="H37" s="187"/>
      <c r="I37" s="187"/>
      <c r="J37" s="187"/>
      <c r="K37" s="187"/>
      <c r="L37" s="187"/>
      <c r="M37" s="187"/>
      <c r="N37" s="188"/>
      <c r="O37" s="70"/>
    </row>
    <row r="38" spans="1:15" s="128" customFormat="1" ht="15" customHeight="1">
      <c r="B38" s="659" t="s">
        <v>206</v>
      </c>
      <c r="C38" s="70"/>
      <c r="D38" s="70"/>
      <c r="E38" s="70"/>
      <c r="F38" s="674"/>
      <c r="G38" s="674"/>
      <c r="H38" s="674"/>
      <c r="I38" s="674"/>
      <c r="J38" s="674"/>
      <c r="K38" s="674"/>
      <c r="L38" s="674"/>
      <c r="M38" s="674"/>
      <c r="N38" s="675"/>
      <c r="O38" s="70"/>
    </row>
    <row r="39" spans="1:15" s="93" customFormat="1" ht="15" customHeight="1">
      <c r="B39" s="72"/>
      <c r="C39" s="50"/>
      <c r="D39" s="50"/>
      <c r="E39" s="145"/>
      <c r="F39" s="50"/>
      <c r="G39" s="50"/>
      <c r="H39" s="50"/>
      <c r="I39" s="50"/>
      <c r="J39" s="50"/>
      <c r="K39" s="50"/>
      <c r="L39" s="50"/>
      <c r="M39" s="50"/>
      <c r="N39" s="51"/>
      <c r="O39" s="163"/>
    </row>
    <row r="40" spans="1:15" ht="6.75" customHeight="1">
      <c r="E40" s="29"/>
      <c r="F40" s="29"/>
      <c r="G40" s="29"/>
      <c r="H40" s="29"/>
      <c r="I40" s="29"/>
      <c r="J40" s="29"/>
      <c r="K40" s="29"/>
      <c r="L40" s="29"/>
      <c r="M40" s="29"/>
      <c r="N40" s="29"/>
      <c r="O40" s="97"/>
    </row>
    <row r="41" spans="1:15" ht="15" customHeight="1">
      <c r="B41" s="54"/>
      <c r="C41" s="44"/>
      <c r="D41" s="44"/>
      <c r="E41" s="277"/>
      <c r="F41" s="164"/>
      <c r="G41" s="164"/>
      <c r="H41" s="164"/>
      <c r="I41" s="164"/>
      <c r="J41" s="164"/>
      <c r="K41" s="164"/>
      <c r="L41" s="164"/>
      <c r="M41" s="164"/>
      <c r="N41" s="156"/>
      <c r="O41" s="97"/>
    </row>
    <row r="42" spans="1:15" ht="15" customHeight="1">
      <c r="B42" s="43"/>
      <c r="C42" s="45"/>
      <c r="D42" s="45"/>
      <c r="E42" s="97"/>
      <c r="F42" s="97"/>
      <c r="G42" s="97"/>
      <c r="H42" s="97"/>
      <c r="I42" s="97"/>
      <c r="J42" s="97"/>
      <c r="K42" s="97"/>
      <c r="L42" s="97"/>
      <c r="M42" s="97"/>
      <c r="N42" s="157"/>
      <c r="O42" s="97"/>
    </row>
    <row r="43" spans="1:15" ht="15" customHeight="1">
      <c r="B43" s="43"/>
      <c r="C43" s="45"/>
      <c r="D43" s="45"/>
      <c r="E43" s="97"/>
      <c r="F43" s="97"/>
      <c r="G43" s="97"/>
      <c r="H43" s="97"/>
      <c r="I43" s="97"/>
      <c r="J43" s="97"/>
      <c r="K43" s="97"/>
      <c r="L43" s="97"/>
      <c r="M43" s="97"/>
      <c r="N43" s="157"/>
      <c r="O43" s="97"/>
    </row>
    <row r="44" spans="1:15" ht="15" customHeight="1">
      <c r="B44" s="43"/>
      <c r="C44" s="290"/>
      <c r="D44" s="45"/>
      <c r="E44" s="97"/>
      <c r="F44" s="97"/>
      <c r="G44" s="97"/>
      <c r="H44" s="97"/>
      <c r="I44" s="97"/>
      <c r="J44" s="97"/>
      <c r="K44" s="97"/>
      <c r="L44" s="97"/>
      <c r="M44" s="97"/>
      <c r="N44" s="157"/>
      <c r="O44" s="97"/>
    </row>
    <row r="45" spans="1:15" ht="15" customHeight="1">
      <c r="B45" s="43"/>
      <c r="C45" s="45"/>
      <c r="D45" s="45"/>
      <c r="E45" s="97"/>
      <c r="F45" s="97"/>
      <c r="G45" s="97"/>
      <c r="H45" s="97"/>
      <c r="I45" s="97"/>
      <c r="J45" s="97"/>
      <c r="K45" s="97"/>
      <c r="L45" s="97"/>
      <c r="M45" s="97"/>
      <c r="N45" s="157"/>
      <c r="O45" s="97"/>
    </row>
    <row r="46" spans="1:15" ht="15" customHeight="1">
      <c r="B46" s="43"/>
      <c r="C46" s="45"/>
      <c r="D46" s="45"/>
      <c r="E46" s="97"/>
      <c r="F46" s="97"/>
      <c r="G46" s="97"/>
      <c r="H46" s="97"/>
      <c r="I46" s="97"/>
      <c r="J46" s="97"/>
      <c r="K46" s="97"/>
      <c r="L46" s="97"/>
      <c r="M46" s="97"/>
      <c r="N46" s="157"/>
      <c r="O46" s="97"/>
    </row>
    <row r="47" spans="1:15" ht="15" customHeight="1">
      <c r="B47" s="43"/>
      <c r="C47" s="45"/>
      <c r="D47" s="45"/>
      <c r="E47" s="97"/>
      <c r="F47" s="97"/>
      <c r="G47" s="97"/>
      <c r="H47" s="97"/>
      <c r="I47" s="97"/>
      <c r="J47" s="97"/>
      <c r="K47" s="97"/>
      <c r="L47" s="97"/>
      <c r="M47" s="97"/>
      <c r="N47" s="157"/>
      <c r="O47" s="97"/>
    </row>
    <row r="48" spans="1:15" ht="15" customHeight="1">
      <c r="B48" s="43"/>
      <c r="C48" s="45"/>
      <c r="D48" s="45"/>
      <c r="E48" s="97"/>
      <c r="F48" s="97"/>
      <c r="G48" s="97"/>
      <c r="H48" s="97"/>
      <c r="I48" s="97"/>
      <c r="J48" s="97"/>
      <c r="K48" s="97"/>
      <c r="L48" s="97"/>
      <c r="M48" s="97"/>
      <c r="N48" s="157"/>
      <c r="O48" s="97"/>
    </row>
    <row r="49" spans="2:15" ht="15" customHeight="1">
      <c r="B49" s="43"/>
      <c r="C49" s="45"/>
      <c r="D49" s="45"/>
      <c r="E49" s="97"/>
      <c r="F49" s="97"/>
      <c r="G49" s="97"/>
      <c r="H49" s="97"/>
      <c r="I49" s="97"/>
      <c r="J49" s="97"/>
      <c r="K49" s="97"/>
      <c r="L49" s="97"/>
      <c r="M49" s="97"/>
      <c r="N49" s="157"/>
      <c r="O49" s="97"/>
    </row>
    <row r="50" spans="2:15" ht="15" customHeight="1">
      <c r="B50" s="43"/>
      <c r="C50" s="45"/>
      <c r="D50" s="45"/>
      <c r="E50" s="97"/>
      <c r="F50" s="97"/>
      <c r="G50" s="97"/>
      <c r="H50" s="97"/>
      <c r="I50" s="97"/>
      <c r="J50" s="97"/>
      <c r="K50" s="97"/>
      <c r="L50" s="97"/>
      <c r="M50" s="97"/>
      <c r="N50" s="157"/>
      <c r="O50" s="97"/>
    </row>
    <row r="51" spans="2:15" ht="15" customHeight="1">
      <c r="B51" s="43"/>
      <c r="C51" s="45"/>
      <c r="D51" s="45"/>
      <c r="E51" s="97"/>
      <c r="F51" s="97"/>
      <c r="G51" s="97"/>
      <c r="H51" s="97"/>
      <c r="I51" s="97"/>
      <c r="J51" s="97"/>
      <c r="K51" s="97"/>
      <c r="L51" s="97"/>
      <c r="M51" s="97"/>
      <c r="N51" s="157"/>
      <c r="O51" s="97"/>
    </row>
    <row r="52" spans="2:15" ht="15" customHeight="1">
      <c r="B52" s="43"/>
      <c r="C52" s="45"/>
      <c r="D52" s="45"/>
      <c r="E52" s="97"/>
      <c r="F52" s="97"/>
      <c r="G52" s="97"/>
      <c r="H52" s="97"/>
      <c r="I52" s="97"/>
      <c r="J52" s="97"/>
      <c r="K52" s="97"/>
      <c r="L52" s="97"/>
      <c r="M52" s="97"/>
      <c r="N52" s="157"/>
    </row>
    <row r="53" spans="2:15" ht="15" customHeight="1">
      <c r="B53" s="43"/>
      <c r="C53" s="45"/>
      <c r="D53" s="45"/>
      <c r="E53" s="97"/>
      <c r="F53" s="97"/>
      <c r="G53" s="97"/>
      <c r="H53" s="97"/>
      <c r="I53" s="97"/>
      <c r="J53" s="97"/>
      <c r="K53" s="97"/>
      <c r="L53" s="97"/>
      <c r="M53" s="97"/>
      <c r="N53" s="157"/>
    </row>
    <row r="54" spans="2:15" ht="15" customHeight="1">
      <c r="B54" s="43"/>
      <c r="C54" s="45"/>
      <c r="D54" s="45"/>
      <c r="E54" s="97"/>
      <c r="F54" s="97"/>
      <c r="G54" s="97"/>
      <c r="H54" s="97"/>
      <c r="I54" s="97"/>
      <c r="J54" s="97"/>
      <c r="K54" s="97"/>
      <c r="L54" s="97"/>
      <c r="M54" s="97"/>
      <c r="N54" s="157"/>
    </row>
    <row r="55" spans="2:15" ht="15" customHeight="1">
      <c r="B55" s="43"/>
      <c r="C55" s="45"/>
      <c r="D55" s="45"/>
      <c r="E55" s="45"/>
      <c r="L55" s="45"/>
      <c r="M55" s="45"/>
      <c r="N55" s="64"/>
    </row>
    <row r="56" spans="2:15" ht="15" customHeight="1">
      <c r="B56" s="43"/>
      <c r="C56" s="45"/>
      <c r="D56" s="45"/>
      <c r="E56" s="45"/>
      <c r="L56" s="45"/>
      <c r="M56" s="45"/>
      <c r="N56" s="64"/>
    </row>
    <row r="57" spans="2:15" ht="15" customHeight="1">
      <c r="B57" s="43"/>
      <c r="C57" s="45"/>
      <c r="D57" s="45"/>
      <c r="E57" s="45"/>
      <c r="L57" s="45"/>
      <c r="M57" s="45"/>
      <c r="N57" s="64"/>
    </row>
    <row r="58" spans="2:15" ht="15" customHeight="1">
      <c r="B58" s="55"/>
      <c r="C58" s="56"/>
      <c r="D58" s="56"/>
      <c r="E58" s="56"/>
      <c r="F58" s="56"/>
      <c r="G58" s="56"/>
      <c r="H58" s="56"/>
      <c r="I58" s="56"/>
      <c r="J58" s="56"/>
      <c r="K58" s="56"/>
      <c r="L58" s="56"/>
      <c r="M58" s="56"/>
      <c r="N58" s="66"/>
    </row>
    <row r="59" spans="2:15" ht="8.25" customHeight="1">
      <c r="E59" s="45"/>
      <c r="F59" s="45"/>
      <c r="G59" s="45"/>
      <c r="H59" s="45"/>
      <c r="I59" s="45"/>
      <c r="J59" s="45"/>
      <c r="K59" s="45"/>
      <c r="L59" s="45"/>
      <c r="M59" s="45"/>
    </row>
    <row r="60" spans="2:15" ht="15" customHeight="1">
      <c r="B60" s="1213" t="s">
        <v>455</v>
      </c>
      <c r="C60" s="1214"/>
      <c r="D60" s="1214"/>
      <c r="E60" s="1214"/>
      <c r="F60" s="1214"/>
      <c r="G60" s="1214"/>
      <c r="H60" s="1214"/>
      <c r="I60" s="1214"/>
      <c r="J60" s="1214"/>
      <c r="K60" s="1214"/>
      <c r="L60" s="1214"/>
      <c r="M60" s="1214"/>
      <c r="N60" s="1215"/>
    </row>
    <row r="61" spans="2:15" ht="14.25" customHeight="1">
      <c r="B61" s="1216"/>
      <c r="C61" s="1217"/>
      <c r="D61" s="1217"/>
      <c r="E61" s="1217"/>
      <c r="F61" s="1217"/>
      <c r="G61" s="1217"/>
      <c r="H61" s="1217"/>
      <c r="I61" s="1217"/>
      <c r="J61" s="1217"/>
      <c r="K61" s="1217"/>
      <c r="L61" s="1217"/>
      <c r="M61" s="1217"/>
      <c r="N61" s="1218"/>
    </row>
    <row r="62" spans="2:15" ht="15" customHeight="1">
      <c r="E62" s="45"/>
      <c r="F62" s="45"/>
      <c r="G62" s="45"/>
      <c r="H62" s="45"/>
      <c r="I62" s="45"/>
      <c r="J62" s="45"/>
      <c r="K62" s="45"/>
      <c r="L62" s="45"/>
      <c r="M62" s="45"/>
    </row>
    <row r="63" spans="2:15" ht="15" customHeight="1">
      <c r="E63" s="45"/>
      <c r="F63" s="45"/>
      <c r="G63" s="45"/>
      <c r="H63" s="45"/>
      <c r="I63" s="45"/>
      <c r="J63" s="45"/>
      <c r="K63" s="45"/>
      <c r="L63" s="45"/>
      <c r="M63" s="45"/>
    </row>
  </sheetData>
  <mergeCells count="5">
    <mergeCell ref="B60:N61"/>
    <mergeCell ref="B4:E5"/>
    <mergeCell ref="F4:H4"/>
    <mergeCell ref="I4:K4"/>
    <mergeCell ref="L4:N4"/>
  </mergeCells>
  <phoneticPr fontId="5"/>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AC11E-1A01-4664-932F-267C1DCD403D}">
  <sheetPr codeName="Sheet19">
    <tabColor rgb="FFFFCC66"/>
  </sheetPr>
  <dimension ref="B1:S80"/>
  <sheetViews>
    <sheetView view="pageBreakPreview" topLeftCell="A51" zoomScale="60" zoomScaleNormal="205" workbookViewId="0">
      <selection activeCell="T27" sqref="T27"/>
    </sheetView>
  </sheetViews>
  <sheetFormatPr defaultColWidth="9" defaultRowHeight="15" customHeight="1"/>
  <cols>
    <col min="1" max="1" width="1.21875" style="29" customWidth="1"/>
    <col min="2" max="2" width="6.77734375" style="38" customWidth="1"/>
    <col min="3" max="3" width="2.6640625" style="38" customWidth="1"/>
    <col min="4" max="4" width="3.109375" style="38" customWidth="1"/>
    <col min="5" max="5" width="2.6640625" style="38" customWidth="1"/>
    <col min="6" max="6" width="0.44140625" style="38" customWidth="1"/>
    <col min="7" max="8" width="9.109375" style="38" customWidth="1"/>
    <col min="9" max="9" width="6.6640625" style="38" customWidth="1"/>
    <col min="10" max="10" width="8.21875" style="38" customWidth="1"/>
    <col min="11" max="11" width="7.109375" style="38" customWidth="1"/>
    <col min="12" max="13" width="6.6640625" style="38" customWidth="1"/>
    <col min="14" max="14" width="2.109375" style="38" customWidth="1"/>
    <col min="15" max="15" width="13.77734375" style="38" customWidth="1"/>
    <col min="16" max="16" width="10.88671875" style="38" customWidth="1"/>
    <col min="17" max="17" width="4.109375" style="97" customWidth="1"/>
    <col min="18" max="18" width="2.44140625" style="97" customWidth="1"/>
    <col min="19" max="16384" width="9" style="29"/>
  </cols>
  <sheetData>
    <row r="1" spans="2:17" ht="21.75" customHeight="1"/>
    <row r="2" spans="2:17" ht="18" customHeight="1">
      <c r="B2" s="245" t="s">
        <v>158</v>
      </c>
      <c r="C2" s="45"/>
      <c r="D2" s="45"/>
      <c r="E2" s="97"/>
      <c r="F2" s="37"/>
      <c r="O2" s="1252" t="s">
        <v>327</v>
      </c>
      <c r="P2" s="601"/>
    </row>
    <row r="3" spans="2:17" ht="15" customHeight="1">
      <c r="B3" s="246" t="s">
        <v>159</v>
      </c>
      <c r="C3" s="45"/>
      <c r="D3" s="45"/>
      <c r="E3" s="97"/>
      <c r="F3" s="37"/>
      <c r="L3" s="1212" t="s">
        <v>126</v>
      </c>
      <c r="M3" s="1212"/>
      <c r="O3" s="1253"/>
      <c r="P3" s="602" t="s">
        <v>328</v>
      </c>
    </row>
    <row r="4" spans="2:17" s="163" customFormat="1" ht="15" customHeight="1">
      <c r="B4" s="130"/>
      <c r="C4" s="46"/>
      <c r="D4" s="46"/>
      <c r="E4" s="47"/>
      <c r="F4" s="130"/>
      <c r="G4" s="802" t="s">
        <v>127</v>
      </c>
      <c r="H4" s="46"/>
      <c r="I4" s="62"/>
      <c r="J4" s="46"/>
      <c r="K4" s="46"/>
      <c r="L4" s="1219" t="s">
        <v>79</v>
      </c>
      <c r="M4" s="1221"/>
      <c r="N4" s="68"/>
      <c r="O4" s="146"/>
      <c r="P4" s="1247" t="s">
        <v>299</v>
      </c>
      <c r="Q4" s="171"/>
    </row>
    <row r="5" spans="2:17" s="163" customFormat="1" ht="15" customHeight="1">
      <c r="B5" s="1249" t="s">
        <v>135</v>
      </c>
      <c r="C5" s="1250"/>
      <c r="D5" s="1250"/>
      <c r="E5" s="1251"/>
      <c r="F5" s="74"/>
      <c r="G5" s="75"/>
      <c r="H5" s="801" t="s">
        <v>114</v>
      </c>
      <c r="I5" s="797"/>
      <c r="J5" s="802" t="s">
        <v>115</v>
      </c>
      <c r="K5" s="801" t="s">
        <v>115</v>
      </c>
      <c r="L5" s="1222" t="s">
        <v>80</v>
      </c>
      <c r="M5" s="1224"/>
      <c r="N5" s="68"/>
      <c r="O5" s="76" t="s">
        <v>16</v>
      </c>
      <c r="P5" s="1248"/>
    </row>
    <row r="6" spans="2:17" s="163" customFormat="1" ht="15" customHeight="1">
      <c r="B6" s="144"/>
      <c r="C6" s="50"/>
      <c r="D6" s="50"/>
      <c r="E6" s="172"/>
      <c r="F6" s="144"/>
      <c r="G6" s="804"/>
      <c r="H6" s="803"/>
      <c r="I6" s="148" t="s">
        <v>45</v>
      </c>
      <c r="J6" s="803" t="s">
        <v>116</v>
      </c>
      <c r="K6" s="798" t="s">
        <v>117</v>
      </c>
      <c r="L6" s="296" t="s">
        <v>196</v>
      </c>
      <c r="M6" s="42" t="s">
        <v>8</v>
      </c>
      <c r="N6" s="65"/>
      <c r="O6" s="77"/>
      <c r="P6" s="805" t="s">
        <v>300</v>
      </c>
    </row>
    <row r="7" spans="2:17" s="163" customFormat="1" ht="13.2" hidden="1" customHeight="1">
      <c r="B7" s="130">
        <v>20</v>
      </c>
      <c r="C7" s="46" t="s">
        <v>94</v>
      </c>
      <c r="D7" s="46"/>
      <c r="E7" s="391"/>
      <c r="F7" s="396"/>
      <c r="G7" s="395">
        <v>13469</v>
      </c>
      <c r="H7" s="392">
        <v>11166</v>
      </c>
      <c r="I7" s="394"/>
      <c r="J7" s="392">
        <v>1725</v>
      </c>
      <c r="K7" s="393">
        <v>578</v>
      </c>
      <c r="L7" s="387">
        <v>-1.7</v>
      </c>
      <c r="M7" s="389">
        <v>4.5999999999999996</v>
      </c>
      <c r="N7" s="109"/>
      <c r="O7" s="133" t="s">
        <v>220</v>
      </c>
      <c r="P7" s="397">
        <v>1.998</v>
      </c>
      <c r="Q7" s="173"/>
    </row>
    <row r="8" spans="2:17" s="163" customFormat="1" ht="13.2" hidden="1" customHeight="1">
      <c r="B8" s="74">
        <v>21</v>
      </c>
      <c r="C8" s="48" t="s">
        <v>94</v>
      </c>
      <c r="D8" s="48"/>
      <c r="E8" s="123"/>
      <c r="F8" s="276"/>
      <c r="G8" s="390">
        <v>13615</v>
      </c>
      <c r="H8" s="132">
        <v>11253</v>
      </c>
      <c r="I8" s="336"/>
      <c r="J8" s="132">
        <v>1776</v>
      </c>
      <c r="K8" s="147">
        <v>586</v>
      </c>
      <c r="L8" s="109">
        <v>0.8</v>
      </c>
      <c r="M8" s="138">
        <v>-1.9</v>
      </c>
      <c r="N8" s="109"/>
      <c r="O8" s="133" t="s">
        <v>256</v>
      </c>
      <c r="P8" s="398">
        <v>1.804</v>
      </c>
      <c r="Q8" s="173"/>
    </row>
    <row r="9" spans="2:17" s="163" customFormat="1" ht="13.2" hidden="1" customHeight="1">
      <c r="B9" s="74">
        <v>22</v>
      </c>
      <c r="C9" s="48" t="s">
        <v>94</v>
      </c>
      <c r="D9" s="48"/>
      <c r="E9" s="123"/>
      <c r="F9" s="276"/>
      <c r="G9" s="390">
        <v>13923</v>
      </c>
      <c r="H9" s="132">
        <v>11225</v>
      </c>
      <c r="I9" s="336"/>
      <c r="J9" s="132">
        <v>2139</v>
      </c>
      <c r="K9" s="147">
        <v>559</v>
      </c>
      <c r="L9" s="109">
        <v>-0.24882253621256734</v>
      </c>
      <c r="M9" s="138">
        <v>-1.9</v>
      </c>
      <c r="N9" s="109"/>
      <c r="O9" s="133" t="s">
        <v>274</v>
      </c>
      <c r="P9" s="398">
        <v>1.694</v>
      </c>
      <c r="Q9" s="173"/>
    </row>
    <row r="10" spans="2:17" s="163" customFormat="1" ht="13.2" hidden="1" customHeight="1">
      <c r="B10" s="74">
        <v>23</v>
      </c>
      <c r="C10" s="48" t="s">
        <v>94</v>
      </c>
      <c r="D10" s="48"/>
      <c r="E10" s="123"/>
      <c r="F10" s="276"/>
      <c r="G10" s="390">
        <v>13910</v>
      </c>
      <c r="H10" s="132">
        <v>11228</v>
      </c>
      <c r="I10" s="336"/>
      <c r="J10" s="132">
        <v>2131</v>
      </c>
      <c r="K10" s="147">
        <v>551</v>
      </c>
      <c r="L10" s="109">
        <v>2.6726057906456546E-2</v>
      </c>
      <c r="M10" s="138">
        <v>1.3</v>
      </c>
      <c r="N10" s="109"/>
      <c r="O10" s="133" t="s">
        <v>272</v>
      </c>
      <c r="P10" s="398">
        <v>1.581</v>
      </c>
      <c r="Q10" s="173"/>
    </row>
    <row r="11" spans="2:17" s="163" customFormat="1" ht="13.2" hidden="1" customHeight="1">
      <c r="B11" s="74">
        <v>24</v>
      </c>
      <c r="C11" s="48" t="s">
        <v>94</v>
      </c>
      <c r="D11" s="48"/>
      <c r="E11" s="123"/>
      <c r="F11" s="276"/>
      <c r="G11" s="390">
        <v>14004</v>
      </c>
      <c r="H11" s="132">
        <v>11264</v>
      </c>
      <c r="I11" s="336"/>
      <c r="J11" s="132">
        <v>2178</v>
      </c>
      <c r="K11" s="147">
        <v>562</v>
      </c>
      <c r="L11" s="109">
        <v>0.3</v>
      </c>
      <c r="M11" s="138">
        <v>1.9</v>
      </c>
      <c r="N11" s="109"/>
      <c r="O11" s="133" t="s">
        <v>235</v>
      </c>
      <c r="P11" s="398">
        <v>1.464</v>
      </c>
      <c r="Q11" s="173"/>
    </row>
    <row r="12" spans="2:17" s="163" customFormat="1" ht="13.2" hidden="1" customHeight="1">
      <c r="B12" s="484">
        <v>25</v>
      </c>
      <c r="C12" s="509" t="s">
        <v>94</v>
      </c>
      <c r="D12" s="509"/>
      <c r="E12" s="522"/>
      <c r="F12" s="510"/>
      <c r="G12" s="523">
        <v>14142</v>
      </c>
      <c r="H12" s="524">
        <v>11612</v>
      </c>
      <c r="I12" s="525"/>
      <c r="J12" s="524">
        <v>2195</v>
      </c>
      <c r="K12" s="526">
        <v>335</v>
      </c>
      <c r="L12" s="516">
        <v>3.1</v>
      </c>
      <c r="M12" s="527">
        <v>3.5</v>
      </c>
      <c r="N12" s="516"/>
      <c r="O12" s="487" t="s">
        <v>307</v>
      </c>
      <c r="P12" s="528">
        <v>1.353</v>
      </c>
      <c r="Q12" s="173"/>
    </row>
    <row r="13" spans="2:17" s="163" customFormat="1" ht="15" customHeight="1">
      <c r="B13" s="585" t="s">
        <v>325</v>
      </c>
      <c r="C13" s="509" t="s">
        <v>94</v>
      </c>
      <c r="D13" s="509"/>
      <c r="E13" s="522"/>
      <c r="F13" s="510"/>
      <c r="G13" s="523">
        <v>16331</v>
      </c>
      <c r="H13" s="524">
        <v>13249</v>
      </c>
      <c r="I13" s="525"/>
      <c r="J13" s="524">
        <v>2434</v>
      </c>
      <c r="K13" s="526">
        <v>648</v>
      </c>
      <c r="L13" s="516">
        <v>-0.41348435546876466</v>
      </c>
      <c r="M13" s="527">
        <v>1.8</v>
      </c>
      <c r="N13" s="516"/>
      <c r="O13" s="487" t="s">
        <v>336</v>
      </c>
      <c r="P13" s="528">
        <v>0.89800000000000002</v>
      </c>
      <c r="Q13" s="173"/>
    </row>
    <row r="14" spans="2:17" s="163" customFormat="1" ht="15" customHeight="1">
      <c r="B14" s="585">
        <v>2</v>
      </c>
      <c r="C14" s="509"/>
      <c r="D14" s="509"/>
      <c r="E14" s="522"/>
      <c r="F14" s="510"/>
      <c r="G14" s="523">
        <v>17227</v>
      </c>
      <c r="H14" s="524">
        <v>13892</v>
      </c>
      <c r="I14" s="525"/>
      <c r="J14" s="524">
        <v>2618</v>
      </c>
      <c r="K14" s="526">
        <v>717</v>
      </c>
      <c r="L14" s="516">
        <v>4.8496490301154802</v>
      </c>
      <c r="M14" s="527">
        <v>5.7</v>
      </c>
      <c r="N14" s="516"/>
      <c r="O14" s="487" t="s">
        <v>341</v>
      </c>
      <c r="P14" s="653">
        <v>0.85799999999999998</v>
      </c>
      <c r="Q14" s="173"/>
    </row>
    <row r="15" spans="2:17" s="163" customFormat="1" ht="15" customHeight="1">
      <c r="B15" s="585">
        <v>3</v>
      </c>
      <c r="C15" s="509"/>
      <c r="D15" s="509"/>
      <c r="E15" s="522"/>
      <c r="F15" s="510"/>
      <c r="G15" s="523">
        <v>17348</v>
      </c>
      <c r="H15" s="524">
        <v>14015</v>
      </c>
      <c r="I15" s="525"/>
      <c r="J15" s="524">
        <v>2622</v>
      </c>
      <c r="K15" s="526">
        <v>711</v>
      </c>
      <c r="L15" s="516">
        <v>0.89104655858641912</v>
      </c>
      <c r="M15" s="527">
        <v>1.2</v>
      </c>
      <c r="N15" s="516"/>
      <c r="O15" s="487" t="s">
        <v>353</v>
      </c>
      <c r="P15" s="653">
        <v>0.82799999999999996</v>
      </c>
      <c r="Q15" s="173"/>
    </row>
    <row r="16" spans="2:17" s="163" customFormat="1" ht="15" customHeight="1">
      <c r="B16" s="585">
        <v>4</v>
      </c>
      <c r="C16" s="509"/>
      <c r="D16" s="509"/>
      <c r="E16" s="522"/>
      <c r="F16" s="510"/>
      <c r="G16" s="523">
        <v>17884</v>
      </c>
      <c r="H16" s="524">
        <v>14515</v>
      </c>
      <c r="I16" s="525"/>
      <c r="J16" s="524">
        <v>2660</v>
      </c>
      <c r="K16" s="526">
        <v>709</v>
      </c>
      <c r="L16" s="516">
        <v>3.5652440081596479</v>
      </c>
      <c r="M16" s="527">
        <v>4.9000000000000004</v>
      </c>
      <c r="N16" s="516"/>
      <c r="O16" s="487" t="s">
        <v>369</v>
      </c>
      <c r="P16" s="653">
        <v>0.80200000000000005</v>
      </c>
      <c r="Q16" s="173"/>
    </row>
    <row r="17" spans="2:17" s="163" customFormat="1" ht="15" customHeight="1">
      <c r="B17" s="585">
        <v>5</v>
      </c>
      <c r="C17" s="509"/>
      <c r="D17" s="509"/>
      <c r="E17" s="522"/>
      <c r="F17" s="510"/>
      <c r="G17" s="523">
        <v>18430</v>
      </c>
      <c r="H17" s="524">
        <v>14946</v>
      </c>
      <c r="I17" s="525"/>
      <c r="J17" s="524">
        <v>2727</v>
      </c>
      <c r="K17" s="526">
        <v>757</v>
      </c>
      <c r="L17" s="516">
        <v>3</v>
      </c>
      <c r="M17" s="527">
        <v>3.8</v>
      </c>
      <c r="N17" s="516"/>
      <c r="O17" s="487" t="s">
        <v>415</v>
      </c>
      <c r="P17" s="653">
        <v>0.79800000000000004</v>
      </c>
      <c r="Q17" s="173"/>
    </row>
    <row r="18" spans="2:17" s="163" customFormat="1" ht="15" customHeight="1">
      <c r="B18" s="585"/>
      <c r="C18" s="509"/>
      <c r="D18" s="509"/>
      <c r="E18" s="522"/>
      <c r="F18" s="510"/>
      <c r="G18" s="523"/>
      <c r="H18" s="524"/>
      <c r="I18" s="560"/>
      <c r="J18" s="524"/>
      <c r="K18" s="526"/>
      <c r="L18" s="516"/>
      <c r="M18" s="527"/>
      <c r="N18" s="516"/>
      <c r="O18" s="131"/>
      <c r="P18" s="653"/>
      <c r="Q18" s="173"/>
    </row>
    <row r="19" spans="2:17" s="163" customFormat="1" ht="13.5" customHeight="1">
      <c r="B19" s="585" t="s">
        <v>383</v>
      </c>
      <c r="C19" s="509" t="s">
        <v>94</v>
      </c>
      <c r="D19" s="509">
        <v>11</v>
      </c>
      <c r="E19" s="522" t="s">
        <v>192</v>
      </c>
      <c r="F19" s="510"/>
      <c r="G19" s="523">
        <v>17787</v>
      </c>
      <c r="H19" s="524">
        <v>14439</v>
      </c>
      <c r="I19" s="796">
        <v>0.1109328481870106</v>
      </c>
      <c r="J19" s="524">
        <v>2637</v>
      </c>
      <c r="K19" s="526">
        <v>711</v>
      </c>
      <c r="L19" s="516">
        <v>3.9341116379307239</v>
      </c>
      <c r="M19" s="527">
        <v>4.5999999999999996</v>
      </c>
      <c r="N19" s="516"/>
      <c r="O19" s="131" t="s">
        <v>457</v>
      </c>
      <c r="P19" s="653">
        <v>0.80400000000000005</v>
      </c>
      <c r="Q19" s="173"/>
    </row>
    <row r="20" spans="2:17" s="163" customFormat="1" ht="13.5" customHeight="1">
      <c r="B20" s="585"/>
      <c r="C20" s="509"/>
      <c r="D20" s="509">
        <v>12</v>
      </c>
      <c r="E20" s="522"/>
      <c r="F20" s="510"/>
      <c r="G20" s="523">
        <v>17884</v>
      </c>
      <c r="H20" s="524">
        <v>14515</v>
      </c>
      <c r="I20" s="796">
        <v>0.52530829398426782</v>
      </c>
      <c r="J20" s="524">
        <v>2660</v>
      </c>
      <c r="K20" s="526">
        <v>709</v>
      </c>
      <c r="L20" s="516">
        <v>3.5652440081596479</v>
      </c>
      <c r="M20" s="527">
        <v>4.9000000000000004</v>
      </c>
      <c r="N20" s="516"/>
      <c r="O20" s="131" t="s">
        <v>342</v>
      </c>
      <c r="P20" s="653">
        <v>0.80200000000000005</v>
      </c>
      <c r="Q20" s="173"/>
    </row>
    <row r="21" spans="2:17" s="163" customFormat="1" ht="13.5" customHeight="1">
      <c r="B21" s="585">
        <v>5</v>
      </c>
      <c r="C21" s="509" t="s">
        <v>94</v>
      </c>
      <c r="D21" s="509">
        <v>1</v>
      </c>
      <c r="E21" s="522" t="s">
        <v>192</v>
      </c>
      <c r="F21" s="510"/>
      <c r="G21" s="523">
        <v>17853</v>
      </c>
      <c r="H21" s="524">
        <v>14493</v>
      </c>
      <c r="I21" s="796">
        <v>-0.15074071701048364</v>
      </c>
      <c r="J21" s="524">
        <v>2649</v>
      </c>
      <c r="K21" s="526">
        <v>711</v>
      </c>
      <c r="L21" s="516">
        <v>3.7428902336541587</v>
      </c>
      <c r="M21" s="527">
        <v>5</v>
      </c>
      <c r="N21" s="516"/>
      <c r="O21" s="131" t="s">
        <v>371</v>
      </c>
      <c r="P21" s="653">
        <v>0.8</v>
      </c>
      <c r="Q21" s="173"/>
    </row>
    <row r="22" spans="2:17" s="163" customFormat="1" ht="13.5" customHeight="1">
      <c r="B22" s="585"/>
      <c r="C22" s="509"/>
      <c r="D22" s="509">
        <v>2</v>
      </c>
      <c r="E22" s="522"/>
      <c r="F22" s="510"/>
      <c r="G22" s="523">
        <v>17926</v>
      </c>
      <c r="H22" s="524">
        <v>14556</v>
      </c>
      <c r="I22" s="796">
        <v>0.43324034661987665</v>
      </c>
      <c r="J22" s="524">
        <v>2660</v>
      </c>
      <c r="K22" s="526">
        <v>710</v>
      </c>
      <c r="L22" s="516">
        <v>3.7270298562876212</v>
      </c>
      <c r="M22" s="527">
        <v>4.9000000000000004</v>
      </c>
      <c r="N22" s="516"/>
      <c r="O22" s="131" t="s">
        <v>373</v>
      </c>
      <c r="P22" s="528">
        <v>0.8</v>
      </c>
      <c r="Q22" s="173"/>
    </row>
    <row r="23" spans="2:17" s="163" customFormat="1" ht="13.5" customHeight="1">
      <c r="B23" s="585"/>
      <c r="C23" s="509"/>
      <c r="D23" s="509">
        <v>3</v>
      </c>
      <c r="E23" s="522"/>
      <c r="F23" s="510"/>
      <c r="G23" s="523">
        <v>17935</v>
      </c>
      <c r="H23" s="524">
        <v>14533</v>
      </c>
      <c r="I23" s="796">
        <v>-0.15560700471973563</v>
      </c>
      <c r="J23" s="524">
        <v>2680</v>
      </c>
      <c r="K23" s="526">
        <v>722</v>
      </c>
      <c r="L23" s="516">
        <v>3.5618595636125248</v>
      </c>
      <c r="M23" s="527">
        <v>4.5999999999999996</v>
      </c>
      <c r="N23" s="516"/>
      <c r="O23" s="131" t="s">
        <v>377</v>
      </c>
      <c r="P23" s="528">
        <v>0.80300000000000005</v>
      </c>
      <c r="Q23" s="173"/>
    </row>
    <row r="24" spans="2:17" s="163" customFormat="1" ht="13.5" customHeight="1">
      <c r="B24" s="585"/>
      <c r="C24" s="509"/>
      <c r="D24" s="509">
        <v>4</v>
      </c>
      <c r="E24" s="522"/>
      <c r="F24" s="510"/>
      <c r="G24" s="523">
        <v>17901</v>
      </c>
      <c r="H24" s="524">
        <v>14503</v>
      </c>
      <c r="I24" s="796">
        <v>-0.20814339531763371</v>
      </c>
      <c r="J24" s="524">
        <v>2681</v>
      </c>
      <c r="K24" s="526">
        <v>717</v>
      </c>
      <c r="L24" s="516">
        <v>3.4968268727801846</v>
      </c>
      <c r="M24" s="527">
        <v>4.7</v>
      </c>
      <c r="N24" s="516"/>
      <c r="O24" s="131" t="s">
        <v>380</v>
      </c>
      <c r="P24" s="528">
        <v>0.80200000000000005</v>
      </c>
      <c r="Q24" s="173"/>
    </row>
    <row r="25" spans="2:17" s="163" customFormat="1" ht="13.5" customHeight="1">
      <c r="B25" s="585"/>
      <c r="C25" s="509"/>
      <c r="D25" s="509">
        <v>5</v>
      </c>
      <c r="E25" s="522"/>
      <c r="F25" s="510"/>
      <c r="G25" s="523">
        <v>18073</v>
      </c>
      <c r="H25" s="524">
        <v>14693</v>
      </c>
      <c r="I25" s="796">
        <v>1.3112459491139765</v>
      </c>
      <c r="J25" s="524">
        <v>2659</v>
      </c>
      <c r="K25" s="526">
        <v>721</v>
      </c>
      <c r="L25" s="516">
        <v>3.6449181565201445</v>
      </c>
      <c r="M25" s="527">
        <v>4.5</v>
      </c>
      <c r="N25" s="516"/>
      <c r="O25" s="131" t="s">
        <v>381</v>
      </c>
      <c r="P25" s="528">
        <v>0.79900000000000004</v>
      </c>
      <c r="Q25" s="173"/>
    </row>
    <row r="26" spans="2:17" s="163" customFormat="1" ht="13.5" customHeight="1">
      <c r="B26" s="585"/>
      <c r="C26" s="509"/>
      <c r="D26" s="509">
        <v>6</v>
      </c>
      <c r="E26" s="522"/>
      <c r="F26" s="510"/>
      <c r="G26" s="523">
        <v>18100</v>
      </c>
      <c r="H26" s="524">
        <v>14710</v>
      </c>
      <c r="I26" s="796">
        <v>0.11318183890882635</v>
      </c>
      <c r="J26" s="524">
        <v>2660</v>
      </c>
      <c r="K26" s="526">
        <v>730</v>
      </c>
      <c r="L26" s="516">
        <v>3.8043286499608344</v>
      </c>
      <c r="M26" s="527">
        <v>4.0999999999999996</v>
      </c>
      <c r="N26" s="516"/>
      <c r="O26" s="131" t="s">
        <v>385</v>
      </c>
      <c r="P26" s="528">
        <v>0.79800000000000004</v>
      </c>
      <c r="Q26" s="173"/>
    </row>
    <row r="27" spans="2:17" s="163" customFormat="1" ht="13.5" customHeight="1">
      <c r="B27" s="585"/>
      <c r="C27" s="509"/>
      <c r="D27" s="509">
        <v>7</v>
      </c>
      <c r="E27" s="522"/>
      <c r="F27" s="510"/>
      <c r="G27" s="523">
        <v>18131</v>
      </c>
      <c r="H27" s="524">
        <v>14724</v>
      </c>
      <c r="I27" s="796">
        <v>9.5990428149940854E-2</v>
      </c>
      <c r="J27" s="524">
        <v>2671</v>
      </c>
      <c r="K27" s="526">
        <v>736</v>
      </c>
      <c r="L27" s="516">
        <v>3.4752670701033987</v>
      </c>
      <c r="M27" s="527">
        <v>4</v>
      </c>
      <c r="N27" s="516"/>
      <c r="O27" s="131" t="s">
        <v>400</v>
      </c>
      <c r="P27" s="528">
        <v>0.79600000000000004</v>
      </c>
      <c r="Q27" s="173"/>
    </row>
    <row r="28" spans="2:17" s="163" customFormat="1" ht="13.5" customHeight="1">
      <c r="B28" s="585"/>
      <c r="C28" s="509"/>
      <c r="D28" s="509">
        <v>8</v>
      </c>
      <c r="E28" s="522"/>
      <c r="F28" s="510"/>
      <c r="G28" s="523">
        <v>18205</v>
      </c>
      <c r="H28" s="524">
        <v>14787</v>
      </c>
      <c r="I28" s="796">
        <v>0.42991268629549745</v>
      </c>
      <c r="J28" s="524">
        <v>2679</v>
      </c>
      <c r="K28" s="526">
        <v>739</v>
      </c>
      <c r="L28" s="516">
        <v>2.1209093024845806</v>
      </c>
      <c r="M28" s="527">
        <v>4</v>
      </c>
      <c r="N28" s="516"/>
      <c r="O28" s="131" t="s">
        <v>402</v>
      </c>
      <c r="P28" s="528">
        <v>0.79500000000000004</v>
      </c>
      <c r="Q28" s="173"/>
    </row>
    <row r="29" spans="2:17" s="163" customFormat="1" ht="13.5" customHeight="1">
      <c r="B29" s="585"/>
      <c r="C29" s="509"/>
      <c r="D29" s="509">
        <v>9</v>
      </c>
      <c r="E29" s="522"/>
      <c r="F29" s="510"/>
      <c r="G29" s="523">
        <v>18238</v>
      </c>
      <c r="H29" s="524">
        <v>14798</v>
      </c>
      <c r="I29" s="796">
        <v>6.978999433294425E-2</v>
      </c>
      <c r="J29" s="524">
        <v>2700</v>
      </c>
      <c r="K29" s="526">
        <v>740</v>
      </c>
      <c r="L29" s="516">
        <v>2.5736400148063323</v>
      </c>
      <c r="M29" s="527">
        <v>3.9</v>
      </c>
      <c r="N29" s="516"/>
      <c r="O29" s="131" t="s">
        <v>413</v>
      </c>
      <c r="P29" s="528">
        <v>0.79800000000000004</v>
      </c>
      <c r="Q29" s="173"/>
    </row>
    <row r="30" spans="2:17" s="163" customFormat="1" ht="13.5" customHeight="1">
      <c r="B30" s="585"/>
      <c r="C30" s="509"/>
      <c r="D30" s="509">
        <v>10</v>
      </c>
      <c r="E30" s="522"/>
      <c r="F30" s="510"/>
      <c r="G30" s="523">
        <v>18257</v>
      </c>
      <c r="H30" s="524">
        <v>14821</v>
      </c>
      <c r="I30" s="796">
        <v>0.2</v>
      </c>
      <c r="J30" s="524">
        <v>2699</v>
      </c>
      <c r="K30" s="526">
        <v>737</v>
      </c>
      <c r="L30" s="516">
        <v>2.8</v>
      </c>
      <c r="M30" s="527">
        <v>3.6</v>
      </c>
      <c r="N30" s="516"/>
      <c r="O30" s="131" t="s">
        <v>337</v>
      </c>
      <c r="P30" s="528">
        <v>0.79900000000000004</v>
      </c>
      <c r="Q30" s="173"/>
    </row>
    <row r="31" spans="2:17" s="163" customFormat="1" ht="13.5" customHeight="1">
      <c r="B31" s="585"/>
      <c r="C31" s="509"/>
      <c r="D31" s="509">
        <v>11</v>
      </c>
      <c r="E31" s="522"/>
      <c r="F31" s="510"/>
      <c r="G31" s="523">
        <v>18259</v>
      </c>
      <c r="H31" s="524">
        <v>14801</v>
      </c>
      <c r="I31" s="796">
        <v>-0.1</v>
      </c>
      <c r="J31" s="524">
        <v>2710</v>
      </c>
      <c r="K31" s="526">
        <v>748</v>
      </c>
      <c r="L31" s="516">
        <v>2.5</v>
      </c>
      <c r="M31" s="527">
        <v>3.9</v>
      </c>
      <c r="N31" s="516"/>
      <c r="O31" s="832" t="s">
        <v>339</v>
      </c>
      <c r="P31" s="528">
        <v>0.79800000000000004</v>
      </c>
      <c r="Q31" s="173"/>
    </row>
    <row r="32" spans="2:17" s="163" customFormat="1" ht="13.5" customHeight="1">
      <c r="B32" s="585"/>
      <c r="C32" s="509"/>
      <c r="D32" s="509">
        <v>12</v>
      </c>
      <c r="E32" s="522"/>
      <c r="F32" s="510"/>
      <c r="G32" s="523">
        <v>18430</v>
      </c>
      <c r="H32" s="524">
        <v>14946</v>
      </c>
      <c r="I32" s="796">
        <v>1</v>
      </c>
      <c r="J32" s="524">
        <v>2727</v>
      </c>
      <c r="K32" s="526">
        <v>757</v>
      </c>
      <c r="L32" s="516">
        <v>3</v>
      </c>
      <c r="M32" s="527">
        <v>3.8</v>
      </c>
      <c r="N32" s="516"/>
      <c r="O32" s="832" t="s">
        <v>342</v>
      </c>
      <c r="P32" s="528">
        <v>0.79800000000000004</v>
      </c>
      <c r="Q32" s="173"/>
    </row>
    <row r="33" spans="2:19" s="163" customFormat="1" ht="13.5" customHeight="1">
      <c r="B33" s="585">
        <v>6</v>
      </c>
      <c r="C33" s="509" t="s">
        <v>94</v>
      </c>
      <c r="D33" s="509">
        <v>1</v>
      </c>
      <c r="E33" s="522" t="s">
        <v>192</v>
      </c>
      <c r="F33" s="510"/>
      <c r="G33" s="523">
        <v>18540</v>
      </c>
      <c r="H33" s="524">
        <v>15063</v>
      </c>
      <c r="I33" s="796">
        <v>0.8</v>
      </c>
      <c r="J33" s="524">
        <v>2717</v>
      </c>
      <c r="K33" s="526">
        <v>760</v>
      </c>
      <c r="L33" s="516">
        <v>3.9</v>
      </c>
      <c r="M33" s="527">
        <v>4</v>
      </c>
      <c r="N33" s="516"/>
      <c r="O33" s="832" t="s">
        <v>414</v>
      </c>
      <c r="P33" s="528">
        <v>0.79800000000000004</v>
      </c>
      <c r="Q33" s="173"/>
    </row>
    <row r="34" spans="2:19" s="163" customFormat="1" ht="13.5" customHeight="1">
      <c r="B34" s="585"/>
      <c r="C34" s="509"/>
      <c r="D34" s="509">
        <v>2</v>
      </c>
      <c r="E34" s="522"/>
      <c r="F34" s="510"/>
      <c r="G34" s="523">
        <v>18579</v>
      </c>
      <c r="H34" s="524">
        <v>15080</v>
      </c>
      <c r="I34" s="796">
        <v>0.1</v>
      </c>
      <c r="J34" s="524">
        <v>2737</v>
      </c>
      <c r="K34" s="526">
        <v>762</v>
      </c>
      <c r="L34" s="516">
        <v>3.6</v>
      </c>
      <c r="M34" s="527">
        <v>4.0999999999999996</v>
      </c>
      <c r="N34" s="516"/>
      <c r="O34" s="832" t="s">
        <v>439</v>
      </c>
      <c r="P34" s="528">
        <v>0.8</v>
      </c>
      <c r="Q34" s="173"/>
      <c r="S34" s="70"/>
    </row>
    <row r="35" spans="2:19" s="163" customFormat="1" ht="13.5" customHeight="1">
      <c r="B35" s="585"/>
      <c r="C35" s="509"/>
      <c r="D35" s="509">
        <v>3</v>
      </c>
      <c r="E35" s="522"/>
      <c r="F35" s="510"/>
      <c r="G35" s="523">
        <v>18511</v>
      </c>
      <c r="H35" s="524">
        <v>15000</v>
      </c>
      <c r="I35" s="796">
        <v>-0.52918192982968038</v>
      </c>
      <c r="J35" s="524">
        <v>2737</v>
      </c>
      <c r="K35" s="526">
        <v>774</v>
      </c>
      <c r="L35" s="516">
        <v>3.2121514458225109</v>
      </c>
      <c r="M35" s="527">
        <v>4.4000000000000004</v>
      </c>
      <c r="N35" s="516"/>
      <c r="O35" s="832" t="s">
        <v>440</v>
      </c>
      <c r="P35" s="833">
        <v>0.81299999999999994</v>
      </c>
      <c r="Q35" s="173"/>
      <c r="S35" s="70"/>
    </row>
    <row r="36" spans="2:19" s="163" customFormat="1" ht="13.5" customHeight="1">
      <c r="B36" s="585"/>
      <c r="C36" s="509"/>
      <c r="D36" s="509">
        <v>4</v>
      </c>
      <c r="E36" s="522"/>
      <c r="F36" s="510"/>
      <c r="G36" s="523"/>
      <c r="H36" s="524"/>
      <c r="I36" s="796"/>
      <c r="J36" s="524">
        <v>2721</v>
      </c>
      <c r="K36" s="526">
        <v>758</v>
      </c>
      <c r="L36" s="516"/>
      <c r="M36" s="527"/>
      <c r="N36" s="516"/>
      <c r="O36" s="832" t="s">
        <v>458</v>
      </c>
      <c r="P36" s="833"/>
      <c r="Q36" s="173"/>
      <c r="S36" s="70"/>
    </row>
    <row r="37" spans="2:19" s="163" customFormat="1" ht="13.5" customHeight="1">
      <c r="B37" s="511"/>
      <c r="C37" s="512"/>
      <c r="D37" s="512"/>
      <c r="E37" s="529"/>
      <c r="F37" s="513"/>
      <c r="G37" s="530"/>
      <c r="H37" s="531"/>
      <c r="I37" s="532"/>
      <c r="J37" s="531"/>
      <c r="K37" s="533"/>
      <c r="L37" s="521"/>
      <c r="M37" s="534"/>
      <c r="N37" s="516"/>
      <c r="O37" s="487"/>
      <c r="P37" s="535"/>
      <c r="Q37" s="173"/>
      <c r="S37" s="70"/>
    </row>
    <row r="38" spans="2:19" s="70" customFormat="1" ht="15" customHeight="1">
      <c r="B38" s="185" t="s">
        <v>379</v>
      </c>
      <c r="C38" s="799"/>
      <c r="D38" s="799"/>
      <c r="E38" s="799"/>
      <c r="F38" s="189"/>
      <c r="G38" s="799"/>
      <c r="H38" s="799"/>
      <c r="I38" s="799"/>
      <c r="J38" s="799"/>
      <c r="K38" s="799"/>
      <c r="L38" s="799"/>
      <c r="M38" s="800"/>
      <c r="N38" s="190"/>
      <c r="O38" s="1234" t="s">
        <v>301</v>
      </c>
      <c r="P38" s="1235"/>
    </row>
    <row r="39" spans="2:19" s="70" customFormat="1" ht="15" customHeight="1">
      <c r="B39" s="71" t="s">
        <v>378</v>
      </c>
      <c r="M39" s="137"/>
      <c r="N39" s="190"/>
      <c r="O39" s="1236" t="s">
        <v>302</v>
      </c>
      <c r="P39" s="1237"/>
    </row>
    <row r="40" spans="2:19" s="70" customFormat="1" ht="15" customHeight="1">
      <c r="B40" s="71" t="s">
        <v>215</v>
      </c>
      <c r="M40" s="137"/>
      <c r="N40" s="190"/>
      <c r="O40" s="657" t="s">
        <v>303</v>
      </c>
      <c r="P40" s="658"/>
    </row>
    <row r="41" spans="2:19" s="70" customFormat="1" ht="15" customHeight="1">
      <c r="B41" s="71" t="s">
        <v>207</v>
      </c>
      <c r="M41" s="137"/>
      <c r="N41" s="190"/>
      <c r="O41" s="1238" t="s">
        <v>304</v>
      </c>
      <c r="P41" s="1239"/>
      <c r="S41" s="29"/>
    </row>
    <row r="42" spans="2:19" s="70" customFormat="1" ht="15" customHeight="1">
      <c r="B42" s="71" t="s">
        <v>348</v>
      </c>
      <c r="I42" s="299"/>
      <c r="J42" s="300"/>
      <c r="M42" s="137"/>
      <c r="N42" s="659"/>
      <c r="O42" s="1240" t="s">
        <v>207</v>
      </c>
      <c r="P42" s="1241"/>
      <c r="S42" s="29"/>
    </row>
    <row r="43" spans="2:19" s="70" customFormat="1" ht="9.75" customHeight="1">
      <c r="B43" s="1244"/>
      <c r="C43" s="1245"/>
      <c r="D43" s="1245"/>
      <c r="E43" s="1245"/>
      <c r="F43" s="1245"/>
      <c r="G43" s="1245"/>
      <c r="H43" s="1245"/>
      <c r="I43" s="1245"/>
      <c r="J43" s="1245"/>
      <c r="K43" s="1245"/>
      <c r="L43" s="1245"/>
      <c r="M43" s="1246"/>
      <c r="N43" s="190"/>
      <c r="O43" s="1242"/>
      <c r="P43" s="1243"/>
      <c r="S43" s="29"/>
    </row>
    <row r="44" spans="2:19" s="70" customFormat="1" ht="13.5" customHeight="1">
      <c r="C44" s="275"/>
      <c r="F44" s="128"/>
      <c r="G44" s="128"/>
      <c r="H44" s="128"/>
      <c r="I44" s="128"/>
      <c r="J44" s="128"/>
      <c r="K44" s="128"/>
      <c r="L44" s="128"/>
      <c r="M44" s="128"/>
      <c r="N44" s="128"/>
      <c r="O44" s="287"/>
      <c r="P44" s="128"/>
      <c r="R44" s="191"/>
      <c r="S44" s="29"/>
    </row>
    <row r="45" spans="2:19" ht="15" customHeight="1">
      <c r="B45" s="54"/>
      <c r="C45" s="44"/>
      <c r="D45" s="44"/>
      <c r="E45" s="164"/>
      <c r="F45" s="164"/>
      <c r="G45" s="44"/>
      <c r="H45" s="44"/>
      <c r="I45" s="44"/>
      <c r="J45" s="44"/>
      <c r="K45" s="44"/>
      <c r="L45" s="44"/>
      <c r="M45" s="44"/>
      <c r="N45" s="44"/>
      <c r="O45" s="44"/>
      <c r="P45" s="61"/>
      <c r="R45" s="170"/>
    </row>
    <row r="46" spans="2:19" ht="15" customHeight="1">
      <c r="B46" s="606"/>
      <c r="C46" s="45"/>
      <c r="D46" s="45"/>
      <c r="E46" s="45"/>
      <c r="F46" s="45"/>
      <c r="G46" s="45"/>
      <c r="H46" s="45"/>
      <c r="I46" s="45"/>
      <c r="J46" s="45"/>
      <c r="K46" s="45"/>
      <c r="L46" s="45"/>
      <c r="M46" s="45"/>
      <c r="N46" s="45"/>
      <c r="O46" s="45"/>
      <c r="P46" s="64"/>
      <c r="R46" s="170"/>
    </row>
    <row r="47" spans="2:19" ht="15" customHeight="1">
      <c r="B47" s="606"/>
      <c r="C47" s="45"/>
      <c r="D47" s="45"/>
      <c r="E47" s="45"/>
      <c r="F47" s="45"/>
      <c r="G47" s="45"/>
      <c r="H47" s="45"/>
      <c r="I47" s="45"/>
      <c r="J47" s="45"/>
      <c r="K47" s="45"/>
      <c r="L47" s="45"/>
      <c r="M47" s="45"/>
      <c r="N47" s="45"/>
      <c r="O47" s="45"/>
      <c r="P47" s="64"/>
      <c r="R47" s="170"/>
    </row>
    <row r="48" spans="2:19" ht="15" customHeight="1">
      <c r="B48" s="606"/>
      <c r="C48" s="45"/>
      <c r="D48" s="45"/>
      <c r="E48" s="45"/>
      <c r="F48" s="45"/>
      <c r="G48" s="45"/>
      <c r="H48" s="45"/>
      <c r="I48" s="45"/>
      <c r="J48" s="45"/>
      <c r="K48" s="45"/>
      <c r="L48" s="45"/>
      <c r="M48" s="45"/>
      <c r="N48" s="45"/>
      <c r="O48" s="45"/>
      <c r="P48" s="64"/>
      <c r="R48" s="170"/>
    </row>
    <row r="49" spans="2:18" ht="15" customHeight="1">
      <c r="B49" s="606"/>
      <c r="C49" s="45"/>
      <c r="D49" s="45"/>
      <c r="E49" s="45"/>
      <c r="F49" s="45"/>
      <c r="G49" s="45"/>
      <c r="H49" s="45"/>
      <c r="I49" s="45"/>
      <c r="J49" s="45"/>
      <c r="K49" s="45"/>
      <c r="L49" s="45"/>
      <c r="M49" s="45"/>
      <c r="N49" s="45"/>
      <c r="O49" s="45"/>
      <c r="P49" s="64"/>
      <c r="R49" s="170"/>
    </row>
    <row r="50" spans="2:18" ht="15" customHeight="1">
      <c r="B50" s="606"/>
      <c r="C50" s="45"/>
      <c r="D50" s="45"/>
      <c r="E50" s="97"/>
      <c r="F50" s="97"/>
      <c r="G50" s="97"/>
      <c r="H50" s="97"/>
      <c r="I50" s="97"/>
      <c r="J50" s="97"/>
      <c r="K50" s="97"/>
      <c r="L50" s="97"/>
      <c r="M50" s="97"/>
      <c r="N50" s="97"/>
      <c r="O50" s="97"/>
      <c r="P50" s="157"/>
      <c r="R50" s="170"/>
    </row>
    <row r="51" spans="2:18" ht="15" customHeight="1">
      <c r="B51" s="606"/>
      <c r="C51" s="45"/>
      <c r="D51" s="45"/>
      <c r="E51" s="97"/>
      <c r="F51" s="97"/>
      <c r="G51" s="97"/>
      <c r="H51" s="97"/>
      <c r="I51" s="97"/>
      <c r="J51" s="97"/>
      <c r="K51" s="97"/>
      <c r="L51" s="97"/>
      <c r="M51" s="97"/>
      <c r="N51" s="97"/>
      <c r="O51" s="97"/>
      <c r="P51" s="157"/>
      <c r="R51" s="170"/>
    </row>
    <row r="52" spans="2:18" ht="15" customHeight="1">
      <c r="B52" s="606"/>
      <c r="C52" s="45"/>
      <c r="D52" s="45"/>
      <c r="E52" s="97"/>
      <c r="F52" s="97"/>
      <c r="G52" s="97"/>
      <c r="H52" s="97"/>
      <c r="I52" s="97"/>
      <c r="J52" s="97"/>
      <c r="K52" s="97"/>
      <c r="L52" s="97"/>
      <c r="M52" s="97"/>
      <c r="N52" s="97"/>
      <c r="O52" s="97"/>
      <c r="P52" s="157"/>
      <c r="R52" s="170"/>
    </row>
    <row r="53" spans="2:18" ht="15" customHeight="1">
      <c r="B53" s="606"/>
      <c r="C53" s="45"/>
      <c r="D53" s="45"/>
      <c r="E53" s="97"/>
      <c r="F53" s="97"/>
      <c r="G53" s="97"/>
      <c r="H53" s="97"/>
      <c r="I53" s="97"/>
      <c r="J53" s="97"/>
      <c r="K53" s="97"/>
      <c r="L53" s="97"/>
      <c r="M53" s="97"/>
      <c r="N53" s="97"/>
      <c r="O53" s="97"/>
      <c r="P53" s="157"/>
    </row>
    <row r="54" spans="2:18" ht="15" customHeight="1">
      <c r="B54" s="606"/>
      <c r="C54" s="45"/>
      <c r="D54" s="45"/>
      <c r="E54" s="97"/>
      <c r="F54" s="97"/>
      <c r="G54" s="97"/>
      <c r="H54" s="97"/>
      <c r="I54" s="97"/>
      <c r="J54" s="97"/>
      <c r="K54" s="97"/>
      <c r="L54" s="97"/>
      <c r="M54" s="97"/>
      <c r="N54" s="97"/>
      <c r="O54" s="97"/>
      <c r="P54" s="157"/>
      <c r="R54" s="170"/>
    </row>
    <row r="55" spans="2:18" ht="15" customHeight="1">
      <c r="B55" s="606"/>
      <c r="C55" s="45"/>
      <c r="D55" s="45"/>
      <c r="E55" s="97"/>
      <c r="F55" s="97"/>
      <c r="G55" s="97"/>
      <c r="H55" s="97"/>
      <c r="I55" s="97"/>
      <c r="J55" s="97"/>
      <c r="K55" s="97"/>
      <c r="L55" s="97"/>
      <c r="M55" s="97"/>
      <c r="N55" s="97"/>
      <c r="O55" s="97"/>
      <c r="P55" s="157"/>
    </row>
    <row r="56" spans="2:18" ht="15" customHeight="1">
      <c r="B56" s="606"/>
      <c r="C56" s="45"/>
      <c r="D56" s="45"/>
      <c r="E56" s="97"/>
      <c r="F56" s="97"/>
      <c r="G56" s="97"/>
      <c r="H56" s="97"/>
      <c r="I56" s="97"/>
      <c r="J56" s="97"/>
      <c r="K56" s="97"/>
      <c r="L56" s="97"/>
      <c r="M56" s="97"/>
      <c r="N56" s="97"/>
      <c r="O56" s="97"/>
      <c r="P56" s="157"/>
    </row>
    <row r="57" spans="2:18" ht="15" customHeight="1">
      <c r="B57" s="606"/>
      <c r="C57" s="45"/>
      <c r="D57" s="45"/>
      <c r="E57" s="97"/>
      <c r="F57" s="97"/>
      <c r="G57" s="97"/>
      <c r="H57" s="97"/>
      <c r="I57" s="97"/>
      <c r="J57" s="97"/>
      <c r="K57" s="97"/>
      <c r="L57" s="97"/>
      <c r="M57" s="97"/>
      <c r="N57" s="97"/>
      <c r="O57" s="97"/>
      <c r="P57" s="157"/>
    </row>
    <row r="58" spans="2:18" ht="15" customHeight="1">
      <c r="B58" s="606"/>
      <c r="C58" s="45"/>
      <c r="D58" s="45"/>
      <c r="E58" s="97"/>
      <c r="F58" s="97"/>
      <c r="G58" s="97"/>
      <c r="H58" s="97"/>
      <c r="I58" s="97"/>
      <c r="J58" s="97"/>
      <c r="K58" s="97"/>
      <c r="L58" s="97"/>
      <c r="M58" s="97"/>
      <c r="N58" s="97"/>
      <c r="O58" s="97"/>
      <c r="P58" s="157"/>
    </row>
    <row r="59" spans="2:18" ht="9.75" customHeight="1">
      <c r="B59" s="55"/>
      <c r="C59" s="56"/>
      <c r="D59" s="56"/>
      <c r="E59" s="165"/>
      <c r="F59" s="165"/>
      <c r="G59" s="165"/>
      <c r="H59" s="165"/>
      <c r="I59" s="165"/>
      <c r="J59" s="165"/>
      <c r="K59" s="165"/>
      <c r="L59" s="165"/>
      <c r="M59" s="165"/>
      <c r="N59" s="165"/>
      <c r="O59" s="165"/>
      <c r="P59" s="160"/>
    </row>
    <row r="60" spans="2:18" ht="4.5" customHeight="1">
      <c r="B60" s="45"/>
      <c r="C60" s="45"/>
      <c r="D60" s="45"/>
      <c r="E60" s="97"/>
      <c r="F60" s="97"/>
      <c r="G60" s="97"/>
      <c r="H60" s="97"/>
      <c r="I60" s="97"/>
      <c r="J60" s="97"/>
      <c r="K60" s="97"/>
      <c r="L60" s="97"/>
      <c r="M60" s="97"/>
      <c r="N60" s="97"/>
      <c r="O60" s="97"/>
      <c r="P60" s="97"/>
    </row>
    <row r="61" spans="2:18" ht="15" customHeight="1">
      <c r="B61" s="1225" t="s">
        <v>474</v>
      </c>
      <c r="C61" s="1226"/>
      <c r="D61" s="1226"/>
      <c r="E61" s="1226"/>
      <c r="F61" s="1226"/>
      <c r="G61" s="1226"/>
      <c r="H61" s="1226"/>
      <c r="I61" s="1226"/>
      <c r="J61" s="1226"/>
      <c r="K61" s="1226"/>
      <c r="L61" s="1226"/>
      <c r="M61" s="1226"/>
      <c r="N61" s="1226"/>
      <c r="O61" s="1226"/>
      <c r="P61" s="1227"/>
    </row>
    <row r="62" spans="2:18" ht="15" customHeight="1">
      <c r="B62" s="1228"/>
      <c r="C62" s="1229"/>
      <c r="D62" s="1229"/>
      <c r="E62" s="1229"/>
      <c r="F62" s="1229"/>
      <c r="G62" s="1229"/>
      <c r="H62" s="1229"/>
      <c r="I62" s="1229"/>
      <c r="J62" s="1229"/>
      <c r="K62" s="1229"/>
      <c r="L62" s="1229"/>
      <c r="M62" s="1229"/>
      <c r="N62" s="1229"/>
      <c r="O62" s="1229"/>
      <c r="P62" s="1230"/>
    </row>
    <row r="63" spans="2:18" ht="9" customHeight="1">
      <c r="B63" s="1231"/>
      <c r="C63" s="1232"/>
      <c r="D63" s="1232"/>
      <c r="E63" s="1232"/>
      <c r="F63" s="1232"/>
      <c r="G63" s="1232"/>
      <c r="H63" s="1232"/>
      <c r="I63" s="1232"/>
      <c r="J63" s="1232"/>
      <c r="K63" s="1232"/>
      <c r="L63" s="1232"/>
      <c r="M63" s="1232"/>
      <c r="N63" s="1232"/>
      <c r="O63" s="1232"/>
      <c r="P63" s="1233"/>
    </row>
    <row r="64" spans="2:18" ht="15" customHeight="1">
      <c r="B64" s="45"/>
      <c r="C64" s="45"/>
      <c r="D64" s="45"/>
      <c r="E64" s="97"/>
      <c r="F64" s="97"/>
      <c r="G64" s="97"/>
      <c r="H64" s="97"/>
      <c r="I64" s="97"/>
      <c r="J64" s="97"/>
      <c r="K64" s="97"/>
      <c r="L64" s="97"/>
      <c r="M64" s="97"/>
      <c r="N64" s="97"/>
      <c r="O64" s="97"/>
      <c r="P64" s="97"/>
    </row>
    <row r="65" spans="2:18" ht="15" customHeight="1">
      <c r="B65" s="45"/>
      <c r="C65" s="45"/>
      <c r="D65" s="45"/>
      <c r="E65" s="97"/>
      <c r="F65" s="97"/>
      <c r="G65" s="97"/>
      <c r="H65" s="97"/>
      <c r="I65" s="97"/>
      <c r="J65" s="97"/>
      <c r="K65" s="97"/>
      <c r="L65" s="97"/>
      <c r="M65" s="97"/>
      <c r="N65" s="97"/>
      <c r="O65" s="97"/>
      <c r="P65" s="97"/>
    </row>
    <row r="66" spans="2:18" ht="15" customHeight="1">
      <c r="B66" s="45"/>
      <c r="C66" s="45"/>
      <c r="D66" s="45"/>
      <c r="E66" s="97"/>
      <c r="F66" s="97"/>
      <c r="G66" s="97"/>
      <c r="H66" s="97"/>
      <c r="I66" s="97"/>
      <c r="J66" s="97"/>
      <c r="K66" s="97"/>
      <c r="L66" s="97"/>
      <c r="M66" s="97"/>
      <c r="N66" s="97"/>
      <c r="O66" s="441"/>
      <c r="P66" s="441"/>
      <c r="Q66" s="441"/>
      <c r="R66" s="441"/>
    </row>
    <row r="67" spans="2:18" ht="15" customHeight="1">
      <c r="B67" s="45"/>
      <c r="C67" s="45"/>
      <c r="D67" s="45"/>
      <c r="E67" s="97"/>
      <c r="F67" s="97"/>
      <c r="G67" s="97"/>
      <c r="H67" s="97"/>
      <c r="I67" s="97"/>
      <c r="J67" s="97"/>
      <c r="K67" s="97"/>
      <c r="L67" s="97"/>
      <c r="M67" s="97"/>
      <c r="N67" s="97"/>
      <c r="O67" s="442"/>
      <c r="P67" s="443"/>
      <c r="Q67" s="443"/>
      <c r="R67" s="443"/>
    </row>
    <row r="68" spans="2:18" ht="15" customHeight="1">
      <c r="B68" s="45"/>
      <c r="C68" s="45"/>
      <c r="D68" s="45"/>
      <c r="E68" s="97"/>
      <c r="F68" s="97"/>
      <c r="G68" s="97"/>
      <c r="H68" s="97"/>
      <c r="I68" s="97"/>
      <c r="J68" s="97"/>
      <c r="K68" s="97"/>
      <c r="L68" s="97"/>
      <c r="M68" s="97"/>
      <c r="N68" s="97"/>
      <c r="O68" s="97"/>
      <c r="P68" s="97"/>
    </row>
    <row r="69" spans="2:18" ht="15" customHeight="1">
      <c r="B69" s="45"/>
      <c r="C69" s="45"/>
      <c r="D69" s="45"/>
      <c r="E69" s="97"/>
      <c r="F69" s="97"/>
      <c r="G69" s="97"/>
      <c r="H69" s="97"/>
      <c r="I69" s="97"/>
      <c r="J69" s="97"/>
      <c r="K69" s="97"/>
      <c r="L69" s="97"/>
      <c r="M69" s="97"/>
      <c r="N69" s="97"/>
      <c r="O69" s="97"/>
      <c r="P69" s="97"/>
    </row>
    <row r="70" spans="2:18" ht="15" customHeight="1">
      <c r="B70" s="45"/>
      <c r="C70" s="45"/>
      <c r="D70" s="45"/>
      <c r="E70" s="97"/>
      <c r="F70" s="97"/>
      <c r="G70" s="97"/>
      <c r="H70" s="97"/>
      <c r="I70" s="97"/>
      <c r="J70" s="97"/>
      <c r="K70" s="97"/>
      <c r="L70" s="97"/>
      <c r="M70" s="97"/>
      <c r="N70" s="97"/>
      <c r="O70" s="97"/>
      <c r="P70" s="97"/>
    </row>
    <row r="71" spans="2:18" ht="15" customHeight="1">
      <c r="B71" s="45"/>
      <c r="C71" s="45"/>
      <c r="D71" s="45"/>
      <c r="E71" s="97"/>
      <c r="F71" s="97"/>
      <c r="G71" s="97"/>
      <c r="H71" s="97"/>
      <c r="I71" s="97"/>
      <c r="J71" s="97"/>
      <c r="K71" s="97"/>
      <c r="L71" s="97"/>
      <c r="M71" s="97"/>
      <c r="N71" s="97"/>
      <c r="O71" s="97"/>
      <c r="P71" s="97"/>
    </row>
    <row r="72" spans="2:18" ht="15" customHeight="1">
      <c r="B72" s="45"/>
      <c r="C72" s="45"/>
      <c r="D72" s="45"/>
      <c r="E72" s="97"/>
      <c r="F72" s="97"/>
      <c r="G72" s="97"/>
      <c r="H72" s="97"/>
      <c r="I72" s="97"/>
      <c r="J72" s="97"/>
      <c r="K72" s="97"/>
      <c r="L72" s="97"/>
      <c r="M72" s="97"/>
      <c r="N72" s="97"/>
      <c r="O72" s="97"/>
      <c r="P72" s="97"/>
    </row>
    <row r="73" spans="2:18" ht="15" customHeight="1">
      <c r="B73" s="45"/>
      <c r="C73" s="45"/>
      <c r="D73" s="45"/>
      <c r="E73" s="97"/>
      <c r="F73" s="97"/>
      <c r="G73" s="97"/>
      <c r="H73" s="97"/>
      <c r="I73" s="97"/>
      <c r="J73" s="97"/>
      <c r="K73" s="97"/>
      <c r="L73" s="97"/>
      <c r="M73" s="97"/>
      <c r="N73" s="97"/>
      <c r="O73" s="97"/>
      <c r="P73" s="97"/>
    </row>
    <row r="74" spans="2:18" ht="15" customHeight="1">
      <c r="B74" s="45"/>
      <c r="C74" s="45"/>
      <c r="D74" s="45"/>
      <c r="E74" s="97"/>
      <c r="F74" s="97"/>
      <c r="G74" s="97"/>
      <c r="H74" s="97"/>
      <c r="I74" s="97"/>
      <c r="J74" s="97"/>
      <c r="K74" s="97"/>
      <c r="L74" s="97"/>
      <c r="M74" s="97"/>
      <c r="N74" s="97"/>
      <c r="O74" s="97"/>
      <c r="P74" s="97"/>
    </row>
    <row r="75" spans="2:18" ht="15" customHeight="1">
      <c r="B75" s="45"/>
      <c r="C75" s="45"/>
      <c r="D75" s="45"/>
      <c r="E75" s="97"/>
      <c r="F75" s="97"/>
      <c r="G75" s="97"/>
      <c r="H75" s="97"/>
      <c r="I75" s="97"/>
      <c r="J75" s="97"/>
      <c r="K75" s="97"/>
      <c r="L75" s="97"/>
      <c r="M75" s="97"/>
      <c r="N75" s="97"/>
      <c r="O75" s="97"/>
      <c r="P75" s="97"/>
    </row>
    <row r="76" spans="2:18" ht="15" customHeight="1">
      <c r="B76" s="45"/>
      <c r="C76" s="45"/>
      <c r="D76" s="45"/>
      <c r="E76" s="97"/>
      <c r="F76" s="97"/>
      <c r="G76" s="97"/>
      <c r="H76" s="97"/>
      <c r="I76" s="97"/>
      <c r="J76" s="97"/>
      <c r="K76" s="97"/>
      <c r="L76" s="97"/>
      <c r="M76" s="97"/>
      <c r="N76" s="97"/>
      <c r="O76" s="97"/>
      <c r="P76" s="97"/>
    </row>
    <row r="77" spans="2:18" ht="15" customHeight="1">
      <c r="B77" s="45"/>
      <c r="C77" s="45"/>
      <c r="D77" s="45"/>
      <c r="E77" s="97"/>
      <c r="F77" s="97"/>
      <c r="G77" s="97"/>
      <c r="H77" s="97"/>
      <c r="I77" s="97"/>
      <c r="J77" s="97"/>
      <c r="K77" s="97"/>
      <c r="L77" s="97"/>
      <c r="M77" s="97"/>
      <c r="N77" s="97"/>
      <c r="O77" s="97"/>
      <c r="P77" s="97"/>
    </row>
    <row r="78" spans="2:18" ht="15" customHeight="1">
      <c r="B78" s="45"/>
      <c r="C78" s="45"/>
      <c r="D78" s="45"/>
      <c r="E78" s="97"/>
      <c r="F78" s="97"/>
      <c r="G78" s="97"/>
      <c r="H78" s="97"/>
      <c r="I78" s="97"/>
      <c r="J78" s="97"/>
      <c r="K78" s="97"/>
      <c r="L78" s="97"/>
      <c r="M78" s="97"/>
      <c r="N78" s="97"/>
      <c r="O78" s="97"/>
      <c r="P78" s="97"/>
    </row>
    <row r="79" spans="2:18" ht="15" customHeight="1">
      <c r="E79" s="97"/>
      <c r="F79" s="97"/>
      <c r="G79" s="97"/>
      <c r="H79" s="97"/>
      <c r="I79" s="97"/>
      <c r="J79" s="97"/>
      <c r="K79" s="97"/>
      <c r="L79" s="97"/>
      <c r="M79" s="97"/>
      <c r="N79" s="97"/>
      <c r="O79" s="97"/>
      <c r="P79" s="97"/>
    </row>
    <row r="80" spans="2:18" ht="15" customHeight="1">
      <c r="E80" s="97"/>
      <c r="F80" s="97"/>
      <c r="G80" s="97"/>
      <c r="H80" s="97"/>
      <c r="I80" s="97"/>
      <c r="J80" s="97"/>
      <c r="K80" s="97"/>
      <c r="L80" s="97"/>
      <c r="M80" s="97"/>
      <c r="N80" s="97"/>
      <c r="O80" s="97"/>
      <c r="P80" s="97"/>
    </row>
  </sheetData>
  <mergeCells count="13">
    <mergeCell ref="P4:P5"/>
    <mergeCell ref="B5:E5"/>
    <mergeCell ref="L5:M5"/>
    <mergeCell ref="O2:O3"/>
    <mergeCell ref="L3:M3"/>
    <mergeCell ref="L4:M4"/>
    <mergeCell ref="B61:P63"/>
    <mergeCell ref="O38:P38"/>
    <mergeCell ref="O39:P39"/>
    <mergeCell ref="O41:P41"/>
    <mergeCell ref="O42:P42"/>
    <mergeCell ref="O43:P43"/>
    <mergeCell ref="B43:M43"/>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56438-CDAB-4925-AE38-8867A6A00DDC}">
  <sheetPr codeName="Sheet2">
    <tabColor rgb="FFFFCC66"/>
  </sheetPr>
  <dimension ref="A1:R37"/>
  <sheetViews>
    <sheetView view="pageBreakPreview" zoomScale="130" zoomScaleNormal="100" zoomScaleSheetLayoutView="130" workbookViewId="0">
      <selection activeCell="A3" sqref="A3:J3"/>
    </sheetView>
  </sheetViews>
  <sheetFormatPr defaultRowHeight="13.2"/>
  <cols>
    <col min="1" max="1" width="7.44140625" style="218" customWidth="1"/>
    <col min="2" max="2" width="5.21875" style="218" customWidth="1"/>
    <col min="3" max="3" width="1.33203125" style="218" customWidth="1"/>
    <col min="4" max="4" width="7.6640625" style="218" customWidth="1"/>
    <col min="5" max="5" width="10.44140625" style="218" customWidth="1"/>
    <col min="6" max="6" width="24.6640625" style="218" customWidth="1"/>
    <col min="7" max="7" width="15.6640625" style="218" customWidth="1"/>
    <col min="8" max="8" width="7.21875" style="218" customWidth="1"/>
    <col min="9" max="9" width="5.44140625" style="218" customWidth="1"/>
    <col min="10" max="10" width="3.77734375" style="218" customWidth="1"/>
    <col min="11" max="11" width="4.6640625" style="218" customWidth="1"/>
    <col min="12" max="13" width="9" style="218"/>
    <col min="14" max="14" width="5.77734375" style="218" customWidth="1"/>
    <col min="15" max="15" width="7.88671875" style="218" customWidth="1"/>
    <col min="16" max="16" width="8.6640625" style="218" customWidth="1"/>
    <col min="17" max="17" width="6" style="218" customWidth="1"/>
    <col min="18" max="18" width="3.6640625" style="218" customWidth="1"/>
    <col min="19" max="256" width="9" style="218"/>
    <col min="257" max="257" width="5.6640625" style="218" customWidth="1"/>
    <col min="258" max="258" width="3.6640625" style="218" customWidth="1"/>
    <col min="259" max="259" width="1.33203125" style="218" customWidth="1"/>
    <col min="260" max="260" width="7.6640625" style="218" customWidth="1"/>
    <col min="261" max="261" width="10.44140625" style="218" customWidth="1"/>
    <col min="262" max="262" width="24.6640625" style="218" customWidth="1"/>
    <col min="263" max="263" width="13.88671875" style="218" customWidth="1"/>
    <col min="264" max="264" width="7.21875" style="218" customWidth="1"/>
    <col min="265" max="265" width="3.6640625" style="218" customWidth="1"/>
    <col min="266" max="266" width="5.6640625" style="218" customWidth="1"/>
    <col min="267" max="267" width="4.6640625" style="218" customWidth="1"/>
    <col min="268" max="269" width="9" style="218"/>
    <col min="270" max="270" width="5.77734375" style="218" customWidth="1"/>
    <col min="271" max="271" width="7.88671875" style="218" customWidth="1"/>
    <col min="272" max="272" width="8.6640625" style="218" customWidth="1"/>
    <col min="273" max="273" width="6" style="218" customWidth="1"/>
    <col min="274" max="274" width="3.6640625" style="218" customWidth="1"/>
    <col min="275" max="512" width="9" style="218"/>
    <col min="513" max="513" width="5.6640625" style="218" customWidth="1"/>
    <col min="514" max="514" width="3.6640625" style="218" customWidth="1"/>
    <col min="515" max="515" width="1.33203125" style="218" customWidth="1"/>
    <col min="516" max="516" width="7.6640625" style="218" customWidth="1"/>
    <col min="517" max="517" width="10.44140625" style="218" customWidth="1"/>
    <col min="518" max="518" width="24.6640625" style="218" customWidth="1"/>
    <col min="519" max="519" width="13.88671875" style="218" customWidth="1"/>
    <col min="520" max="520" width="7.21875" style="218" customWidth="1"/>
    <col min="521" max="521" width="3.6640625" style="218" customWidth="1"/>
    <col min="522" max="522" width="5.6640625" style="218" customWidth="1"/>
    <col min="523" max="523" width="4.6640625" style="218" customWidth="1"/>
    <col min="524" max="525" width="9" style="218"/>
    <col min="526" max="526" width="5.77734375" style="218" customWidth="1"/>
    <col min="527" max="527" width="7.88671875" style="218" customWidth="1"/>
    <col min="528" max="528" width="8.6640625" style="218" customWidth="1"/>
    <col min="529" max="529" width="6" style="218" customWidth="1"/>
    <col min="530" max="530" width="3.6640625" style="218" customWidth="1"/>
    <col min="531" max="768" width="9" style="218"/>
    <col min="769" max="769" width="5.6640625" style="218" customWidth="1"/>
    <col min="770" max="770" width="3.6640625" style="218" customWidth="1"/>
    <col min="771" max="771" width="1.33203125" style="218" customWidth="1"/>
    <col min="772" max="772" width="7.6640625" style="218" customWidth="1"/>
    <col min="773" max="773" width="10.44140625" style="218" customWidth="1"/>
    <col min="774" max="774" width="24.6640625" style="218" customWidth="1"/>
    <col min="775" max="775" width="13.88671875" style="218" customWidth="1"/>
    <col min="776" max="776" width="7.21875" style="218" customWidth="1"/>
    <col min="777" max="777" width="3.6640625" style="218" customWidth="1"/>
    <col min="778" max="778" width="5.6640625" style="218" customWidth="1"/>
    <col min="779" max="779" width="4.6640625" style="218" customWidth="1"/>
    <col min="780" max="781" width="9" style="218"/>
    <col min="782" max="782" width="5.77734375" style="218" customWidth="1"/>
    <col min="783" max="783" width="7.88671875" style="218" customWidth="1"/>
    <col min="784" max="784" width="8.6640625" style="218" customWidth="1"/>
    <col min="785" max="785" width="6" style="218" customWidth="1"/>
    <col min="786" max="786" width="3.6640625" style="218" customWidth="1"/>
    <col min="787" max="1024" width="9" style="218"/>
    <col min="1025" max="1025" width="5.6640625" style="218" customWidth="1"/>
    <col min="1026" max="1026" width="3.6640625" style="218" customWidth="1"/>
    <col min="1027" max="1027" width="1.33203125" style="218" customWidth="1"/>
    <col min="1028" max="1028" width="7.6640625" style="218" customWidth="1"/>
    <col min="1029" max="1029" width="10.44140625" style="218" customWidth="1"/>
    <col min="1030" max="1030" width="24.6640625" style="218" customWidth="1"/>
    <col min="1031" max="1031" width="13.88671875" style="218" customWidth="1"/>
    <col min="1032" max="1032" width="7.21875" style="218" customWidth="1"/>
    <col min="1033" max="1033" width="3.6640625" style="218" customWidth="1"/>
    <col min="1034" max="1034" width="5.6640625" style="218" customWidth="1"/>
    <col min="1035" max="1035" width="4.6640625" style="218" customWidth="1"/>
    <col min="1036" max="1037" width="9" style="218"/>
    <col min="1038" max="1038" width="5.77734375" style="218" customWidth="1"/>
    <col min="1039" max="1039" width="7.88671875" style="218" customWidth="1"/>
    <col min="1040" max="1040" width="8.6640625" style="218" customWidth="1"/>
    <col min="1041" max="1041" width="6" style="218" customWidth="1"/>
    <col min="1042" max="1042" width="3.6640625" style="218" customWidth="1"/>
    <col min="1043" max="1280" width="9" style="218"/>
    <col min="1281" max="1281" width="5.6640625" style="218" customWidth="1"/>
    <col min="1282" max="1282" width="3.6640625" style="218" customWidth="1"/>
    <col min="1283" max="1283" width="1.33203125" style="218" customWidth="1"/>
    <col min="1284" max="1284" width="7.6640625" style="218" customWidth="1"/>
    <col min="1285" max="1285" width="10.44140625" style="218" customWidth="1"/>
    <col min="1286" max="1286" width="24.6640625" style="218" customWidth="1"/>
    <col min="1287" max="1287" width="13.88671875" style="218" customWidth="1"/>
    <col min="1288" max="1288" width="7.21875" style="218" customWidth="1"/>
    <col min="1289" max="1289" width="3.6640625" style="218" customWidth="1"/>
    <col min="1290" max="1290" width="5.6640625" style="218" customWidth="1"/>
    <col min="1291" max="1291" width="4.6640625" style="218" customWidth="1"/>
    <col min="1292" max="1293" width="9" style="218"/>
    <col min="1294" max="1294" width="5.77734375" style="218" customWidth="1"/>
    <col min="1295" max="1295" width="7.88671875" style="218" customWidth="1"/>
    <col min="1296" max="1296" width="8.6640625" style="218" customWidth="1"/>
    <col min="1297" max="1297" width="6" style="218" customWidth="1"/>
    <col min="1298" max="1298" width="3.6640625" style="218" customWidth="1"/>
    <col min="1299" max="1536" width="9" style="218"/>
    <col min="1537" max="1537" width="5.6640625" style="218" customWidth="1"/>
    <col min="1538" max="1538" width="3.6640625" style="218" customWidth="1"/>
    <col min="1539" max="1539" width="1.33203125" style="218" customWidth="1"/>
    <col min="1540" max="1540" width="7.6640625" style="218" customWidth="1"/>
    <col min="1541" max="1541" width="10.44140625" style="218" customWidth="1"/>
    <col min="1542" max="1542" width="24.6640625" style="218" customWidth="1"/>
    <col min="1543" max="1543" width="13.88671875" style="218" customWidth="1"/>
    <col min="1544" max="1544" width="7.21875" style="218" customWidth="1"/>
    <col min="1545" max="1545" width="3.6640625" style="218" customWidth="1"/>
    <col min="1546" max="1546" width="5.6640625" style="218" customWidth="1"/>
    <col min="1547" max="1547" width="4.6640625" style="218" customWidth="1"/>
    <col min="1548" max="1549" width="9" style="218"/>
    <col min="1550" max="1550" width="5.77734375" style="218" customWidth="1"/>
    <col min="1551" max="1551" width="7.88671875" style="218" customWidth="1"/>
    <col min="1552" max="1552" width="8.6640625" style="218" customWidth="1"/>
    <col min="1553" max="1553" width="6" style="218" customWidth="1"/>
    <col min="1554" max="1554" width="3.6640625" style="218" customWidth="1"/>
    <col min="1555" max="1792" width="9" style="218"/>
    <col min="1793" max="1793" width="5.6640625" style="218" customWidth="1"/>
    <col min="1794" max="1794" width="3.6640625" style="218" customWidth="1"/>
    <col min="1795" max="1795" width="1.33203125" style="218" customWidth="1"/>
    <col min="1796" max="1796" width="7.6640625" style="218" customWidth="1"/>
    <col min="1797" max="1797" width="10.44140625" style="218" customWidth="1"/>
    <col min="1798" max="1798" width="24.6640625" style="218" customWidth="1"/>
    <col min="1799" max="1799" width="13.88671875" style="218" customWidth="1"/>
    <col min="1800" max="1800" width="7.21875" style="218" customWidth="1"/>
    <col min="1801" max="1801" width="3.6640625" style="218" customWidth="1"/>
    <col min="1802" max="1802" width="5.6640625" style="218" customWidth="1"/>
    <col min="1803" max="1803" width="4.6640625" style="218" customWidth="1"/>
    <col min="1804" max="1805" width="9" style="218"/>
    <col min="1806" max="1806" width="5.77734375" style="218" customWidth="1"/>
    <col min="1807" max="1807" width="7.88671875" style="218" customWidth="1"/>
    <col min="1808" max="1808" width="8.6640625" style="218" customWidth="1"/>
    <col min="1809" max="1809" width="6" style="218" customWidth="1"/>
    <col min="1810" max="1810" width="3.6640625" style="218" customWidth="1"/>
    <col min="1811" max="2048" width="9" style="218"/>
    <col min="2049" max="2049" width="5.6640625" style="218" customWidth="1"/>
    <col min="2050" max="2050" width="3.6640625" style="218" customWidth="1"/>
    <col min="2051" max="2051" width="1.33203125" style="218" customWidth="1"/>
    <col min="2052" max="2052" width="7.6640625" style="218" customWidth="1"/>
    <col min="2053" max="2053" width="10.44140625" style="218" customWidth="1"/>
    <col min="2054" max="2054" width="24.6640625" style="218" customWidth="1"/>
    <col min="2055" max="2055" width="13.88671875" style="218" customWidth="1"/>
    <col min="2056" max="2056" width="7.21875" style="218" customWidth="1"/>
    <col min="2057" max="2057" width="3.6640625" style="218" customWidth="1"/>
    <col min="2058" max="2058" width="5.6640625" style="218" customWidth="1"/>
    <col min="2059" max="2059" width="4.6640625" style="218" customWidth="1"/>
    <col min="2060" max="2061" width="9" style="218"/>
    <col min="2062" max="2062" width="5.77734375" style="218" customWidth="1"/>
    <col min="2063" max="2063" width="7.88671875" style="218" customWidth="1"/>
    <col min="2064" max="2064" width="8.6640625" style="218" customWidth="1"/>
    <col min="2065" max="2065" width="6" style="218" customWidth="1"/>
    <col min="2066" max="2066" width="3.6640625" style="218" customWidth="1"/>
    <col min="2067" max="2304" width="9" style="218"/>
    <col min="2305" max="2305" width="5.6640625" style="218" customWidth="1"/>
    <col min="2306" max="2306" width="3.6640625" style="218" customWidth="1"/>
    <col min="2307" max="2307" width="1.33203125" style="218" customWidth="1"/>
    <col min="2308" max="2308" width="7.6640625" style="218" customWidth="1"/>
    <col min="2309" max="2309" width="10.44140625" style="218" customWidth="1"/>
    <col min="2310" max="2310" width="24.6640625" style="218" customWidth="1"/>
    <col min="2311" max="2311" width="13.88671875" style="218" customWidth="1"/>
    <col min="2312" max="2312" width="7.21875" style="218" customWidth="1"/>
    <col min="2313" max="2313" width="3.6640625" style="218" customWidth="1"/>
    <col min="2314" max="2314" width="5.6640625" style="218" customWidth="1"/>
    <col min="2315" max="2315" width="4.6640625" style="218" customWidth="1"/>
    <col min="2316" max="2317" width="9" style="218"/>
    <col min="2318" max="2318" width="5.77734375" style="218" customWidth="1"/>
    <col min="2319" max="2319" width="7.88671875" style="218" customWidth="1"/>
    <col min="2320" max="2320" width="8.6640625" style="218" customWidth="1"/>
    <col min="2321" max="2321" width="6" style="218" customWidth="1"/>
    <col min="2322" max="2322" width="3.6640625" style="218" customWidth="1"/>
    <col min="2323" max="2560" width="9" style="218"/>
    <col min="2561" max="2561" width="5.6640625" style="218" customWidth="1"/>
    <col min="2562" max="2562" width="3.6640625" style="218" customWidth="1"/>
    <col min="2563" max="2563" width="1.33203125" style="218" customWidth="1"/>
    <col min="2564" max="2564" width="7.6640625" style="218" customWidth="1"/>
    <col min="2565" max="2565" width="10.44140625" style="218" customWidth="1"/>
    <col min="2566" max="2566" width="24.6640625" style="218" customWidth="1"/>
    <col min="2567" max="2567" width="13.88671875" style="218" customWidth="1"/>
    <col min="2568" max="2568" width="7.21875" style="218" customWidth="1"/>
    <col min="2569" max="2569" width="3.6640625" style="218" customWidth="1"/>
    <col min="2570" max="2570" width="5.6640625" style="218" customWidth="1"/>
    <col min="2571" max="2571" width="4.6640625" style="218" customWidth="1"/>
    <col min="2572" max="2573" width="9" style="218"/>
    <col min="2574" max="2574" width="5.77734375" style="218" customWidth="1"/>
    <col min="2575" max="2575" width="7.88671875" style="218" customWidth="1"/>
    <col min="2576" max="2576" width="8.6640625" style="218" customWidth="1"/>
    <col min="2577" max="2577" width="6" style="218" customWidth="1"/>
    <col min="2578" max="2578" width="3.6640625" style="218" customWidth="1"/>
    <col min="2579" max="2816" width="9" style="218"/>
    <col min="2817" max="2817" width="5.6640625" style="218" customWidth="1"/>
    <col min="2818" max="2818" width="3.6640625" style="218" customWidth="1"/>
    <col min="2819" max="2819" width="1.33203125" style="218" customWidth="1"/>
    <col min="2820" max="2820" width="7.6640625" style="218" customWidth="1"/>
    <col min="2821" max="2821" width="10.44140625" style="218" customWidth="1"/>
    <col min="2822" max="2822" width="24.6640625" style="218" customWidth="1"/>
    <col min="2823" max="2823" width="13.88671875" style="218" customWidth="1"/>
    <col min="2824" max="2824" width="7.21875" style="218" customWidth="1"/>
    <col min="2825" max="2825" width="3.6640625" style="218" customWidth="1"/>
    <col min="2826" max="2826" width="5.6640625" style="218" customWidth="1"/>
    <col min="2827" max="2827" width="4.6640625" style="218" customWidth="1"/>
    <col min="2828" max="2829" width="9" style="218"/>
    <col min="2830" max="2830" width="5.77734375" style="218" customWidth="1"/>
    <col min="2831" max="2831" width="7.88671875" style="218" customWidth="1"/>
    <col min="2832" max="2832" width="8.6640625" style="218" customWidth="1"/>
    <col min="2833" max="2833" width="6" style="218" customWidth="1"/>
    <col min="2834" max="2834" width="3.6640625" style="218" customWidth="1"/>
    <col min="2835" max="3072" width="9" style="218"/>
    <col min="3073" max="3073" width="5.6640625" style="218" customWidth="1"/>
    <col min="3074" max="3074" width="3.6640625" style="218" customWidth="1"/>
    <col min="3075" max="3075" width="1.33203125" style="218" customWidth="1"/>
    <col min="3076" max="3076" width="7.6640625" style="218" customWidth="1"/>
    <col min="3077" max="3077" width="10.44140625" style="218" customWidth="1"/>
    <col min="3078" max="3078" width="24.6640625" style="218" customWidth="1"/>
    <col min="3079" max="3079" width="13.88671875" style="218" customWidth="1"/>
    <col min="3080" max="3080" width="7.21875" style="218" customWidth="1"/>
    <col min="3081" max="3081" width="3.6640625" style="218" customWidth="1"/>
    <col min="3082" max="3082" width="5.6640625" style="218" customWidth="1"/>
    <col min="3083" max="3083" width="4.6640625" style="218" customWidth="1"/>
    <col min="3084" max="3085" width="9" style="218"/>
    <col min="3086" max="3086" width="5.77734375" style="218" customWidth="1"/>
    <col min="3087" max="3087" width="7.88671875" style="218" customWidth="1"/>
    <col min="3088" max="3088" width="8.6640625" style="218" customWidth="1"/>
    <col min="3089" max="3089" width="6" style="218" customWidth="1"/>
    <col min="3090" max="3090" width="3.6640625" style="218" customWidth="1"/>
    <col min="3091" max="3328" width="9" style="218"/>
    <col min="3329" max="3329" width="5.6640625" style="218" customWidth="1"/>
    <col min="3330" max="3330" width="3.6640625" style="218" customWidth="1"/>
    <col min="3331" max="3331" width="1.33203125" style="218" customWidth="1"/>
    <col min="3332" max="3332" width="7.6640625" style="218" customWidth="1"/>
    <col min="3333" max="3333" width="10.44140625" style="218" customWidth="1"/>
    <col min="3334" max="3334" width="24.6640625" style="218" customWidth="1"/>
    <col min="3335" max="3335" width="13.88671875" style="218" customWidth="1"/>
    <col min="3336" max="3336" width="7.21875" style="218" customWidth="1"/>
    <col min="3337" max="3337" width="3.6640625" style="218" customWidth="1"/>
    <col min="3338" max="3338" width="5.6640625" style="218" customWidth="1"/>
    <col min="3339" max="3339" width="4.6640625" style="218" customWidth="1"/>
    <col min="3340" max="3341" width="9" style="218"/>
    <col min="3342" max="3342" width="5.77734375" style="218" customWidth="1"/>
    <col min="3343" max="3343" width="7.88671875" style="218" customWidth="1"/>
    <col min="3344" max="3344" width="8.6640625" style="218" customWidth="1"/>
    <col min="3345" max="3345" width="6" style="218" customWidth="1"/>
    <col min="3346" max="3346" width="3.6640625" style="218" customWidth="1"/>
    <col min="3347" max="3584" width="9" style="218"/>
    <col min="3585" max="3585" width="5.6640625" style="218" customWidth="1"/>
    <col min="3586" max="3586" width="3.6640625" style="218" customWidth="1"/>
    <col min="3587" max="3587" width="1.33203125" style="218" customWidth="1"/>
    <col min="3588" max="3588" width="7.6640625" style="218" customWidth="1"/>
    <col min="3589" max="3589" width="10.44140625" style="218" customWidth="1"/>
    <col min="3590" max="3590" width="24.6640625" style="218" customWidth="1"/>
    <col min="3591" max="3591" width="13.88671875" style="218" customWidth="1"/>
    <col min="3592" max="3592" width="7.21875" style="218" customWidth="1"/>
    <col min="3593" max="3593" width="3.6640625" style="218" customWidth="1"/>
    <col min="3594" max="3594" width="5.6640625" style="218" customWidth="1"/>
    <col min="3595" max="3595" width="4.6640625" style="218" customWidth="1"/>
    <col min="3596" max="3597" width="9" style="218"/>
    <col min="3598" max="3598" width="5.77734375" style="218" customWidth="1"/>
    <col min="3599" max="3599" width="7.88671875" style="218" customWidth="1"/>
    <col min="3600" max="3600" width="8.6640625" style="218" customWidth="1"/>
    <col min="3601" max="3601" width="6" style="218" customWidth="1"/>
    <col min="3602" max="3602" width="3.6640625" style="218" customWidth="1"/>
    <col min="3603" max="3840" width="9" style="218"/>
    <col min="3841" max="3841" width="5.6640625" style="218" customWidth="1"/>
    <col min="3842" max="3842" width="3.6640625" style="218" customWidth="1"/>
    <col min="3843" max="3843" width="1.33203125" style="218" customWidth="1"/>
    <col min="3844" max="3844" width="7.6640625" style="218" customWidth="1"/>
    <col min="3845" max="3845" width="10.44140625" style="218" customWidth="1"/>
    <col min="3846" max="3846" width="24.6640625" style="218" customWidth="1"/>
    <col min="3847" max="3847" width="13.88671875" style="218" customWidth="1"/>
    <col min="3848" max="3848" width="7.21875" style="218" customWidth="1"/>
    <col min="3849" max="3849" width="3.6640625" style="218" customWidth="1"/>
    <col min="3850" max="3850" width="5.6640625" style="218" customWidth="1"/>
    <col min="3851" max="3851" width="4.6640625" style="218" customWidth="1"/>
    <col min="3852" max="3853" width="9" style="218"/>
    <col min="3854" max="3854" width="5.77734375" style="218" customWidth="1"/>
    <col min="3855" max="3855" width="7.88671875" style="218" customWidth="1"/>
    <col min="3856" max="3856" width="8.6640625" style="218" customWidth="1"/>
    <col min="3857" max="3857" width="6" style="218" customWidth="1"/>
    <col min="3858" max="3858" width="3.6640625" style="218" customWidth="1"/>
    <col min="3859" max="4096" width="9" style="218"/>
    <col min="4097" max="4097" width="5.6640625" style="218" customWidth="1"/>
    <col min="4098" max="4098" width="3.6640625" style="218" customWidth="1"/>
    <col min="4099" max="4099" width="1.33203125" style="218" customWidth="1"/>
    <col min="4100" max="4100" width="7.6640625" style="218" customWidth="1"/>
    <col min="4101" max="4101" width="10.44140625" style="218" customWidth="1"/>
    <col min="4102" max="4102" width="24.6640625" style="218" customWidth="1"/>
    <col min="4103" max="4103" width="13.88671875" style="218" customWidth="1"/>
    <col min="4104" max="4104" width="7.21875" style="218" customWidth="1"/>
    <col min="4105" max="4105" width="3.6640625" style="218" customWidth="1"/>
    <col min="4106" max="4106" width="5.6640625" style="218" customWidth="1"/>
    <col min="4107" max="4107" width="4.6640625" style="218" customWidth="1"/>
    <col min="4108" max="4109" width="9" style="218"/>
    <col min="4110" max="4110" width="5.77734375" style="218" customWidth="1"/>
    <col min="4111" max="4111" width="7.88671875" style="218" customWidth="1"/>
    <col min="4112" max="4112" width="8.6640625" style="218" customWidth="1"/>
    <col min="4113" max="4113" width="6" style="218" customWidth="1"/>
    <col min="4114" max="4114" width="3.6640625" style="218" customWidth="1"/>
    <col min="4115" max="4352" width="9" style="218"/>
    <col min="4353" max="4353" width="5.6640625" style="218" customWidth="1"/>
    <col min="4354" max="4354" width="3.6640625" style="218" customWidth="1"/>
    <col min="4355" max="4355" width="1.33203125" style="218" customWidth="1"/>
    <col min="4356" max="4356" width="7.6640625" style="218" customWidth="1"/>
    <col min="4357" max="4357" width="10.44140625" style="218" customWidth="1"/>
    <col min="4358" max="4358" width="24.6640625" style="218" customWidth="1"/>
    <col min="4359" max="4359" width="13.88671875" style="218" customWidth="1"/>
    <col min="4360" max="4360" width="7.21875" style="218" customWidth="1"/>
    <col min="4361" max="4361" width="3.6640625" style="218" customWidth="1"/>
    <col min="4362" max="4362" width="5.6640625" style="218" customWidth="1"/>
    <col min="4363" max="4363" width="4.6640625" style="218" customWidth="1"/>
    <col min="4364" max="4365" width="9" style="218"/>
    <col min="4366" max="4366" width="5.77734375" style="218" customWidth="1"/>
    <col min="4367" max="4367" width="7.88671875" style="218" customWidth="1"/>
    <col min="4368" max="4368" width="8.6640625" style="218" customWidth="1"/>
    <col min="4369" max="4369" width="6" style="218" customWidth="1"/>
    <col min="4370" max="4370" width="3.6640625" style="218" customWidth="1"/>
    <col min="4371" max="4608" width="9" style="218"/>
    <col min="4609" max="4609" width="5.6640625" style="218" customWidth="1"/>
    <col min="4610" max="4610" width="3.6640625" style="218" customWidth="1"/>
    <col min="4611" max="4611" width="1.33203125" style="218" customWidth="1"/>
    <col min="4612" max="4612" width="7.6640625" style="218" customWidth="1"/>
    <col min="4613" max="4613" width="10.44140625" style="218" customWidth="1"/>
    <col min="4614" max="4614" width="24.6640625" style="218" customWidth="1"/>
    <col min="4615" max="4615" width="13.88671875" style="218" customWidth="1"/>
    <col min="4616" max="4616" width="7.21875" style="218" customWidth="1"/>
    <col min="4617" max="4617" width="3.6640625" style="218" customWidth="1"/>
    <col min="4618" max="4618" width="5.6640625" style="218" customWidth="1"/>
    <col min="4619" max="4619" width="4.6640625" style="218" customWidth="1"/>
    <col min="4620" max="4621" width="9" style="218"/>
    <col min="4622" max="4622" width="5.77734375" style="218" customWidth="1"/>
    <col min="4623" max="4623" width="7.88671875" style="218" customWidth="1"/>
    <col min="4624" max="4624" width="8.6640625" style="218" customWidth="1"/>
    <col min="4625" max="4625" width="6" style="218" customWidth="1"/>
    <col min="4626" max="4626" width="3.6640625" style="218" customWidth="1"/>
    <col min="4627" max="4864" width="9" style="218"/>
    <col min="4865" max="4865" width="5.6640625" style="218" customWidth="1"/>
    <col min="4866" max="4866" width="3.6640625" style="218" customWidth="1"/>
    <col min="4867" max="4867" width="1.33203125" style="218" customWidth="1"/>
    <col min="4868" max="4868" width="7.6640625" style="218" customWidth="1"/>
    <col min="4869" max="4869" width="10.44140625" style="218" customWidth="1"/>
    <col min="4870" max="4870" width="24.6640625" style="218" customWidth="1"/>
    <col min="4871" max="4871" width="13.88671875" style="218" customWidth="1"/>
    <col min="4872" max="4872" width="7.21875" style="218" customWidth="1"/>
    <col min="4873" max="4873" width="3.6640625" style="218" customWidth="1"/>
    <col min="4874" max="4874" width="5.6640625" style="218" customWidth="1"/>
    <col min="4875" max="4875" width="4.6640625" style="218" customWidth="1"/>
    <col min="4876" max="4877" width="9" style="218"/>
    <col min="4878" max="4878" width="5.77734375" style="218" customWidth="1"/>
    <col min="4879" max="4879" width="7.88671875" style="218" customWidth="1"/>
    <col min="4880" max="4880" width="8.6640625" style="218" customWidth="1"/>
    <col min="4881" max="4881" width="6" style="218" customWidth="1"/>
    <col min="4882" max="4882" width="3.6640625" style="218" customWidth="1"/>
    <col min="4883" max="5120" width="9" style="218"/>
    <col min="5121" max="5121" width="5.6640625" style="218" customWidth="1"/>
    <col min="5122" max="5122" width="3.6640625" style="218" customWidth="1"/>
    <col min="5123" max="5123" width="1.33203125" style="218" customWidth="1"/>
    <col min="5124" max="5124" width="7.6640625" style="218" customWidth="1"/>
    <col min="5125" max="5125" width="10.44140625" style="218" customWidth="1"/>
    <col min="5126" max="5126" width="24.6640625" style="218" customWidth="1"/>
    <col min="5127" max="5127" width="13.88671875" style="218" customWidth="1"/>
    <col min="5128" max="5128" width="7.21875" style="218" customWidth="1"/>
    <col min="5129" max="5129" width="3.6640625" style="218" customWidth="1"/>
    <col min="5130" max="5130" width="5.6640625" style="218" customWidth="1"/>
    <col min="5131" max="5131" width="4.6640625" style="218" customWidth="1"/>
    <col min="5132" max="5133" width="9" style="218"/>
    <col min="5134" max="5134" width="5.77734375" style="218" customWidth="1"/>
    <col min="5135" max="5135" width="7.88671875" style="218" customWidth="1"/>
    <col min="5136" max="5136" width="8.6640625" style="218" customWidth="1"/>
    <col min="5137" max="5137" width="6" style="218" customWidth="1"/>
    <col min="5138" max="5138" width="3.6640625" style="218" customWidth="1"/>
    <col min="5139" max="5376" width="9" style="218"/>
    <col min="5377" max="5377" width="5.6640625" style="218" customWidth="1"/>
    <col min="5378" max="5378" width="3.6640625" style="218" customWidth="1"/>
    <col min="5379" max="5379" width="1.33203125" style="218" customWidth="1"/>
    <col min="5380" max="5380" width="7.6640625" style="218" customWidth="1"/>
    <col min="5381" max="5381" width="10.44140625" style="218" customWidth="1"/>
    <col min="5382" max="5382" width="24.6640625" style="218" customWidth="1"/>
    <col min="5383" max="5383" width="13.88671875" style="218" customWidth="1"/>
    <col min="5384" max="5384" width="7.21875" style="218" customWidth="1"/>
    <col min="5385" max="5385" width="3.6640625" style="218" customWidth="1"/>
    <col min="5386" max="5386" width="5.6640625" style="218" customWidth="1"/>
    <col min="5387" max="5387" width="4.6640625" style="218" customWidth="1"/>
    <col min="5388" max="5389" width="9" style="218"/>
    <col min="5390" max="5390" width="5.77734375" style="218" customWidth="1"/>
    <col min="5391" max="5391" width="7.88671875" style="218" customWidth="1"/>
    <col min="5392" max="5392" width="8.6640625" style="218" customWidth="1"/>
    <col min="5393" max="5393" width="6" style="218" customWidth="1"/>
    <col min="5394" max="5394" width="3.6640625" style="218" customWidth="1"/>
    <col min="5395" max="5632" width="9" style="218"/>
    <col min="5633" max="5633" width="5.6640625" style="218" customWidth="1"/>
    <col min="5634" max="5634" width="3.6640625" style="218" customWidth="1"/>
    <col min="5635" max="5635" width="1.33203125" style="218" customWidth="1"/>
    <col min="5636" max="5636" width="7.6640625" style="218" customWidth="1"/>
    <col min="5637" max="5637" width="10.44140625" style="218" customWidth="1"/>
    <col min="5638" max="5638" width="24.6640625" style="218" customWidth="1"/>
    <col min="5639" max="5639" width="13.88671875" style="218" customWidth="1"/>
    <col min="5640" max="5640" width="7.21875" style="218" customWidth="1"/>
    <col min="5641" max="5641" width="3.6640625" style="218" customWidth="1"/>
    <col min="5642" max="5642" width="5.6640625" style="218" customWidth="1"/>
    <col min="5643" max="5643" width="4.6640625" style="218" customWidth="1"/>
    <col min="5644" max="5645" width="9" style="218"/>
    <col min="5646" max="5646" width="5.77734375" style="218" customWidth="1"/>
    <col min="5647" max="5647" width="7.88671875" style="218" customWidth="1"/>
    <col min="5648" max="5648" width="8.6640625" style="218" customWidth="1"/>
    <col min="5649" max="5649" width="6" style="218" customWidth="1"/>
    <col min="5650" max="5650" width="3.6640625" style="218" customWidth="1"/>
    <col min="5651" max="5888" width="9" style="218"/>
    <col min="5889" max="5889" width="5.6640625" style="218" customWidth="1"/>
    <col min="5890" max="5890" width="3.6640625" style="218" customWidth="1"/>
    <col min="5891" max="5891" width="1.33203125" style="218" customWidth="1"/>
    <col min="5892" max="5892" width="7.6640625" style="218" customWidth="1"/>
    <col min="5893" max="5893" width="10.44140625" style="218" customWidth="1"/>
    <col min="5894" max="5894" width="24.6640625" style="218" customWidth="1"/>
    <col min="5895" max="5895" width="13.88671875" style="218" customWidth="1"/>
    <col min="5896" max="5896" width="7.21875" style="218" customWidth="1"/>
    <col min="5897" max="5897" width="3.6640625" style="218" customWidth="1"/>
    <col min="5898" max="5898" width="5.6640625" style="218" customWidth="1"/>
    <col min="5899" max="5899" width="4.6640625" style="218" customWidth="1"/>
    <col min="5900" max="5901" width="9" style="218"/>
    <col min="5902" max="5902" width="5.77734375" style="218" customWidth="1"/>
    <col min="5903" max="5903" width="7.88671875" style="218" customWidth="1"/>
    <col min="5904" max="5904" width="8.6640625" style="218" customWidth="1"/>
    <col min="5905" max="5905" width="6" style="218" customWidth="1"/>
    <col min="5906" max="5906" width="3.6640625" style="218" customWidth="1"/>
    <col min="5907" max="6144" width="9" style="218"/>
    <col min="6145" max="6145" width="5.6640625" style="218" customWidth="1"/>
    <col min="6146" max="6146" width="3.6640625" style="218" customWidth="1"/>
    <col min="6147" max="6147" width="1.33203125" style="218" customWidth="1"/>
    <col min="6148" max="6148" width="7.6640625" style="218" customWidth="1"/>
    <col min="6149" max="6149" width="10.44140625" style="218" customWidth="1"/>
    <col min="6150" max="6150" width="24.6640625" style="218" customWidth="1"/>
    <col min="6151" max="6151" width="13.88671875" style="218" customWidth="1"/>
    <col min="6152" max="6152" width="7.21875" style="218" customWidth="1"/>
    <col min="6153" max="6153" width="3.6640625" style="218" customWidth="1"/>
    <col min="6154" max="6154" width="5.6640625" style="218" customWidth="1"/>
    <col min="6155" max="6155" width="4.6640625" style="218" customWidth="1"/>
    <col min="6156" max="6157" width="9" style="218"/>
    <col min="6158" max="6158" width="5.77734375" style="218" customWidth="1"/>
    <col min="6159" max="6159" width="7.88671875" style="218" customWidth="1"/>
    <col min="6160" max="6160" width="8.6640625" style="218" customWidth="1"/>
    <col min="6161" max="6161" width="6" style="218" customWidth="1"/>
    <col min="6162" max="6162" width="3.6640625" style="218" customWidth="1"/>
    <col min="6163" max="6400" width="9" style="218"/>
    <col min="6401" max="6401" width="5.6640625" style="218" customWidth="1"/>
    <col min="6402" max="6402" width="3.6640625" style="218" customWidth="1"/>
    <col min="6403" max="6403" width="1.33203125" style="218" customWidth="1"/>
    <col min="6404" max="6404" width="7.6640625" style="218" customWidth="1"/>
    <col min="6405" max="6405" width="10.44140625" style="218" customWidth="1"/>
    <col min="6406" max="6406" width="24.6640625" style="218" customWidth="1"/>
    <col min="6407" max="6407" width="13.88671875" style="218" customWidth="1"/>
    <col min="6408" max="6408" width="7.21875" style="218" customWidth="1"/>
    <col min="6409" max="6409" width="3.6640625" style="218" customWidth="1"/>
    <col min="6410" max="6410" width="5.6640625" style="218" customWidth="1"/>
    <col min="6411" max="6411" width="4.6640625" style="218" customWidth="1"/>
    <col min="6412" max="6413" width="9" style="218"/>
    <col min="6414" max="6414" width="5.77734375" style="218" customWidth="1"/>
    <col min="6415" max="6415" width="7.88671875" style="218" customWidth="1"/>
    <col min="6416" max="6416" width="8.6640625" style="218" customWidth="1"/>
    <col min="6417" max="6417" width="6" style="218" customWidth="1"/>
    <col min="6418" max="6418" width="3.6640625" style="218" customWidth="1"/>
    <col min="6419" max="6656" width="9" style="218"/>
    <col min="6657" max="6657" width="5.6640625" style="218" customWidth="1"/>
    <col min="6658" max="6658" width="3.6640625" style="218" customWidth="1"/>
    <col min="6659" max="6659" width="1.33203125" style="218" customWidth="1"/>
    <col min="6660" max="6660" width="7.6640625" style="218" customWidth="1"/>
    <col min="6661" max="6661" width="10.44140625" style="218" customWidth="1"/>
    <col min="6662" max="6662" width="24.6640625" style="218" customWidth="1"/>
    <col min="6663" max="6663" width="13.88671875" style="218" customWidth="1"/>
    <col min="6664" max="6664" width="7.21875" style="218" customWidth="1"/>
    <col min="6665" max="6665" width="3.6640625" style="218" customWidth="1"/>
    <col min="6666" max="6666" width="5.6640625" style="218" customWidth="1"/>
    <col min="6667" max="6667" width="4.6640625" style="218" customWidth="1"/>
    <col min="6668" max="6669" width="9" style="218"/>
    <col min="6670" max="6670" width="5.77734375" style="218" customWidth="1"/>
    <col min="6671" max="6671" width="7.88671875" style="218" customWidth="1"/>
    <col min="6672" max="6672" width="8.6640625" style="218" customWidth="1"/>
    <col min="6673" max="6673" width="6" style="218" customWidth="1"/>
    <col min="6674" max="6674" width="3.6640625" style="218" customWidth="1"/>
    <col min="6675" max="6912" width="9" style="218"/>
    <col min="6913" max="6913" width="5.6640625" style="218" customWidth="1"/>
    <col min="6914" max="6914" width="3.6640625" style="218" customWidth="1"/>
    <col min="6915" max="6915" width="1.33203125" style="218" customWidth="1"/>
    <col min="6916" max="6916" width="7.6640625" style="218" customWidth="1"/>
    <col min="6917" max="6917" width="10.44140625" style="218" customWidth="1"/>
    <col min="6918" max="6918" width="24.6640625" style="218" customWidth="1"/>
    <col min="6919" max="6919" width="13.88671875" style="218" customWidth="1"/>
    <col min="6920" max="6920" width="7.21875" style="218" customWidth="1"/>
    <col min="6921" max="6921" width="3.6640625" style="218" customWidth="1"/>
    <col min="6922" max="6922" width="5.6640625" style="218" customWidth="1"/>
    <col min="6923" max="6923" width="4.6640625" style="218" customWidth="1"/>
    <col min="6924" max="6925" width="9" style="218"/>
    <col min="6926" max="6926" width="5.77734375" style="218" customWidth="1"/>
    <col min="6927" max="6927" width="7.88671875" style="218" customWidth="1"/>
    <col min="6928" max="6928" width="8.6640625" style="218" customWidth="1"/>
    <col min="6929" max="6929" width="6" style="218" customWidth="1"/>
    <col min="6930" max="6930" width="3.6640625" style="218" customWidth="1"/>
    <col min="6931" max="7168" width="9" style="218"/>
    <col min="7169" max="7169" width="5.6640625" style="218" customWidth="1"/>
    <col min="7170" max="7170" width="3.6640625" style="218" customWidth="1"/>
    <col min="7171" max="7171" width="1.33203125" style="218" customWidth="1"/>
    <col min="7172" max="7172" width="7.6640625" style="218" customWidth="1"/>
    <col min="7173" max="7173" width="10.44140625" style="218" customWidth="1"/>
    <col min="7174" max="7174" width="24.6640625" style="218" customWidth="1"/>
    <col min="7175" max="7175" width="13.88671875" style="218" customWidth="1"/>
    <col min="7176" max="7176" width="7.21875" style="218" customWidth="1"/>
    <col min="7177" max="7177" width="3.6640625" style="218" customWidth="1"/>
    <col min="7178" max="7178" width="5.6640625" style="218" customWidth="1"/>
    <col min="7179" max="7179" width="4.6640625" style="218" customWidth="1"/>
    <col min="7180" max="7181" width="9" style="218"/>
    <col min="7182" max="7182" width="5.77734375" style="218" customWidth="1"/>
    <col min="7183" max="7183" width="7.88671875" style="218" customWidth="1"/>
    <col min="7184" max="7184" width="8.6640625" style="218" customWidth="1"/>
    <col min="7185" max="7185" width="6" style="218" customWidth="1"/>
    <col min="7186" max="7186" width="3.6640625" style="218" customWidth="1"/>
    <col min="7187" max="7424" width="9" style="218"/>
    <col min="7425" max="7425" width="5.6640625" style="218" customWidth="1"/>
    <col min="7426" max="7426" width="3.6640625" style="218" customWidth="1"/>
    <col min="7427" max="7427" width="1.33203125" style="218" customWidth="1"/>
    <col min="7428" max="7428" width="7.6640625" style="218" customWidth="1"/>
    <col min="7429" max="7429" width="10.44140625" style="218" customWidth="1"/>
    <col min="7430" max="7430" width="24.6640625" style="218" customWidth="1"/>
    <col min="7431" max="7431" width="13.88671875" style="218" customWidth="1"/>
    <col min="7432" max="7432" width="7.21875" style="218" customWidth="1"/>
    <col min="7433" max="7433" width="3.6640625" style="218" customWidth="1"/>
    <col min="7434" max="7434" width="5.6640625" style="218" customWidth="1"/>
    <col min="7435" max="7435" width="4.6640625" style="218" customWidth="1"/>
    <col min="7436" max="7437" width="9" style="218"/>
    <col min="7438" max="7438" width="5.77734375" style="218" customWidth="1"/>
    <col min="7439" max="7439" width="7.88671875" style="218" customWidth="1"/>
    <col min="7440" max="7440" width="8.6640625" style="218" customWidth="1"/>
    <col min="7441" max="7441" width="6" style="218" customWidth="1"/>
    <col min="7442" max="7442" width="3.6640625" style="218" customWidth="1"/>
    <col min="7443" max="7680" width="9" style="218"/>
    <col min="7681" max="7681" width="5.6640625" style="218" customWidth="1"/>
    <col min="7682" max="7682" width="3.6640625" style="218" customWidth="1"/>
    <col min="7683" max="7683" width="1.33203125" style="218" customWidth="1"/>
    <col min="7684" max="7684" width="7.6640625" style="218" customWidth="1"/>
    <col min="7685" max="7685" width="10.44140625" style="218" customWidth="1"/>
    <col min="7686" max="7686" width="24.6640625" style="218" customWidth="1"/>
    <col min="7687" max="7687" width="13.88671875" style="218" customWidth="1"/>
    <col min="7688" max="7688" width="7.21875" style="218" customWidth="1"/>
    <col min="7689" max="7689" width="3.6640625" style="218" customWidth="1"/>
    <col min="7690" max="7690" width="5.6640625" style="218" customWidth="1"/>
    <col min="7691" max="7691" width="4.6640625" style="218" customWidth="1"/>
    <col min="7692" max="7693" width="9" style="218"/>
    <col min="7694" max="7694" width="5.77734375" style="218" customWidth="1"/>
    <col min="7695" max="7695" width="7.88671875" style="218" customWidth="1"/>
    <col min="7696" max="7696" width="8.6640625" style="218" customWidth="1"/>
    <col min="7697" max="7697" width="6" style="218" customWidth="1"/>
    <col min="7698" max="7698" width="3.6640625" style="218" customWidth="1"/>
    <col min="7699" max="7936" width="9" style="218"/>
    <col min="7937" max="7937" width="5.6640625" style="218" customWidth="1"/>
    <col min="7938" max="7938" width="3.6640625" style="218" customWidth="1"/>
    <col min="7939" max="7939" width="1.33203125" style="218" customWidth="1"/>
    <col min="7940" max="7940" width="7.6640625" style="218" customWidth="1"/>
    <col min="7941" max="7941" width="10.44140625" style="218" customWidth="1"/>
    <col min="7942" max="7942" width="24.6640625" style="218" customWidth="1"/>
    <col min="7943" max="7943" width="13.88671875" style="218" customWidth="1"/>
    <col min="7944" max="7944" width="7.21875" style="218" customWidth="1"/>
    <col min="7945" max="7945" width="3.6640625" style="218" customWidth="1"/>
    <col min="7946" max="7946" width="5.6640625" style="218" customWidth="1"/>
    <col min="7947" max="7947" width="4.6640625" style="218" customWidth="1"/>
    <col min="7948" max="7949" width="9" style="218"/>
    <col min="7950" max="7950" width="5.77734375" style="218" customWidth="1"/>
    <col min="7951" max="7951" width="7.88671875" style="218" customWidth="1"/>
    <col min="7952" max="7952" width="8.6640625" style="218" customWidth="1"/>
    <col min="7953" max="7953" width="6" style="218" customWidth="1"/>
    <col min="7954" max="7954" width="3.6640625" style="218" customWidth="1"/>
    <col min="7955" max="8192" width="9" style="218"/>
    <col min="8193" max="8193" width="5.6640625" style="218" customWidth="1"/>
    <col min="8194" max="8194" width="3.6640625" style="218" customWidth="1"/>
    <col min="8195" max="8195" width="1.33203125" style="218" customWidth="1"/>
    <col min="8196" max="8196" width="7.6640625" style="218" customWidth="1"/>
    <col min="8197" max="8197" width="10.44140625" style="218" customWidth="1"/>
    <col min="8198" max="8198" width="24.6640625" style="218" customWidth="1"/>
    <col min="8199" max="8199" width="13.88671875" style="218" customWidth="1"/>
    <col min="8200" max="8200" width="7.21875" style="218" customWidth="1"/>
    <col min="8201" max="8201" width="3.6640625" style="218" customWidth="1"/>
    <col min="8202" max="8202" width="5.6640625" style="218" customWidth="1"/>
    <col min="8203" max="8203" width="4.6640625" style="218" customWidth="1"/>
    <col min="8204" max="8205" width="9" style="218"/>
    <col min="8206" max="8206" width="5.77734375" style="218" customWidth="1"/>
    <col min="8207" max="8207" width="7.88671875" style="218" customWidth="1"/>
    <col min="8208" max="8208" width="8.6640625" style="218" customWidth="1"/>
    <col min="8209" max="8209" width="6" style="218" customWidth="1"/>
    <col min="8210" max="8210" width="3.6640625" style="218" customWidth="1"/>
    <col min="8211" max="8448" width="9" style="218"/>
    <col min="8449" max="8449" width="5.6640625" style="218" customWidth="1"/>
    <col min="8450" max="8450" width="3.6640625" style="218" customWidth="1"/>
    <col min="8451" max="8451" width="1.33203125" style="218" customWidth="1"/>
    <col min="8452" max="8452" width="7.6640625" style="218" customWidth="1"/>
    <col min="8453" max="8453" width="10.44140625" style="218" customWidth="1"/>
    <col min="8454" max="8454" width="24.6640625" style="218" customWidth="1"/>
    <col min="8455" max="8455" width="13.88671875" style="218" customWidth="1"/>
    <col min="8456" max="8456" width="7.21875" style="218" customWidth="1"/>
    <col min="8457" max="8457" width="3.6640625" style="218" customWidth="1"/>
    <col min="8458" max="8458" width="5.6640625" style="218" customWidth="1"/>
    <col min="8459" max="8459" width="4.6640625" style="218" customWidth="1"/>
    <col min="8460" max="8461" width="9" style="218"/>
    <col min="8462" max="8462" width="5.77734375" style="218" customWidth="1"/>
    <col min="8463" max="8463" width="7.88671875" style="218" customWidth="1"/>
    <col min="8464" max="8464" width="8.6640625" style="218" customWidth="1"/>
    <col min="8465" max="8465" width="6" style="218" customWidth="1"/>
    <col min="8466" max="8466" width="3.6640625" style="218" customWidth="1"/>
    <col min="8467" max="8704" width="9" style="218"/>
    <col min="8705" max="8705" width="5.6640625" style="218" customWidth="1"/>
    <col min="8706" max="8706" width="3.6640625" style="218" customWidth="1"/>
    <col min="8707" max="8707" width="1.33203125" style="218" customWidth="1"/>
    <col min="8708" max="8708" width="7.6640625" style="218" customWidth="1"/>
    <col min="8709" max="8709" width="10.44140625" style="218" customWidth="1"/>
    <col min="8710" max="8710" width="24.6640625" style="218" customWidth="1"/>
    <col min="8711" max="8711" width="13.88671875" style="218" customWidth="1"/>
    <col min="8712" max="8712" width="7.21875" style="218" customWidth="1"/>
    <col min="8713" max="8713" width="3.6640625" style="218" customWidth="1"/>
    <col min="8714" max="8714" width="5.6640625" style="218" customWidth="1"/>
    <col min="8715" max="8715" width="4.6640625" style="218" customWidth="1"/>
    <col min="8716" max="8717" width="9" style="218"/>
    <col min="8718" max="8718" width="5.77734375" style="218" customWidth="1"/>
    <col min="8719" max="8719" width="7.88671875" style="218" customWidth="1"/>
    <col min="8720" max="8720" width="8.6640625" style="218" customWidth="1"/>
    <col min="8721" max="8721" width="6" style="218" customWidth="1"/>
    <col min="8722" max="8722" width="3.6640625" style="218" customWidth="1"/>
    <col min="8723" max="8960" width="9" style="218"/>
    <col min="8961" max="8961" width="5.6640625" style="218" customWidth="1"/>
    <col min="8962" max="8962" width="3.6640625" style="218" customWidth="1"/>
    <col min="8963" max="8963" width="1.33203125" style="218" customWidth="1"/>
    <col min="8964" max="8964" width="7.6640625" style="218" customWidth="1"/>
    <col min="8965" max="8965" width="10.44140625" style="218" customWidth="1"/>
    <col min="8966" max="8966" width="24.6640625" style="218" customWidth="1"/>
    <col min="8967" max="8967" width="13.88671875" style="218" customWidth="1"/>
    <col min="8968" max="8968" width="7.21875" style="218" customWidth="1"/>
    <col min="8969" max="8969" width="3.6640625" style="218" customWidth="1"/>
    <col min="8970" max="8970" width="5.6640625" style="218" customWidth="1"/>
    <col min="8971" max="8971" width="4.6640625" style="218" customWidth="1"/>
    <col min="8972" max="8973" width="9" style="218"/>
    <col min="8974" max="8974" width="5.77734375" style="218" customWidth="1"/>
    <col min="8975" max="8975" width="7.88671875" style="218" customWidth="1"/>
    <col min="8976" max="8976" width="8.6640625" style="218" customWidth="1"/>
    <col min="8977" max="8977" width="6" style="218" customWidth="1"/>
    <col min="8978" max="8978" width="3.6640625" style="218" customWidth="1"/>
    <col min="8979" max="9216" width="9" style="218"/>
    <col min="9217" max="9217" width="5.6640625" style="218" customWidth="1"/>
    <col min="9218" max="9218" width="3.6640625" style="218" customWidth="1"/>
    <col min="9219" max="9219" width="1.33203125" style="218" customWidth="1"/>
    <col min="9220" max="9220" width="7.6640625" style="218" customWidth="1"/>
    <col min="9221" max="9221" width="10.44140625" style="218" customWidth="1"/>
    <col min="9222" max="9222" width="24.6640625" style="218" customWidth="1"/>
    <col min="9223" max="9223" width="13.88671875" style="218" customWidth="1"/>
    <col min="9224" max="9224" width="7.21875" style="218" customWidth="1"/>
    <col min="9225" max="9225" width="3.6640625" style="218" customWidth="1"/>
    <col min="9226" max="9226" width="5.6640625" style="218" customWidth="1"/>
    <col min="9227" max="9227" width="4.6640625" style="218" customWidth="1"/>
    <col min="9228" max="9229" width="9" style="218"/>
    <col min="9230" max="9230" width="5.77734375" style="218" customWidth="1"/>
    <col min="9231" max="9231" width="7.88671875" style="218" customWidth="1"/>
    <col min="9232" max="9232" width="8.6640625" style="218" customWidth="1"/>
    <col min="9233" max="9233" width="6" style="218" customWidth="1"/>
    <col min="9234" max="9234" width="3.6640625" style="218" customWidth="1"/>
    <col min="9235" max="9472" width="9" style="218"/>
    <col min="9473" max="9473" width="5.6640625" style="218" customWidth="1"/>
    <col min="9474" max="9474" width="3.6640625" style="218" customWidth="1"/>
    <col min="9475" max="9475" width="1.33203125" style="218" customWidth="1"/>
    <col min="9476" max="9476" width="7.6640625" style="218" customWidth="1"/>
    <col min="9477" max="9477" width="10.44140625" style="218" customWidth="1"/>
    <col min="9478" max="9478" width="24.6640625" style="218" customWidth="1"/>
    <col min="9479" max="9479" width="13.88671875" style="218" customWidth="1"/>
    <col min="9480" max="9480" width="7.21875" style="218" customWidth="1"/>
    <col min="9481" max="9481" width="3.6640625" style="218" customWidth="1"/>
    <col min="9482" max="9482" width="5.6640625" style="218" customWidth="1"/>
    <col min="9483" max="9483" width="4.6640625" style="218" customWidth="1"/>
    <col min="9484" max="9485" width="9" style="218"/>
    <col min="9486" max="9486" width="5.77734375" style="218" customWidth="1"/>
    <col min="9487" max="9487" width="7.88671875" style="218" customWidth="1"/>
    <col min="9488" max="9488" width="8.6640625" style="218" customWidth="1"/>
    <col min="9489" max="9489" width="6" style="218" customWidth="1"/>
    <col min="9490" max="9490" width="3.6640625" style="218" customWidth="1"/>
    <col min="9491" max="9728" width="9" style="218"/>
    <col min="9729" max="9729" width="5.6640625" style="218" customWidth="1"/>
    <col min="9730" max="9730" width="3.6640625" style="218" customWidth="1"/>
    <col min="9731" max="9731" width="1.33203125" style="218" customWidth="1"/>
    <col min="9732" max="9732" width="7.6640625" style="218" customWidth="1"/>
    <col min="9733" max="9733" width="10.44140625" style="218" customWidth="1"/>
    <col min="9734" max="9734" width="24.6640625" style="218" customWidth="1"/>
    <col min="9735" max="9735" width="13.88671875" style="218" customWidth="1"/>
    <col min="9736" max="9736" width="7.21875" style="218" customWidth="1"/>
    <col min="9737" max="9737" width="3.6640625" style="218" customWidth="1"/>
    <col min="9738" max="9738" width="5.6640625" style="218" customWidth="1"/>
    <col min="9739" max="9739" width="4.6640625" style="218" customWidth="1"/>
    <col min="9740" max="9741" width="9" style="218"/>
    <col min="9742" max="9742" width="5.77734375" style="218" customWidth="1"/>
    <col min="9743" max="9743" width="7.88671875" style="218" customWidth="1"/>
    <col min="9744" max="9744" width="8.6640625" style="218" customWidth="1"/>
    <col min="9745" max="9745" width="6" style="218" customWidth="1"/>
    <col min="9746" max="9746" width="3.6640625" style="218" customWidth="1"/>
    <col min="9747" max="9984" width="9" style="218"/>
    <col min="9985" max="9985" width="5.6640625" style="218" customWidth="1"/>
    <col min="9986" max="9986" width="3.6640625" style="218" customWidth="1"/>
    <col min="9987" max="9987" width="1.33203125" style="218" customWidth="1"/>
    <col min="9988" max="9988" width="7.6640625" style="218" customWidth="1"/>
    <col min="9989" max="9989" width="10.44140625" style="218" customWidth="1"/>
    <col min="9990" max="9990" width="24.6640625" style="218" customWidth="1"/>
    <col min="9991" max="9991" width="13.88671875" style="218" customWidth="1"/>
    <col min="9992" max="9992" width="7.21875" style="218" customWidth="1"/>
    <col min="9993" max="9993" width="3.6640625" style="218" customWidth="1"/>
    <col min="9994" max="9994" width="5.6640625" style="218" customWidth="1"/>
    <col min="9995" max="9995" width="4.6640625" style="218" customWidth="1"/>
    <col min="9996" max="9997" width="9" style="218"/>
    <col min="9998" max="9998" width="5.77734375" style="218" customWidth="1"/>
    <col min="9999" max="9999" width="7.88671875" style="218" customWidth="1"/>
    <col min="10000" max="10000" width="8.6640625" style="218" customWidth="1"/>
    <col min="10001" max="10001" width="6" style="218" customWidth="1"/>
    <col min="10002" max="10002" width="3.6640625" style="218" customWidth="1"/>
    <col min="10003" max="10240" width="9" style="218"/>
    <col min="10241" max="10241" width="5.6640625" style="218" customWidth="1"/>
    <col min="10242" max="10242" width="3.6640625" style="218" customWidth="1"/>
    <col min="10243" max="10243" width="1.33203125" style="218" customWidth="1"/>
    <col min="10244" max="10244" width="7.6640625" style="218" customWidth="1"/>
    <col min="10245" max="10245" width="10.44140625" style="218" customWidth="1"/>
    <col min="10246" max="10246" width="24.6640625" style="218" customWidth="1"/>
    <col min="10247" max="10247" width="13.88671875" style="218" customWidth="1"/>
    <col min="10248" max="10248" width="7.21875" style="218" customWidth="1"/>
    <col min="10249" max="10249" width="3.6640625" style="218" customWidth="1"/>
    <col min="10250" max="10250" width="5.6640625" style="218" customWidth="1"/>
    <col min="10251" max="10251" width="4.6640625" style="218" customWidth="1"/>
    <col min="10252" max="10253" width="9" style="218"/>
    <col min="10254" max="10254" width="5.77734375" style="218" customWidth="1"/>
    <col min="10255" max="10255" width="7.88671875" style="218" customWidth="1"/>
    <col min="10256" max="10256" width="8.6640625" style="218" customWidth="1"/>
    <col min="10257" max="10257" width="6" style="218" customWidth="1"/>
    <col min="10258" max="10258" width="3.6640625" style="218" customWidth="1"/>
    <col min="10259" max="10496" width="9" style="218"/>
    <col min="10497" max="10497" width="5.6640625" style="218" customWidth="1"/>
    <col min="10498" max="10498" width="3.6640625" style="218" customWidth="1"/>
    <col min="10499" max="10499" width="1.33203125" style="218" customWidth="1"/>
    <col min="10500" max="10500" width="7.6640625" style="218" customWidth="1"/>
    <col min="10501" max="10501" width="10.44140625" style="218" customWidth="1"/>
    <col min="10502" max="10502" width="24.6640625" style="218" customWidth="1"/>
    <col min="10503" max="10503" width="13.88671875" style="218" customWidth="1"/>
    <col min="10504" max="10504" width="7.21875" style="218" customWidth="1"/>
    <col min="10505" max="10505" width="3.6640625" style="218" customWidth="1"/>
    <col min="10506" max="10506" width="5.6640625" style="218" customWidth="1"/>
    <col min="10507" max="10507" width="4.6640625" style="218" customWidth="1"/>
    <col min="10508" max="10509" width="9" style="218"/>
    <col min="10510" max="10510" width="5.77734375" style="218" customWidth="1"/>
    <col min="10511" max="10511" width="7.88671875" style="218" customWidth="1"/>
    <col min="10512" max="10512" width="8.6640625" style="218" customWidth="1"/>
    <col min="10513" max="10513" width="6" style="218" customWidth="1"/>
    <col min="10514" max="10514" width="3.6640625" style="218" customWidth="1"/>
    <col min="10515" max="10752" width="9" style="218"/>
    <col min="10753" max="10753" width="5.6640625" style="218" customWidth="1"/>
    <col min="10754" max="10754" width="3.6640625" style="218" customWidth="1"/>
    <col min="10755" max="10755" width="1.33203125" style="218" customWidth="1"/>
    <col min="10756" max="10756" width="7.6640625" style="218" customWidth="1"/>
    <col min="10757" max="10757" width="10.44140625" style="218" customWidth="1"/>
    <col min="10758" max="10758" width="24.6640625" style="218" customWidth="1"/>
    <col min="10759" max="10759" width="13.88671875" style="218" customWidth="1"/>
    <col min="10760" max="10760" width="7.21875" style="218" customWidth="1"/>
    <col min="10761" max="10761" width="3.6640625" style="218" customWidth="1"/>
    <col min="10762" max="10762" width="5.6640625" style="218" customWidth="1"/>
    <col min="10763" max="10763" width="4.6640625" style="218" customWidth="1"/>
    <col min="10764" max="10765" width="9" style="218"/>
    <col min="10766" max="10766" width="5.77734375" style="218" customWidth="1"/>
    <col min="10767" max="10767" width="7.88671875" style="218" customWidth="1"/>
    <col min="10768" max="10768" width="8.6640625" style="218" customWidth="1"/>
    <col min="10769" max="10769" width="6" style="218" customWidth="1"/>
    <col min="10770" max="10770" width="3.6640625" style="218" customWidth="1"/>
    <col min="10771" max="11008" width="9" style="218"/>
    <col min="11009" max="11009" width="5.6640625" style="218" customWidth="1"/>
    <col min="11010" max="11010" width="3.6640625" style="218" customWidth="1"/>
    <col min="11011" max="11011" width="1.33203125" style="218" customWidth="1"/>
    <col min="11012" max="11012" width="7.6640625" style="218" customWidth="1"/>
    <col min="11013" max="11013" width="10.44140625" style="218" customWidth="1"/>
    <col min="11014" max="11014" width="24.6640625" style="218" customWidth="1"/>
    <col min="11015" max="11015" width="13.88671875" style="218" customWidth="1"/>
    <col min="11016" max="11016" width="7.21875" style="218" customWidth="1"/>
    <col min="11017" max="11017" width="3.6640625" style="218" customWidth="1"/>
    <col min="11018" max="11018" width="5.6640625" style="218" customWidth="1"/>
    <col min="11019" max="11019" width="4.6640625" style="218" customWidth="1"/>
    <col min="11020" max="11021" width="9" style="218"/>
    <col min="11022" max="11022" width="5.77734375" style="218" customWidth="1"/>
    <col min="11023" max="11023" width="7.88671875" style="218" customWidth="1"/>
    <col min="11024" max="11024" width="8.6640625" style="218" customWidth="1"/>
    <col min="11025" max="11025" width="6" style="218" customWidth="1"/>
    <col min="11026" max="11026" width="3.6640625" style="218" customWidth="1"/>
    <col min="11027" max="11264" width="9" style="218"/>
    <col min="11265" max="11265" width="5.6640625" style="218" customWidth="1"/>
    <col min="11266" max="11266" width="3.6640625" style="218" customWidth="1"/>
    <col min="11267" max="11267" width="1.33203125" style="218" customWidth="1"/>
    <col min="11268" max="11268" width="7.6640625" style="218" customWidth="1"/>
    <col min="11269" max="11269" width="10.44140625" style="218" customWidth="1"/>
    <col min="11270" max="11270" width="24.6640625" style="218" customWidth="1"/>
    <col min="11271" max="11271" width="13.88671875" style="218" customWidth="1"/>
    <col min="11272" max="11272" width="7.21875" style="218" customWidth="1"/>
    <col min="11273" max="11273" width="3.6640625" style="218" customWidth="1"/>
    <col min="11274" max="11274" width="5.6640625" style="218" customWidth="1"/>
    <col min="11275" max="11275" width="4.6640625" style="218" customWidth="1"/>
    <col min="11276" max="11277" width="9" style="218"/>
    <col min="11278" max="11278" width="5.77734375" style="218" customWidth="1"/>
    <col min="11279" max="11279" width="7.88671875" style="218" customWidth="1"/>
    <col min="11280" max="11280" width="8.6640625" style="218" customWidth="1"/>
    <col min="11281" max="11281" width="6" style="218" customWidth="1"/>
    <col min="11282" max="11282" width="3.6640625" style="218" customWidth="1"/>
    <col min="11283" max="11520" width="9" style="218"/>
    <col min="11521" max="11521" width="5.6640625" style="218" customWidth="1"/>
    <col min="11522" max="11522" width="3.6640625" style="218" customWidth="1"/>
    <col min="11523" max="11523" width="1.33203125" style="218" customWidth="1"/>
    <col min="11524" max="11524" width="7.6640625" style="218" customWidth="1"/>
    <col min="11525" max="11525" width="10.44140625" style="218" customWidth="1"/>
    <col min="11526" max="11526" width="24.6640625" style="218" customWidth="1"/>
    <col min="11527" max="11527" width="13.88671875" style="218" customWidth="1"/>
    <col min="11528" max="11528" width="7.21875" style="218" customWidth="1"/>
    <col min="11529" max="11529" width="3.6640625" style="218" customWidth="1"/>
    <col min="11530" max="11530" width="5.6640625" style="218" customWidth="1"/>
    <col min="11531" max="11531" width="4.6640625" style="218" customWidth="1"/>
    <col min="11532" max="11533" width="9" style="218"/>
    <col min="11534" max="11534" width="5.77734375" style="218" customWidth="1"/>
    <col min="11535" max="11535" width="7.88671875" style="218" customWidth="1"/>
    <col min="11536" max="11536" width="8.6640625" style="218" customWidth="1"/>
    <col min="11537" max="11537" width="6" style="218" customWidth="1"/>
    <col min="11538" max="11538" width="3.6640625" style="218" customWidth="1"/>
    <col min="11539" max="11776" width="9" style="218"/>
    <col min="11777" max="11777" width="5.6640625" style="218" customWidth="1"/>
    <col min="11778" max="11778" width="3.6640625" style="218" customWidth="1"/>
    <col min="11779" max="11779" width="1.33203125" style="218" customWidth="1"/>
    <col min="11780" max="11780" width="7.6640625" style="218" customWidth="1"/>
    <col min="11781" max="11781" width="10.44140625" style="218" customWidth="1"/>
    <col min="11782" max="11782" width="24.6640625" style="218" customWidth="1"/>
    <col min="11783" max="11783" width="13.88671875" style="218" customWidth="1"/>
    <col min="11784" max="11784" width="7.21875" style="218" customWidth="1"/>
    <col min="11785" max="11785" width="3.6640625" style="218" customWidth="1"/>
    <col min="11786" max="11786" width="5.6640625" style="218" customWidth="1"/>
    <col min="11787" max="11787" width="4.6640625" style="218" customWidth="1"/>
    <col min="11788" max="11789" width="9" style="218"/>
    <col min="11790" max="11790" width="5.77734375" style="218" customWidth="1"/>
    <col min="11791" max="11791" width="7.88671875" style="218" customWidth="1"/>
    <col min="11792" max="11792" width="8.6640625" style="218" customWidth="1"/>
    <col min="11793" max="11793" width="6" style="218" customWidth="1"/>
    <col min="11794" max="11794" width="3.6640625" style="218" customWidth="1"/>
    <col min="11795" max="12032" width="9" style="218"/>
    <col min="12033" max="12033" width="5.6640625" style="218" customWidth="1"/>
    <col min="12034" max="12034" width="3.6640625" style="218" customWidth="1"/>
    <col min="12035" max="12035" width="1.33203125" style="218" customWidth="1"/>
    <col min="12036" max="12036" width="7.6640625" style="218" customWidth="1"/>
    <col min="12037" max="12037" width="10.44140625" style="218" customWidth="1"/>
    <col min="12038" max="12038" width="24.6640625" style="218" customWidth="1"/>
    <col min="12039" max="12039" width="13.88671875" style="218" customWidth="1"/>
    <col min="12040" max="12040" width="7.21875" style="218" customWidth="1"/>
    <col min="12041" max="12041" width="3.6640625" style="218" customWidth="1"/>
    <col min="12042" max="12042" width="5.6640625" style="218" customWidth="1"/>
    <col min="12043" max="12043" width="4.6640625" style="218" customWidth="1"/>
    <col min="12044" max="12045" width="9" style="218"/>
    <col min="12046" max="12046" width="5.77734375" style="218" customWidth="1"/>
    <col min="12047" max="12047" width="7.88671875" style="218" customWidth="1"/>
    <col min="12048" max="12048" width="8.6640625" style="218" customWidth="1"/>
    <col min="12049" max="12049" width="6" style="218" customWidth="1"/>
    <col min="12050" max="12050" width="3.6640625" style="218" customWidth="1"/>
    <col min="12051" max="12288" width="9" style="218"/>
    <col min="12289" max="12289" width="5.6640625" style="218" customWidth="1"/>
    <col min="12290" max="12290" width="3.6640625" style="218" customWidth="1"/>
    <col min="12291" max="12291" width="1.33203125" style="218" customWidth="1"/>
    <col min="12292" max="12292" width="7.6640625" style="218" customWidth="1"/>
    <col min="12293" max="12293" width="10.44140625" style="218" customWidth="1"/>
    <col min="12294" max="12294" width="24.6640625" style="218" customWidth="1"/>
    <col min="12295" max="12295" width="13.88671875" style="218" customWidth="1"/>
    <col min="12296" max="12296" width="7.21875" style="218" customWidth="1"/>
    <col min="12297" max="12297" width="3.6640625" style="218" customWidth="1"/>
    <col min="12298" max="12298" width="5.6640625" style="218" customWidth="1"/>
    <col min="12299" max="12299" width="4.6640625" style="218" customWidth="1"/>
    <col min="12300" max="12301" width="9" style="218"/>
    <col min="12302" max="12302" width="5.77734375" style="218" customWidth="1"/>
    <col min="12303" max="12303" width="7.88671875" style="218" customWidth="1"/>
    <col min="12304" max="12304" width="8.6640625" style="218" customWidth="1"/>
    <col min="12305" max="12305" width="6" style="218" customWidth="1"/>
    <col min="12306" max="12306" width="3.6640625" style="218" customWidth="1"/>
    <col min="12307" max="12544" width="9" style="218"/>
    <col min="12545" max="12545" width="5.6640625" style="218" customWidth="1"/>
    <col min="12546" max="12546" width="3.6640625" style="218" customWidth="1"/>
    <col min="12547" max="12547" width="1.33203125" style="218" customWidth="1"/>
    <col min="12548" max="12548" width="7.6640625" style="218" customWidth="1"/>
    <col min="12549" max="12549" width="10.44140625" style="218" customWidth="1"/>
    <col min="12550" max="12550" width="24.6640625" style="218" customWidth="1"/>
    <col min="12551" max="12551" width="13.88671875" style="218" customWidth="1"/>
    <col min="12552" max="12552" width="7.21875" style="218" customWidth="1"/>
    <col min="12553" max="12553" width="3.6640625" style="218" customWidth="1"/>
    <col min="12554" max="12554" width="5.6640625" style="218" customWidth="1"/>
    <col min="12555" max="12555" width="4.6640625" style="218" customWidth="1"/>
    <col min="12556" max="12557" width="9" style="218"/>
    <col min="12558" max="12558" width="5.77734375" style="218" customWidth="1"/>
    <col min="12559" max="12559" width="7.88671875" style="218" customWidth="1"/>
    <col min="12560" max="12560" width="8.6640625" style="218" customWidth="1"/>
    <col min="12561" max="12561" width="6" style="218" customWidth="1"/>
    <col min="12562" max="12562" width="3.6640625" style="218" customWidth="1"/>
    <col min="12563" max="12800" width="9" style="218"/>
    <col min="12801" max="12801" width="5.6640625" style="218" customWidth="1"/>
    <col min="12802" max="12802" width="3.6640625" style="218" customWidth="1"/>
    <col min="12803" max="12803" width="1.33203125" style="218" customWidth="1"/>
    <col min="12804" max="12804" width="7.6640625" style="218" customWidth="1"/>
    <col min="12805" max="12805" width="10.44140625" style="218" customWidth="1"/>
    <col min="12806" max="12806" width="24.6640625" style="218" customWidth="1"/>
    <col min="12807" max="12807" width="13.88671875" style="218" customWidth="1"/>
    <col min="12808" max="12808" width="7.21875" style="218" customWidth="1"/>
    <col min="12809" max="12809" width="3.6640625" style="218" customWidth="1"/>
    <col min="12810" max="12810" width="5.6640625" style="218" customWidth="1"/>
    <col min="12811" max="12811" width="4.6640625" style="218" customWidth="1"/>
    <col min="12812" max="12813" width="9" style="218"/>
    <col min="12814" max="12814" width="5.77734375" style="218" customWidth="1"/>
    <col min="12815" max="12815" width="7.88671875" style="218" customWidth="1"/>
    <col min="12816" max="12816" width="8.6640625" style="218" customWidth="1"/>
    <col min="12817" max="12817" width="6" style="218" customWidth="1"/>
    <col min="12818" max="12818" width="3.6640625" style="218" customWidth="1"/>
    <col min="12819" max="13056" width="9" style="218"/>
    <col min="13057" max="13057" width="5.6640625" style="218" customWidth="1"/>
    <col min="13058" max="13058" width="3.6640625" style="218" customWidth="1"/>
    <col min="13059" max="13059" width="1.33203125" style="218" customWidth="1"/>
    <col min="13060" max="13060" width="7.6640625" style="218" customWidth="1"/>
    <col min="13061" max="13061" width="10.44140625" style="218" customWidth="1"/>
    <col min="13062" max="13062" width="24.6640625" style="218" customWidth="1"/>
    <col min="13063" max="13063" width="13.88671875" style="218" customWidth="1"/>
    <col min="13064" max="13064" width="7.21875" style="218" customWidth="1"/>
    <col min="13065" max="13065" width="3.6640625" style="218" customWidth="1"/>
    <col min="13066" max="13066" width="5.6640625" style="218" customWidth="1"/>
    <col min="13067" max="13067" width="4.6640625" style="218" customWidth="1"/>
    <col min="13068" max="13069" width="9" style="218"/>
    <col min="13070" max="13070" width="5.77734375" style="218" customWidth="1"/>
    <col min="13071" max="13071" width="7.88671875" style="218" customWidth="1"/>
    <col min="13072" max="13072" width="8.6640625" style="218" customWidth="1"/>
    <col min="13073" max="13073" width="6" style="218" customWidth="1"/>
    <col min="13074" max="13074" width="3.6640625" style="218" customWidth="1"/>
    <col min="13075" max="13312" width="9" style="218"/>
    <col min="13313" max="13313" width="5.6640625" style="218" customWidth="1"/>
    <col min="13314" max="13314" width="3.6640625" style="218" customWidth="1"/>
    <col min="13315" max="13315" width="1.33203125" style="218" customWidth="1"/>
    <col min="13316" max="13316" width="7.6640625" style="218" customWidth="1"/>
    <col min="13317" max="13317" width="10.44140625" style="218" customWidth="1"/>
    <col min="13318" max="13318" width="24.6640625" style="218" customWidth="1"/>
    <col min="13319" max="13319" width="13.88671875" style="218" customWidth="1"/>
    <col min="13320" max="13320" width="7.21875" style="218" customWidth="1"/>
    <col min="13321" max="13321" width="3.6640625" style="218" customWidth="1"/>
    <col min="13322" max="13322" width="5.6640625" style="218" customWidth="1"/>
    <col min="13323" max="13323" width="4.6640625" style="218" customWidth="1"/>
    <col min="13324" max="13325" width="9" style="218"/>
    <col min="13326" max="13326" width="5.77734375" style="218" customWidth="1"/>
    <col min="13327" max="13327" width="7.88671875" style="218" customWidth="1"/>
    <col min="13328" max="13328" width="8.6640625" style="218" customWidth="1"/>
    <col min="13329" max="13329" width="6" style="218" customWidth="1"/>
    <col min="13330" max="13330" width="3.6640625" style="218" customWidth="1"/>
    <col min="13331" max="13568" width="9" style="218"/>
    <col min="13569" max="13569" width="5.6640625" style="218" customWidth="1"/>
    <col min="13570" max="13570" width="3.6640625" style="218" customWidth="1"/>
    <col min="13571" max="13571" width="1.33203125" style="218" customWidth="1"/>
    <col min="13572" max="13572" width="7.6640625" style="218" customWidth="1"/>
    <col min="13573" max="13573" width="10.44140625" style="218" customWidth="1"/>
    <col min="13574" max="13574" width="24.6640625" style="218" customWidth="1"/>
    <col min="13575" max="13575" width="13.88671875" style="218" customWidth="1"/>
    <col min="13576" max="13576" width="7.21875" style="218" customWidth="1"/>
    <col min="13577" max="13577" width="3.6640625" style="218" customWidth="1"/>
    <col min="13578" max="13578" width="5.6640625" style="218" customWidth="1"/>
    <col min="13579" max="13579" width="4.6640625" style="218" customWidth="1"/>
    <col min="13580" max="13581" width="9" style="218"/>
    <col min="13582" max="13582" width="5.77734375" style="218" customWidth="1"/>
    <col min="13583" max="13583" width="7.88671875" style="218" customWidth="1"/>
    <col min="13584" max="13584" width="8.6640625" style="218" customWidth="1"/>
    <col min="13585" max="13585" width="6" style="218" customWidth="1"/>
    <col min="13586" max="13586" width="3.6640625" style="218" customWidth="1"/>
    <col min="13587" max="13824" width="9" style="218"/>
    <col min="13825" max="13825" width="5.6640625" style="218" customWidth="1"/>
    <col min="13826" max="13826" width="3.6640625" style="218" customWidth="1"/>
    <col min="13827" max="13827" width="1.33203125" style="218" customWidth="1"/>
    <col min="13828" max="13828" width="7.6640625" style="218" customWidth="1"/>
    <col min="13829" max="13829" width="10.44140625" style="218" customWidth="1"/>
    <col min="13830" max="13830" width="24.6640625" style="218" customWidth="1"/>
    <col min="13831" max="13831" width="13.88671875" style="218" customWidth="1"/>
    <col min="13832" max="13832" width="7.21875" style="218" customWidth="1"/>
    <col min="13833" max="13833" width="3.6640625" style="218" customWidth="1"/>
    <col min="13834" max="13834" width="5.6640625" style="218" customWidth="1"/>
    <col min="13835" max="13835" width="4.6640625" style="218" customWidth="1"/>
    <col min="13836" max="13837" width="9" style="218"/>
    <col min="13838" max="13838" width="5.77734375" style="218" customWidth="1"/>
    <col min="13839" max="13839" width="7.88671875" style="218" customWidth="1"/>
    <col min="13840" max="13840" width="8.6640625" style="218" customWidth="1"/>
    <col min="13841" max="13841" width="6" style="218" customWidth="1"/>
    <col min="13842" max="13842" width="3.6640625" style="218" customWidth="1"/>
    <col min="13843" max="14080" width="9" style="218"/>
    <col min="14081" max="14081" width="5.6640625" style="218" customWidth="1"/>
    <col min="14082" max="14082" width="3.6640625" style="218" customWidth="1"/>
    <col min="14083" max="14083" width="1.33203125" style="218" customWidth="1"/>
    <col min="14084" max="14084" width="7.6640625" style="218" customWidth="1"/>
    <col min="14085" max="14085" width="10.44140625" style="218" customWidth="1"/>
    <col min="14086" max="14086" width="24.6640625" style="218" customWidth="1"/>
    <col min="14087" max="14087" width="13.88671875" style="218" customWidth="1"/>
    <col min="14088" max="14088" width="7.21875" style="218" customWidth="1"/>
    <col min="14089" max="14089" width="3.6640625" style="218" customWidth="1"/>
    <col min="14090" max="14090" width="5.6640625" style="218" customWidth="1"/>
    <col min="14091" max="14091" width="4.6640625" style="218" customWidth="1"/>
    <col min="14092" max="14093" width="9" style="218"/>
    <col min="14094" max="14094" width="5.77734375" style="218" customWidth="1"/>
    <col min="14095" max="14095" width="7.88671875" style="218" customWidth="1"/>
    <col min="14096" max="14096" width="8.6640625" style="218" customWidth="1"/>
    <col min="14097" max="14097" width="6" style="218" customWidth="1"/>
    <col min="14098" max="14098" width="3.6640625" style="218" customWidth="1"/>
    <col min="14099" max="14336" width="9" style="218"/>
    <col min="14337" max="14337" width="5.6640625" style="218" customWidth="1"/>
    <col min="14338" max="14338" width="3.6640625" style="218" customWidth="1"/>
    <col min="14339" max="14339" width="1.33203125" style="218" customWidth="1"/>
    <col min="14340" max="14340" width="7.6640625" style="218" customWidth="1"/>
    <col min="14341" max="14341" width="10.44140625" style="218" customWidth="1"/>
    <col min="14342" max="14342" width="24.6640625" style="218" customWidth="1"/>
    <col min="14343" max="14343" width="13.88671875" style="218" customWidth="1"/>
    <col min="14344" max="14344" width="7.21875" style="218" customWidth="1"/>
    <col min="14345" max="14345" width="3.6640625" style="218" customWidth="1"/>
    <col min="14346" max="14346" width="5.6640625" style="218" customWidth="1"/>
    <col min="14347" max="14347" width="4.6640625" style="218" customWidth="1"/>
    <col min="14348" max="14349" width="9" style="218"/>
    <col min="14350" max="14350" width="5.77734375" style="218" customWidth="1"/>
    <col min="14351" max="14351" width="7.88671875" style="218" customWidth="1"/>
    <col min="14352" max="14352" width="8.6640625" style="218" customWidth="1"/>
    <col min="14353" max="14353" width="6" style="218" customWidth="1"/>
    <col min="14354" max="14354" width="3.6640625" style="218" customWidth="1"/>
    <col min="14355" max="14592" width="9" style="218"/>
    <col min="14593" max="14593" width="5.6640625" style="218" customWidth="1"/>
    <col min="14594" max="14594" width="3.6640625" style="218" customWidth="1"/>
    <col min="14595" max="14595" width="1.33203125" style="218" customWidth="1"/>
    <col min="14596" max="14596" width="7.6640625" style="218" customWidth="1"/>
    <col min="14597" max="14597" width="10.44140625" style="218" customWidth="1"/>
    <col min="14598" max="14598" width="24.6640625" style="218" customWidth="1"/>
    <col min="14599" max="14599" width="13.88671875" style="218" customWidth="1"/>
    <col min="14600" max="14600" width="7.21875" style="218" customWidth="1"/>
    <col min="14601" max="14601" width="3.6640625" style="218" customWidth="1"/>
    <col min="14602" max="14602" width="5.6640625" style="218" customWidth="1"/>
    <col min="14603" max="14603" width="4.6640625" style="218" customWidth="1"/>
    <col min="14604" max="14605" width="9" style="218"/>
    <col min="14606" max="14606" width="5.77734375" style="218" customWidth="1"/>
    <col min="14607" max="14607" width="7.88671875" style="218" customWidth="1"/>
    <col min="14608" max="14608" width="8.6640625" style="218" customWidth="1"/>
    <col min="14609" max="14609" width="6" style="218" customWidth="1"/>
    <col min="14610" max="14610" width="3.6640625" style="218" customWidth="1"/>
    <col min="14611" max="14848" width="9" style="218"/>
    <col min="14849" max="14849" width="5.6640625" style="218" customWidth="1"/>
    <col min="14850" max="14850" width="3.6640625" style="218" customWidth="1"/>
    <col min="14851" max="14851" width="1.33203125" style="218" customWidth="1"/>
    <col min="14852" max="14852" width="7.6640625" style="218" customWidth="1"/>
    <col min="14853" max="14853" width="10.44140625" style="218" customWidth="1"/>
    <col min="14854" max="14854" width="24.6640625" style="218" customWidth="1"/>
    <col min="14855" max="14855" width="13.88671875" style="218" customWidth="1"/>
    <col min="14856" max="14856" width="7.21875" style="218" customWidth="1"/>
    <col min="14857" max="14857" width="3.6640625" style="218" customWidth="1"/>
    <col min="14858" max="14858" width="5.6640625" style="218" customWidth="1"/>
    <col min="14859" max="14859" width="4.6640625" style="218" customWidth="1"/>
    <col min="14860" max="14861" width="9" style="218"/>
    <col min="14862" max="14862" width="5.77734375" style="218" customWidth="1"/>
    <col min="14863" max="14863" width="7.88671875" style="218" customWidth="1"/>
    <col min="14864" max="14864" width="8.6640625" style="218" customWidth="1"/>
    <col min="14865" max="14865" width="6" style="218" customWidth="1"/>
    <col min="14866" max="14866" width="3.6640625" style="218" customWidth="1"/>
    <col min="14867" max="15104" width="9" style="218"/>
    <col min="15105" max="15105" width="5.6640625" style="218" customWidth="1"/>
    <col min="15106" max="15106" width="3.6640625" style="218" customWidth="1"/>
    <col min="15107" max="15107" width="1.33203125" style="218" customWidth="1"/>
    <col min="15108" max="15108" width="7.6640625" style="218" customWidth="1"/>
    <col min="15109" max="15109" width="10.44140625" style="218" customWidth="1"/>
    <col min="15110" max="15110" width="24.6640625" style="218" customWidth="1"/>
    <col min="15111" max="15111" width="13.88671875" style="218" customWidth="1"/>
    <col min="15112" max="15112" width="7.21875" style="218" customWidth="1"/>
    <col min="15113" max="15113" width="3.6640625" style="218" customWidth="1"/>
    <col min="15114" max="15114" width="5.6640625" style="218" customWidth="1"/>
    <col min="15115" max="15115" width="4.6640625" style="218" customWidth="1"/>
    <col min="15116" max="15117" width="9" style="218"/>
    <col min="15118" max="15118" width="5.77734375" style="218" customWidth="1"/>
    <col min="15119" max="15119" width="7.88671875" style="218" customWidth="1"/>
    <col min="15120" max="15120" width="8.6640625" style="218" customWidth="1"/>
    <col min="15121" max="15121" width="6" style="218" customWidth="1"/>
    <col min="15122" max="15122" width="3.6640625" style="218" customWidth="1"/>
    <col min="15123" max="15360" width="9" style="218"/>
    <col min="15361" max="15361" width="5.6640625" style="218" customWidth="1"/>
    <col min="15362" max="15362" width="3.6640625" style="218" customWidth="1"/>
    <col min="15363" max="15363" width="1.33203125" style="218" customWidth="1"/>
    <col min="15364" max="15364" width="7.6640625" style="218" customWidth="1"/>
    <col min="15365" max="15365" width="10.44140625" style="218" customWidth="1"/>
    <col min="15366" max="15366" width="24.6640625" style="218" customWidth="1"/>
    <col min="15367" max="15367" width="13.88671875" style="218" customWidth="1"/>
    <col min="15368" max="15368" width="7.21875" style="218" customWidth="1"/>
    <col min="15369" max="15369" width="3.6640625" style="218" customWidth="1"/>
    <col min="15370" max="15370" width="5.6640625" style="218" customWidth="1"/>
    <col min="15371" max="15371" width="4.6640625" style="218" customWidth="1"/>
    <col min="15372" max="15373" width="9" style="218"/>
    <col min="15374" max="15374" width="5.77734375" style="218" customWidth="1"/>
    <col min="15375" max="15375" width="7.88671875" style="218" customWidth="1"/>
    <col min="15376" max="15376" width="8.6640625" style="218" customWidth="1"/>
    <col min="15377" max="15377" width="6" style="218" customWidth="1"/>
    <col min="15378" max="15378" width="3.6640625" style="218" customWidth="1"/>
    <col min="15379" max="15616" width="9" style="218"/>
    <col min="15617" max="15617" width="5.6640625" style="218" customWidth="1"/>
    <col min="15618" max="15618" width="3.6640625" style="218" customWidth="1"/>
    <col min="15619" max="15619" width="1.33203125" style="218" customWidth="1"/>
    <col min="15620" max="15620" width="7.6640625" style="218" customWidth="1"/>
    <col min="15621" max="15621" width="10.44140625" style="218" customWidth="1"/>
    <col min="15622" max="15622" width="24.6640625" style="218" customWidth="1"/>
    <col min="15623" max="15623" width="13.88671875" style="218" customWidth="1"/>
    <col min="15624" max="15624" width="7.21875" style="218" customWidth="1"/>
    <col min="15625" max="15625" width="3.6640625" style="218" customWidth="1"/>
    <col min="15626" max="15626" width="5.6640625" style="218" customWidth="1"/>
    <col min="15627" max="15627" width="4.6640625" style="218" customWidth="1"/>
    <col min="15628" max="15629" width="9" style="218"/>
    <col min="15630" max="15630" width="5.77734375" style="218" customWidth="1"/>
    <col min="15631" max="15631" width="7.88671875" style="218" customWidth="1"/>
    <col min="15632" max="15632" width="8.6640625" style="218" customWidth="1"/>
    <col min="15633" max="15633" width="6" style="218" customWidth="1"/>
    <col min="15634" max="15634" width="3.6640625" style="218" customWidth="1"/>
    <col min="15635" max="15872" width="9" style="218"/>
    <col min="15873" max="15873" width="5.6640625" style="218" customWidth="1"/>
    <col min="15874" max="15874" width="3.6640625" style="218" customWidth="1"/>
    <col min="15875" max="15875" width="1.33203125" style="218" customWidth="1"/>
    <col min="15876" max="15876" width="7.6640625" style="218" customWidth="1"/>
    <col min="15877" max="15877" width="10.44140625" style="218" customWidth="1"/>
    <col min="15878" max="15878" width="24.6640625" style="218" customWidth="1"/>
    <col min="15879" max="15879" width="13.88671875" style="218" customWidth="1"/>
    <col min="15880" max="15880" width="7.21875" style="218" customWidth="1"/>
    <col min="15881" max="15881" width="3.6640625" style="218" customWidth="1"/>
    <col min="15882" max="15882" width="5.6640625" style="218" customWidth="1"/>
    <col min="15883" max="15883" width="4.6640625" style="218" customWidth="1"/>
    <col min="15884" max="15885" width="9" style="218"/>
    <col min="15886" max="15886" width="5.77734375" style="218" customWidth="1"/>
    <col min="15887" max="15887" width="7.88671875" style="218" customWidth="1"/>
    <col min="15888" max="15888" width="8.6640625" style="218" customWidth="1"/>
    <col min="15889" max="15889" width="6" style="218" customWidth="1"/>
    <col min="15890" max="15890" width="3.6640625" style="218" customWidth="1"/>
    <col min="15891" max="16128" width="9" style="218"/>
    <col min="16129" max="16129" width="5.6640625" style="218" customWidth="1"/>
    <col min="16130" max="16130" width="3.6640625" style="218" customWidth="1"/>
    <col min="16131" max="16131" width="1.33203125" style="218" customWidth="1"/>
    <col min="16132" max="16132" width="7.6640625" style="218" customWidth="1"/>
    <col min="16133" max="16133" width="10.44140625" style="218" customWidth="1"/>
    <col min="16134" max="16134" width="24.6640625" style="218" customWidth="1"/>
    <col min="16135" max="16135" width="13.88671875" style="218" customWidth="1"/>
    <col min="16136" max="16136" width="7.21875" style="218" customWidth="1"/>
    <col min="16137" max="16137" width="3.6640625" style="218" customWidth="1"/>
    <col min="16138" max="16138" width="5.6640625" style="218" customWidth="1"/>
    <col min="16139" max="16139" width="4.6640625" style="218" customWidth="1"/>
    <col min="16140" max="16141" width="9" style="218"/>
    <col min="16142" max="16142" width="5.77734375" style="218" customWidth="1"/>
    <col min="16143" max="16143" width="7.88671875" style="218" customWidth="1"/>
    <col min="16144" max="16144" width="8.6640625" style="218" customWidth="1"/>
    <col min="16145" max="16145" width="6" style="218" customWidth="1"/>
    <col min="16146" max="16146" width="3.6640625" style="218" customWidth="1"/>
    <col min="16147" max="16384" width="9" style="218"/>
  </cols>
  <sheetData>
    <row r="1" spans="1:18" ht="99" customHeight="1">
      <c r="G1" s="248"/>
      <c r="H1" s="219"/>
      <c r="I1" s="219"/>
      <c r="L1" s="962"/>
      <c r="M1" s="962"/>
      <c r="N1" s="248"/>
      <c r="O1" s="219"/>
      <c r="P1" s="219"/>
      <c r="Q1" s="219"/>
      <c r="R1" s="219"/>
    </row>
    <row r="2" spans="1:18" ht="89.25" customHeight="1">
      <c r="A2" s="963" t="str">
        <f>目次!A2</f>
        <v>佐賀県主要経済統計速報</v>
      </c>
      <c r="B2" s="963"/>
      <c r="C2" s="963"/>
      <c r="D2" s="963"/>
      <c r="E2" s="963"/>
      <c r="F2" s="963"/>
      <c r="G2" s="963"/>
      <c r="H2" s="963"/>
      <c r="I2" s="963"/>
      <c r="J2" s="963"/>
      <c r="L2" s="426"/>
      <c r="M2" s="427"/>
      <c r="N2" s="219"/>
      <c r="O2" s="219"/>
    </row>
    <row r="3" spans="1:18" ht="33.75" customHeight="1">
      <c r="A3" s="964" t="str">
        <f>目次!A3</f>
        <v>（２０２４年５月号）</v>
      </c>
      <c r="B3" s="964"/>
      <c r="C3" s="964"/>
      <c r="D3" s="964"/>
      <c r="E3" s="964"/>
      <c r="F3" s="964"/>
      <c r="G3" s="964"/>
      <c r="H3" s="964"/>
      <c r="I3" s="964"/>
      <c r="J3" s="964"/>
      <c r="L3" s="426"/>
      <c r="M3" s="427"/>
      <c r="N3" s="219"/>
      <c r="O3" s="219"/>
    </row>
    <row r="4" spans="1:18" ht="21.75" customHeight="1">
      <c r="L4" s="426"/>
      <c r="M4" s="427"/>
      <c r="N4" s="219"/>
      <c r="O4" s="219"/>
    </row>
    <row r="5" spans="1:18">
      <c r="B5" s="561"/>
      <c r="C5" s="562"/>
      <c r="D5" s="562"/>
      <c r="E5" s="562"/>
      <c r="F5" s="562"/>
      <c r="G5" s="562"/>
      <c r="H5" s="562"/>
      <c r="I5" s="563"/>
      <c r="L5" s="426"/>
      <c r="M5" s="428"/>
      <c r="N5" s="219"/>
      <c r="O5" s="219"/>
    </row>
    <row r="6" spans="1:18" ht="14.4">
      <c r="B6" s="564"/>
      <c r="C6" s="965" t="s">
        <v>179</v>
      </c>
      <c r="D6" s="965"/>
      <c r="E6" s="965"/>
      <c r="F6" s="965"/>
      <c r="G6" s="965"/>
      <c r="H6" s="965"/>
      <c r="I6" s="565"/>
      <c r="J6" s="220"/>
      <c r="L6" s="219"/>
      <c r="M6" s="219"/>
      <c r="N6" s="219"/>
      <c r="O6" s="219"/>
    </row>
    <row r="7" spans="1:18" ht="6.75" customHeight="1">
      <c r="B7" s="564"/>
      <c r="C7" s="97"/>
      <c r="D7" s="97"/>
      <c r="E7" s="97"/>
      <c r="F7" s="97"/>
      <c r="G7" s="97"/>
      <c r="H7" s="97"/>
      <c r="I7" s="566"/>
    </row>
    <row r="8" spans="1:18" s="221" customFormat="1" ht="18" customHeight="1">
      <c r="B8" s="567"/>
      <c r="C8" s="568" t="s">
        <v>171</v>
      </c>
      <c r="D8" s="568"/>
      <c r="E8" s="568"/>
      <c r="F8" s="275"/>
      <c r="G8" s="163"/>
      <c r="H8" s="163"/>
      <c r="I8" s="569"/>
    </row>
    <row r="9" spans="1:18" s="221" customFormat="1" ht="18" customHeight="1">
      <c r="B9" s="570"/>
      <c r="C9" s="571"/>
      <c r="D9" s="572" t="s">
        <v>180</v>
      </c>
      <c r="E9" s="572"/>
      <c r="F9" s="275"/>
      <c r="G9" s="163"/>
      <c r="H9" s="571" t="s">
        <v>141</v>
      </c>
      <c r="I9" s="569"/>
    </row>
    <row r="10" spans="1:18" s="221" customFormat="1" ht="18" customHeight="1">
      <c r="B10" s="570"/>
      <c r="C10" s="571"/>
      <c r="D10" s="573" t="s">
        <v>178</v>
      </c>
      <c r="E10" s="572" t="s">
        <v>43</v>
      </c>
      <c r="F10" s="275"/>
      <c r="G10" s="163"/>
      <c r="H10" s="571" t="s">
        <v>161</v>
      </c>
      <c r="I10" s="569"/>
    </row>
    <row r="11" spans="1:18" s="221" customFormat="1" ht="18" customHeight="1">
      <c r="B11" s="570"/>
      <c r="C11" s="275"/>
      <c r="D11" s="572"/>
      <c r="E11" s="572" t="s">
        <v>177</v>
      </c>
      <c r="F11" s="572"/>
      <c r="G11" s="163"/>
      <c r="H11" s="571" t="s">
        <v>167</v>
      </c>
      <c r="I11" s="569"/>
    </row>
    <row r="12" spans="1:18" s="221" customFormat="1" ht="12" customHeight="1">
      <c r="B12" s="570"/>
      <c r="C12" s="275"/>
      <c r="D12" s="275"/>
      <c r="E12" s="275"/>
      <c r="F12" s="275"/>
      <c r="G12" s="163"/>
      <c r="H12" s="571"/>
      <c r="I12" s="569"/>
    </row>
    <row r="13" spans="1:18" s="221" customFormat="1" ht="18" customHeight="1">
      <c r="B13" s="570"/>
      <c r="C13" s="574" t="s">
        <v>181</v>
      </c>
      <c r="D13" s="574"/>
      <c r="E13" s="575"/>
      <c r="F13" s="275"/>
      <c r="G13" s="163"/>
      <c r="H13" s="571"/>
      <c r="I13" s="569"/>
    </row>
    <row r="14" spans="1:18" s="221" customFormat="1" ht="18" customHeight="1">
      <c r="B14" s="570"/>
      <c r="C14" s="275"/>
      <c r="D14" s="275" t="s">
        <v>182</v>
      </c>
      <c r="E14" s="275"/>
      <c r="F14" s="572" t="s">
        <v>276</v>
      </c>
      <c r="G14" s="163"/>
      <c r="H14" s="571" t="s">
        <v>142</v>
      </c>
      <c r="I14" s="569"/>
    </row>
    <row r="15" spans="1:18" s="221" customFormat="1" ht="18" customHeight="1">
      <c r="B15" s="570"/>
      <c r="C15" s="275"/>
      <c r="D15" s="275"/>
      <c r="E15" s="275"/>
      <c r="F15" s="572" t="s">
        <v>86</v>
      </c>
      <c r="G15" s="163"/>
      <c r="H15" s="571" t="s">
        <v>168</v>
      </c>
      <c r="I15" s="569"/>
    </row>
    <row r="16" spans="1:18" s="221" customFormat="1" ht="18" customHeight="1">
      <c r="B16" s="570"/>
      <c r="C16" s="275"/>
      <c r="D16" s="275" t="s">
        <v>183</v>
      </c>
      <c r="E16" s="275"/>
      <c r="F16" s="572" t="s">
        <v>54</v>
      </c>
      <c r="G16" s="163"/>
      <c r="H16" s="571" t="s">
        <v>143</v>
      </c>
      <c r="I16" s="569"/>
    </row>
    <row r="17" spans="1:9" s="221" customFormat="1" ht="18" customHeight="1">
      <c r="B17" s="570"/>
      <c r="C17" s="275"/>
      <c r="D17" s="275" t="s">
        <v>184</v>
      </c>
      <c r="E17" s="275"/>
      <c r="F17" s="572" t="s">
        <v>60</v>
      </c>
      <c r="G17" s="163"/>
      <c r="H17" s="571" t="s">
        <v>144</v>
      </c>
      <c r="I17" s="569"/>
    </row>
    <row r="18" spans="1:9" s="221" customFormat="1" ht="18" customHeight="1">
      <c r="B18" s="570"/>
      <c r="C18" s="275"/>
      <c r="D18" s="275" t="s">
        <v>185</v>
      </c>
      <c r="E18" s="275"/>
      <c r="F18" s="572" t="s">
        <v>172</v>
      </c>
      <c r="G18" s="163"/>
      <c r="H18" s="571" t="s">
        <v>17</v>
      </c>
      <c r="I18" s="569"/>
    </row>
    <row r="19" spans="1:9" s="221" customFormat="1" ht="18" customHeight="1">
      <c r="B19" s="570"/>
      <c r="C19" s="275"/>
      <c r="D19" s="275"/>
      <c r="E19" s="275"/>
      <c r="F19" s="572" t="s">
        <v>173</v>
      </c>
      <c r="G19" s="163"/>
      <c r="H19" s="571" t="s">
        <v>169</v>
      </c>
      <c r="I19" s="569"/>
    </row>
    <row r="20" spans="1:9" s="221" customFormat="1" ht="18" customHeight="1">
      <c r="B20" s="570"/>
      <c r="C20" s="275"/>
      <c r="D20" s="275" t="s">
        <v>186</v>
      </c>
      <c r="E20" s="275"/>
      <c r="F20" s="572" t="s">
        <v>74</v>
      </c>
      <c r="G20" s="163"/>
      <c r="H20" s="571" t="s">
        <v>18</v>
      </c>
      <c r="I20" s="576"/>
    </row>
    <row r="21" spans="1:9" s="221" customFormat="1" ht="18" customHeight="1">
      <c r="B21" s="570"/>
      <c r="C21" s="275"/>
      <c r="D21" s="275"/>
      <c r="E21" s="275"/>
      <c r="F21" s="572" t="s">
        <v>49</v>
      </c>
      <c r="G21" s="163"/>
      <c r="H21" s="571" t="s">
        <v>263</v>
      </c>
      <c r="I21" s="576"/>
    </row>
    <row r="22" spans="1:9" s="221" customFormat="1" ht="18" customHeight="1">
      <c r="B22" s="570"/>
      <c r="C22" s="275"/>
      <c r="D22" s="275" t="s">
        <v>187</v>
      </c>
      <c r="E22" s="275"/>
      <c r="F22" s="572" t="s">
        <v>162</v>
      </c>
      <c r="G22" s="163"/>
      <c r="H22" s="571" t="s">
        <v>20</v>
      </c>
      <c r="I22" s="576"/>
    </row>
    <row r="23" spans="1:9" s="221" customFormat="1" ht="18" customHeight="1">
      <c r="A23" s="310"/>
      <c r="B23" s="570"/>
      <c r="C23" s="275"/>
      <c r="D23" s="275" t="s">
        <v>188</v>
      </c>
      <c r="E23" s="275"/>
      <c r="F23" s="572" t="s">
        <v>50</v>
      </c>
      <c r="G23" s="163"/>
      <c r="H23" s="571" t="s">
        <v>21</v>
      </c>
      <c r="I23" s="576"/>
    </row>
    <row r="24" spans="1:9" s="221" customFormat="1" ht="18" customHeight="1">
      <c r="B24" s="570"/>
      <c r="C24" s="275"/>
      <c r="D24" s="275" t="s">
        <v>189</v>
      </c>
      <c r="E24" s="275"/>
      <c r="F24" s="572" t="s">
        <v>175</v>
      </c>
      <c r="G24" s="163"/>
      <c r="H24" s="571" t="s">
        <v>22</v>
      </c>
      <c r="I24" s="576"/>
    </row>
    <row r="25" spans="1:9" s="221" customFormat="1" ht="18" customHeight="1">
      <c r="B25" s="570"/>
      <c r="C25" s="275"/>
      <c r="D25" s="275"/>
      <c r="E25" s="275"/>
      <c r="F25" s="572" t="s">
        <v>176</v>
      </c>
      <c r="G25" s="163"/>
      <c r="H25" s="571"/>
      <c r="I25" s="576"/>
    </row>
    <row r="26" spans="1:9" s="221" customFormat="1" ht="18" customHeight="1">
      <c r="B26" s="570"/>
      <c r="C26" s="275"/>
      <c r="D26" s="275" t="s">
        <v>190</v>
      </c>
      <c r="E26" s="275"/>
      <c r="F26" s="572" t="s">
        <v>165</v>
      </c>
      <c r="G26" s="163"/>
      <c r="H26" s="571" t="s">
        <v>221</v>
      </c>
      <c r="I26" s="576"/>
    </row>
    <row r="27" spans="1:9" s="221" customFormat="1" ht="12" customHeight="1">
      <c r="B27" s="570"/>
      <c r="C27" s="275"/>
      <c r="D27" s="275"/>
      <c r="E27" s="275"/>
      <c r="F27" s="275"/>
      <c r="G27" s="163"/>
      <c r="H27" s="571"/>
      <c r="I27" s="576"/>
    </row>
    <row r="28" spans="1:9" s="221" customFormat="1" ht="18" customHeight="1">
      <c r="B28" s="570"/>
      <c r="C28" s="966" t="s">
        <v>222</v>
      </c>
      <c r="D28" s="966"/>
      <c r="E28" s="966"/>
      <c r="F28" s="966"/>
      <c r="G28" s="163"/>
      <c r="H28" s="571" t="s">
        <v>264</v>
      </c>
      <c r="I28" s="576"/>
    </row>
    <row r="29" spans="1:9" ht="8.25" customHeight="1">
      <c r="B29" s="570"/>
      <c r="C29" s="275"/>
      <c r="D29" s="275"/>
      <c r="E29" s="275"/>
      <c r="F29" s="275"/>
      <c r="G29" s="97"/>
      <c r="H29" s="97"/>
      <c r="I29" s="566"/>
    </row>
    <row r="30" spans="1:9" ht="13.5" customHeight="1">
      <c r="B30" s="564"/>
      <c r="C30" s="45" t="s">
        <v>347</v>
      </c>
      <c r="D30" s="45"/>
      <c r="E30" s="45"/>
      <c r="F30" s="45"/>
      <c r="G30" s="97"/>
      <c r="H30" s="97"/>
      <c r="I30" s="566"/>
    </row>
    <row r="31" spans="1:9" ht="13.5" customHeight="1">
      <c r="B31" s="577"/>
      <c r="C31" s="578"/>
      <c r="D31" s="578"/>
      <c r="E31" s="578"/>
      <c r="F31" s="578"/>
      <c r="G31" s="578"/>
      <c r="H31" s="578"/>
      <c r="I31" s="579"/>
    </row>
    <row r="32" spans="1:9" ht="13.5" customHeight="1">
      <c r="B32" s="45"/>
      <c r="C32" s="97"/>
      <c r="D32" s="97"/>
      <c r="E32" s="97"/>
      <c r="F32" s="97"/>
      <c r="G32" s="97"/>
      <c r="H32" s="97"/>
      <c r="I32" s="97"/>
    </row>
    <row r="33" spans="1:10" ht="8.25" customHeight="1">
      <c r="B33" s="38"/>
      <c r="C33" s="29"/>
      <c r="D33" s="29"/>
      <c r="E33" s="29"/>
      <c r="F33" s="29"/>
      <c r="G33" s="29"/>
      <c r="H33" s="29"/>
      <c r="I33" s="29"/>
      <c r="J33" s="29"/>
    </row>
    <row r="34" spans="1:10" ht="23.25" customHeight="1">
      <c r="B34" s="967" t="str">
        <f>目次!C34</f>
        <v>令和６年(2024年)５月３１日 発行</v>
      </c>
      <c r="C34" s="967"/>
      <c r="D34" s="967"/>
      <c r="E34" s="967"/>
      <c r="F34" s="967"/>
      <c r="G34" s="967"/>
      <c r="H34" s="967"/>
      <c r="I34" s="967"/>
      <c r="J34" s="219"/>
    </row>
    <row r="35" spans="1:10" ht="15.75" customHeight="1">
      <c r="A35" s="240"/>
      <c r="B35" s="959"/>
      <c r="C35" s="959"/>
      <c r="D35" s="959"/>
      <c r="E35" s="959"/>
      <c r="F35" s="959"/>
      <c r="G35" s="959"/>
      <c r="H35" s="959"/>
      <c r="I35" s="959"/>
      <c r="J35" s="959"/>
    </row>
    <row r="36" spans="1:10" ht="35.25" customHeight="1">
      <c r="C36" s="960" t="s">
        <v>329</v>
      </c>
      <c r="D36" s="960"/>
      <c r="E36" s="960"/>
      <c r="F36" s="960"/>
      <c r="G36" s="960"/>
      <c r="H36" s="960"/>
    </row>
    <row r="37" spans="1:10" ht="19.2">
      <c r="A37" s="952"/>
      <c r="B37" s="961"/>
      <c r="C37" s="952"/>
      <c r="D37" s="952"/>
      <c r="E37" s="952"/>
      <c r="F37" s="952"/>
      <c r="G37" s="952"/>
      <c r="H37" s="952"/>
      <c r="I37" s="952"/>
      <c r="J37" s="952"/>
    </row>
  </sheetData>
  <mergeCells count="9">
    <mergeCell ref="B35:J35"/>
    <mergeCell ref="C36:H36"/>
    <mergeCell ref="A37:J37"/>
    <mergeCell ref="L1:M1"/>
    <mergeCell ref="A2:J2"/>
    <mergeCell ref="A3:J3"/>
    <mergeCell ref="C6:H6"/>
    <mergeCell ref="C28:F28"/>
    <mergeCell ref="B34:I34"/>
  </mergeCells>
  <phoneticPr fontId="5"/>
  <hyperlinks>
    <hyperlink ref="F14" location="百貨店!Print_Area" display="百貨店・スーパー販売額" xr:uid="{8DC4C7CA-86A3-4A09-9B24-AC1C269B526A}"/>
    <hyperlink ref="F15" location="乗用車!A1" display="乗用車新規登録台数" xr:uid="{D414C14F-82AB-43AA-8266-AD91B5F5E935}"/>
    <hyperlink ref="F16" location="住宅建設!A1" display="新設住宅着工戸数" xr:uid="{9D967EBF-1EB5-4155-8EA1-B812B86594AC}"/>
    <hyperlink ref="F17" location="公共工事!A1" display="公共工事前払保証請負金額" xr:uid="{04E140BA-D654-4308-B352-43DDA00A2F0B}"/>
    <hyperlink ref="F18" location="鉱工業１!A1" display="鉱工業生産指数" xr:uid="{F44FA2CB-8B84-4444-B53E-5159D936EA34}"/>
    <hyperlink ref="F19" location="鉱工業２!A1" display="鉱工業出荷、在庫指数" xr:uid="{74DA53DD-D7DF-4577-9C71-F6B15650044D}"/>
    <hyperlink ref="F20" location="残業!A1" display="所定外労働時間数" xr:uid="{304B71EA-0F10-4BCF-AFB0-63E30CAD6FD3}"/>
    <hyperlink ref="F21" location="'求人（受理地別）'!Print_Area" display="有効求人倍率" xr:uid="{5336D9B4-DE16-4516-AB5C-7FE3D7D9CBF9}"/>
    <hyperlink ref="F22" location="企業倒産!A1" display="企業倒産件数、負債金額" xr:uid="{3EC726B7-DD9D-4551-BC5D-A61576A3DC86}"/>
    <hyperlink ref="F23" location="物価!A1" display="消費者物価指数" xr:uid="{E319F93E-8817-4DDD-ACF6-C55A78ECD088}"/>
    <hyperlink ref="F24" location="金融!A1" display="金融機関別貸出残高" xr:uid="{66369ED0-0E8B-41AE-B60F-0B08F7D6B6FF}"/>
    <hyperlink ref="F25" location="金融!A1" display="貸出約定平均金利" xr:uid="{F86DCC3F-9BBD-4ADA-BE48-732E66BF8647}"/>
    <hyperlink ref="F26" location="人口!A1" display="人口、世帯" xr:uid="{24BB60A6-2737-4225-A50C-C2E7FC2C4A11}"/>
    <hyperlink ref="D9" location="県の動向!A1" display="佐賀県の動向" xr:uid="{EE0FF843-92CD-4329-A5CC-27131319BDEE}"/>
    <hyperlink ref="E10" location="国の動向!A1" display="全国の動向" xr:uid="{383D5025-7E58-49B6-8C15-122023F23064}"/>
    <hyperlink ref="E11" location="九州の動向!A1" display="九州の動向" xr:uid="{4E469731-BAD0-41E4-BB43-B4DB9D0027FD}"/>
    <hyperlink ref="C28:F28" location="景気動向指数!A1" display="３ 佐賀県景気動向指数 " xr:uid="{72FAF9C4-F0C2-409D-87B3-16E7D5C42A49}"/>
  </hyperlinks>
  <pageMargins left="0.83" right="0.53"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77172-C380-4B9D-B3F2-28E53F51E802}">
  <sheetPr codeName="Sheet20">
    <tabColor rgb="FFFFCC66"/>
  </sheetPr>
  <dimension ref="B2:L56"/>
  <sheetViews>
    <sheetView view="pageBreakPreview" topLeftCell="A27" zoomScale="60" zoomScaleNormal="130" workbookViewId="0">
      <selection activeCell="T27" sqref="T27"/>
    </sheetView>
  </sheetViews>
  <sheetFormatPr defaultColWidth="9" defaultRowHeight="13.2"/>
  <cols>
    <col min="1" max="1" width="1.21875" style="742" customWidth="1"/>
    <col min="2" max="2" width="6.77734375" style="742" customWidth="1"/>
    <col min="3" max="3" width="2.6640625" style="742" customWidth="1"/>
    <col min="4" max="4" width="3.109375" style="742" customWidth="1"/>
    <col min="5" max="5" width="2.6640625" style="742" customWidth="1"/>
    <col min="6" max="6" width="12.6640625" style="742" customWidth="1"/>
    <col min="7" max="8" width="12.21875" style="742" customWidth="1"/>
    <col min="9" max="9" width="12.6640625" style="742" customWidth="1"/>
    <col min="10" max="11" width="12.21875" style="742" customWidth="1"/>
    <col min="12" max="12" width="9" style="742"/>
    <col min="13" max="13" width="1.33203125" style="742" customWidth="1"/>
    <col min="14" max="16384" width="9" style="742"/>
  </cols>
  <sheetData>
    <row r="2" spans="2:11" ht="15" customHeight="1">
      <c r="B2" s="694" t="s">
        <v>160</v>
      </c>
    </row>
    <row r="3" spans="2:11" ht="15" customHeight="1">
      <c r="B3" s="693" t="s">
        <v>166</v>
      </c>
      <c r="H3" s="772" t="s">
        <v>149</v>
      </c>
      <c r="I3" s="751"/>
      <c r="J3" s="751"/>
      <c r="K3" s="772" t="s">
        <v>150</v>
      </c>
    </row>
    <row r="4" spans="2:11" s="751" customFormat="1" ht="15" customHeight="1">
      <c r="B4" s="1260" t="s">
        <v>53</v>
      </c>
      <c r="C4" s="1261"/>
      <c r="D4" s="1261"/>
      <c r="E4" s="1262"/>
      <c r="F4" s="1260" t="s">
        <v>81</v>
      </c>
      <c r="G4" s="809"/>
      <c r="H4" s="813"/>
      <c r="I4" s="1260" t="s">
        <v>151</v>
      </c>
      <c r="J4" s="809"/>
      <c r="K4" s="811"/>
    </row>
    <row r="5" spans="2:11" s="751" customFormat="1" ht="15" customHeight="1">
      <c r="B5" s="1263"/>
      <c r="C5" s="1264"/>
      <c r="D5" s="1264"/>
      <c r="E5" s="1265"/>
      <c r="F5" s="1263"/>
      <c r="G5" s="810" t="s">
        <v>82</v>
      </c>
      <c r="H5" s="771" t="s">
        <v>83</v>
      </c>
      <c r="I5" s="1263"/>
      <c r="J5" s="810" t="s">
        <v>82</v>
      </c>
      <c r="K5" s="771" t="s">
        <v>83</v>
      </c>
    </row>
    <row r="6" spans="2:11" s="751" customFormat="1" ht="15" customHeight="1">
      <c r="B6" s="770" t="s">
        <v>325</v>
      </c>
      <c r="C6" s="769" t="s">
        <v>94</v>
      </c>
      <c r="D6" s="769"/>
      <c r="E6" s="769"/>
      <c r="F6" s="765">
        <v>814211</v>
      </c>
      <c r="G6" s="766"/>
      <c r="H6" s="765">
        <v>-4899</v>
      </c>
      <c r="I6" s="808">
        <v>313132</v>
      </c>
      <c r="J6" s="812"/>
      <c r="K6" s="816">
        <v>2809</v>
      </c>
    </row>
    <row r="7" spans="2:11" s="751" customFormat="1" ht="15" customHeight="1">
      <c r="B7" s="770">
        <v>2</v>
      </c>
      <c r="C7" s="769"/>
      <c r="D7" s="769"/>
      <c r="E7" s="769"/>
      <c r="F7" s="765">
        <v>811442</v>
      </c>
      <c r="G7" s="766"/>
      <c r="H7" s="765">
        <v>-2769</v>
      </c>
      <c r="I7" s="808">
        <v>312680</v>
      </c>
      <c r="J7" s="812"/>
      <c r="K7" s="816">
        <v>-452</v>
      </c>
    </row>
    <row r="8" spans="2:11" s="751" customFormat="1" ht="15" customHeight="1">
      <c r="B8" s="770">
        <v>3</v>
      </c>
      <c r="C8" s="769"/>
      <c r="D8" s="769"/>
      <c r="E8" s="769"/>
      <c r="F8" s="765">
        <v>805721</v>
      </c>
      <c r="G8" s="766"/>
      <c r="H8" s="765">
        <v>-5721</v>
      </c>
      <c r="I8" s="808">
        <v>314731</v>
      </c>
      <c r="J8" s="812"/>
      <c r="K8" s="816">
        <v>2051</v>
      </c>
    </row>
    <row r="9" spans="2:11" s="751" customFormat="1" ht="15" customHeight="1">
      <c r="B9" s="770">
        <v>4</v>
      </c>
      <c r="C9" s="769"/>
      <c r="D9" s="769"/>
      <c r="E9" s="769"/>
      <c r="F9" s="765">
        <v>800511</v>
      </c>
      <c r="G9" s="766"/>
      <c r="H9" s="765">
        <v>-5210</v>
      </c>
      <c r="I9" s="808">
        <v>317304</v>
      </c>
      <c r="J9" s="812"/>
      <c r="K9" s="816">
        <v>2573</v>
      </c>
    </row>
    <row r="10" spans="2:11" s="751" customFormat="1" ht="15" customHeight="1">
      <c r="B10" s="770">
        <v>5</v>
      </c>
      <c r="C10" s="769"/>
      <c r="D10" s="769"/>
      <c r="E10" s="769"/>
      <c r="F10" s="765">
        <v>794385</v>
      </c>
      <c r="G10" s="766"/>
      <c r="H10" s="765">
        <v>-6126</v>
      </c>
      <c r="I10" s="808">
        <v>319610</v>
      </c>
      <c r="J10" s="812"/>
      <c r="K10" s="816">
        <v>2306</v>
      </c>
    </row>
    <row r="11" spans="2:11" s="751" customFormat="1" ht="15" customHeight="1">
      <c r="B11" s="768"/>
      <c r="E11" s="767"/>
      <c r="F11" s="765"/>
      <c r="G11" s="766"/>
      <c r="H11" s="765"/>
      <c r="I11" s="766"/>
      <c r="J11" s="806"/>
      <c r="K11" s="765"/>
    </row>
    <row r="12" spans="2:11" s="751" customFormat="1" ht="15" customHeight="1">
      <c r="B12" s="768" t="s">
        <v>394</v>
      </c>
      <c r="C12" s="751" t="s">
        <v>365</v>
      </c>
      <c r="D12" s="751">
        <v>11</v>
      </c>
      <c r="E12" s="767" t="s">
        <v>364</v>
      </c>
      <c r="F12" s="765">
        <v>800138</v>
      </c>
      <c r="G12" s="766">
        <v>-373</v>
      </c>
      <c r="H12" s="765">
        <v>-5308</v>
      </c>
      <c r="I12" s="766">
        <v>317354</v>
      </c>
      <c r="J12" s="806">
        <v>50</v>
      </c>
      <c r="K12" s="765">
        <v>2611</v>
      </c>
    </row>
    <row r="13" spans="2:11" s="751" customFormat="1" ht="15" customHeight="1">
      <c r="B13" s="768"/>
      <c r="D13" s="751">
        <v>12</v>
      </c>
      <c r="E13" s="767"/>
      <c r="F13" s="765">
        <v>799757</v>
      </c>
      <c r="G13" s="766">
        <v>-381</v>
      </c>
      <c r="H13" s="765">
        <v>-5260</v>
      </c>
      <c r="I13" s="766">
        <v>317441</v>
      </c>
      <c r="J13" s="806">
        <v>87</v>
      </c>
      <c r="K13" s="765">
        <v>2716</v>
      </c>
    </row>
    <row r="14" spans="2:11" s="751" customFormat="1" ht="15" customHeight="1">
      <c r="B14" s="768">
        <v>5</v>
      </c>
      <c r="C14" s="751" t="s">
        <v>365</v>
      </c>
      <c r="D14" s="751">
        <v>1</v>
      </c>
      <c r="E14" s="767" t="s">
        <v>364</v>
      </c>
      <c r="F14" s="765">
        <v>799276</v>
      </c>
      <c r="G14" s="766">
        <v>-481</v>
      </c>
      <c r="H14" s="765">
        <v>-5316</v>
      </c>
      <c r="I14" s="766">
        <v>317348</v>
      </c>
      <c r="J14" s="806">
        <v>-93</v>
      </c>
      <c r="K14" s="765">
        <v>2712</v>
      </c>
    </row>
    <row r="15" spans="2:11" s="751" customFormat="1" ht="15" customHeight="1">
      <c r="B15" s="768"/>
      <c r="D15" s="751">
        <v>2</v>
      </c>
      <c r="E15" s="767"/>
      <c r="F15" s="765">
        <v>798448</v>
      </c>
      <c r="G15" s="766">
        <v>-828</v>
      </c>
      <c r="H15" s="765">
        <v>-5390</v>
      </c>
      <c r="I15" s="766">
        <v>317211</v>
      </c>
      <c r="J15" s="806">
        <v>-137</v>
      </c>
      <c r="K15" s="765">
        <v>2814</v>
      </c>
    </row>
    <row r="16" spans="2:11" s="751" customFormat="1" ht="15" customHeight="1">
      <c r="B16" s="768"/>
      <c r="D16" s="751">
        <v>3</v>
      </c>
      <c r="E16" s="767"/>
      <c r="F16" s="765">
        <v>797889</v>
      </c>
      <c r="G16" s="766">
        <v>-559</v>
      </c>
      <c r="H16" s="765">
        <v>-5355</v>
      </c>
      <c r="I16" s="766">
        <v>317259</v>
      </c>
      <c r="J16" s="806">
        <v>48</v>
      </c>
      <c r="K16" s="765">
        <v>2918</v>
      </c>
    </row>
    <row r="17" spans="2:12" s="751" customFormat="1" ht="15" customHeight="1">
      <c r="B17" s="768"/>
      <c r="D17" s="751">
        <v>4</v>
      </c>
      <c r="E17" s="767"/>
      <c r="F17" s="765">
        <v>795157</v>
      </c>
      <c r="G17" s="766">
        <v>-2732</v>
      </c>
      <c r="H17" s="765">
        <v>-5521</v>
      </c>
      <c r="I17" s="766">
        <v>317605</v>
      </c>
      <c r="J17" s="806">
        <v>346</v>
      </c>
      <c r="K17" s="765">
        <v>2869</v>
      </c>
    </row>
    <row r="18" spans="2:12" s="751" customFormat="1" ht="15" customHeight="1">
      <c r="B18" s="768"/>
      <c r="D18" s="751">
        <v>5</v>
      </c>
      <c r="E18" s="767"/>
      <c r="F18" s="765">
        <v>795666</v>
      </c>
      <c r="G18" s="766">
        <v>509</v>
      </c>
      <c r="H18" s="765">
        <v>-5370</v>
      </c>
      <c r="I18" s="766">
        <v>318672</v>
      </c>
      <c r="J18" s="806">
        <v>1067</v>
      </c>
      <c r="K18" s="765">
        <v>3043</v>
      </c>
    </row>
    <row r="19" spans="2:12" s="751" customFormat="1" ht="15" customHeight="1">
      <c r="B19" s="768"/>
      <c r="D19" s="751">
        <v>6</v>
      </c>
      <c r="E19" s="767"/>
      <c r="F19" s="765">
        <v>795378</v>
      </c>
      <c r="G19" s="766">
        <v>-288</v>
      </c>
      <c r="H19" s="765">
        <v>-5863</v>
      </c>
      <c r="I19" s="766">
        <v>318959</v>
      </c>
      <c r="J19" s="806">
        <v>287</v>
      </c>
      <c r="K19" s="765">
        <v>2499</v>
      </c>
    </row>
    <row r="20" spans="2:12" s="751" customFormat="1" ht="15" customHeight="1">
      <c r="B20" s="768"/>
      <c r="D20" s="751">
        <v>7</v>
      </c>
      <c r="E20" s="767"/>
      <c r="F20" s="765">
        <v>795054</v>
      </c>
      <c r="G20" s="766">
        <v>-324</v>
      </c>
      <c r="H20" s="765">
        <v>-6196</v>
      </c>
      <c r="I20" s="766">
        <v>319089</v>
      </c>
      <c r="J20" s="806">
        <v>130</v>
      </c>
      <c r="K20" s="765">
        <v>2177</v>
      </c>
    </row>
    <row r="21" spans="2:12" s="751" customFormat="1" ht="15" customHeight="1">
      <c r="B21" s="768"/>
      <c r="D21" s="751">
        <v>8</v>
      </c>
      <c r="E21" s="767"/>
      <c r="F21" s="765">
        <v>794834</v>
      </c>
      <c r="G21" s="766">
        <v>-220</v>
      </c>
      <c r="H21" s="765">
        <v>-6270</v>
      </c>
      <c r="I21" s="766">
        <v>319298</v>
      </c>
      <c r="J21" s="806">
        <v>209</v>
      </c>
      <c r="K21" s="765">
        <v>2166</v>
      </c>
    </row>
    <row r="22" spans="2:12" s="751" customFormat="1" ht="15" customHeight="1">
      <c r="B22" s="768"/>
      <c r="D22" s="751">
        <v>9</v>
      </c>
      <c r="E22" s="767"/>
      <c r="F22" s="765">
        <v>794760</v>
      </c>
      <c r="G22" s="766">
        <v>-74</v>
      </c>
      <c r="H22" s="765">
        <v>-6123</v>
      </c>
      <c r="I22" s="766">
        <v>319483</v>
      </c>
      <c r="J22" s="806">
        <v>185</v>
      </c>
      <c r="K22" s="765">
        <v>2275</v>
      </c>
    </row>
    <row r="23" spans="2:12" s="751" customFormat="1" ht="15" customHeight="1">
      <c r="B23" s="768"/>
      <c r="D23" s="751">
        <v>10</v>
      </c>
      <c r="E23" s="767"/>
      <c r="F23" s="765">
        <v>794385</v>
      </c>
      <c r="G23" s="766">
        <v>-375</v>
      </c>
      <c r="H23" s="765">
        <v>-6126</v>
      </c>
      <c r="I23" s="766">
        <v>319610</v>
      </c>
      <c r="J23" s="806">
        <v>127</v>
      </c>
      <c r="K23" s="765">
        <v>2306</v>
      </c>
    </row>
    <row r="24" spans="2:12" s="751" customFormat="1" ht="15" customHeight="1">
      <c r="B24" s="768"/>
      <c r="D24" s="751">
        <v>11</v>
      </c>
      <c r="E24" s="767"/>
      <c r="F24" s="765">
        <v>794158</v>
      </c>
      <c r="G24" s="766">
        <v>-227</v>
      </c>
      <c r="H24" s="765">
        <v>-5980</v>
      </c>
      <c r="I24" s="766">
        <v>319880</v>
      </c>
      <c r="J24" s="806">
        <v>270</v>
      </c>
      <c r="K24" s="765">
        <v>2526</v>
      </c>
    </row>
    <row r="25" spans="2:12" s="751" customFormat="1" ht="15" customHeight="1">
      <c r="B25" s="768"/>
      <c r="D25" s="751">
        <v>12</v>
      </c>
      <c r="E25" s="767"/>
      <c r="F25" s="765">
        <v>793870</v>
      </c>
      <c r="G25" s="766">
        <v>-288</v>
      </c>
      <c r="H25" s="765">
        <v>-5887</v>
      </c>
      <c r="I25" s="766">
        <v>320028</v>
      </c>
      <c r="J25" s="806">
        <v>148</v>
      </c>
      <c r="K25" s="765">
        <v>2587</v>
      </c>
    </row>
    <row r="26" spans="2:12" s="751" customFormat="1" ht="15" customHeight="1">
      <c r="B26" s="768">
        <v>6</v>
      </c>
      <c r="C26" s="751" t="s">
        <v>94</v>
      </c>
      <c r="D26" s="751">
        <v>1</v>
      </c>
      <c r="E26" s="767" t="s">
        <v>192</v>
      </c>
      <c r="F26" s="765">
        <v>793443</v>
      </c>
      <c r="G26" s="766">
        <v>-427</v>
      </c>
      <c r="H26" s="765">
        <v>-5833</v>
      </c>
      <c r="I26" s="766">
        <v>320069</v>
      </c>
      <c r="J26" s="806">
        <v>41</v>
      </c>
      <c r="K26" s="765">
        <v>2721</v>
      </c>
    </row>
    <row r="27" spans="2:12" s="751" customFormat="1" ht="15" customHeight="1">
      <c r="B27" s="768"/>
      <c r="D27" s="751">
        <v>2</v>
      </c>
      <c r="E27" s="767"/>
      <c r="F27" s="765">
        <v>792691</v>
      </c>
      <c r="G27" s="766">
        <v>-752</v>
      </c>
      <c r="H27" s="765">
        <v>-5757</v>
      </c>
      <c r="I27" s="766">
        <v>319913</v>
      </c>
      <c r="J27" s="806">
        <v>-156</v>
      </c>
      <c r="K27" s="765">
        <v>2702</v>
      </c>
    </row>
    <row r="28" spans="2:12" s="751" customFormat="1" ht="15" customHeight="1">
      <c r="B28" s="768"/>
      <c r="D28" s="751">
        <v>3</v>
      </c>
      <c r="E28" s="767"/>
      <c r="F28" s="765">
        <v>791966</v>
      </c>
      <c r="G28" s="766">
        <v>-725</v>
      </c>
      <c r="H28" s="765">
        <v>-5923</v>
      </c>
      <c r="I28" s="766">
        <v>320011</v>
      </c>
      <c r="J28" s="806">
        <v>98</v>
      </c>
      <c r="K28" s="765">
        <v>2752</v>
      </c>
    </row>
    <row r="29" spans="2:12" s="751" customFormat="1" ht="15" customHeight="1">
      <c r="B29" s="768"/>
      <c r="D29" s="751">
        <v>4</v>
      </c>
      <c r="E29" s="767"/>
      <c r="F29" s="765">
        <v>789232</v>
      </c>
      <c r="G29" s="766">
        <v>-2734</v>
      </c>
      <c r="H29" s="765">
        <v>-5925</v>
      </c>
      <c r="I29" s="766">
        <v>320278</v>
      </c>
      <c r="J29" s="806">
        <v>267</v>
      </c>
      <c r="K29" s="765">
        <v>2673</v>
      </c>
    </row>
    <row r="30" spans="2:12" s="751" customFormat="1" ht="15" customHeight="1">
      <c r="B30" s="768"/>
      <c r="D30" s="751">
        <v>5</v>
      </c>
      <c r="E30" s="767"/>
      <c r="F30" s="765">
        <v>789676</v>
      </c>
      <c r="G30" s="766">
        <v>444</v>
      </c>
      <c r="H30" s="765">
        <v>-5990</v>
      </c>
      <c r="I30" s="766">
        <v>321342</v>
      </c>
      <c r="J30" s="806">
        <v>1064</v>
      </c>
      <c r="K30" s="765">
        <v>2670</v>
      </c>
    </row>
    <row r="31" spans="2:12" s="751" customFormat="1" ht="10.5" customHeight="1">
      <c r="B31" s="764"/>
      <c r="C31" s="763"/>
      <c r="D31" s="763"/>
      <c r="E31" s="763"/>
      <c r="F31" s="762"/>
      <c r="G31" s="762"/>
      <c r="H31" s="762"/>
      <c r="I31" s="817"/>
      <c r="J31" s="814"/>
      <c r="K31" s="817"/>
      <c r="L31" s="815"/>
    </row>
    <row r="32" spans="2:12" s="750" customFormat="1" ht="15" customHeight="1">
      <c r="B32" s="761" t="s">
        <v>267</v>
      </c>
      <c r="C32" s="744"/>
      <c r="D32" s="744"/>
      <c r="E32" s="744"/>
      <c r="F32" s="744"/>
      <c r="G32" s="744"/>
      <c r="H32" s="744"/>
      <c r="I32" s="744"/>
      <c r="J32" s="744"/>
      <c r="K32" s="759"/>
    </row>
    <row r="33" spans="2:11" s="750" customFormat="1" ht="15" customHeight="1">
      <c r="B33" s="761" t="s">
        <v>352</v>
      </c>
      <c r="C33" s="744"/>
      <c r="D33" s="744"/>
      <c r="E33" s="744"/>
      <c r="F33" s="744"/>
      <c r="G33" s="744"/>
      <c r="H33" s="744"/>
      <c r="I33" s="744"/>
      <c r="J33" s="760"/>
      <c r="K33" s="759"/>
    </row>
    <row r="34" spans="2:11" s="750" customFormat="1" ht="15" customHeight="1">
      <c r="B34" s="758" t="s">
        <v>193</v>
      </c>
      <c r="C34" s="757"/>
      <c r="D34" s="757"/>
      <c r="E34" s="757"/>
      <c r="F34" s="757"/>
      <c r="G34" s="757"/>
      <c r="H34" s="757"/>
      <c r="I34" s="757"/>
      <c r="J34" s="791"/>
      <c r="K34" s="756"/>
    </row>
    <row r="35" spans="2:11" ht="9" customHeight="1"/>
    <row r="36" spans="2:11" ht="15" customHeight="1">
      <c r="B36" s="755"/>
      <c r="C36" s="754"/>
      <c r="D36" s="753"/>
      <c r="E36" s="753"/>
      <c r="F36" s="753"/>
      <c r="G36" s="753"/>
      <c r="H36" s="753"/>
      <c r="I36" s="753"/>
      <c r="J36" s="753"/>
      <c r="K36" s="752"/>
    </row>
    <row r="37" spans="2:11" ht="15" customHeight="1">
      <c r="B37" s="749"/>
      <c r="K37" s="748"/>
    </row>
    <row r="38" spans="2:11" ht="15" customHeight="1">
      <c r="B38" s="749"/>
      <c r="K38" s="748"/>
    </row>
    <row r="39" spans="2:11" ht="15" customHeight="1">
      <c r="B39" s="749"/>
      <c r="K39" s="748"/>
    </row>
    <row r="40" spans="2:11" ht="15" customHeight="1">
      <c r="B40" s="749"/>
      <c r="K40" s="748"/>
    </row>
    <row r="41" spans="2:11" ht="15" customHeight="1">
      <c r="B41" s="749"/>
      <c r="K41" s="748"/>
    </row>
    <row r="42" spans="2:11" ht="15" customHeight="1">
      <c r="B42" s="749"/>
      <c r="K42" s="748"/>
    </row>
    <row r="43" spans="2:11" ht="15" customHeight="1">
      <c r="B43" s="749"/>
      <c r="K43" s="748"/>
    </row>
    <row r="44" spans="2:11" ht="15" customHeight="1">
      <c r="B44" s="749"/>
      <c r="K44" s="748"/>
    </row>
    <row r="45" spans="2:11" ht="15" customHeight="1">
      <c r="B45" s="749"/>
      <c r="K45" s="748"/>
    </row>
    <row r="46" spans="2:11" ht="15" customHeight="1">
      <c r="B46" s="749"/>
      <c r="K46" s="748"/>
    </row>
    <row r="47" spans="2:11" ht="15" customHeight="1">
      <c r="B47" s="749"/>
      <c r="K47" s="748"/>
    </row>
    <row r="48" spans="2:11" ht="15" customHeight="1">
      <c r="B48" s="747"/>
      <c r="C48" s="746"/>
      <c r="D48" s="746"/>
      <c r="E48" s="746"/>
      <c r="F48" s="746"/>
      <c r="G48" s="746"/>
      <c r="H48" s="746"/>
      <c r="I48" s="746"/>
      <c r="J48" s="746"/>
      <c r="K48" s="745"/>
    </row>
    <row r="49" spans="2:11" ht="9" customHeight="1"/>
    <row r="50" spans="2:11" ht="12.75" customHeight="1">
      <c r="B50" s="1254" t="s">
        <v>216</v>
      </c>
      <c r="C50" s="1255"/>
      <c r="D50" s="1255"/>
      <c r="E50" s="1266" t="s">
        <v>475</v>
      </c>
      <c r="F50" s="1266"/>
      <c r="G50" s="1266"/>
      <c r="H50" s="1266"/>
      <c r="I50" s="1266"/>
      <c r="J50" s="1266"/>
      <c r="K50" s="1267"/>
    </row>
    <row r="51" spans="2:11" ht="12.75" customHeight="1">
      <c r="B51" s="1256"/>
      <c r="C51" s="1257"/>
      <c r="D51" s="1257"/>
      <c r="E51" s="1268"/>
      <c r="F51" s="1268"/>
      <c r="G51" s="1268"/>
      <c r="H51" s="1268"/>
      <c r="I51" s="1268"/>
      <c r="J51" s="1268"/>
      <c r="K51" s="1269"/>
    </row>
    <row r="52" spans="2:11" ht="12.75" customHeight="1">
      <c r="B52" s="1256"/>
      <c r="C52" s="1257"/>
      <c r="D52" s="1257"/>
      <c r="E52" s="1268"/>
      <c r="F52" s="1268"/>
      <c r="G52" s="1268"/>
      <c r="H52" s="1268"/>
      <c r="I52" s="1268"/>
      <c r="J52" s="1268"/>
      <c r="K52" s="1269"/>
    </row>
    <row r="53" spans="2:11" ht="12.75" customHeight="1">
      <c r="B53" s="1256" t="s">
        <v>217</v>
      </c>
      <c r="C53" s="1257"/>
      <c r="D53" s="1257"/>
      <c r="E53" s="1270" t="s">
        <v>476</v>
      </c>
      <c r="F53" s="1270"/>
      <c r="G53" s="1270"/>
      <c r="H53" s="1270"/>
      <c r="I53" s="1270"/>
      <c r="J53" s="1270"/>
      <c r="K53" s="1269"/>
    </row>
    <row r="54" spans="2:11" ht="12.75" customHeight="1">
      <c r="B54" s="1256"/>
      <c r="C54" s="1257"/>
      <c r="D54" s="1257"/>
      <c r="E54" s="1270"/>
      <c r="F54" s="1270"/>
      <c r="G54" s="1270"/>
      <c r="H54" s="1270"/>
      <c r="I54" s="1270"/>
      <c r="J54" s="1270"/>
      <c r="K54" s="1269"/>
    </row>
    <row r="55" spans="2:11" ht="12.75" customHeight="1">
      <c r="B55" s="1258"/>
      <c r="C55" s="1259"/>
      <c r="D55" s="1259"/>
      <c r="E55" s="1271"/>
      <c r="F55" s="1271"/>
      <c r="G55" s="1271"/>
      <c r="H55" s="1271"/>
      <c r="I55" s="1271"/>
      <c r="J55" s="1271"/>
      <c r="K55" s="1272"/>
    </row>
    <row r="56" spans="2:11" ht="15" customHeight="1">
      <c r="K56" s="743"/>
    </row>
  </sheetData>
  <mergeCells count="7">
    <mergeCell ref="B50:D52"/>
    <mergeCell ref="B53:D55"/>
    <mergeCell ref="B4:E5"/>
    <mergeCell ref="E50:K52"/>
    <mergeCell ref="E53:K55"/>
    <mergeCell ref="I4:I5"/>
    <mergeCell ref="F4:F5"/>
  </mergeCells>
  <phoneticPr fontId="5"/>
  <pageMargins left="0.70866141732283472" right="0.70866141732283472" top="0.74803149606299213" bottom="0.74803149606299213" header="0.31496062992125984" footer="0.31496062992125984"/>
  <pageSetup paperSize="9" scale="98" orientation="portrait" r:id="rId1"/>
  <headerFooter>
    <oddFooter>&amp;C- 16 -</oddFooter>
  </headerFooter>
  <colBreaks count="1" manualBreakCount="1">
    <brk id="11" max="54"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87677-35A8-4789-A7C1-27CB26731A2A}">
  <sheetPr codeName="Sheet21">
    <tabColor rgb="FFFFCC66"/>
  </sheetPr>
  <dimension ref="A1:W60"/>
  <sheetViews>
    <sheetView view="pageBreakPreview" topLeftCell="A15" zoomScale="70" zoomScaleNormal="100" zoomScaleSheetLayoutView="70" workbookViewId="0">
      <selection activeCell="T27" sqref="T27"/>
    </sheetView>
  </sheetViews>
  <sheetFormatPr defaultColWidth="9" defaultRowHeight="13.2"/>
  <cols>
    <col min="1" max="1" width="1.88671875" style="327" customWidth="1"/>
    <col min="2" max="2" width="1" style="327" customWidth="1"/>
    <col min="3" max="3" width="1.109375" style="327" customWidth="1"/>
    <col min="4" max="4" width="9.21875" style="327" customWidth="1"/>
    <col min="5" max="5" width="6.109375" style="327" customWidth="1"/>
    <col min="6" max="6" width="12.44140625" style="327" customWidth="1"/>
    <col min="7" max="7" width="6.6640625" style="327" customWidth="1"/>
    <col min="8" max="8" width="7.88671875" style="327" customWidth="1"/>
    <col min="9" max="9" width="3.6640625" style="327" customWidth="1"/>
    <col min="10" max="10" width="15.88671875" style="327" customWidth="1"/>
    <col min="11" max="11" width="8.21875" style="327" customWidth="1"/>
    <col min="12" max="12" width="5" style="327" customWidth="1"/>
    <col min="13" max="13" width="11.33203125" style="327" customWidth="1"/>
    <col min="14" max="14" width="8.21875" style="327" customWidth="1"/>
    <col min="15" max="22" width="9.44140625" style="218" customWidth="1"/>
    <col min="23" max="23" width="17.77734375" style="218" customWidth="1"/>
    <col min="24" max="24" width="1.44140625" style="327" customWidth="1"/>
    <col min="25" max="16384" width="9" style="327"/>
  </cols>
  <sheetData>
    <row r="1" spans="1:23" ht="18" customHeight="1">
      <c r="A1" s="696" t="s">
        <v>223</v>
      </c>
      <c r="B1" s="697"/>
      <c r="C1" s="697"/>
      <c r="O1" s="1050"/>
      <c r="P1" s="1050"/>
      <c r="Q1" s="1050"/>
      <c r="R1" s="1050"/>
      <c r="S1" s="1050"/>
      <c r="T1" s="1050"/>
      <c r="U1" s="1050"/>
      <c r="V1" s="1050"/>
      <c r="W1" s="1050"/>
    </row>
    <row r="2" spans="1:23" ht="14.4">
      <c r="C2" s="698"/>
      <c r="G2" s="1286"/>
      <c r="H2" s="1286"/>
      <c r="I2" s="1286"/>
      <c r="J2" s="1286"/>
      <c r="K2" s="1286"/>
      <c r="L2" s="1286"/>
      <c r="M2" s="1286"/>
      <c r="O2" s="328" t="s">
        <v>309</v>
      </c>
    </row>
    <row r="3" spans="1:23" s="330" customFormat="1" ht="18" customHeight="1">
      <c r="A3" s="329"/>
      <c r="B3" s="329"/>
      <c r="C3" s="539"/>
      <c r="D3" s="583" t="s">
        <v>470</v>
      </c>
      <c r="E3" s="540"/>
      <c r="H3" s="541"/>
      <c r="I3"/>
      <c r="J3"/>
      <c r="K3" s="541"/>
      <c r="N3" s="541"/>
      <c r="P3" s="430"/>
    </row>
    <row r="4" spans="1:23" s="218" customFormat="1" ht="8.25" customHeight="1">
      <c r="C4" s="538"/>
      <c r="D4" s="538"/>
      <c r="E4" s="536"/>
      <c r="F4" s="538"/>
      <c r="G4" s="538"/>
      <c r="H4" s="537"/>
      <c r="I4"/>
      <c r="J4"/>
      <c r="K4" s="537"/>
      <c r="L4" s="538"/>
      <c r="N4" s="552"/>
      <c r="P4" s="430"/>
    </row>
    <row r="5" spans="1:23" s="218" customFormat="1" ht="19.649999999999999" customHeight="1">
      <c r="C5" s="538"/>
      <c r="D5" s="542" t="s">
        <v>343</v>
      </c>
      <c r="E5" s="543"/>
      <c r="F5" s="794">
        <v>12.5</v>
      </c>
      <c r="G5" s="544" t="s">
        <v>270</v>
      </c>
      <c r="H5" s="823" t="s">
        <v>436</v>
      </c>
      <c r="I5" s="545"/>
      <c r="J5" s="545"/>
      <c r="K5" s="546"/>
      <c r="L5" s="547"/>
      <c r="N5" s="552"/>
      <c r="P5" s="430"/>
    </row>
    <row r="6" spans="1:23" s="218" customFormat="1" ht="19.649999999999999" customHeight="1">
      <c r="C6" s="538"/>
      <c r="D6" s="548" t="s">
        <v>224</v>
      </c>
      <c r="E6" s="549"/>
      <c r="F6" s="793">
        <v>42.857142857142854</v>
      </c>
      <c r="G6" s="544" t="s">
        <v>270</v>
      </c>
      <c r="H6" s="823" t="s">
        <v>471</v>
      </c>
      <c r="I6" s="545"/>
      <c r="J6" s="545"/>
      <c r="K6" s="546"/>
      <c r="L6" s="547"/>
      <c r="N6" s="552"/>
      <c r="P6" s="430"/>
    </row>
    <row r="7" spans="1:23" s="218" customFormat="1" ht="19.649999999999999" customHeight="1">
      <c r="C7" s="538"/>
      <c r="D7" s="550" t="s">
        <v>225</v>
      </c>
      <c r="E7" s="551"/>
      <c r="F7" s="795">
        <v>25</v>
      </c>
      <c r="G7" s="544" t="s">
        <v>270</v>
      </c>
      <c r="H7" s="823" t="s">
        <v>435</v>
      </c>
      <c r="I7" s="545"/>
      <c r="J7" s="545"/>
      <c r="K7" s="546"/>
      <c r="L7" s="547"/>
      <c r="N7" s="552"/>
      <c r="P7" s="430"/>
    </row>
    <row r="8" spans="1:23" s="218" customFormat="1" ht="9.75" customHeight="1">
      <c r="E8" s="656"/>
      <c r="G8" s="538"/>
      <c r="H8" s="537"/>
      <c r="I8" s="538"/>
      <c r="J8" s="538"/>
      <c r="K8" s="552"/>
      <c r="N8" s="552"/>
      <c r="P8" s="430"/>
    </row>
    <row r="9" spans="1:23" s="218" customFormat="1" ht="5.25" customHeight="1">
      <c r="A9" s="331"/>
      <c r="B9" s="331"/>
      <c r="C9" s="331"/>
      <c r="D9" s="331"/>
      <c r="E9" s="331"/>
      <c r="F9" s="331"/>
      <c r="H9" s="552"/>
      <c r="I9" s="331"/>
      <c r="J9" s="331"/>
      <c r="K9" s="699"/>
      <c r="L9" s="331"/>
      <c r="N9" s="699"/>
      <c r="P9" s="430"/>
    </row>
    <row r="10" spans="1:23" s="332" customFormat="1" ht="14.4" customHeight="1">
      <c r="C10" s="700"/>
      <c r="D10" s="700" t="s">
        <v>226</v>
      </c>
      <c r="E10" s="701"/>
      <c r="F10" s="701"/>
      <c r="H10" s="702"/>
      <c r="J10" s="701"/>
      <c r="K10" s="702"/>
      <c r="L10" s="701"/>
      <c r="N10" s="703"/>
      <c r="P10" s="430"/>
    </row>
    <row r="11" spans="1:23" s="333" customFormat="1" ht="5.25" customHeight="1">
      <c r="C11" s="704"/>
      <c r="D11" s="704"/>
      <c r="E11" s="621"/>
      <c r="F11" s="704"/>
      <c r="H11" s="705"/>
      <c r="J11" s="704"/>
      <c r="K11" s="705"/>
      <c r="L11" s="704"/>
      <c r="N11" s="706"/>
      <c r="P11" s="430"/>
    </row>
    <row r="12" spans="1:23" s="334" customFormat="1" ht="16.5" customHeight="1">
      <c r="C12" s="609"/>
      <c r="D12" s="610"/>
      <c r="E12" s="678"/>
      <c r="F12" s="1277" t="s">
        <v>319</v>
      </c>
      <c r="G12" s="1278"/>
      <c r="H12" s="1279"/>
      <c r="I12" s="1277" t="s">
        <v>314</v>
      </c>
      <c r="J12" s="1278"/>
      <c r="K12" s="1279"/>
      <c r="L12" s="1280" t="s">
        <v>227</v>
      </c>
      <c r="M12" s="1281"/>
      <c r="N12" s="1281"/>
      <c r="P12" s="430"/>
    </row>
    <row r="13" spans="1:23" s="333" customFormat="1" ht="3.75" customHeight="1">
      <c r="C13" s="611"/>
      <c r="D13" s="611"/>
      <c r="E13" s="612"/>
      <c r="F13" s="613"/>
      <c r="H13" s="614"/>
      <c r="J13" s="615"/>
      <c r="K13" s="616"/>
      <c r="N13" s="617"/>
      <c r="P13" s="430"/>
    </row>
    <row r="14" spans="1:23" s="333" customFormat="1" ht="15" customHeight="1">
      <c r="C14" s="1282" t="s">
        <v>320</v>
      </c>
      <c r="D14" s="1282"/>
      <c r="E14" s="1283"/>
      <c r="F14" s="934" t="s">
        <v>389</v>
      </c>
      <c r="G14" s="834"/>
      <c r="H14" s="935" t="s">
        <v>424</v>
      </c>
      <c r="I14" s="835" t="s">
        <v>74</v>
      </c>
      <c r="J14" s="836"/>
      <c r="K14" s="935" t="s">
        <v>416</v>
      </c>
      <c r="L14" s="835"/>
      <c r="M14" s="836"/>
      <c r="N14" s="837"/>
      <c r="O14" s="825"/>
      <c r="P14" s="430"/>
    </row>
    <row r="15" spans="1:23" s="333" customFormat="1" ht="15" customHeight="1">
      <c r="C15" s="621"/>
      <c r="D15" s="621"/>
      <c r="E15" s="621"/>
      <c r="F15" s="934"/>
      <c r="G15" s="838"/>
      <c r="H15" s="935"/>
      <c r="I15" s="835" t="s">
        <v>386</v>
      </c>
      <c r="J15" s="836"/>
      <c r="K15" s="935" t="s">
        <v>412</v>
      </c>
      <c r="L15" s="839"/>
      <c r="M15" s="840"/>
      <c r="N15" s="841"/>
      <c r="O15" s="825"/>
      <c r="P15" s="430"/>
    </row>
    <row r="16" spans="1:23" s="333" customFormat="1" ht="15" customHeight="1">
      <c r="C16" s="622"/>
      <c r="D16" s="623" t="s">
        <v>228</v>
      </c>
      <c r="E16" s="624">
        <v>8</v>
      </c>
      <c r="F16" s="934"/>
      <c r="G16" s="838"/>
      <c r="H16" s="935"/>
      <c r="I16" s="835" t="s">
        <v>387</v>
      </c>
      <c r="J16" s="836"/>
      <c r="K16" s="935" t="s">
        <v>416</v>
      </c>
      <c r="L16" s="839"/>
      <c r="M16" s="842"/>
      <c r="N16" s="843"/>
      <c r="O16" s="825"/>
      <c r="P16" s="430"/>
    </row>
    <row r="17" spans="3:16" s="333" customFormat="1" ht="15" customHeight="1">
      <c r="C17" s="622"/>
      <c r="D17" s="623" t="s">
        <v>229</v>
      </c>
      <c r="E17" s="627">
        <v>1</v>
      </c>
      <c r="F17" s="934"/>
      <c r="G17" s="838"/>
      <c r="H17" s="935"/>
      <c r="I17" s="835" t="s">
        <v>388</v>
      </c>
      <c r="J17" s="836"/>
      <c r="K17" s="935" t="s">
        <v>412</v>
      </c>
      <c r="L17" s="839"/>
      <c r="M17" s="842"/>
      <c r="N17" s="843"/>
      <c r="O17" s="825"/>
      <c r="P17" s="430"/>
    </row>
    <row r="18" spans="3:16" s="333" customFormat="1" ht="15" customHeight="1">
      <c r="C18" s="622"/>
      <c r="D18" s="628" t="s">
        <v>321</v>
      </c>
      <c r="E18" s="629">
        <v>12.5</v>
      </c>
      <c r="F18" s="934"/>
      <c r="G18" s="836"/>
      <c r="H18" s="935"/>
      <c r="I18" s="835" t="s">
        <v>423</v>
      </c>
      <c r="J18" s="836"/>
      <c r="K18" s="935" t="s">
        <v>412</v>
      </c>
      <c r="L18" s="839"/>
      <c r="M18" s="840"/>
      <c r="N18" s="843"/>
      <c r="O18" s="825"/>
      <c r="P18" s="430"/>
    </row>
    <row r="19" spans="3:16" s="333" customFormat="1" ht="15" customHeight="1">
      <c r="C19" s="622"/>
      <c r="D19" s="630"/>
      <c r="E19" s="621"/>
      <c r="F19" s="934"/>
      <c r="G19" s="834"/>
      <c r="H19" s="935"/>
      <c r="I19" s="835" t="s">
        <v>54</v>
      </c>
      <c r="J19" s="836"/>
      <c r="K19" s="935" t="s">
        <v>438</v>
      </c>
      <c r="L19" s="844"/>
      <c r="M19" s="845"/>
      <c r="N19" s="843"/>
      <c r="O19" s="825"/>
      <c r="P19" s="430"/>
    </row>
    <row r="20" spans="3:16" s="333" customFormat="1" ht="15" customHeight="1">
      <c r="C20" s="622"/>
      <c r="D20" s="631"/>
      <c r="E20" s="632"/>
      <c r="F20" s="934"/>
      <c r="G20" s="834"/>
      <c r="H20" s="935"/>
      <c r="I20" s="835" t="s">
        <v>333</v>
      </c>
      <c r="J20" s="836"/>
      <c r="K20" s="935" t="s">
        <v>425</v>
      </c>
      <c r="L20" s="839"/>
      <c r="M20" s="842"/>
      <c r="N20" s="843"/>
      <c r="O20" s="825"/>
      <c r="P20" s="430"/>
    </row>
    <row r="21" spans="3:16" s="333" customFormat="1" ht="15" customHeight="1">
      <c r="C21" s="622"/>
      <c r="D21" s="631"/>
      <c r="E21" s="632"/>
      <c r="F21" s="934"/>
      <c r="G21" s="834"/>
      <c r="H21" s="935"/>
      <c r="I21" s="835"/>
      <c r="J21" s="840"/>
      <c r="K21" s="935"/>
      <c r="L21" s="839"/>
      <c r="M21" s="842"/>
      <c r="N21" s="843"/>
      <c r="O21" s="825"/>
      <c r="P21" s="430"/>
    </row>
    <row r="22" spans="3:16" s="333" customFormat="1" ht="15" customHeight="1">
      <c r="C22" s="622"/>
      <c r="D22" s="631"/>
      <c r="E22" s="632"/>
      <c r="F22" s="936"/>
      <c r="G22" s="834"/>
      <c r="H22" s="935"/>
      <c r="I22" s="835"/>
      <c r="J22" s="842"/>
      <c r="K22" s="937"/>
      <c r="L22" s="846"/>
      <c r="M22" s="847"/>
      <c r="N22" s="843"/>
      <c r="O22" s="825"/>
      <c r="P22" s="430"/>
    </row>
    <row r="23" spans="3:16" s="333" customFormat="1" ht="3.75" customHeight="1">
      <c r="C23" s="633"/>
      <c r="D23" s="634"/>
      <c r="E23" s="635"/>
      <c r="F23" s="1284"/>
      <c r="G23" s="1285"/>
      <c r="H23" s="938"/>
      <c r="I23" s="848"/>
      <c r="J23" s="858"/>
      <c r="K23" s="938"/>
      <c r="L23" s="849"/>
      <c r="M23" s="858"/>
      <c r="N23" s="850"/>
      <c r="O23" s="825"/>
      <c r="P23" s="430"/>
    </row>
    <row r="24" spans="3:16" s="333" customFormat="1" ht="3.75" customHeight="1">
      <c r="C24" s="636"/>
      <c r="D24" s="637"/>
      <c r="E24" s="612"/>
      <c r="F24" s="851"/>
      <c r="G24" s="852"/>
      <c r="H24" s="939"/>
      <c r="I24" s="852"/>
      <c r="J24" s="853"/>
      <c r="K24" s="939"/>
      <c r="L24" s="854"/>
      <c r="M24" s="853"/>
      <c r="N24" s="855"/>
      <c r="O24" s="825"/>
      <c r="P24" s="430"/>
    </row>
    <row r="25" spans="3:16" s="333" customFormat="1" ht="15" customHeight="1">
      <c r="C25" s="1273" t="s">
        <v>322</v>
      </c>
      <c r="D25" s="1273"/>
      <c r="E25" s="1274"/>
      <c r="F25" s="934" t="s">
        <v>390</v>
      </c>
      <c r="G25" s="836"/>
      <c r="H25" s="935" t="s">
        <v>425</v>
      </c>
      <c r="I25" s="835" t="s">
        <v>330</v>
      </c>
      <c r="J25" s="842"/>
      <c r="K25" s="935" t="s">
        <v>411</v>
      </c>
      <c r="L25" s="835"/>
      <c r="M25" s="836"/>
      <c r="N25" s="837"/>
      <c r="O25" s="825"/>
      <c r="P25" s="430"/>
    </row>
    <row r="26" spans="3:16" s="333" customFormat="1" ht="15" customHeight="1">
      <c r="C26" s="621"/>
      <c r="D26" s="621"/>
      <c r="E26" s="621"/>
      <c r="F26" s="934" t="s">
        <v>332</v>
      </c>
      <c r="G26" s="836"/>
      <c r="H26" s="935" t="s">
        <v>410</v>
      </c>
      <c r="I26" s="835" t="s">
        <v>331</v>
      </c>
      <c r="J26" s="842"/>
      <c r="K26" s="935" t="s">
        <v>416</v>
      </c>
      <c r="L26" s="839"/>
      <c r="M26" s="840"/>
      <c r="N26" s="841"/>
      <c r="O26" s="825"/>
      <c r="P26" s="430"/>
    </row>
    <row r="27" spans="3:16" s="333" customFormat="1" ht="15" customHeight="1">
      <c r="C27" s="622"/>
      <c r="D27" s="623" t="s">
        <v>228</v>
      </c>
      <c r="E27" s="624">
        <v>7</v>
      </c>
      <c r="F27" s="934" t="s">
        <v>334</v>
      </c>
      <c r="G27" s="836"/>
      <c r="H27" s="935" t="s">
        <v>472</v>
      </c>
      <c r="I27" s="835" t="s">
        <v>230</v>
      </c>
      <c r="J27" s="842"/>
      <c r="K27" s="935" t="s">
        <v>412</v>
      </c>
      <c r="L27" s="839"/>
      <c r="M27" s="842"/>
      <c r="N27" s="841"/>
      <c r="O27" s="825"/>
      <c r="P27" s="430"/>
    </row>
    <row r="28" spans="3:16" s="333" customFormat="1" ht="15" customHeight="1">
      <c r="C28" s="622"/>
      <c r="D28" s="623" t="s">
        <v>229</v>
      </c>
      <c r="E28" s="627">
        <v>3</v>
      </c>
      <c r="F28" s="934"/>
      <c r="G28" s="836"/>
      <c r="H28" s="935"/>
      <c r="I28" s="835" t="s">
        <v>391</v>
      </c>
      <c r="J28" s="842"/>
      <c r="K28" s="935" t="s">
        <v>412</v>
      </c>
      <c r="L28" s="839"/>
      <c r="M28" s="842"/>
      <c r="N28" s="843"/>
      <c r="O28" s="825"/>
      <c r="P28" s="430"/>
    </row>
    <row r="29" spans="3:16" s="333" customFormat="1" ht="15" customHeight="1">
      <c r="C29" s="622"/>
      <c r="D29" s="638" t="s">
        <v>321</v>
      </c>
      <c r="E29" s="639">
        <v>42.857142857142854</v>
      </c>
      <c r="F29" s="934"/>
      <c r="G29" s="836"/>
      <c r="H29" s="935"/>
      <c r="I29" s="835"/>
      <c r="J29" s="842"/>
      <c r="K29" s="935"/>
      <c r="L29" s="839"/>
      <c r="M29" s="842"/>
      <c r="N29" s="843"/>
      <c r="O29" s="825"/>
      <c r="P29" s="430"/>
    </row>
    <row r="30" spans="3:16" s="333" customFormat="1" ht="15" customHeight="1">
      <c r="C30" s="622"/>
      <c r="D30" s="631"/>
      <c r="E30" s="632"/>
      <c r="F30" s="934"/>
      <c r="G30" s="836"/>
      <c r="H30" s="935"/>
      <c r="I30" s="835"/>
      <c r="J30" s="842"/>
      <c r="K30" s="935"/>
      <c r="L30" s="839"/>
      <c r="M30" s="842"/>
      <c r="N30" s="843"/>
      <c r="O30" s="825"/>
      <c r="P30" s="430"/>
    </row>
    <row r="31" spans="3:16" s="333" customFormat="1" ht="15" customHeight="1">
      <c r="C31" s="622"/>
      <c r="D31" s="630"/>
      <c r="E31" s="621"/>
      <c r="F31" s="934"/>
      <c r="G31" s="836"/>
      <c r="H31" s="935"/>
      <c r="I31" s="835"/>
      <c r="J31" s="836"/>
      <c r="K31" s="940"/>
      <c r="L31" s="856"/>
      <c r="M31" s="840"/>
      <c r="N31" s="843"/>
      <c r="O31" s="825"/>
      <c r="P31" s="430"/>
    </row>
    <row r="32" spans="3:16" s="333" customFormat="1" ht="3.75" customHeight="1">
      <c r="C32" s="640"/>
      <c r="D32" s="634"/>
      <c r="E32" s="635"/>
      <c r="F32" s="867"/>
      <c r="G32" s="857"/>
      <c r="H32" s="938"/>
      <c r="I32" s="848"/>
      <c r="J32" s="858"/>
      <c r="K32" s="941"/>
      <c r="L32" s="849"/>
      <c r="M32" s="858"/>
      <c r="N32" s="850"/>
      <c r="O32" s="825"/>
      <c r="P32" s="430"/>
    </row>
    <row r="33" spans="1:18" s="333" customFormat="1" ht="3.75" customHeight="1">
      <c r="C33" s="641"/>
      <c r="D33" s="637"/>
      <c r="E33" s="612"/>
      <c r="F33" s="851"/>
      <c r="G33" s="852"/>
      <c r="H33" s="939"/>
      <c r="I33" s="852"/>
      <c r="J33" s="853"/>
      <c r="K33" s="939"/>
      <c r="L33" s="854"/>
      <c r="M33" s="853"/>
      <c r="N33" s="855"/>
      <c r="O33" s="825"/>
      <c r="P33" s="430"/>
    </row>
    <row r="34" spans="1:18" s="333" customFormat="1" ht="15" customHeight="1">
      <c r="C34" s="1275" t="s">
        <v>231</v>
      </c>
      <c r="D34" s="1275"/>
      <c r="E34" s="1276"/>
      <c r="F34" s="934" t="s">
        <v>359</v>
      </c>
      <c r="G34" s="859"/>
      <c r="H34" s="935" t="s">
        <v>437</v>
      </c>
      <c r="I34" s="835" t="s">
        <v>358</v>
      </c>
      <c r="J34" s="842"/>
      <c r="K34" s="935" t="s">
        <v>425</v>
      </c>
      <c r="L34" s="839" t="s">
        <v>392</v>
      </c>
      <c r="M34" s="842"/>
      <c r="N34" s="948" t="s">
        <v>473</v>
      </c>
      <c r="O34" s="825"/>
      <c r="P34" s="430"/>
    </row>
    <row r="35" spans="1:18" s="333" customFormat="1" ht="15" customHeight="1">
      <c r="C35" s="621"/>
      <c r="D35" s="621"/>
      <c r="E35" s="621"/>
      <c r="F35" s="934"/>
      <c r="G35" s="859"/>
      <c r="H35" s="935"/>
      <c r="I35" s="835" t="s">
        <v>360</v>
      </c>
      <c r="J35" s="845"/>
      <c r="K35" s="935" t="s">
        <v>416</v>
      </c>
      <c r="L35" s="839"/>
      <c r="M35" s="842"/>
      <c r="N35" s="841"/>
      <c r="O35" s="827" t="s">
        <v>255</v>
      </c>
      <c r="P35" s="430"/>
    </row>
    <row r="36" spans="1:18" s="333" customFormat="1" ht="15" customHeight="1">
      <c r="C36" s="622"/>
      <c r="D36" s="623" t="s">
        <v>228</v>
      </c>
      <c r="E36" s="624">
        <v>6</v>
      </c>
      <c r="F36" s="934"/>
      <c r="G36" s="859"/>
      <c r="H36" s="935"/>
      <c r="I36" s="835" t="s">
        <v>357</v>
      </c>
      <c r="J36" s="845"/>
      <c r="K36" s="935" t="s">
        <v>412</v>
      </c>
      <c r="L36" s="839"/>
      <c r="M36" s="842"/>
      <c r="N36" s="843"/>
      <c r="O36" s="825"/>
      <c r="P36" s="707"/>
    </row>
    <row r="37" spans="1:18" s="333" customFormat="1" ht="15" customHeight="1">
      <c r="C37" s="622"/>
      <c r="D37" s="623" t="s">
        <v>229</v>
      </c>
      <c r="E37" s="627">
        <v>1.5</v>
      </c>
      <c r="F37" s="934"/>
      <c r="G37" s="859"/>
      <c r="H37" s="935"/>
      <c r="I37" s="835" t="s">
        <v>393</v>
      </c>
      <c r="J37" s="860"/>
      <c r="K37" s="935" t="s">
        <v>410</v>
      </c>
      <c r="L37" s="839"/>
      <c r="M37" s="842"/>
      <c r="N37" s="843"/>
      <c r="O37" s="825"/>
      <c r="P37" s="430"/>
    </row>
    <row r="38" spans="1:18" s="333" customFormat="1" ht="15" customHeight="1">
      <c r="C38" s="622"/>
      <c r="D38" s="643" t="s">
        <v>321</v>
      </c>
      <c r="E38" s="644">
        <v>25</v>
      </c>
      <c r="F38" s="818"/>
      <c r="G38" s="829"/>
      <c r="H38" s="831"/>
      <c r="I38" s="824"/>
      <c r="J38" s="625"/>
      <c r="K38" s="831"/>
      <c r="L38" s="865"/>
      <c r="M38" s="619"/>
      <c r="N38" s="830"/>
      <c r="O38" s="825"/>
      <c r="P38" s="430"/>
    </row>
    <row r="39" spans="1:18" s="333" customFormat="1" ht="15" customHeight="1">
      <c r="C39" s="622"/>
      <c r="D39" s="631"/>
      <c r="E39" s="632"/>
      <c r="F39" s="818"/>
      <c r="G39" s="819"/>
      <c r="H39" s="822"/>
      <c r="I39" s="824"/>
      <c r="J39" s="642"/>
      <c r="K39" s="820"/>
      <c r="L39" s="618"/>
      <c r="M39" s="625"/>
      <c r="N39" s="826"/>
      <c r="O39" s="825"/>
      <c r="P39" s="431"/>
    </row>
    <row r="40" spans="1:18" s="333" customFormat="1" ht="15" customHeight="1">
      <c r="C40" s="622"/>
      <c r="D40" s="631"/>
      <c r="E40" s="632"/>
      <c r="F40" s="618"/>
      <c r="G40" s="625"/>
      <c r="H40" s="822"/>
      <c r="I40" s="620"/>
      <c r="J40" s="625"/>
      <c r="K40" s="822"/>
      <c r="L40" s="821"/>
      <c r="M40" s="645"/>
      <c r="N40" s="626"/>
      <c r="P40" s="431"/>
    </row>
    <row r="41" spans="1:18" s="333" customFormat="1" ht="12" customHeight="1">
      <c r="C41" s="646"/>
      <c r="D41" s="646"/>
      <c r="E41" s="635"/>
      <c r="F41" s="647"/>
      <c r="G41" s="648"/>
      <c r="H41" s="649"/>
      <c r="I41" s="648"/>
      <c r="J41" s="650"/>
      <c r="K41" s="651"/>
      <c r="L41" s="648"/>
      <c r="M41" s="650"/>
      <c r="N41" s="652"/>
      <c r="P41" s="431"/>
    </row>
    <row r="42" spans="1:18" s="333" customFormat="1" ht="9.75" customHeight="1">
      <c r="E42" s="632"/>
      <c r="F42" s="334"/>
      <c r="H42" s="706"/>
      <c r="K42" s="706"/>
      <c r="N42" s="706"/>
      <c r="P42" s="431"/>
      <c r="R42" s="538"/>
    </row>
    <row r="43" spans="1:18" s="538" customFormat="1" ht="15.75" customHeight="1">
      <c r="C43" s="708"/>
      <c r="D43" s="709" t="s">
        <v>258</v>
      </c>
      <c r="E43" s="709"/>
      <c r="F43" s="710"/>
      <c r="G43" s="710"/>
      <c r="H43" s="711"/>
      <c r="I43" s="710"/>
      <c r="J43" s="710"/>
      <c r="K43" s="711"/>
      <c r="L43" s="710"/>
      <c r="M43" s="710"/>
      <c r="N43" s="711"/>
      <c r="P43" s="431"/>
    </row>
    <row r="44" spans="1:18" s="538" customFormat="1" ht="15.75" customHeight="1">
      <c r="C44" s="708"/>
      <c r="D44" s="712" t="s">
        <v>290</v>
      </c>
      <c r="E44" s="709"/>
      <c r="F44" s="710"/>
      <c r="G44" s="710"/>
      <c r="H44" s="711"/>
      <c r="I44" s="710"/>
      <c r="J44" s="710"/>
      <c r="K44" s="711"/>
      <c r="L44" s="710"/>
      <c r="M44" s="710"/>
      <c r="N44" s="711"/>
      <c r="P44" s="431"/>
    </row>
    <row r="45" spans="1:18" s="538" customFormat="1" ht="15.75" customHeight="1">
      <c r="C45" s="708"/>
      <c r="D45" s="713"/>
      <c r="E45" s="709"/>
      <c r="F45" s="710"/>
      <c r="G45" s="710"/>
      <c r="H45" s="711"/>
      <c r="I45" s="710"/>
      <c r="J45" s="710"/>
      <c r="K45" s="711"/>
      <c r="L45" s="710"/>
      <c r="M45" s="710"/>
      <c r="N45" s="711"/>
      <c r="P45" s="431"/>
    </row>
    <row r="46" spans="1:18" s="538" customFormat="1" ht="15.75" customHeight="1">
      <c r="C46" s="708"/>
      <c r="D46" s="713"/>
      <c r="E46" s="712"/>
      <c r="F46" s="710"/>
      <c r="G46" s="710"/>
      <c r="H46" s="711"/>
      <c r="I46" s="710"/>
      <c r="J46" s="710"/>
      <c r="K46" s="711"/>
      <c r="L46" s="710"/>
      <c r="M46" s="710"/>
      <c r="N46" s="711"/>
      <c r="P46" s="431"/>
    </row>
    <row r="47" spans="1:18" ht="16.5" customHeight="1">
      <c r="A47" s="218"/>
      <c r="B47" s="223"/>
      <c r="C47" s="218"/>
      <c r="D47" s="656"/>
      <c r="E47" s="218"/>
      <c r="F47" s="218"/>
      <c r="G47" s="218"/>
      <c r="H47" s="218"/>
      <c r="I47" s="218"/>
      <c r="J47" s="218"/>
      <c r="K47" s="218"/>
      <c r="L47" s="218"/>
      <c r="M47" s="218"/>
      <c r="N47" s="218"/>
    </row>
    <row r="48" spans="1:18" ht="31.5" customHeight="1">
      <c r="A48" s="218"/>
      <c r="B48" s="218"/>
      <c r="C48" s="218"/>
      <c r="D48" s="656"/>
      <c r="E48" s="218"/>
      <c r="F48" s="218"/>
      <c r="G48" s="218"/>
      <c r="H48" s="218"/>
      <c r="I48" s="218"/>
      <c r="J48" s="218"/>
      <c r="K48" s="218"/>
      <c r="L48" s="218"/>
      <c r="M48" s="218"/>
      <c r="N48" s="218"/>
    </row>
    <row r="49" spans="1:15">
      <c r="A49" s="218"/>
      <c r="B49" s="218"/>
      <c r="C49" s="218"/>
      <c r="D49" s="656"/>
      <c r="E49" s="218"/>
      <c r="F49" s="218"/>
      <c r="G49" s="218"/>
      <c r="H49" s="218"/>
      <c r="I49" s="218"/>
      <c r="J49" s="218"/>
      <c r="K49" s="218"/>
      <c r="L49" s="218"/>
      <c r="M49" s="218"/>
      <c r="N49" s="218"/>
    </row>
    <row r="50" spans="1:15">
      <c r="A50" s="218"/>
      <c r="B50" s="218"/>
      <c r="C50" s="218"/>
      <c r="D50" s="656"/>
      <c r="E50" s="218"/>
      <c r="F50" s="218"/>
      <c r="G50" s="218"/>
      <c r="H50" s="218"/>
      <c r="I50" s="218"/>
      <c r="J50" s="218"/>
      <c r="K50" s="218"/>
      <c r="L50" s="218"/>
      <c r="M50" s="218"/>
      <c r="N50" s="218"/>
    </row>
    <row r="51" spans="1:15">
      <c r="A51" s="218"/>
      <c r="B51" s="218"/>
      <c r="C51" s="218"/>
      <c r="D51" s="656"/>
      <c r="E51" s="218"/>
      <c r="F51" s="218"/>
      <c r="G51" s="218"/>
      <c r="H51" s="218"/>
      <c r="I51" s="218"/>
      <c r="J51" s="218"/>
      <c r="K51" s="218"/>
      <c r="L51" s="218"/>
      <c r="M51" s="218"/>
      <c r="N51" s="218"/>
    </row>
    <row r="52" spans="1:15">
      <c r="A52" s="218"/>
      <c r="B52" s="218"/>
      <c r="C52" s="218"/>
      <c r="D52" s="656"/>
      <c r="E52" s="218"/>
      <c r="F52" s="218"/>
      <c r="G52" s="218"/>
      <c r="H52" s="218"/>
      <c r="I52" s="218"/>
      <c r="J52" s="218"/>
      <c r="K52" s="218"/>
      <c r="L52" s="218"/>
      <c r="M52" s="218"/>
      <c r="N52" s="218"/>
    </row>
    <row r="58" spans="1:15">
      <c r="O58" s="335" t="s">
        <v>271</v>
      </c>
    </row>
    <row r="59" spans="1:15" ht="15.75" customHeight="1">
      <c r="O59" s="335" t="s">
        <v>232</v>
      </c>
    </row>
    <row r="60" spans="1:15" ht="20.25" customHeight="1"/>
  </sheetData>
  <mergeCells count="9">
    <mergeCell ref="C25:E25"/>
    <mergeCell ref="C34:E34"/>
    <mergeCell ref="O1:W1"/>
    <mergeCell ref="F12:H12"/>
    <mergeCell ref="I12:K12"/>
    <mergeCell ref="L12:N12"/>
    <mergeCell ref="C14:E14"/>
    <mergeCell ref="F23:G23"/>
    <mergeCell ref="G2:M2"/>
  </mergeCells>
  <phoneticPr fontId="5"/>
  <pageMargins left="0.78740157480314965" right="0.31496062992125984" top="0.78740157480314965" bottom="0.78740157480314965" header="0.51181102362204722" footer="0.51181102362204722"/>
  <pageSetup paperSize="9" scale="91" firstPageNumber="17" pageOrder="overThenDown" orientation="portrait" useFirstPageNumber="1" r:id="rId1"/>
  <headerFooter alignWithMargins="0">
    <oddFooter>&amp;C&amp;12-　&amp;P　-</oddFooter>
  </headerFooter>
  <colBreaks count="1" manualBreakCount="1">
    <brk id="14" max="5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92D050"/>
  </sheetPr>
  <dimension ref="A1:R37"/>
  <sheetViews>
    <sheetView workbookViewId="0"/>
  </sheetViews>
  <sheetFormatPr defaultColWidth="9" defaultRowHeight="13.2"/>
  <cols>
    <col min="1" max="1" width="5.6640625" style="218" customWidth="1"/>
    <col min="2" max="2" width="3.6640625" style="218" customWidth="1"/>
    <col min="3" max="3" width="1.33203125" style="218" customWidth="1"/>
    <col min="4" max="4" width="7.6640625" style="218" customWidth="1"/>
    <col min="5" max="5" width="10.44140625" style="218" customWidth="1"/>
    <col min="6" max="6" width="24.6640625" style="218" customWidth="1"/>
    <col min="7" max="7" width="13.88671875" style="218" customWidth="1"/>
    <col min="8" max="8" width="7.21875" style="218" customWidth="1"/>
    <col min="9" max="9" width="3.6640625" style="218" customWidth="1"/>
    <col min="10" max="10" width="5.6640625" style="218" customWidth="1"/>
    <col min="11" max="11" width="4.6640625" style="218" customWidth="1"/>
    <col min="12" max="13" width="9" style="218"/>
    <col min="14" max="14" width="5.77734375" style="218" customWidth="1"/>
    <col min="15" max="15" width="7.88671875" style="218" customWidth="1"/>
    <col min="16" max="16" width="8.6640625" style="218" customWidth="1"/>
    <col min="17" max="17" width="6" style="218" customWidth="1"/>
    <col min="18" max="18" width="3.6640625" style="218" customWidth="1"/>
    <col min="19" max="16384" width="9" style="218"/>
  </cols>
  <sheetData>
    <row r="1" spans="1:18" ht="96.75" customHeight="1">
      <c r="G1" s="248"/>
      <c r="H1" s="219"/>
      <c r="I1" s="219"/>
      <c r="N1" s="248"/>
      <c r="O1" s="219"/>
      <c r="P1" s="219"/>
      <c r="Q1" s="219"/>
      <c r="R1" s="219"/>
    </row>
    <row r="2" spans="1:18" ht="81" customHeight="1">
      <c r="A2" s="968" t="s">
        <v>236</v>
      </c>
      <c r="B2" s="968"/>
      <c r="C2" s="968"/>
      <c r="D2" s="968"/>
      <c r="E2" s="968"/>
      <c r="F2" s="968"/>
      <c r="G2" s="968"/>
      <c r="H2" s="968"/>
      <c r="I2" s="968"/>
      <c r="J2" s="968"/>
    </row>
    <row r="3" spans="1:18" ht="32.25" customHeight="1">
      <c r="A3" s="969" t="str">
        <f>目次!A3</f>
        <v>（２０２４年５月号）</v>
      </c>
      <c r="B3" s="969"/>
      <c r="C3" s="969"/>
      <c r="D3" s="969"/>
      <c r="E3" s="969"/>
      <c r="F3" s="969"/>
      <c r="G3" s="969"/>
      <c r="H3" s="969"/>
      <c r="I3" s="969"/>
      <c r="J3" s="969"/>
    </row>
    <row r="4" spans="1:18" ht="21.75" customHeight="1"/>
    <row r="5" spans="1:18">
      <c r="B5" s="409"/>
      <c r="C5" s="410"/>
      <c r="D5" s="410"/>
      <c r="E5" s="410"/>
      <c r="F5" s="410"/>
      <c r="G5" s="410"/>
      <c r="H5" s="410"/>
      <c r="I5" s="411"/>
    </row>
    <row r="6" spans="1:18" ht="13.5" customHeight="1">
      <c r="B6" s="412"/>
      <c r="C6" s="970" t="s">
        <v>237</v>
      </c>
      <c r="D6" s="970"/>
      <c r="E6" s="970"/>
      <c r="F6" s="970"/>
      <c r="G6" s="970"/>
      <c r="H6" s="970"/>
      <c r="I6" s="413"/>
      <c r="J6" s="220"/>
    </row>
    <row r="7" spans="1:18" ht="6.75" customHeight="1">
      <c r="B7" s="412"/>
      <c r="C7" s="219"/>
      <c r="D7" s="219"/>
      <c r="E7" s="219"/>
      <c r="F7" s="219"/>
      <c r="G7" s="219"/>
      <c r="H7" s="219"/>
      <c r="I7" s="414"/>
    </row>
    <row r="8" spans="1:18" s="221" customFormat="1" ht="18" customHeight="1">
      <c r="B8" s="415"/>
      <c r="C8" s="416" t="s">
        <v>171</v>
      </c>
      <c r="D8" s="417"/>
      <c r="E8" s="417"/>
      <c r="F8" s="417"/>
      <c r="G8" s="418"/>
      <c r="H8" s="418"/>
      <c r="I8" s="419"/>
    </row>
    <row r="9" spans="1:18" s="221" customFormat="1" ht="18" customHeight="1">
      <c r="B9" s="415"/>
      <c r="C9" s="420"/>
      <c r="D9" s="417" t="s">
        <v>238</v>
      </c>
      <c r="E9" s="417"/>
      <c r="F9" s="417"/>
      <c r="G9" s="418"/>
      <c r="H9" s="420" t="s">
        <v>141</v>
      </c>
      <c r="I9" s="419"/>
    </row>
    <row r="10" spans="1:18" s="221" customFormat="1" ht="18" customHeight="1">
      <c r="B10" s="415"/>
      <c r="C10" s="420"/>
      <c r="D10" s="417" t="s">
        <v>239</v>
      </c>
      <c r="E10" s="417"/>
      <c r="F10" s="417"/>
      <c r="G10" s="418"/>
      <c r="H10" s="420" t="s">
        <v>161</v>
      </c>
      <c r="I10" s="419"/>
    </row>
    <row r="11" spans="1:18" s="221" customFormat="1" ht="18" customHeight="1">
      <c r="B11" s="415"/>
      <c r="C11" s="417"/>
      <c r="D11" s="417" t="s">
        <v>240</v>
      </c>
      <c r="E11" s="417"/>
      <c r="F11" s="417"/>
      <c r="G11" s="418"/>
      <c r="H11" s="420" t="s">
        <v>167</v>
      </c>
      <c r="I11" s="419"/>
    </row>
    <row r="12" spans="1:18" s="221" customFormat="1" ht="12" customHeight="1">
      <c r="B12" s="415"/>
      <c r="C12" s="417"/>
      <c r="D12" s="417"/>
      <c r="E12" s="417"/>
      <c r="F12" s="417"/>
      <c r="G12" s="418"/>
      <c r="H12" s="420"/>
      <c r="I12" s="419"/>
    </row>
    <row r="13" spans="1:18" s="221" customFormat="1" ht="18" customHeight="1">
      <c r="B13" s="415"/>
      <c r="C13" s="416" t="s">
        <v>241</v>
      </c>
      <c r="D13" s="417"/>
      <c r="E13" s="417"/>
      <c r="F13" s="417"/>
      <c r="G13" s="418"/>
      <c r="H13" s="420"/>
      <c r="I13" s="419"/>
    </row>
    <row r="14" spans="1:18" s="221" customFormat="1" ht="18" customHeight="1">
      <c r="B14" s="415"/>
      <c r="C14" s="418"/>
      <c r="D14" s="417" t="s">
        <v>242</v>
      </c>
      <c r="E14" s="417"/>
      <c r="F14" s="417" t="s">
        <v>44</v>
      </c>
      <c r="G14" s="418"/>
      <c r="H14" s="420" t="s">
        <v>142</v>
      </c>
      <c r="I14" s="419"/>
    </row>
    <row r="15" spans="1:18" s="221" customFormat="1" ht="18" customHeight="1">
      <c r="B15" s="415"/>
      <c r="C15" s="418"/>
      <c r="D15" s="417"/>
      <c r="E15" s="417"/>
      <c r="F15" s="417" t="s">
        <v>86</v>
      </c>
      <c r="G15" s="418"/>
      <c r="H15" s="420" t="s">
        <v>168</v>
      </c>
      <c r="I15" s="419"/>
    </row>
    <row r="16" spans="1:18" s="221" customFormat="1" ht="18" customHeight="1">
      <c r="B16" s="415"/>
      <c r="C16" s="418"/>
      <c r="D16" s="417" t="s">
        <v>243</v>
      </c>
      <c r="E16" s="417"/>
      <c r="F16" s="417" t="s">
        <v>54</v>
      </c>
      <c r="G16" s="418"/>
      <c r="H16" s="420" t="s">
        <v>143</v>
      </c>
      <c r="I16" s="419"/>
    </row>
    <row r="17" spans="1:9" s="221" customFormat="1" ht="18" customHeight="1">
      <c r="B17" s="415"/>
      <c r="C17" s="418"/>
      <c r="D17" s="417" t="s">
        <v>244</v>
      </c>
      <c r="E17" s="417"/>
      <c r="F17" s="417" t="s">
        <v>60</v>
      </c>
      <c r="G17" s="418"/>
      <c r="H17" s="420" t="s">
        <v>144</v>
      </c>
      <c r="I17" s="419"/>
    </row>
    <row r="18" spans="1:9" s="221" customFormat="1" ht="18" customHeight="1">
      <c r="B18" s="415"/>
      <c r="C18" s="418"/>
      <c r="D18" s="417" t="s">
        <v>245</v>
      </c>
      <c r="E18" s="417"/>
      <c r="F18" s="417" t="s">
        <v>172</v>
      </c>
      <c r="G18" s="418"/>
      <c r="H18" s="420" t="s">
        <v>17</v>
      </c>
      <c r="I18" s="419"/>
    </row>
    <row r="19" spans="1:9" s="221" customFormat="1" ht="18" customHeight="1">
      <c r="B19" s="415"/>
      <c r="C19" s="418"/>
      <c r="D19" s="417"/>
      <c r="E19" s="417"/>
      <c r="F19" s="417" t="s">
        <v>173</v>
      </c>
      <c r="G19" s="418"/>
      <c r="H19" s="420" t="s">
        <v>169</v>
      </c>
      <c r="I19" s="419"/>
    </row>
    <row r="20" spans="1:9" s="221" customFormat="1" ht="18" customHeight="1">
      <c r="B20" s="415"/>
      <c r="C20" s="418"/>
      <c r="D20" s="417"/>
      <c r="E20" s="417"/>
      <c r="F20" s="417" t="s">
        <v>174</v>
      </c>
      <c r="G20" s="418"/>
      <c r="H20" s="420"/>
      <c r="I20" s="419"/>
    </row>
    <row r="21" spans="1:9" s="221" customFormat="1" ht="18" customHeight="1">
      <c r="B21" s="415"/>
      <c r="C21" s="418"/>
      <c r="D21" s="417" t="s">
        <v>246</v>
      </c>
      <c r="E21" s="417"/>
      <c r="F21" s="417" t="s">
        <v>74</v>
      </c>
      <c r="G21" s="418"/>
      <c r="H21" s="420" t="s">
        <v>18</v>
      </c>
      <c r="I21" s="421"/>
    </row>
    <row r="22" spans="1:9" s="221" customFormat="1" ht="18" customHeight="1">
      <c r="B22" s="415"/>
      <c r="C22" s="418"/>
      <c r="D22" s="417"/>
      <c r="E22" s="417"/>
      <c r="F22" s="417" t="s">
        <v>49</v>
      </c>
      <c r="G22" s="418"/>
      <c r="H22" s="420" t="s">
        <v>170</v>
      </c>
      <c r="I22" s="421"/>
    </row>
    <row r="23" spans="1:9" s="221" customFormat="1" ht="18" customHeight="1">
      <c r="B23" s="415"/>
      <c r="C23" s="418"/>
      <c r="D23" s="417" t="s">
        <v>247</v>
      </c>
      <c r="E23" s="417"/>
      <c r="F23" s="417" t="s">
        <v>162</v>
      </c>
      <c r="G23" s="418"/>
      <c r="H23" s="420" t="s">
        <v>19</v>
      </c>
      <c r="I23" s="421"/>
    </row>
    <row r="24" spans="1:9" s="221" customFormat="1" ht="18" customHeight="1">
      <c r="A24" s="310"/>
      <c r="B24" s="415"/>
      <c r="C24" s="418"/>
      <c r="D24" s="417" t="s">
        <v>248</v>
      </c>
      <c r="E24" s="417"/>
      <c r="F24" s="417" t="s">
        <v>50</v>
      </c>
      <c r="G24" s="418"/>
      <c r="H24" s="420" t="s">
        <v>20</v>
      </c>
      <c r="I24" s="421"/>
    </row>
    <row r="25" spans="1:9" s="221" customFormat="1" ht="18" customHeight="1">
      <c r="B25" s="415"/>
      <c r="C25" s="418"/>
      <c r="D25" s="417" t="s">
        <v>249</v>
      </c>
      <c r="E25" s="417"/>
      <c r="F25" s="417" t="s">
        <v>175</v>
      </c>
      <c r="G25" s="418"/>
      <c r="H25" s="420" t="s">
        <v>21</v>
      </c>
      <c r="I25" s="421"/>
    </row>
    <row r="26" spans="1:9" s="221" customFormat="1" ht="18" customHeight="1">
      <c r="B26" s="415"/>
      <c r="C26" s="418"/>
      <c r="D26" s="417"/>
      <c r="E26" s="417"/>
      <c r="F26" s="417" t="s">
        <v>176</v>
      </c>
      <c r="G26" s="418"/>
      <c r="H26" s="420"/>
      <c r="I26" s="421"/>
    </row>
    <row r="27" spans="1:9" s="221" customFormat="1" ht="18" customHeight="1">
      <c r="B27" s="415"/>
      <c r="C27" s="418"/>
      <c r="D27" s="417" t="s">
        <v>250</v>
      </c>
      <c r="E27" s="417"/>
      <c r="F27" s="417" t="s">
        <v>165</v>
      </c>
      <c r="G27" s="418"/>
      <c r="H27" s="420" t="s">
        <v>22</v>
      </c>
      <c r="I27" s="421"/>
    </row>
    <row r="28" spans="1:9" s="221" customFormat="1" ht="12" customHeight="1">
      <c r="B28" s="415"/>
      <c r="C28" s="417"/>
      <c r="D28" s="417"/>
      <c r="E28" s="417"/>
      <c r="F28" s="417"/>
      <c r="G28" s="418"/>
      <c r="H28" s="420"/>
      <c r="I28" s="421"/>
    </row>
    <row r="29" spans="1:9" s="221" customFormat="1" ht="18" customHeight="1">
      <c r="B29" s="415"/>
      <c r="C29" s="416" t="s">
        <v>251</v>
      </c>
      <c r="D29" s="417"/>
      <c r="E29" s="417"/>
      <c r="F29" s="417"/>
      <c r="G29" s="418"/>
      <c r="H29" s="420" t="s">
        <v>221</v>
      </c>
      <c r="I29" s="421"/>
    </row>
    <row r="30" spans="1:9" ht="8.25" customHeight="1">
      <c r="B30" s="412"/>
      <c r="C30" s="219"/>
      <c r="D30" s="219"/>
      <c r="E30" s="219"/>
      <c r="F30" s="219"/>
      <c r="G30" s="219"/>
      <c r="H30" s="219"/>
      <c r="I30" s="414"/>
    </row>
    <row r="31" spans="1:9" ht="13.5" customHeight="1">
      <c r="B31" s="412"/>
      <c r="C31" s="227" t="s">
        <v>23</v>
      </c>
      <c r="D31" s="227"/>
      <c r="E31" s="227"/>
      <c r="F31" s="227"/>
      <c r="G31" s="219"/>
      <c r="H31" s="219"/>
      <c r="I31" s="414"/>
    </row>
    <row r="32" spans="1:9" ht="13.5" customHeight="1">
      <c r="B32" s="422"/>
      <c r="C32" s="423"/>
      <c r="D32" s="423"/>
      <c r="E32" s="423"/>
      <c r="F32" s="423"/>
      <c r="G32" s="423"/>
      <c r="H32" s="423"/>
      <c r="I32" s="424"/>
    </row>
    <row r="33" spans="1:10" ht="13.5" customHeight="1">
      <c r="B33" s="45"/>
      <c r="C33" s="97"/>
      <c r="D33" s="97"/>
      <c r="E33" s="97"/>
      <c r="F33" s="97"/>
      <c r="G33" s="97"/>
      <c r="H33" s="97"/>
      <c r="I33" s="97"/>
    </row>
    <row r="34" spans="1:10" ht="15.75" customHeight="1">
      <c r="B34" s="38"/>
      <c r="C34" s="29"/>
      <c r="D34" s="29"/>
      <c r="E34" s="29"/>
      <c r="F34" s="29"/>
      <c r="G34" s="29"/>
      <c r="H34" s="29"/>
      <c r="I34" s="29"/>
      <c r="J34" s="29"/>
    </row>
    <row r="35" spans="1:10" ht="15" customHeight="1">
      <c r="C35" s="971" t="str">
        <f>目次!C34</f>
        <v>令和６年(2024年)５月３１日 発行</v>
      </c>
      <c r="D35" s="971"/>
      <c r="E35" s="971"/>
      <c r="F35" s="971"/>
      <c r="G35" s="971"/>
      <c r="H35" s="971"/>
      <c r="I35" s="425"/>
    </row>
    <row r="36" spans="1:10" ht="29.25" customHeight="1">
      <c r="A36" s="240"/>
      <c r="B36" s="240"/>
      <c r="C36" s="960" t="s">
        <v>191</v>
      </c>
      <c r="D36" s="960"/>
      <c r="E36" s="960"/>
      <c r="F36" s="960"/>
      <c r="G36" s="960"/>
      <c r="H36" s="960"/>
      <c r="I36" s="240"/>
      <c r="J36" s="240"/>
    </row>
    <row r="37" spans="1:10" ht="19.2">
      <c r="A37" s="952"/>
      <c r="B37" s="961"/>
      <c r="C37" s="952"/>
      <c r="D37" s="952"/>
      <c r="E37" s="952"/>
      <c r="F37" s="952"/>
      <c r="G37" s="952"/>
      <c r="H37" s="952"/>
      <c r="I37" s="952"/>
      <c r="J37" s="952"/>
    </row>
  </sheetData>
  <mergeCells count="6">
    <mergeCell ref="A37:J37"/>
    <mergeCell ref="A2:J2"/>
    <mergeCell ref="A3:J3"/>
    <mergeCell ref="C6:H6"/>
    <mergeCell ref="C35:H35"/>
    <mergeCell ref="C36:H36"/>
  </mergeCells>
  <phoneticPr fontId="5"/>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92D050"/>
  </sheetPr>
  <dimension ref="A1:R38"/>
  <sheetViews>
    <sheetView workbookViewId="0"/>
  </sheetViews>
  <sheetFormatPr defaultColWidth="9" defaultRowHeight="13.2"/>
  <cols>
    <col min="1" max="1" width="5.6640625" style="218" customWidth="1"/>
    <col min="2" max="2" width="3.6640625" style="218" customWidth="1"/>
    <col min="3" max="3" width="1.33203125" style="218" customWidth="1"/>
    <col min="4" max="4" width="7.6640625" style="218" customWidth="1"/>
    <col min="5" max="5" width="10.44140625" style="218" customWidth="1"/>
    <col min="6" max="6" width="24.6640625" style="218" customWidth="1"/>
    <col min="7" max="7" width="13.88671875" style="218" customWidth="1"/>
    <col min="8" max="8" width="7.21875" style="218" customWidth="1"/>
    <col min="9" max="9" width="3.6640625" style="218" customWidth="1"/>
    <col min="10" max="10" width="5.6640625" style="218" customWidth="1"/>
    <col min="11" max="11" width="4.6640625" style="218" customWidth="1"/>
    <col min="12" max="13" width="9" style="218"/>
    <col min="14" max="14" width="5.77734375" style="218" customWidth="1"/>
    <col min="15" max="15" width="7.88671875" style="218" customWidth="1"/>
    <col min="16" max="16" width="8.6640625" style="218" customWidth="1"/>
    <col min="17" max="17" width="6" style="218" customWidth="1"/>
    <col min="18" max="18" width="3.6640625" style="218" customWidth="1"/>
    <col min="19" max="16384" width="9" style="218"/>
  </cols>
  <sheetData>
    <row r="1" spans="1:18" ht="96.75" customHeight="1">
      <c r="G1" s="248"/>
      <c r="H1" s="219"/>
      <c r="I1" s="219"/>
      <c r="L1" s="962"/>
      <c r="M1" s="962"/>
      <c r="N1" s="248"/>
      <c r="O1" s="219"/>
      <c r="P1" s="219"/>
      <c r="Q1" s="219"/>
      <c r="R1" s="219"/>
    </row>
    <row r="2" spans="1:18" ht="81" customHeight="1">
      <c r="A2" s="968" t="s">
        <v>236</v>
      </c>
      <c r="B2" s="968"/>
      <c r="C2" s="968"/>
      <c r="D2" s="968"/>
      <c r="E2" s="968"/>
      <c r="F2" s="968"/>
      <c r="G2" s="968"/>
      <c r="H2" s="968"/>
      <c r="I2" s="968"/>
      <c r="J2" s="968"/>
      <c r="L2" s="426"/>
      <c r="M2" s="427"/>
      <c r="N2" s="219"/>
      <c r="O2" s="219"/>
    </row>
    <row r="3" spans="1:18" ht="32.25" customHeight="1">
      <c r="A3" s="969" t="str">
        <f>目次!A3</f>
        <v>（２０２４年５月号）</v>
      </c>
      <c r="B3" s="969"/>
      <c r="C3" s="969"/>
      <c r="D3" s="969"/>
      <c r="E3" s="969"/>
      <c r="F3" s="969"/>
      <c r="G3" s="969"/>
      <c r="H3" s="969"/>
      <c r="I3" s="969"/>
      <c r="J3" s="969"/>
      <c r="L3" s="426"/>
      <c r="M3" s="427"/>
      <c r="N3" s="219"/>
      <c r="O3" s="219"/>
    </row>
    <row r="4" spans="1:18" ht="21.75" customHeight="1">
      <c r="L4" s="426"/>
      <c r="M4" s="427"/>
      <c r="N4" s="219"/>
      <c r="O4" s="219"/>
    </row>
    <row r="5" spans="1:18">
      <c r="B5" s="409"/>
      <c r="C5" s="410"/>
      <c r="D5" s="410"/>
      <c r="E5" s="410"/>
      <c r="F5" s="410"/>
      <c r="G5" s="410"/>
      <c r="H5" s="410"/>
      <c r="I5" s="411"/>
      <c r="L5" s="426"/>
      <c r="M5" s="428"/>
      <c r="N5" s="219"/>
      <c r="O5" s="219"/>
    </row>
    <row r="6" spans="1:18" ht="13.5" customHeight="1">
      <c r="B6" s="412"/>
      <c r="C6" s="970" t="s">
        <v>237</v>
      </c>
      <c r="D6" s="970"/>
      <c r="E6" s="970"/>
      <c r="F6" s="970"/>
      <c r="G6" s="970"/>
      <c r="H6" s="970"/>
      <c r="I6" s="413"/>
      <c r="J6" s="220"/>
      <c r="L6" s="219"/>
      <c r="M6" s="219"/>
      <c r="N6" s="219"/>
      <c r="O6" s="219"/>
    </row>
    <row r="7" spans="1:18" ht="6.75" customHeight="1">
      <c r="B7" s="412"/>
      <c r="C7" s="219"/>
      <c r="D7" s="219"/>
      <c r="E7" s="219"/>
      <c r="F7" s="219"/>
      <c r="G7" s="219"/>
      <c r="H7" s="219"/>
      <c r="I7" s="414"/>
    </row>
    <row r="8" spans="1:18" s="221" customFormat="1" ht="18" customHeight="1">
      <c r="B8" s="415"/>
      <c r="C8" s="416" t="s">
        <v>171</v>
      </c>
      <c r="D8" s="417"/>
      <c r="E8" s="417"/>
      <c r="F8" s="417"/>
      <c r="G8" s="418"/>
      <c r="H8" s="418"/>
      <c r="I8" s="419"/>
    </row>
    <row r="9" spans="1:18" s="221" customFormat="1" ht="18" customHeight="1">
      <c r="B9" s="415"/>
      <c r="C9" s="420"/>
      <c r="D9" s="417" t="s">
        <v>238</v>
      </c>
      <c r="E9" s="417"/>
      <c r="F9" s="417"/>
      <c r="G9" s="418"/>
      <c r="H9" s="420" t="s">
        <v>141</v>
      </c>
      <c r="I9" s="419"/>
    </row>
    <row r="10" spans="1:18" s="221" customFormat="1" ht="18" customHeight="1">
      <c r="B10" s="415"/>
      <c r="C10" s="420"/>
      <c r="D10" s="417" t="s">
        <v>239</v>
      </c>
      <c r="E10" s="417"/>
      <c r="F10" s="417"/>
      <c r="G10" s="418"/>
      <c r="H10" s="420" t="s">
        <v>161</v>
      </c>
      <c r="I10" s="419"/>
    </row>
    <row r="11" spans="1:18" s="221" customFormat="1" ht="18" customHeight="1">
      <c r="B11" s="415"/>
      <c r="C11" s="417"/>
      <c r="D11" s="417" t="s">
        <v>240</v>
      </c>
      <c r="E11" s="417"/>
      <c r="F11" s="417"/>
      <c r="G11" s="418"/>
      <c r="H11" s="420" t="s">
        <v>167</v>
      </c>
      <c r="I11" s="419"/>
    </row>
    <row r="12" spans="1:18" s="221" customFormat="1" ht="12" customHeight="1">
      <c r="B12" s="415"/>
      <c r="C12" s="417"/>
      <c r="D12" s="417"/>
      <c r="E12" s="417"/>
      <c r="F12" s="417"/>
      <c r="G12" s="418"/>
      <c r="H12" s="420"/>
      <c r="I12" s="419"/>
    </row>
    <row r="13" spans="1:18" s="221" customFormat="1" ht="18" customHeight="1">
      <c r="B13" s="415"/>
      <c r="C13" s="416" t="s">
        <v>241</v>
      </c>
      <c r="D13" s="417"/>
      <c r="E13" s="417"/>
      <c r="F13" s="417"/>
      <c r="G13" s="418"/>
      <c r="H13" s="420"/>
      <c r="I13" s="419"/>
    </row>
    <row r="14" spans="1:18" s="221" customFormat="1" ht="18" customHeight="1">
      <c r="B14" s="415"/>
      <c r="C14" s="418"/>
      <c r="D14" s="417" t="s">
        <v>242</v>
      </c>
      <c r="E14" s="417"/>
      <c r="F14" s="417" t="s">
        <v>44</v>
      </c>
      <c r="G14" s="418"/>
      <c r="H14" s="420" t="s">
        <v>142</v>
      </c>
      <c r="I14" s="419"/>
    </row>
    <row r="15" spans="1:18" s="221" customFormat="1" ht="18" customHeight="1">
      <c r="B15" s="415"/>
      <c r="C15" s="418"/>
      <c r="D15" s="417"/>
      <c r="E15" s="417"/>
      <c r="F15" s="417" t="s">
        <v>86</v>
      </c>
      <c r="G15" s="418"/>
      <c r="H15" s="420" t="s">
        <v>168</v>
      </c>
      <c r="I15" s="419"/>
    </row>
    <row r="16" spans="1:18" s="221" customFormat="1" ht="18" customHeight="1">
      <c r="B16" s="415"/>
      <c r="C16" s="418"/>
      <c r="D16" s="417" t="s">
        <v>243</v>
      </c>
      <c r="E16" s="417"/>
      <c r="F16" s="417" t="s">
        <v>54</v>
      </c>
      <c r="G16" s="418"/>
      <c r="H16" s="420" t="s">
        <v>143</v>
      </c>
      <c r="I16" s="419"/>
    </row>
    <row r="17" spans="1:9" s="221" customFormat="1" ht="18" customHeight="1">
      <c r="B17" s="415"/>
      <c r="C17" s="418"/>
      <c r="D17" s="417" t="s">
        <v>244</v>
      </c>
      <c r="E17" s="417"/>
      <c r="F17" s="417" t="s">
        <v>60</v>
      </c>
      <c r="G17" s="418"/>
      <c r="H17" s="420" t="s">
        <v>144</v>
      </c>
      <c r="I17" s="419"/>
    </row>
    <row r="18" spans="1:9" s="221" customFormat="1" ht="18" customHeight="1">
      <c r="B18" s="415"/>
      <c r="C18" s="418"/>
      <c r="D18" s="417" t="s">
        <v>245</v>
      </c>
      <c r="E18" s="417"/>
      <c r="F18" s="417" t="s">
        <v>172</v>
      </c>
      <c r="G18" s="418"/>
      <c r="H18" s="420" t="s">
        <v>17</v>
      </c>
      <c r="I18" s="419"/>
    </row>
    <row r="19" spans="1:9" s="221" customFormat="1" ht="18" customHeight="1">
      <c r="B19" s="415"/>
      <c r="C19" s="418"/>
      <c r="D19" s="417"/>
      <c r="E19" s="417"/>
      <c r="F19" s="417" t="s">
        <v>173</v>
      </c>
      <c r="G19" s="418"/>
      <c r="H19" s="420" t="s">
        <v>169</v>
      </c>
      <c r="I19" s="419"/>
    </row>
    <row r="20" spans="1:9" s="221" customFormat="1" ht="18" customHeight="1">
      <c r="B20" s="415"/>
      <c r="C20" s="418"/>
      <c r="D20" s="417"/>
      <c r="E20" s="417"/>
      <c r="F20" s="417" t="s">
        <v>174</v>
      </c>
      <c r="G20" s="418"/>
      <c r="H20" s="420"/>
      <c r="I20" s="419"/>
    </row>
    <row r="21" spans="1:9" s="221" customFormat="1" ht="18" customHeight="1">
      <c r="B21" s="415"/>
      <c r="C21" s="418"/>
      <c r="D21" s="417" t="s">
        <v>246</v>
      </c>
      <c r="E21" s="417"/>
      <c r="F21" s="417" t="s">
        <v>74</v>
      </c>
      <c r="G21" s="418"/>
      <c r="H21" s="420" t="s">
        <v>18</v>
      </c>
      <c r="I21" s="421"/>
    </row>
    <row r="22" spans="1:9" s="221" customFormat="1" ht="18" customHeight="1">
      <c r="B22" s="415"/>
      <c r="C22" s="418"/>
      <c r="D22" s="417"/>
      <c r="E22" s="417"/>
      <c r="F22" s="417" t="s">
        <v>49</v>
      </c>
      <c r="G22" s="418"/>
      <c r="H22" s="420" t="s">
        <v>170</v>
      </c>
      <c r="I22" s="421"/>
    </row>
    <row r="23" spans="1:9" s="221" customFormat="1" ht="18" customHeight="1">
      <c r="B23" s="415"/>
      <c r="C23" s="418"/>
      <c r="D23" s="417" t="s">
        <v>247</v>
      </c>
      <c r="E23" s="417"/>
      <c r="F23" s="417" t="s">
        <v>162</v>
      </c>
      <c r="G23" s="418"/>
      <c r="H23" s="420" t="s">
        <v>19</v>
      </c>
      <c r="I23" s="421"/>
    </row>
    <row r="24" spans="1:9" s="221" customFormat="1" ht="18" customHeight="1">
      <c r="A24" s="310"/>
      <c r="B24" s="415"/>
      <c r="C24" s="418"/>
      <c r="D24" s="417" t="s">
        <v>248</v>
      </c>
      <c r="E24" s="417"/>
      <c r="F24" s="417" t="s">
        <v>50</v>
      </c>
      <c r="G24" s="418"/>
      <c r="H24" s="420" t="s">
        <v>20</v>
      </c>
      <c r="I24" s="421"/>
    </row>
    <row r="25" spans="1:9" s="221" customFormat="1" ht="18" customHeight="1">
      <c r="B25" s="415"/>
      <c r="C25" s="418"/>
      <c r="D25" s="417" t="s">
        <v>249</v>
      </c>
      <c r="E25" s="417"/>
      <c r="F25" s="417" t="s">
        <v>175</v>
      </c>
      <c r="G25" s="418"/>
      <c r="H25" s="420" t="s">
        <v>21</v>
      </c>
      <c r="I25" s="421"/>
    </row>
    <row r="26" spans="1:9" s="221" customFormat="1" ht="18" customHeight="1">
      <c r="B26" s="415"/>
      <c r="C26" s="418"/>
      <c r="D26" s="417"/>
      <c r="E26" s="417"/>
      <c r="F26" s="417" t="s">
        <v>176</v>
      </c>
      <c r="G26" s="418"/>
      <c r="H26" s="420"/>
      <c r="I26" s="421"/>
    </row>
    <row r="27" spans="1:9" s="221" customFormat="1" ht="18" customHeight="1">
      <c r="B27" s="415"/>
      <c r="C27" s="418"/>
      <c r="D27" s="417" t="s">
        <v>252</v>
      </c>
      <c r="E27" s="417"/>
      <c r="F27" s="417" t="s">
        <v>165</v>
      </c>
      <c r="G27" s="418"/>
      <c r="H27" s="420" t="s">
        <v>22</v>
      </c>
      <c r="I27" s="421"/>
    </row>
    <row r="28" spans="1:9" s="221" customFormat="1" ht="12" customHeight="1">
      <c r="B28" s="415"/>
      <c r="C28" s="417"/>
      <c r="D28" s="417"/>
      <c r="E28" s="417"/>
      <c r="F28" s="417"/>
      <c r="G28" s="418"/>
      <c r="H28" s="420"/>
      <c r="I28" s="421"/>
    </row>
    <row r="29" spans="1:9" s="221" customFormat="1" ht="18" customHeight="1">
      <c r="B29" s="415"/>
      <c r="C29" s="416" t="s">
        <v>251</v>
      </c>
      <c r="D29" s="417"/>
      <c r="E29" s="417"/>
      <c r="F29" s="417"/>
      <c r="G29" s="418"/>
      <c r="H29" s="420" t="s">
        <v>221</v>
      </c>
      <c r="I29" s="421"/>
    </row>
    <row r="30" spans="1:9" ht="8.25" customHeight="1">
      <c r="B30" s="412"/>
      <c r="C30" s="219"/>
      <c r="D30" s="219"/>
      <c r="E30" s="219"/>
      <c r="F30" s="219"/>
      <c r="G30" s="219"/>
      <c r="H30" s="219"/>
      <c r="I30" s="414"/>
    </row>
    <row r="31" spans="1:9" ht="13.5" customHeight="1">
      <c r="B31" s="412"/>
      <c r="C31" s="227" t="s">
        <v>23</v>
      </c>
      <c r="D31" s="227"/>
      <c r="E31" s="227"/>
      <c r="F31" s="227"/>
      <c r="G31" s="219"/>
      <c r="H31" s="219"/>
      <c r="I31" s="414"/>
    </row>
    <row r="32" spans="1:9" ht="13.5" customHeight="1">
      <c r="B32" s="422"/>
      <c r="C32" s="423"/>
      <c r="D32" s="423"/>
      <c r="E32" s="423"/>
      <c r="F32" s="423"/>
      <c r="G32" s="423"/>
      <c r="H32" s="423"/>
      <c r="I32" s="424"/>
    </row>
    <row r="33" spans="1:10" ht="13.5" customHeight="1">
      <c r="B33" s="45"/>
      <c r="C33" s="97"/>
      <c r="D33" s="97"/>
      <c r="E33" s="97"/>
      <c r="F33" s="97"/>
      <c r="G33" s="97"/>
      <c r="H33" s="97"/>
      <c r="I33" s="97"/>
    </row>
    <row r="34" spans="1:10" ht="15.75" customHeight="1">
      <c r="B34" s="38"/>
      <c r="C34" s="29"/>
      <c r="D34" s="29"/>
      <c r="E34" s="29"/>
      <c r="F34" s="29"/>
      <c r="G34" s="29"/>
      <c r="H34" s="29"/>
      <c r="I34" s="29"/>
      <c r="J34" s="29"/>
    </row>
    <row r="35" spans="1:10" ht="15" customHeight="1">
      <c r="C35" s="972" t="str">
        <f>目次!C34</f>
        <v>令和６年(2024年)５月３１日 発行</v>
      </c>
      <c r="D35" s="972"/>
      <c r="E35" s="972"/>
      <c r="F35" s="972"/>
      <c r="G35" s="972"/>
      <c r="H35" s="972"/>
      <c r="I35" s="429"/>
      <c r="J35" s="219"/>
    </row>
    <row r="36" spans="1:10" ht="29.25" customHeight="1">
      <c r="A36" s="240"/>
      <c r="B36" s="240"/>
      <c r="C36" s="960" t="s">
        <v>191</v>
      </c>
      <c r="D36" s="960"/>
      <c r="E36" s="960"/>
      <c r="F36" s="960"/>
      <c r="G36" s="960"/>
      <c r="H36" s="960"/>
      <c r="I36" s="240"/>
      <c r="J36" s="240"/>
    </row>
    <row r="37" spans="1:10" ht="40.5" customHeight="1"/>
    <row r="38" spans="1:10" ht="19.2">
      <c r="A38" s="952"/>
      <c r="B38" s="961"/>
      <c r="C38" s="952"/>
      <c r="D38" s="952"/>
      <c r="E38" s="952"/>
      <c r="F38" s="952"/>
      <c r="G38" s="952"/>
      <c r="H38" s="952"/>
      <c r="I38" s="952"/>
      <c r="J38" s="952"/>
    </row>
  </sheetData>
  <mergeCells count="7">
    <mergeCell ref="L1:M1"/>
    <mergeCell ref="A38:J38"/>
    <mergeCell ref="A2:J2"/>
    <mergeCell ref="A3:J3"/>
    <mergeCell ref="C6:H6"/>
    <mergeCell ref="C35:H35"/>
    <mergeCell ref="C36:H36"/>
  </mergeCells>
  <phoneticPr fontId="5"/>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C66"/>
  </sheetPr>
  <dimension ref="A1:S42"/>
  <sheetViews>
    <sheetView view="pageBreakPreview" zoomScale="60" zoomScaleNormal="70" workbookViewId="0">
      <selection activeCell="T27" sqref="T27"/>
    </sheetView>
  </sheetViews>
  <sheetFormatPr defaultColWidth="9" defaultRowHeight="13.2"/>
  <cols>
    <col min="1" max="1" width="4.6640625" style="213" customWidth="1"/>
    <col min="2" max="2" width="3.6640625" style="213" customWidth="1"/>
    <col min="3" max="3" width="6.44140625" style="204" customWidth="1"/>
    <col min="4" max="4" width="8.6640625" style="204" customWidth="1"/>
    <col min="5" max="5" width="6.88671875" style="204" customWidth="1"/>
    <col min="6" max="6" width="5.77734375" style="214" customWidth="1"/>
    <col min="7" max="7" width="8.88671875" style="215" customWidth="1"/>
    <col min="8" max="8" width="6.33203125" style="216" customWidth="1"/>
    <col min="9" max="9" width="13.77734375" style="217" customWidth="1"/>
    <col min="10" max="10" width="5.6640625" style="204" customWidth="1"/>
    <col min="11" max="11" width="14.44140625" style="204" customWidth="1"/>
    <col min="12" max="12" width="5.6640625" style="204" customWidth="1"/>
    <col min="13" max="13" width="3.109375" style="204" hidden="1" customWidth="1"/>
    <col min="14" max="14" width="1.88671875" style="204" customWidth="1"/>
    <col min="15" max="16" width="1.33203125" style="204" customWidth="1"/>
    <col min="17" max="16384" width="9" style="204"/>
  </cols>
  <sheetData>
    <row r="1" spans="1:19" s="202" customFormat="1" ht="22.8" customHeight="1">
      <c r="A1" s="1001" t="s">
        <v>234</v>
      </c>
      <c r="B1" s="1001"/>
      <c r="C1" s="1001"/>
      <c r="D1" s="1001"/>
      <c r="E1" s="1001"/>
      <c r="F1" s="1001"/>
      <c r="G1" s="1001"/>
      <c r="H1" s="200"/>
      <c r="I1" s="201"/>
      <c r="S1" s="202" t="s">
        <v>512</v>
      </c>
    </row>
    <row r="2" spans="1:19" s="202" customFormat="1" ht="18.75" customHeight="1">
      <c r="A2" s="1003" t="s">
        <v>24</v>
      </c>
      <c r="B2" s="1003"/>
      <c r="C2" s="1003"/>
      <c r="D2" s="1003"/>
      <c r="E2" s="1003"/>
      <c r="F2" s="1003"/>
      <c r="G2" s="1003"/>
      <c r="H2" s="1003"/>
      <c r="I2" s="1003"/>
      <c r="J2" s="1003"/>
      <c r="K2" s="1003"/>
      <c r="L2" s="1003"/>
      <c r="M2" s="279"/>
    </row>
    <row r="3" spans="1:19" ht="13.5" customHeight="1">
      <c r="A3" s="203"/>
      <c r="B3" s="203"/>
      <c r="C3" s="203"/>
      <c r="D3" s="203"/>
      <c r="E3" s="203"/>
      <c r="F3" s="203"/>
      <c r="G3" s="203"/>
      <c r="H3" s="203"/>
      <c r="I3" s="203"/>
      <c r="K3" s="203"/>
      <c r="M3" s="203"/>
    </row>
    <row r="4" spans="1:19" s="202" customFormat="1" ht="15.75" customHeight="1">
      <c r="A4" s="862" t="s">
        <v>211</v>
      </c>
      <c r="B4" s="862"/>
      <c r="C4" s="862"/>
      <c r="D4" s="862"/>
      <c r="E4" s="862"/>
      <c r="F4" s="862"/>
      <c r="G4" s="862"/>
      <c r="H4" s="862"/>
      <c r="I4" s="862"/>
      <c r="J4" s="862"/>
      <c r="K4" s="862"/>
      <c r="L4" s="199"/>
      <c r="M4" s="205"/>
    </row>
    <row r="5" spans="1:19" ht="6" customHeight="1">
      <c r="A5" s="206"/>
      <c r="B5" s="1002"/>
      <c r="C5" s="1002"/>
      <c r="D5" s="1002"/>
      <c r="E5" s="1002"/>
      <c r="F5" s="1002"/>
      <c r="G5" s="1002"/>
      <c r="H5" s="1002"/>
      <c r="I5" s="1002"/>
      <c r="J5" s="1002"/>
      <c r="K5" s="1002"/>
      <c r="L5" s="866"/>
      <c r="M5" s="206"/>
    </row>
    <row r="6" spans="1:19" s="452" customFormat="1" ht="19.5" customHeight="1">
      <c r="A6" s="979" t="s">
        <v>477</v>
      </c>
      <c r="B6" s="979"/>
      <c r="C6" s="979"/>
      <c r="D6" s="979"/>
      <c r="E6" s="979"/>
      <c r="F6" s="979"/>
      <c r="G6" s="979"/>
      <c r="H6" s="979"/>
      <c r="I6" s="979"/>
      <c r="J6" s="979"/>
      <c r="K6" s="979"/>
      <c r="L6" s="979"/>
      <c r="M6" s="440"/>
    </row>
    <row r="7" spans="1:19" s="452" customFormat="1" ht="19.5" customHeight="1">
      <c r="A7" s="979" t="s">
        <v>478</v>
      </c>
      <c r="B7" s="979"/>
      <c r="C7" s="979"/>
      <c r="D7" s="979"/>
      <c r="E7" s="979"/>
      <c r="F7" s="979"/>
      <c r="G7" s="979"/>
      <c r="H7" s="979"/>
      <c r="I7" s="979"/>
      <c r="J7" s="979"/>
      <c r="K7" s="979"/>
      <c r="L7" s="979"/>
      <c r="M7" s="454"/>
      <c r="N7" s="454"/>
    </row>
    <row r="8" spans="1:19" s="202" customFormat="1" ht="19.5" customHeight="1">
      <c r="A8" s="979" t="s">
        <v>479</v>
      </c>
      <c r="B8" s="979"/>
      <c r="C8" s="979"/>
      <c r="D8" s="979"/>
      <c r="E8" s="979"/>
      <c r="F8" s="979"/>
      <c r="G8" s="979"/>
      <c r="H8" s="979"/>
      <c r="I8" s="979"/>
      <c r="J8" s="979"/>
      <c r="K8" s="979"/>
      <c r="L8" s="979"/>
      <c r="M8" s="281"/>
    </row>
    <row r="9" spans="1:19" s="452" customFormat="1" ht="19.5" customHeight="1">
      <c r="A9" s="979" t="s">
        <v>480</v>
      </c>
      <c r="B9" s="979"/>
      <c r="C9" s="979"/>
      <c r="D9" s="979"/>
      <c r="E9" s="979"/>
      <c r="F9" s="979"/>
      <c r="G9" s="979"/>
      <c r="H9" s="979"/>
      <c r="I9" s="979"/>
      <c r="J9" s="979"/>
      <c r="K9" s="979"/>
      <c r="L9" s="979"/>
      <c r="M9" s="453"/>
      <c r="N9" s="454"/>
    </row>
    <row r="10" spans="1:19" s="455" customFormat="1" ht="19.5" customHeight="1">
      <c r="A10" s="979" t="s">
        <v>481</v>
      </c>
      <c r="B10" s="979"/>
      <c r="C10" s="979"/>
      <c r="D10" s="979"/>
      <c r="E10" s="979"/>
      <c r="F10" s="979"/>
      <c r="G10" s="979"/>
      <c r="H10" s="979"/>
      <c r="I10" s="979"/>
      <c r="J10" s="979"/>
      <c r="K10" s="979"/>
      <c r="L10" s="979"/>
      <c r="M10" s="440"/>
    </row>
    <row r="11" spans="1:19" s="207" customFormat="1" ht="19.5" customHeight="1">
      <c r="A11" s="979" t="s">
        <v>482</v>
      </c>
      <c r="B11" s="979"/>
      <c r="C11" s="979"/>
      <c r="D11" s="979"/>
      <c r="E11" s="979"/>
      <c r="F11" s="979"/>
      <c r="G11" s="979"/>
      <c r="H11" s="979"/>
      <c r="I11" s="979"/>
      <c r="J11" s="979"/>
      <c r="K11" s="979"/>
      <c r="L11" s="979"/>
      <c r="M11" s="439"/>
    </row>
    <row r="12" spans="1:19" s="207" customFormat="1" ht="19.5" customHeight="1">
      <c r="A12" s="979" t="s">
        <v>483</v>
      </c>
      <c r="B12" s="979"/>
      <c r="C12" s="979"/>
      <c r="D12" s="979"/>
      <c r="E12" s="979"/>
      <c r="F12" s="979"/>
      <c r="G12" s="979"/>
      <c r="H12" s="979"/>
      <c r="I12" s="979"/>
      <c r="J12" s="979"/>
      <c r="K12" s="979"/>
      <c r="L12" s="979"/>
      <c r="M12" s="280"/>
    </row>
    <row r="13" spans="1:19" s="207" customFormat="1" ht="19.5" customHeight="1">
      <c r="A13" s="979" t="s">
        <v>484</v>
      </c>
      <c r="B13" s="979"/>
      <c r="C13" s="979"/>
      <c r="D13" s="979"/>
      <c r="E13" s="979"/>
      <c r="F13" s="979"/>
      <c r="G13" s="979"/>
      <c r="H13" s="979"/>
      <c r="I13" s="979"/>
      <c r="J13" s="979"/>
      <c r="K13" s="979"/>
      <c r="L13" s="979"/>
      <c r="M13" s="280"/>
    </row>
    <row r="14" spans="1:19" s="211" customFormat="1" ht="6" customHeight="1">
      <c r="A14" s="208"/>
      <c r="B14" s="209"/>
      <c r="C14" s="210"/>
      <c r="D14" s="210"/>
      <c r="E14" s="210"/>
      <c r="F14" s="208"/>
      <c r="G14" s="210"/>
      <c r="H14" s="210"/>
      <c r="I14" s="210"/>
      <c r="K14" s="210"/>
      <c r="M14" s="282"/>
    </row>
    <row r="15" spans="1:19" ht="25.5" customHeight="1">
      <c r="A15" s="1004" t="s">
        <v>25</v>
      </c>
      <c r="B15" s="1005"/>
      <c r="C15" s="1005"/>
      <c r="D15" s="1005"/>
      <c r="E15" s="1006"/>
      <c r="F15" s="148" t="s">
        <v>26</v>
      </c>
      <c r="G15" s="1009" t="s">
        <v>27</v>
      </c>
      <c r="H15" s="1010"/>
      <c r="I15" s="1004" t="s">
        <v>269</v>
      </c>
      <c r="J15" s="1006"/>
      <c r="K15" s="1007" t="s">
        <v>254</v>
      </c>
      <c r="L15" s="1008"/>
      <c r="M15" s="283"/>
    </row>
    <row r="16" spans="1:19" ht="25.5" customHeight="1">
      <c r="A16" s="973" t="s">
        <v>28</v>
      </c>
      <c r="B16" s="1023" t="s">
        <v>29</v>
      </c>
      <c r="C16" s="1024"/>
      <c r="D16" s="1011" t="s">
        <v>277</v>
      </c>
      <c r="E16" s="295" t="s">
        <v>129</v>
      </c>
      <c r="F16" s="1029">
        <v>3</v>
      </c>
      <c r="G16" s="868" t="s">
        <v>493</v>
      </c>
      <c r="H16" s="869" t="s">
        <v>485</v>
      </c>
      <c r="I16" s="714">
        <v>4.8000000000000001E-2</v>
      </c>
      <c r="J16" s="870"/>
      <c r="K16" s="714">
        <v>9.3279022403258652E-2</v>
      </c>
      <c r="L16" s="871"/>
      <c r="M16" s="284"/>
    </row>
    <row r="17" spans="1:13" ht="25.5" customHeight="1">
      <c r="A17" s="974"/>
      <c r="B17" s="1025"/>
      <c r="C17" s="1026"/>
      <c r="D17" s="1012"/>
      <c r="E17" s="342" t="s">
        <v>89</v>
      </c>
      <c r="F17" s="1030"/>
      <c r="G17" s="872" t="s">
        <v>233</v>
      </c>
      <c r="H17" s="873"/>
      <c r="I17" s="874">
        <v>4.8000000000000001E-2</v>
      </c>
      <c r="J17" s="870"/>
      <c r="K17" s="875" t="s">
        <v>233</v>
      </c>
      <c r="L17" s="876" t="s">
        <v>233</v>
      </c>
      <c r="M17" s="284"/>
    </row>
    <row r="18" spans="1:13" ht="25.5" customHeight="1">
      <c r="A18" s="974"/>
      <c r="B18" s="1027"/>
      <c r="C18" s="1028"/>
      <c r="D18" s="1021" t="s">
        <v>128</v>
      </c>
      <c r="E18" s="1022"/>
      <c r="F18" s="877">
        <v>4</v>
      </c>
      <c r="G18" s="878">
        <v>1822</v>
      </c>
      <c r="H18" s="873" t="s">
        <v>486</v>
      </c>
      <c r="I18" s="874">
        <v>-1.4999999999999999E-2</v>
      </c>
      <c r="J18" s="870"/>
      <c r="K18" s="874">
        <v>-0.30199999999999999</v>
      </c>
      <c r="L18" s="870"/>
      <c r="M18" s="284"/>
    </row>
    <row r="19" spans="1:13" ht="25.5" customHeight="1">
      <c r="A19" s="974"/>
      <c r="B19" s="976" t="s">
        <v>30</v>
      </c>
      <c r="C19" s="977"/>
      <c r="D19" s="1021" t="s">
        <v>88</v>
      </c>
      <c r="E19" s="1022"/>
      <c r="F19" s="877">
        <v>3</v>
      </c>
      <c r="G19" s="878">
        <v>367</v>
      </c>
      <c r="H19" s="873" t="s">
        <v>487</v>
      </c>
      <c r="I19" s="879">
        <v>-0.109</v>
      </c>
      <c r="J19" s="880"/>
      <c r="K19" s="874">
        <v>-0.17300000000000001</v>
      </c>
      <c r="L19" s="870"/>
      <c r="M19" s="284"/>
    </row>
    <row r="20" spans="1:13" ht="25.5" customHeight="1">
      <c r="A20" s="975"/>
      <c r="B20" s="1019" t="s">
        <v>31</v>
      </c>
      <c r="C20" s="1020"/>
      <c r="D20" s="999" t="s">
        <v>87</v>
      </c>
      <c r="E20" s="1000"/>
      <c r="F20" s="881">
        <v>4</v>
      </c>
      <c r="G20" s="882" t="s">
        <v>494</v>
      </c>
      <c r="H20" s="883" t="s">
        <v>485</v>
      </c>
      <c r="I20" s="879">
        <v>-0.23508786403762066</v>
      </c>
      <c r="J20" s="884"/>
      <c r="K20" s="885">
        <v>0.7390000000000001</v>
      </c>
      <c r="L20" s="870"/>
      <c r="M20" s="284"/>
    </row>
    <row r="21" spans="1:13" ht="25.5" customHeight="1">
      <c r="A21" s="212" t="s">
        <v>32</v>
      </c>
      <c r="B21" s="980" t="s">
        <v>291</v>
      </c>
      <c r="C21" s="981"/>
      <c r="D21" s="981"/>
      <c r="E21" s="982"/>
      <c r="F21" s="886">
        <v>3</v>
      </c>
      <c r="G21" s="887">
        <v>94.6</v>
      </c>
      <c r="H21" s="888"/>
      <c r="I21" s="889">
        <v>-6.0999999999999999E-2</v>
      </c>
      <c r="J21" s="890"/>
      <c r="K21" s="889">
        <v>-0.02</v>
      </c>
      <c r="L21" s="891"/>
      <c r="M21" s="284"/>
    </row>
    <row r="22" spans="1:13" ht="25.5" customHeight="1">
      <c r="A22" s="973" t="s">
        <v>33</v>
      </c>
      <c r="B22" s="983" t="s">
        <v>308</v>
      </c>
      <c r="C22" s="984"/>
      <c r="D22" s="984"/>
      <c r="E22" s="985"/>
      <c r="F22" s="892">
        <v>3</v>
      </c>
      <c r="G22" s="893">
        <v>105</v>
      </c>
      <c r="H22" s="869"/>
      <c r="I22" s="714">
        <v>-6.2E-2</v>
      </c>
      <c r="J22" s="894"/>
      <c r="K22" s="895" t="s">
        <v>233</v>
      </c>
      <c r="L22" s="871" t="s">
        <v>233</v>
      </c>
      <c r="M22" s="284"/>
    </row>
    <row r="23" spans="1:13" ht="25.5" customHeight="1">
      <c r="A23" s="974"/>
      <c r="B23" s="976" t="s">
        <v>293</v>
      </c>
      <c r="C23" s="1013"/>
      <c r="D23" s="1013"/>
      <c r="E23" s="1014"/>
      <c r="F23" s="896">
        <v>3</v>
      </c>
      <c r="G23" s="897">
        <v>1.31</v>
      </c>
      <c r="H23" s="873" t="s">
        <v>488</v>
      </c>
      <c r="I23" s="898">
        <v>-6.999999999999984E-2</v>
      </c>
      <c r="J23" s="870"/>
      <c r="K23" s="898">
        <v>1.0000000000000009E-2</v>
      </c>
      <c r="L23" s="899"/>
      <c r="M23" s="284"/>
    </row>
    <row r="24" spans="1:13" ht="25.5" customHeight="1">
      <c r="A24" s="975"/>
      <c r="B24" s="1047" t="s">
        <v>292</v>
      </c>
      <c r="C24" s="1048"/>
      <c r="D24" s="1048"/>
      <c r="E24" s="1049"/>
      <c r="F24" s="900">
        <v>3</v>
      </c>
      <c r="G24" s="901">
        <v>1.53</v>
      </c>
      <c r="H24" s="902" t="s">
        <v>488</v>
      </c>
      <c r="I24" s="903">
        <v>-5.0000000000000044E-2</v>
      </c>
      <c r="J24" s="904"/>
      <c r="K24" s="903">
        <v>1.0000000000000009E-2</v>
      </c>
      <c r="L24" s="905"/>
      <c r="M24" s="284"/>
    </row>
    <row r="25" spans="1:13" ht="25.5" customHeight="1">
      <c r="A25" s="973" t="s">
        <v>34</v>
      </c>
      <c r="B25" s="988" t="s">
        <v>351</v>
      </c>
      <c r="C25" s="989"/>
      <c r="D25" s="986" t="s">
        <v>35</v>
      </c>
      <c r="E25" s="987"/>
      <c r="F25" s="994">
        <v>4</v>
      </c>
      <c r="G25" s="906">
        <v>1</v>
      </c>
      <c r="H25" s="907" t="s">
        <v>489</v>
      </c>
      <c r="I25" s="908">
        <v>-2</v>
      </c>
      <c r="J25" s="894"/>
      <c r="K25" s="908">
        <v>-2</v>
      </c>
      <c r="L25" s="894"/>
      <c r="M25" s="284"/>
    </row>
    <row r="26" spans="1:13" ht="25.5" customHeight="1">
      <c r="A26" s="974"/>
      <c r="B26" s="990"/>
      <c r="C26" s="991"/>
      <c r="D26" s="1017" t="s">
        <v>90</v>
      </c>
      <c r="E26" s="1018"/>
      <c r="F26" s="995"/>
      <c r="G26" s="878">
        <v>5</v>
      </c>
      <c r="H26" s="873" t="s">
        <v>489</v>
      </c>
      <c r="I26" s="909">
        <v>-6</v>
      </c>
      <c r="J26" s="910"/>
      <c r="K26" s="911" t="s">
        <v>233</v>
      </c>
      <c r="L26" s="912" t="s">
        <v>233</v>
      </c>
      <c r="M26" s="284"/>
    </row>
    <row r="27" spans="1:13" ht="25.5" customHeight="1">
      <c r="A27" s="974"/>
      <c r="B27" s="990"/>
      <c r="C27" s="991"/>
      <c r="D27" s="997" t="s">
        <v>36</v>
      </c>
      <c r="E27" s="998"/>
      <c r="F27" s="995"/>
      <c r="G27" s="878" t="s">
        <v>495</v>
      </c>
      <c r="H27" s="873" t="s">
        <v>485</v>
      </c>
      <c r="I27" s="913" t="s">
        <v>498</v>
      </c>
      <c r="J27" s="910"/>
      <c r="K27" s="913" t="s">
        <v>500</v>
      </c>
      <c r="L27" s="914"/>
      <c r="M27" s="284"/>
    </row>
    <row r="28" spans="1:13" ht="25.5" customHeight="1">
      <c r="A28" s="975"/>
      <c r="B28" s="992"/>
      <c r="C28" s="993"/>
      <c r="D28" s="1015" t="s">
        <v>90</v>
      </c>
      <c r="E28" s="1016"/>
      <c r="F28" s="996"/>
      <c r="G28" s="878" t="s">
        <v>496</v>
      </c>
      <c r="H28" s="883" t="s">
        <v>485</v>
      </c>
      <c r="I28" s="913" t="s">
        <v>499</v>
      </c>
      <c r="J28" s="915"/>
      <c r="K28" s="911" t="s">
        <v>233</v>
      </c>
      <c r="L28" s="904" t="s">
        <v>233</v>
      </c>
      <c r="M28" s="284"/>
    </row>
    <row r="29" spans="1:13" ht="25.5" customHeight="1">
      <c r="A29" s="212" t="s">
        <v>37</v>
      </c>
      <c r="B29" s="980" t="s">
        <v>209</v>
      </c>
      <c r="C29" s="981"/>
      <c r="D29" s="981"/>
      <c r="E29" s="982"/>
      <c r="F29" s="949">
        <v>3</v>
      </c>
      <c r="G29" s="887">
        <v>106.9</v>
      </c>
      <c r="H29" s="888"/>
      <c r="I29" s="889">
        <v>3.3000000000000002E-2</v>
      </c>
      <c r="J29" s="890"/>
      <c r="K29" s="889">
        <v>3.0000000000000001E-3</v>
      </c>
      <c r="L29" s="950"/>
      <c r="M29" s="284"/>
    </row>
    <row r="30" spans="1:13" ht="25.5" customHeight="1">
      <c r="A30" s="861" t="s">
        <v>38</v>
      </c>
      <c r="B30" s="1044" t="s">
        <v>338</v>
      </c>
      <c r="C30" s="1045"/>
      <c r="D30" s="1045"/>
      <c r="E30" s="1046"/>
      <c r="F30" s="949">
        <v>3</v>
      </c>
      <c r="G30" s="916" t="s">
        <v>497</v>
      </c>
      <c r="H30" s="917" t="s">
        <v>490</v>
      </c>
      <c r="I30" s="918">
        <v>3.2121514458225107E-2</v>
      </c>
      <c r="J30" s="904"/>
      <c r="K30" s="919">
        <v>-5.2918192982968036E-3</v>
      </c>
      <c r="L30" s="920"/>
      <c r="M30" s="284"/>
    </row>
    <row r="31" spans="1:13" ht="25.5" customHeight="1">
      <c r="A31" s="973" t="s">
        <v>294</v>
      </c>
      <c r="B31" s="983" t="s">
        <v>295</v>
      </c>
      <c r="C31" s="984"/>
      <c r="D31" s="984"/>
      <c r="E31" s="985"/>
      <c r="F31" s="994">
        <v>5</v>
      </c>
      <c r="G31" s="868">
        <v>789676</v>
      </c>
      <c r="H31" s="869" t="s">
        <v>491</v>
      </c>
      <c r="I31" s="469">
        <v>-5990</v>
      </c>
      <c r="J31" s="326"/>
      <c r="K31" s="469">
        <v>444</v>
      </c>
      <c r="L31" s="456"/>
      <c r="M31" s="284"/>
    </row>
    <row r="32" spans="1:13" ht="25.5" customHeight="1">
      <c r="A32" s="975"/>
      <c r="B32" s="1019" t="s">
        <v>296</v>
      </c>
      <c r="C32" s="1042"/>
      <c r="D32" s="1042"/>
      <c r="E32" s="1043"/>
      <c r="F32" s="996"/>
      <c r="G32" s="921">
        <v>321342</v>
      </c>
      <c r="H32" s="902" t="s">
        <v>492</v>
      </c>
      <c r="I32" s="470">
        <v>2670</v>
      </c>
      <c r="J32" s="467"/>
      <c r="K32" s="471">
        <v>1064</v>
      </c>
      <c r="L32" s="468"/>
      <c r="M32" s="284"/>
    </row>
    <row r="33" spans="1:13" ht="25.5" customHeight="1">
      <c r="A33" s="973" t="s">
        <v>39</v>
      </c>
      <c r="B33" s="1039" t="s">
        <v>40</v>
      </c>
      <c r="C33" s="1040"/>
      <c r="D33" s="1040"/>
      <c r="E33" s="1041"/>
      <c r="F33" s="994">
        <v>3</v>
      </c>
      <c r="G33" s="922">
        <v>12.5</v>
      </c>
      <c r="H33" s="907" t="s">
        <v>305</v>
      </c>
      <c r="I33" s="875" t="s">
        <v>233</v>
      </c>
      <c r="J33" s="923" t="s">
        <v>233</v>
      </c>
      <c r="K33" s="875" t="s">
        <v>233</v>
      </c>
      <c r="L33" s="924" t="s">
        <v>233</v>
      </c>
      <c r="M33" s="284"/>
    </row>
    <row r="34" spans="1:13" ht="25.5" customHeight="1">
      <c r="A34" s="974"/>
      <c r="B34" s="1033" t="s">
        <v>41</v>
      </c>
      <c r="C34" s="1034"/>
      <c r="D34" s="1034"/>
      <c r="E34" s="1035"/>
      <c r="F34" s="995"/>
      <c r="G34" s="715">
        <v>42.857142857142854</v>
      </c>
      <c r="H34" s="873" t="s">
        <v>305</v>
      </c>
      <c r="I34" s="925" t="s">
        <v>233</v>
      </c>
      <c r="J34" s="926" t="s">
        <v>233</v>
      </c>
      <c r="K34" s="925" t="s">
        <v>233</v>
      </c>
      <c r="L34" s="927" t="s">
        <v>233</v>
      </c>
      <c r="M34" s="284"/>
    </row>
    <row r="35" spans="1:13" ht="25.5" customHeight="1">
      <c r="A35" s="975"/>
      <c r="B35" s="1036" t="s">
        <v>42</v>
      </c>
      <c r="C35" s="1037"/>
      <c r="D35" s="1037"/>
      <c r="E35" s="1038"/>
      <c r="F35" s="996"/>
      <c r="G35" s="928">
        <v>25</v>
      </c>
      <c r="H35" s="929" t="s">
        <v>305</v>
      </c>
      <c r="I35" s="930" t="s">
        <v>233</v>
      </c>
      <c r="J35" s="931" t="s">
        <v>233</v>
      </c>
      <c r="K35" s="932" t="s">
        <v>233</v>
      </c>
      <c r="L35" s="933" t="s">
        <v>233</v>
      </c>
      <c r="M35" s="284"/>
    </row>
    <row r="36" spans="1:13" ht="3.75" customHeight="1">
      <c r="A36" s="1032"/>
      <c r="B36" s="1032"/>
      <c r="C36" s="1032"/>
      <c r="D36" s="1032"/>
      <c r="E36" s="1032"/>
      <c r="F36" s="1032"/>
      <c r="G36" s="1032"/>
      <c r="H36" s="1032"/>
      <c r="I36" s="1032"/>
      <c r="J36" s="1032"/>
      <c r="K36" s="1032"/>
      <c r="L36" s="1032"/>
      <c r="M36" s="285"/>
    </row>
    <row r="37" spans="1:13" ht="13.5" customHeight="1">
      <c r="A37" s="1031" t="s">
        <v>297</v>
      </c>
      <c r="B37" s="1031"/>
      <c r="C37" s="1031"/>
      <c r="D37" s="1031"/>
      <c r="E37" s="1031"/>
      <c r="F37" s="1031"/>
      <c r="G37" s="1031"/>
      <c r="H37" s="1031"/>
      <c r="I37" s="1031"/>
      <c r="J37" s="1031"/>
      <c r="K37" s="1031"/>
      <c r="L37" s="1031"/>
    </row>
    <row r="38" spans="1:13" ht="13.5" customHeight="1">
      <c r="A38" s="1031" t="s">
        <v>268</v>
      </c>
      <c r="B38" s="1031"/>
      <c r="C38" s="1031"/>
      <c r="D38" s="1031"/>
      <c r="E38" s="1031"/>
      <c r="F38" s="1031"/>
      <c r="G38" s="1031"/>
      <c r="H38" s="1031"/>
      <c r="I38" s="1031"/>
      <c r="J38" s="1031"/>
      <c r="K38" s="1031"/>
      <c r="L38" s="1031"/>
    </row>
    <row r="39" spans="1:13" ht="13.5" customHeight="1">
      <c r="A39" s="978"/>
      <c r="B39" s="978"/>
      <c r="C39" s="978"/>
      <c r="D39" s="978"/>
      <c r="E39" s="978"/>
      <c r="F39" s="978"/>
      <c r="G39" s="978"/>
      <c r="H39" s="978"/>
      <c r="I39" s="978"/>
      <c r="J39" s="978"/>
      <c r="K39" s="978"/>
      <c r="L39" s="978"/>
    </row>
    <row r="42" spans="1:13">
      <c r="B42" s="308"/>
    </row>
  </sheetData>
  <mergeCells count="51">
    <mergeCell ref="F16:F17"/>
    <mergeCell ref="D18:E18"/>
    <mergeCell ref="A38:L38"/>
    <mergeCell ref="A37:L37"/>
    <mergeCell ref="A36:L36"/>
    <mergeCell ref="F33:F35"/>
    <mergeCell ref="B29:E29"/>
    <mergeCell ref="B34:E34"/>
    <mergeCell ref="A31:A32"/>
    <mergeCell ref="F31:F32"/>
    <mergeCell ref="B35:E35"/>
    <mergeCell ref="A33:A35"/>
    <mergeCell ref="B33:E33"/>
    <mergeCell ref="B32:E32"/>
    <mergeCell ref="B30:E30"/>
    <mergeCell ref="B24:E24"/>
    <mergeCell ref="D16:D17"/>
    <mergeCell ref="B23:E23"/>
    <mergeCell ref="D28:E28"/>
    <mergeCell ref="D26:E26"/>
    <mergeCell ref="B20:C20"/>
    <mergeCell ref="D19:E19"/>
    <mergeCell ref="B16:C18"/>
    <mergeCell ref="A1:G1"/>
    <mergeCell ref="B5:K5"/>
    <mergeCell ref="A2:L2"/>
    <mergeCell ref="A15:E15"/>
    <mergeCell ref="I15:J15"/>
    <mergeCell ref="K15:L15"/>
    <mergeCell ref="A6:L6"/>
    <mergeCell ref="A7:L7"/>
    <mergeCell ref="A8:L8"/>
    <mergeCell ref="A9:L9"/>
    <mergeCell ref="A10:L10"/>
    <mergeCell ref="G15:H15"/>
    <mergeCell ref="A16:A20"/>
    <mergeCell ref="B19:C19"/>
    <mergeCell ref="A39:L39"/>
    <mergeCell ref="A11:L11"/>
    <mergeCell ref="A12:L12"/>
    <mergeCell ref="A13:L13"/>
    <mergeCell ref="B21:E21"/>
    <mergeCell ref="B22:E22"/>
    <mergeCell ref="D25:E25"/>
    <mergeCell ref="B25:C28"/>
    <mergeCell ref="B31:E31"/>
    <mergeCell ref="A25:A28"/>
    <mergeCell ref="A22:A24"/>
    <mergeCell ref="F25:F28"/>
    <mergeCell ref="D27:E27"/>
    <mergeCell ref="D20:E20"/>
  </mergeCells>
  <phoneticPr fontId="5"/>
  <pageMargins left="0.78740157480314965" right="0.31496062992125984" top="0.62" bottom="0.78740157480314965" header="0.51181102362204722" footer="0.51181102362204722"/>
  <pageSetup paperSize="9" scale="99" orientation="portrait" r:id="rId1"/>
  <headerFooter alignWithMargins="0">
    <oddFooter>&amp;C&amp;"ＭＳ ゴシック,標準"&amp;12- 1 -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6AE49-701F-4A18-B94D-24A4BADDDF6C}">
  <sheetPr codeName="Sheet13">
    <tabColor rgb="FFFFCC66"/>
  </sheetPr>
  <dimension ref="A2:L40"/>
  <sheetViews>
    <sheetView view="pageBreakPreview" zoomScale="60" zoomScaleNormal="85" workbookViewId="0">
      <selection activeCell="T27" sqref="T27"/>
    </sheetView>
  </sheetViews>
  <sheetFormatPr defaultColWidth="9" defaultRowHeight="13.2"/>
  <cols>
    <col min="1" max="1" width="3.21875" style="789" customWidth="1"/>
    <col min="2" max="2" width="12.21875" style="790" customWidth="1"/>
    <col min="3" max="3" width="8.109375" style="790" customWidth="1"/>
    <col min="4" max="4" width="8.21875" style="790" customWidth="1"/>
    <col min="5" max="8" width="9.44140625" style="790" customWidth="1"/>
    <col min="9" max="9" width="8.33203125" style="790" customWidth="1"/>
    <col min="10" max="10" width="9.44140625" style="790" customWidth="1"/>
    <col min="11" max="11" width="12.6640625" style="790" customWidth="1"/>
    <col min="12" max="16384" width="9" style="221"/>
  </cols>
  <sheetData>
    <row r="2" spans="1:12" s="776" customFormat="1" ht="18.75" customHeight="1">
      <c r="A2" s="774" t="s">
        <v>210</v>
      </c>
      <c r="B2" s="774"/>
      <c r="C2" s="775"/>
      <c r="D2" s="1050"/>
      <c r="E2" s="1050"/>
      <c r="F2" s="1050"/>
      <c r="G2" s="1050"/>
      <c r="H2" s="1050"/>
      <c r="I2" s="1050"/>
      <c r="J2" s="1050"/>
      <c r="K2" s="775"/>
    </row>
    <row r="3" spans="1:12" s="218" customFormat="1" ht="22.5" customHeight="1">
      <c r="A3" s="1051" t="s">
        <v>219</v>
      </c>
      <c r="B3" s="1051"/>
      <c r="C3" s="1051"/>
      <c r="D3" s="1051"/>
      <c r="E3" s="1051"/>
      <c r="F3" s="1051"/>
      <c r="G3" s="1051"/>
      <c r="H3" s="1051"/>
      <c r="I3" s="1051"/>
      <c r="J3" s="1051"/>
      <c r="K3" s="1051"/>
    </row>
    <row r="4" spans="1:12" s="218" customFormat="1" ht="16.5" customHeight="1">
      <c r="A4" s="777" t="s">
        <v>212</v>
      </c>
      <c r="B4" s="778"/>
      <c r="C4" s="779"/>
      <c r="D4" s="780"/>
      <c r="E4" s="780"/>
      <c r="F4" s="780"/>
      <c r="G4" s="780"/>
      <c r="H4" s="780"/>
      <c r="I4" s="608"/>
      <c r="J4" s="780"/>
      <c r="K4" s="780"/>
    </row>
    <row r="5" spans="1:12" s="218" customFormat="1" ht="5.25" customHeight="1">
      <c r="A5" s="777"/>
      <c r="B5" s="778"/>
      <c r="C5" s="779"/>
      <c r="D5" s="780"/>
      <c r="E5" s="780"/>
      <c r="F5" s="780"/>
      <c r="G5" s="780"/>
      <c r="H5" s="780"/>
      <c r="I5" s="780"/>
      <c r="J5" s="780"/>
      <c r="K5" s="780"/>
    </row>
    <row r="6" spans="1:12" s="218" customFormat="1" ht="211.2" customHeight="1">
      <c r="A6" s="781"/>
      <c r="B6" s="1052" t="s">
        <v>501</v>
      </c>
      <c r="C6" s="1053"/>
      <c r="D6" s="1053"/>
      <c r="E6" s="1053"/>
      <c r="F6" s="1053"/>
      <c r="G6" s="1053"/>
      <c r="H6" s="1053"/>
      <c r="I6" s="1053"/>
      <c r="J6" s="1053"/>
      <c r="K6" s="1053"/>
    </row>
    <row r="7" spans="1:12" s="218" customFormat="1" ht="6" hidden="1" customHeight="1">
      <c r="A7" s="781"/>
      <c r="B7" s="779"/>
      <c r="C7" s="779"/>
      <c r="D7" s="780"/>
      <c r="E7" s="780"/>
      <c r="F7" s="780"/>
      <c r="G7" s="780"/>
      <c r="H7" s="780"/>
      <c r="I7" s="780"/>
      <c r="J7" s="780"/>
      <c r="K7" s="780"/>
    </row>
    <row r="8" spans="1:12" s="218" customFormat="1" ht="21" customHeight="1">
      <c r="A8" s="777" t="s">
        <v>279</v>
      </c>
      <c r="B8" s="778"/>
      <c r="C8" s="779"/>
      <c r="D8" s="780"/>
      <c r="E8" s="780"/>
      <c r="F8" s="780"/>
      <c r="G8" s="780"/>
      <c r="H8" s="780"/>
      <c r="I8" s="780"/>
      <c r="J8" s="780"/>
      <c r="K8" s="780"/>
    </row>
    <row r="9" spans="1:12" s="218" customFormat="1" ht="18.75" customHeight="1">
      <c r="A9" s="781"/>
      <c r="B9" s="863" t="s">
        <v>417</v>
      </c>
      <c r="C9" s="779"/>
      <c r="D9" s="780"/>
      <c r="E9" s="780"/>
      <c r="F9" s="780"/>
      <c r="G9" s="780"/>
      <c r="H9" s="780"/>
      <c r="I9" s="780"/>
      <c r="J9" s="780"/>
      <c r="K9" s="780"/>
    </row>
    <row r="10" spans="1:12" s="218" customFormat="1" ht="18.75" customHeight="1">
      <c r="A10" s="781"/>
      <c r="B10" s="863" t="s">
        <v>418</v>
      </c>
      <c r="C10" s="779"/>
      <c r="D10" s="780"/>
      <c r="E10" s="780"/>
      <c r="F10" s="780"/>
      <c r="G10" s="780"/>
      <c r="H10" s="780"/>
      <c r="I10" s="780"/>
      <c r="J10" s="780" t="s">
        <v>405</v>
      </c>
      <c r="K10" s="780"/>
    </row>
    <row r="11" spans="1:12" s="218" customFormat="1" ht="18.75" customHeight="1">
      <c r="A11" s="781"/>
      <c r="B11" s="863" t="s">
        <v>408</v>
      </c>
      <c r="C11" s="779"/>
      <c r="D11" s="780"/>
      <c r="E11" s="780"/>
      <c r="F11" s="780"/>
      <c r="G11" s="780"/>
      <c r="H11" s="780"/>
      <c r="I11" s="780"/>
      <c r="J11" s="780"/>
      <c r="K11" s="780"/>
    </row>
    <row r="12" spans="1:12" s="218" customFormat="1" ht="18.75" customHeight="1">
      <c r="A12" s="781"/>
      <c r="B12" s="863" t="s">
        <v>502</v>
      </c>
      <c r="C12" s="779"/>
      <c r="D12" s="780"/>
      <c r="E12" s="780"/>
      <c r="F12" s="780"/>
      <c r="G12" s="780"/>
      <c r="H12" s="780"/>
      <c r="I12" s="780"/>
      <c r="J12" s="780"/>
      <c r="K12" s="780"/>
    </row>
    <row r="13" spans="1:12" s="218" customFormat="1" ht="31.5" customHeight="1">
      <c r="A13" s="781"/>
      <c r="B13" s="1060" t="s">
        <v>503</v>
      </c>
      <c r="C13" s="1060"/>
      <c r="D13" s="1060"/>
      <c r="E13" s="1060"/>
      <c r="F13" s="1060"/>
      <c r="G13" s="1060"/>
      <c r="H13" s="1060"/>
      <c r="I13" s="1060"/>
      <c r="J13" s="1060"/>
      <c r="K13" s="1060"/>
    </row>
    <row r="14" spans="1:12" s="218" customFormat="1" ht="18.75" customHeight="1">
      <c r="A14" s="781"/>
      <c r="B14" s="779"/>
      <c r="C14" s="779"/>
      <c r="D14" s="780"/>
      <c r="E14" s="780"/>
      <c r="F14" s="780"/>
      <c r="G14" s="780"/>
      <c r="H14" s="780"/>
      <c r="I14" s="780"/>
      <c r="J14" s="780"/>
      <c r="K14" s="780"/>
    </row>
    <row r="15" spans="1:12" s="218" customFormat="1" ht="17.25" customHeight="1">
      <c r="A15" s="779"/>
      <c r="B15" s="679"/>
      <c r="C15" s="679"/>
      <c r="D15" s="679"/>
      <c r="E15" s="679"/>
      <c r="F15" s="679"/>
      <c r="G15" s="679"/>
      <c r="H15" s="807"/>
      <c r="I15" s="679"/>
      <c r="J15" s="679"/>
      <c r="K15" s="679"/>
      <c r="L15" s="679"/>
    </row>
    <row r="16" spans="1:12" s="218" customFormat="1" ht="16.5" customHeight="1">
      <c r="A16" s="777" t="s">
        <v>213</v>
      </c>
      <c r="B16" s="778"/>
      <c r="C16" s="779"/>
      <c r="D16" s="780"/>
      <c r="E16" s="780"/>
      <c r="F16" s="780"/>
      <c r="G16" s="780"/>
      <c r="H16" s="780"/>
      <c r="I16" s="780"/>
      <c r="J16" s="780"/>
      <c r="K16" s="780"/>
    </row>
    <row r="17" spans="1:11" s="218" customFormat="1" ht="31.2" customHeight="1">
      <c r="A17" s="781"/>
      <c r="B17" s="1060" t="s">
        <v>504</v>
      </c>
      <c r="C17" s="1060"/>
      <c r="D17" s="1060"/>
      <c r="E17" s="1060"/>
      <c r="F17" s="1060"/>
      <c r="G17" s="1060"/>
      <c r="H17" s="1060"/>
      <c r="I17" s="1060"/>
      <c r="J17" s="1060"/>
      <c r="K17" s="1060"/>
    </row>
    <row r="18" spans="1:11" s="218" customFormat="1" ht="18.75" customHeight="1">
      <c r="A18" s="781"/>
      <c r="B18" s="863" t="s">
        <v>404</v>
      </c>
      <c r="C18" s="779"/>
      <c r="D18" s="780"/>
      <c r="E18" s="780"/>
      <c r="F18" s="780"/>
      <c r="G18" s="780"/>
      <c r="H18" s="780"/>
      <c r="I18" s="780"/>
      <c r="J18" s="780"/>
      <c r="K18" s="780"/>
    </row>
    <row r="19" spans="1:11" s="218" customFormat="1" ht="31.2" customHeight="1">
      <c r="A19" s="781"/>
      <c r="B19" s="1060" t="s">
        <v>443</v>
      </c>
      <c r="C19" s="1060"/>
      <c r="D19" s="1060"/>
      <c r="E19" s="1060"/>
      <c r="F19" s="1060"/>
      <c r="G19" s="1060"/>
      <c r="H19" s="1060"/>
      <c r="I19" s="1060"/>
      <c r="J19" s="1060"/>
      <c r="K19" s="1060"/>
    </row>
    <row r="20" spans="1:11" s="218" customFormat="1" ht="18.75" customHeight="1">
      <c r="A20" s="781"/>
      <c r="B20" s="863" t="s">
        <v>375</v>
      </c>
      <c r="C20" s="779"/>
      <c r="D20" s="780"/>
      <c r="E20" s="780"/>
      <c r="F20" s="780"/>
      <c r="G20" s="780"/>
      <c r="H20" s="780"/>
      <c r="I20" s="780"/>
      <c r="J20" s="780"/>
      <c r="K20" s="780"/>
    </row>
    <row r="21" spans="1:11" s="218" customFormat="1" ht="18.75" customHeight="1">
      <c r="A21" s="781"/>
      <c r="B21" s="863" t="s">
        <v>401</v>
      </c>
      <c r="C21" s="779"/>
      <c r="D21" s="780"/>
      <c r="E21" s="780"/>
      <c r="F21" s="780"/>
      <c r="G21" s="780"/>
      <c r="H21" s="780"/>
      <c r="I21" s="780"/>
      <c r="J21" s="780"/>
      <c r="K21" s="780"/>
    </row>
    <row r="22" spans="1:11" s="218" customFormat="1" ht="17.25" customHeight="1">
      <c r="A22" s="781"/>
      <c r="B22" s="779"/>
      <c r="C22" s="779"/>
      <c r="D22" s="780"/>
      <c r="E22" s="780"/>
      <c r="F22" s="780"/>
      <c r="G22" s="780"/>
      <c r="H22" s="780"/>
      <c r="I22" s="780"/>
      <c r="J22" s="780"/>
      <c r="K22" s="780"/>
    </row>
    <row r="23" spans="1:11" s="218" customFormat="1" ht="21" customHeight="1">
      <c r="A23" s="777" t="s">
        <v>214</v>
      </c>
      <c r="B23" s="778"/>
      <c r="C23" s="779"/>
      <c r="D23" s="780"/>
      <c r="E23" s="780"/>
      <c r="F23" s="780"/>
      <c r="G23" s="780"/>
      <c r="H23" s="780"/>
      <c r="I23" s="780"/>
      <c r="J23" s="780"/>
      <c r="K23" s="780"/>
    </row>
    <row r="24" spans="1:11" s="218" customFormat="1" ht="19.5" customHeight="1">
      <c r="A24" s="777"/>
      <c r="B24" s="1054" t="s">
        <v>419</v>
      </c>
      <c r="C24" s="1055"/>
      <c r="D24" s="1055"/>
      <c r="E24" s="1055"/>
      <c r="F24" s="1055"/>
      <c r="G24" s="1055"/>
      <c r="H24" s="1055"/>
      <c r="I24" s="1055"/>
      <c r="J24" s="1055"/>
      <c r="K24" s="1055"/>
    </row>
    <row r="25" spans="1:11" s="218" customFormat="1" ht="48" customHeight="1">
      <c r="A25" s="777"/>
      <c r="B25" s="1056" t="s">
        <v>505</v>
      </c>
      <c r="C25" s="1056"/>
      <c r="D25" s="1056"/>
      <c r="E25" s="1056"/>
      <c r="F25" s="1056"/>
      <c r="G25" s="1056"/>
      <c r="H25" s="1056"/>
      <c r="I25" s="1056"/>
      <c r="J25" s="1056"/>
      <c r="K25" s="1056"/>
    </row>
    <row r="26" spans="1:11" s="218" customFormat="1" ht="4.5" customHeight="1">
      <c r="A26" s="781"/>
      <c r="B26" s="779"/>
      <c r="C26" s="779"/>
      <c r="D26" s="779"/>
      <c r="E26" s="779"/>
      <c r="F26" s="779"/>
      <c r="G26" s="779"/>
      <c r="H26" s="779"/>
      <c r="I26" s="779"/>
      <c r="J26" s="779"/>
      <c r="K26" s="779"/>
    </row>
    <row r="27" spans="1:11" s="218" customFormat="1" ht="17.25" customHeight="1">
      <c r="A27" s="781"/>
      <c r="B27" s="979" t="s">
        <v>506</v>
      </c>
      <c r="C27" s="979"/>
      <c r="D27" s="979"/>
      <c r="E27" s="979"/>
      <c r="F27" s="979"/>
      <c r="G27" s="979"/>
      <c r="H27" s="979"/>
      <c r="I27" s="979"/>
      <c r="J27" s="979"/>
      <c r="K27" s="979"/>
    </row>
    <row r="28" spans="1:11" s="218" customFormat="1" ht="14.25" customHeight="1">
      <c r="A28" s="781"/>
      <c r="B28" s="779"/>
      <c r="C28" s="780"/>
      <c r="D28" s="780"/>
      <c r="E28" s="780"/>
      <c r="F28" s="780"/>
      <c r="G28" s="780"/>
      <c r="H28" s="780"/>
      <c r="I28" s="780"/>
      <c r="J28" s="780"/>
      <c r="K28" s="780"/>
    </row>
    <row r="29" spans="1:11" s="218" customFormat="1" ht="21" customHeight="1">
      <c r="A29" s="1057" t="s">
        <v>507</v>
      </c>
      <c r="B29" s="1057"/>
      <c r="C29" s="1057"/>
      <c r="D29" s="1057"/>
      <c r="E29" s="1057"/>
      <c r="F29" s="1057"/>
      <c r="G29" s="1057"/>
      <c r="H29" s="1057"/>
      <c r="I29" s="780"/>
      <c r="J29" s="780"/>
      <c r="K29" s="780"/>
    </row>
    <row r="30" spans="1:11" s="218" customFormat="1" ht="6.75" customHeight="1">
      <c r="A30" s="777"/>
      <c r="B30" s="782"/>
      <c r="C30" s="782"/>
      <c r="D30" s="782"/>
      <c r="E30" s="782"/>
      <c r="F30" s="782"/>
      <c r="G30" s="782"/>
      <c r="H30" s="782"/>
      <c r="I30" s="782"/>
      <c r="J30" s="782"/>
      <c r="K30" s="782"/>
    </row>
    <row r="31" spans="1:11" s="218" customFormat="1" ht="17.25" customHeight="1">
      <c r="A31" s="777"/>
      <c r="B31" s="783" t="s">
        <v>310</v>
      </c>
      <c r="C31" s="784">
        <v>112.2</v>
      </c>
      <c r="D31" s="864" t="s">
        <v>311</v>
      </c>
      <c r="E31" s="1058" t="s">
        <v>508</v>
      </c>
      <c r="F31" s="1058"/>
      <c r="G31" s="1058"/>
      <c r="H31" s="1058"/>
      <c r="I31" s="785"/>
      <c r="J31" s="785"/>
      <c r="K31" s="785"/>
    </row>
    <row r="32" spans="1:11" s="218" customFormat="1" ht="17.25" customHeight="1">
      <c r="A32" s="781"/>
      <c r="B32" s="783" t="s">
        <v>312</v>
      </c>
      <c r="C32" s="784">
        <v>113.6</v>
      </c>
      <c r="D32" s="864" t="s">
        <v>311</v>
      </c>
      <c r="E32" s="1058" t="s">
        <v>511</v>
      </c>
      <c r="F32" s="1058"/>
      <c r="G32" s="1058"/>
      <c r="H32" s="1058"/>
      <c r="I32" s="785"/>
      <c r="J32" s="785"/>
      <c r="K32" s="785"/>
    </row>
    <row r="33" spans="1:12" s="218" customFormat="1" ht="17.25" customHeight="1">
      <c r="A33" s="781"/>
      <c r="B33" s="783" t="s">
        <v>313</v>
      </c>
      <c r="C33" s="784">
        <v>107.4</v>
      </c>
      <c r="D33" s="864" t="s">
        <v>311</v>
      </c>
      <c r="E33" s="1058" t="s">
        <v>509</v>
      </c>
      <c r="F33" s="1058"/>
      <c r="G33" s="1058"/>
      <c r="H33" s="1058"/>
      <c r="I33" s="785"/>
      <c r="J33" s="785"/>
      <c r="K33" s="785"/>
    </row>
    <row r="34" spans="1:12" s="218" customFormat="1" ht="9" customHeight="1">
      <c r="A34" s="1059"/>
      <c r="B34" s="1059"/>
      <c r="C34" s="1059"/>
      <c r="D34" s="1059"/>
      <c r="E34" s="1059"/>
      <c r="F34" s="1059"/>
      <c r="G34" s="1059"/>
      <c r="H34" s="1059"/>
      <c r="I34" s="1059"/>
      <c r="J34" s="1059"/>
      <c r="K34" s="1059"/>
      <c r="L34" s="786"/>
    </row>
    <row r="35" spans="1:12" s="218" customFormat="1" ht="9" customHeight="1">
      <c r="A35" s="786"/>
      <c r="B35" s="786"/>
      <c r="C35" s="786"/>
      <c r="D35" s="786"/>
      <c r="E35" s="786"/>
      <c r="F35" s="786"/>
      <c r="G35" s="786"/>
      <c r="H35" s="786"/>
      <c r="I35" s="786"/>
      <c r="J35" s="786"/>
      <c r="K35" s="786"/>
      <c r="L35" s="786"/>
    </row>
    <row r="36" spans="1:12" s="218" customFormat="1">
      <c r="A36" s="781"/>
      <c r="B36" s="979" t="s">
        <v>510</v>
      </c>
      <c r="C36" s="979"/>
      <c r="D36" s="979"/>
      <c r="E36" s="979"/>
      <c r="F36" s="979"/>
      <c r="G36" s="979"/>
      <c r="H36" s="979"/>
      <c r="I36" s="979"/>
      <c r="J36" s="979"/>
      <c r="K36" s="979"/>
    </row>
    <row r="37" spans="1:12" s="218" customFormat="1">
      <c r="A37" s="787"/>
      <c r="B37" s="788"/>
      <c r="C37" s="788"/>
      <c r="D37" s="788"/>
      <c r="E37" s="788"/>
      <c r="F37" s="788"/>
      <c r="G37" s="788"/>
      <c r="H37" s="788"/>
      <c r="I37" s="788"/>
      <c r="J37" s="788"/>
      <c r="K37" s="788"/>
    </row>
    <row r="38" spans="1:12" s="218" customFormat="1">
      <c r="A38" s="781"/>
      <c r="B38" s="780"/>
      <c r="C38" s="780"/>
      <c r="D38" s="780"/>
      <c r="E38" s="780"/>
      <c r="F38" s="780"/>
      <c r="G38" s="780"/>
      <c r="H38" s="780"/>
      <c r="I38" s="780"/>
      <c r="J38" s="780"/>
      <c r="K38" s="780"/>
    </row>
    <row r="39" spans="1:12" s="218" customFormat="1">
      <c r="A39" s="781"/>
      <c r="B39" s="780"/>
      <c r="C39" s="780"/>
      <c r="D39" s="780"/>
      <c r="E39" s="780"/>
      <c r="F39" s="780"/>
      <c r="G39" s="780"/>
      <c r="H39" s="780"/>
      <c r="I39" s="780"/>
      <c r="J39" s="780"/>
      <c r="K39" s="780"/>
    </row>
    <row r="40" spans="1:12" s="218" customFormat="1">
      <c r="A40" s="781"/>
      <c r="B40" s="780"/>
      <c r="C40" s="780"/>
      <c r="D40" s="780"/>
      <c r="E40" s="780"/>
      <c r="F40" s="780"/>
      <c r="G40" s="780"/>
      <c r="H40" s="780"/>
      <c r="I40" s="780"/>
      <c r="J40" s="780"/>
      <c r="K40" s="780"/>
    </row>
  </sheetData>
  <mergeCells count="15">
    <mergeCell ref="B36:K36"/>
    <mergeCell ref="D2:J2"/>
    <mergeCell ref="A3:K3"/>
    <mergeCell ref="B6:K6"/>
    <mergeCell ref="B24:K24"/>
    <mergeCell ref="B25:K25"/>
    <mergeCell ref="B27:K27"/>
    <mergeCell ref="A29:H29"/>
    <mergeCell ref="E31:H31"/>
    <mergeCell ref="E32:H32"/>
    <mergeCell ref="E33:H33"/>
    <mergeCell ref="A34:K34"/>
    <mergeCell ref="B13:K13"/>
    <mergeCell ref="B17:K17"/>
    <mergeCell ref="B19:K19"/>
  </mergeCells>
  <phoneticPr fontId="5"/>
  <pageMargins left="0.72" right="0.6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C66"/>
  </sheetPr>
  <dimension ref="A1:V56"/>
  <sheetViews>
    <sheetView view="pageBreakPreview" zoomScale="60" zoomScaleNormal="70" workbookViewId="0">
      <selection activeCell="T27" sqref="T27"/>
    </sheetView>
  </sheetViews>
  <sheetFormatPr defaultColWidth="9" defaultRowHeight="13.2"/>
  <cols>
    <col min="1" max="1" width="3.33203125" style="198" customWidth="1"/>
    <col min="2" max="2" width="3.21875" style="93" customWidth="1"/>
    <col min="3" max="10" width="7.88671875" style="93" customWidth="1"/>
    <col min="11" max="11" width="7" style="93" customWidth="1"/>
    <col min="12" max="13" width="7.88671875" style="93" customWidth="1"/>
    <col min="14" max="16384" width="9" style="93"/>
  </cols>
  <sheetData>
    <row r="1" spans="1:22" s="193" customFormat="1" ht="16.2">
      <c r="A1" s="250" t="s">
        <v>210</v>
      </c>
      <c r="B1" s="192"/>
      <c r="E1" s="1050"/>
      <c r="F1" s="1050"/>
      <c r="G1" s="1050"/>
      <c r="H1" s="1050"/>
      <c r="I1" s="1050"/>
      <c r="J1" s="1050"/>
      <c r="K1" s="1050"/>
    </row>
    <row r="2" spans="1:22" s="193" customFormat="1" ht="7.5" customHeight="1">
      <c r="A2" s="250"/>
      <c r="B2" s="192"/>
      <c r="E2" s="598"/>
      <c r="F2" s="598"/>
      <c r="G2" s="598"/>
      <c r="H2" s="598"/>
      <c r="I2" s="598"/>
      <c r="J2" s="598"/>
      <c r="K2" s="598"/>
    </row>
    <row r="3" spans="1:22" s="194" customFormat="1" ht="18" customHeight="1">
      <c r="A3" s="1065" t="s">
        <v>197</v>
      </c>
      <c r="B3" s="1065"/>
      <c r="C3" s="1065"/>
      <c r="D3" s="1065"/>
      <c r="E3" s="1065"/>
      <c r="F3" s="1065"/>
      <c r="G3" s="1065"/>
      <c r="H3" s="1065"/>
      <c r="I3" s="1065"/>
      <c r="J3" s="1065"/>
      <c r="K3" s="1065"/>
      <c r="L3" s="1065"/>
      <c r="M3" s="1065"/>
    </row>
    <row r="4" spans="1:22" s="194" customFormat="1" ht="3.75" customHeight="1">
      <c r="A4" s="595"/>
      <c r="B4" s="595"/>
      <c r="C4" s="595"/>
      <c r="D4" s="595"/>
      <c r="E4" s="595"/>
      <c r="F4" s="595"/>
      <c r="G4" s="595"/>
      <c r="H4" s="595"/>
      <c r="I4" s="595"/>
      <c r="J4" s="595"/>
      <c r="K4" s="595"/>
      <c r="L4" s="595"/>
      <c r="M4" s="595"/>
    </row>
    <row r="5" spans="1:22" s="194" customFormat="1" ht="16.5" customHeight="1">
      <c r="A5" s="314" t="s">
        <v>280</v>
      </c>
      <c r="B5" s="195"/>
      <c r="C5" s="195"/>
      <c r="D5" s="195"/>
      <c r="E5" s="195"/>
      <c r="F5" s="195"/>
      <c r="G5" s="195"/>
      <c r="H5" s="195"/>
      <c r="I5" s="195"/>
      <c r="J5" s="195"/>
      <c r="K5" s="195"/>
    </row>
    <row r="6" spans="1:22" s="194" customFormat="1" ht="130.80000000000001" customHeight="1">
      <c r="A6" s="594"/>
      <c r="B6" s="1052" t="s">
        <v>460</v>
      </c>
      <c r="C6" s="1052"/>
      <c r="D6" s="1052"/>
      <c r="E6" s="1052"/>
      <c r="F6" s="1052"/>
      <c r="G6" s="1052"/>
      <c r="H6" s="1052"/>
      <c r="I6" s="1052"/>
      <c r="J6" s="1052"/>
      <c r="K6" s="1052"/>
      <c r="L6" s="1052"/>
      <c r="M6" s="1052"/>
      <c r="O6" s="1061"/>
      <c r="P6" s="1061"/>
      <c r="Q6" s="1061"/>
      <c r="R6" s="1061"/>
      <c r="S6" s="1061"/>
      <c r="T6" s="1061"/>
      <c r="U6" s="1061"/>
      <c r="V6" s="1061"/>
    </row>
    <row r="7" spans="1:22" s="194" customFormat="1" ht="16.5" customHeight="1">
      <c r="A7" s="596" t="s">
        <v>281</v>
      </c>
      <c r="B7" s="444"/>
      <c r="C7" s="444"/>
      <c r="D7" s="444"/>
      <c r="E7" s="444"/>
      <c r="F7" s="444"/>
      <c r="G7" s="444"/>
      <c r="H7" s="444"/>
      <c r="I7" s="444"/>
      <c r="J7" s="444"/>
      <c r="K7" s="444"/>
      <c r="L7" s="445"/>
      <c r="M7" s="445"/>
    </row>
    <row r="8" spans="1:22" s="315" customFormat="1" ht="24" customHeight="1">
      <c r="B8" s="316" t="s">
        <v>218</v>
      </c>
      <c r="C8" s="1052" t="s">
        <v>420</v>
      </c>
      <c r="D8" s="1067"/>
      <c r="E8" s="1067"/>
      <c r="F8" s="1067"/>
      <c r="G8" s="1067"/>
      <c r="H8" s="1067"/>
      <c r="I8" s="1067"/>
      <c r="J8" s="1067"/>
      <c r="K8" s="1067"/>
      <c r="L8" s="1067"/>
      <c r="M8" s="1067"/>
    </row>
    <row r="9" spans="1:22" s="315" customFormat="1" ht="15.75" customHeight="1">
      <c r="A9" s="464" t="s">
        <v>282</v>
      </c>
      <c r="B9" s="316"/>
      <c r="C9" s="462"/>
      <c r="D9" s="463"/>
      <c r="E9" s="463"/>
      <c r="F9" s="463"/>
      <c r="G9" s="463"/>
      <c r="H9" s="463"/>
      <c r="I9" s="463"/>
      <c r="J9" s="463"/>
      <c r="K9" s="463"/>
      <c r="L9" s="463"/>
      <c r="M9" s="463"/>
    </row>
    <row r="10" spans="1:22" s="315" customFormat="1" ht="36" customHeight="1">
      <c r="B10" s="316" t="s">
        <v>218</v>
      </c>
      <c r="C10" s="1052" t="s">
        <v>461</v>
      </c>
      <c r="D10" s="1067"/>
      <c r="E10" s="1067"/>
      <c r="F10" s="1067"/>
      <c r="G10" s="1067"/>
      <c r="H10" s="1067"/>
      <c r="I10" s="1067"/>
      <c r="J10" s="1067"/>
      <c r="K10" s="1067"/>
      <c r="L10" s="1067"/>
      <c r="M10" s="1067"/>
    </row>
    <row r="11" spans="1:22" s="315" customFormat="1" ht="15.75" customHeight="1">
      <c r="A11" s="464" t="s">
        <v>283</v>
      </c>
      <c r="B11" s="316"/>
      <c r="C11" s="462"/>
      <c r="D11" s="463"/>
      <c r="E11" s="463"/>
      <c r="F11" s="463"/>
      <c r="G11" s="463"/>
      <c r="H11" s="463"/>
      <c r="I11" s="463"/>
      <c r="J11" s="463"/>
      <c r="K11" s="463"/>
      <c r="L11" s="463"/>
      <c r="M11" s="463"/>
    </row>
    <row r="12" spans="1:22" s="315" customFormat="1" ht="36" customHeight="1">
      <c r="B12" s="316" t="s">
        <v>218</v>
      </c>
      <c r="C12" s="1052" t="s">
        <v>462</v>
      </c>
      <c r="D12" s="1068"/>
      <c r="E12" s="1068"/>
      <c r="F12" s="1068"/>
      <c r="G12" s="1068"/>
      <c r="H12" s="1068"/>
      <c r="I12" s="1068"/>
      <c r="J12" s="1068"/>
      <c r="K12" s="1068"/>
      <c r="L12" s="1068"/>
      <c r="M12" s="1068"/>
    </row>
    <row r="13" spans="1:22" s="315" customFormat="1" ht="15.75" customHeight="1">
      <c r="A13" s="464" t="s">
        <v>284</v>
      </c>
      <c r="B13" s="316"/>
      <c r="C13" s="462"/>
      <c r="D13" s="463"/>
      <c r="E13" s="463"/>
      <c r="F13" s="463"/>
      <c r="G13" s="463"/>
      <c r="H13" s="463"/>
      <c r="I13" s="463"/>
      <c r="J13" s="463"/>
      <c r="K13" s="463"/>
      <c r="L13" s="463"/>
      <c r="M13" s="463"/>
    </row>
    <row r="14" spans="1:22" s="315" customFormat="1" ht="36" customHeight="1">
      <c r="B14" s="316" t="s">
        <v>218</v>
      </c>
      <c r="C14" s="1052" t="s">
        <v>463</v>
      </c>
      <c r="D14" s="1068"/>
      <c r="E14" s="1068"/>
      <c r="F14" s="1068"/>
      <c r="G14" s="1068"/>
      <c r="H14" s="1068"/>
      <c r="I14" s="1068"/>
      <c r="J14" s="1068"/>
      <c r="K14" s="1068"/>
      <c r="L14" s="1068"/>
      <c r="M14" s="1068"/>
    </row>
    <row r="15" spans="1:22" s="315" customFormat="1" ht="15.75" customHeight="1">
      <c r="A15" s="464" t="s">
        <v>285</v>
      </c>
      <c r="B15" s="316"/>
      <c r="C15" s="462"/>
      <c r="D15" s="463"/>
      <c r="E15" s="463"/>
      <c r="F15" s="463"/>
      <c r="G15" s="463"/>
      <c r="H15" s="463"/>
      <c r="I15" s="463"/>
      <c r="J15" s="463"/>
      <c r="K15" s="463"/>
      <c r="L15" s="463"/>
      <c r="M15" s="463"/>
    </row>
    <row r="16" spans="1:22" s="315" customFormat="1" ht="36" customHeight="1">
      <c r="B16" s="316" t="s">
        <v>218</v>
      </c>
      <c r="C16" s="1052" t="s">
        <v>441</v>
      </c>
      <c r="D16" s="1068"/>
      <c r="E16" s="1068"/>
      <c r="F16" s="1068"/>
      <c r="G16" s="1068"/>
      <c r="H16" s="1068"/>
      <c r="I16" s="1068"/>
      <c r="J16" s="1068"/>
      <c r="K16" s="1068"/>
      <c r="L16" s="1068"/>
      <c r="M16" s="1068"/>
    </row>
    <row r="17" spans="1:13" s="315" customFormat="1" ht="17.25" customHeight="1">
      <c r="A17" s="464" t="s">
        <v>286</v>
      </c>
      <c r="B17" s="449"/>
      <c r="C17" s="448"/>
      <c r="D17" s="448"/>
      <c r="E17" s="448"/>
      <c r="F17" s="448"/>
      <c r="G17" s="448"/>
      <c r="H17" s="448"/>
      <c r="I17" s="448"/>
      <c r="J17" s="448"/>
      <c r="K17" s="448"/>
      <c r="L17" s="450"/>
      <c r="M17" s="450"/>
    </row>
    <row r="18" spans="1:13" s="315" customFormat="1" ht="24" customHeight="1">
      <c r="A18" s="317"/>
      <c r="B18" s="316" t="s">
        <v>218</v>
      </c>
      <c r="C18" s="1052" t="s">
        <v>421</v>
      </c>
      <c r="D18" s="1063"/>
      <c r="E18" s="1063"/>
      <c r="F18" s="1063"/>
      <c r="G18" s="1063"/>
      <c r="H18" s="1063"/>
      <c r="I18" s="1063"/>
      <c r="J18" s="1063"/>
      <c r="K18" s="1063"/>
      <c r="L18" s="1063"/>
      <c r="M18" s="1063"/>
    </row>
    <row r="19" spans="1:13" s="315" customFormat="1" ht="17.25" customHeight="1">
      <c r="A19" s="464" t="s">
        <v>287</v>
      </c>
      <c r="B19" s="449"/>
      <c r="C19" s="448"/>
      <c r="D19" s="448"/>
      <c r="E19" s="448"/>
      <c r="F19" s="448"/>
      <c r="G19" s="448"/>
      <c r="H19" s="448"/>
      <c r="I19" s="448"/>
      <c r="J19" s="448"/>
      <c r="K19" s="448"/>
      <c r="L19" s="450"/>
      <c r="M19" s="450"/>
    </row>
    <row r="20" spans="1:13" s="315" customFormat="1" ht="48" customHeight="1">
      <c r="A20" s="317"/>
      <c r="B20" s="597" t="s">
        <v>218</v>
      </c>
      <c r="C20" s="1052" t="s">
        <v>464</v>
      </c>
      <c r="D20" s="1063"/>
      <c r="E20" s="1063"/>
      <c r="F20" s="1063"/>
      <c r="G20" s="1063"/>
      <c r="H20" s="1063"/>
      <c r="I20" s="1063"/>
      <c r="J20" s="1063"/>
      <c r="K20" s="1063"/>
      <c r="L20" s="1063"/>
      <c r="M20" s="1063"/>
    </row>
    <row r="21" spans="1:13" s="315" customFormat="1" ht="17.25" customHeight="1">
      <c r="A21" s="464" t="s">
        <v>288</v>
      </c>
      <c r="B21" s="449"/>
      <c r="C21" s="448"/>
      <c r="D21" s="448"/>
      <c r="E21" s="448"/>
      <c r="F21" s="448"/>
      <c r="G21" s="448"/>
      <c r="H21" s="448"/>
      <c r="I21" s="448"/>
      <c r="J21" s="448"/>
      <c r="K21" s="448"/>
      <c r="L21" s="450"/>
      <c r="M21" s="450"/>
    </row>
    <row r="22" spans="1:13" s="315" customFormat="1" ht="24" customHeight="1">
      <c r="A22" s="317"/>
      <c r="B22" s="597" t="s">
        <v>218</v>
      </c>
      <c r="C22" s="1052" t="s">
        <v>442</v>
      </c>
      <c r="D22" s="1063"/>
      <c r="E22" s="1063"/>
      <c r="F22" s="1063"/>
      <c r="G22" s="1063"/>
      <c r="H22" s="1063"/>
      <c r="I22" s="1063"/>
      <c r="J22" s="1063"/>
      <c r="K22" s="1063"/>
      <c r="L22" s="1063"/>
      <c r="M22" s="1063"/>
    </row>
    <row r="23" spans="1:13" s="315" customFormat="1" ht="17.25" customHeight="1">
      <c r="A23" s="464" t="s">
        <v>289</v>
      </c>
      <c r="B23" s="449"/>
      <c r="C23" s="448"/>
      <c r="D23" s="448"/>
      <c r="E23" s="448"/>
      <c r="F23" s="448"/>
      <c r="G23" s="448"/>
      <c r="H23" s="448"/>
      <c r="I23" s="448"/>
      <c r="J23" s="448"/>
      <c r="K23" s="448"/>
      <c r="L23" s="450"/>
      <c r="M23" s="450"/>
    </row>
    <row r="24" spans="1:13" s="315" customFormat="1" ht="17.25" customHeight="1">
      <c r="A24" s="323"/>
      <c r="B24" s="318" t="s">
        <v>218</v>
      </c>
      <c r="C24" s="1066" t="s">
        <v>465</v>
      </c>
      <c r="D24" s="1064"/>
      <c r="E24" s="1064"/>
      <c r="F24" s="1064"/>
      <c r="G24" s="1064"/>
      <c r="H24" s="1064"/>
      <c r="I24" s="1064"/>
      <c r="J24" s="1064"/>
      <c r="K24" s="1064"/>
      <c r="L24" s="1064"/>
      <c r="M24" s="1064"/>
    </row>
    <row r="25" spans="1:13" s="315" customFormat="1" ht="17.25" customHeight="1">
      <c r="B25" s="318" t="s">
        <v>218</v>
      </c>
      <c r="C25" s="1066" t="s">
        <v>466</v>
      </c>
      <c r="D25" s="1064"/>
      <c r="E25" s="1064"/>
      <c r="F25" s="1064"/>
      <c r="G25" s="1064"/>
      <c r="H25" s="1064"/>
      <c r="I25" s="1064"/>
      <c r="J25" s="1064"/>
      <c r="K25" s="1064"/>
      <c r="L25" s="1064"/>
      <c r="M25" s="1064"/>
    </row>
    <row r="26" spans="1:13" s="315" customFormat="1" ht="36" customHeight="1">
      <c r="B26" s="597" t="s">
        <v>218</v>
      </c>
      <c r="C26" s="1052" t="s">
        <v>467</v>
      </c>
      <c r="D26" s="1064"/>
      <c r="E26" s="1064"/>
      <c r="F26" s="1064"/>
      <c r="G26" s="1064"/>
      <c r="H26" s="1064"/>
      <c r="I26" s="1064"/>
      <c r="J26" s="1064"/>
      <c r="K26" s="1064"/>
      <c r="L26" s="1064"/>
      <c r="M26" s="1064"/>
    </row>
    <row r="27" spans="1:13" s="315" customFormat="1" ht="15" customHeight="1">
      <c r="A27" s="597"/>
      <c r="B27" s="318"/>
      <c r="C27" s="319"/>
      <c r="D27" s="319"/>
      <c r="E27" s="319"/>
      <c r="F27" s="319"/>
      <c r="G27" s="319"/>
      <c r="H27" s="319"/>
      <c r="I27" s="319"/>
      <c r="J27" s="319"/>
      <c r="K27" s="319"/>
    </row>
    <row r="28" spans="1:13" s="315" customFormat="1" ht="17.25" customHeight="1">
      <c r="A28" s="318"/>
      <c r="B28" s="1062" t="s">
        <v>468</v>
      </c>
      <c r="C28" s="1062"/>
      <c r="D28" s="1062"/>
      <c r="E28" s="1062"/>
      <c r="F28" s="1062"/>
      <c r="G28" s="1062"/>
      <c r="H28" s="1062"/>
      <c r="I28" s="1062"/>
      <c r="J28" s="1062"/>
      <c r="K28" s="1062"/>
      <c r="L28" s="1062"/>
      <c r="M28" s="1062"/>
    </row>
    <row r="29" spans="1:13" s="194" customFormat="1" ht="9" customHeight="1">
      <c r="A29" s="320"/>
      <c r="B29" s="324"/>
      <c r="C29" s="444"/>
      <c r="D29" s="444"/>
      <c r="E29" s="444"/>
      <c r="F29" s="444"/>
      <c r="G29" s="444"/>
      <c r="H29" s="444"/>
      <c r="I29" s="444"/>
      <c r="J29" s="444"/>
      <c r="K29" s="444"/>
      <c r="L29" s="445"/>
      <c r="M29" s="445"/>
    </row>
    <row r="30" spans="1:13" s="194" customFormat="1" ht="18.75" customHeight="1">
      <c r="A30" s="196"/>
      <c r="B30" s="324"/>
      <c r="C30" s="459"/>
      <c r="D30" s="444"/>
      <c r="E30" s="444"/>
      <c r="F30" s="444"/>
      <c r="G30" s="444"/>
      <c r="H30" s="444"/>
      <c r="I30" s="444"/>
      <c r="J30" s="444"/>
      <c r="K30" s="444"/>
      <c r="L30" s="445"/>
      <c r="M30" s="445"/>
    </row>
    <row r="31" spans="1:13" ht="18.75" customHeight="1">
      <c r="A31" s="196"/>
      <c r="B31" s="451"/>
      <c r="C31" s="446"/>
      <c r="D31" s="446"/>
      <c r="E31" s="581"/>
      <c r="F31" s="446"/>
      <c r="G31" s="446"/>
      <c r="H31" s="446"/>
      <c r="I31" s="446"/>
      <c r="J31" s="446"/>
      <c r="K31" s="446"/>
      <c r="L31" s="447"/>
      <c r="M31" s="447"/>
    </row>
    <row r="32" spans="1:13" ht="18.75" customHeight="1">
      <c r="A32" s="197"/>
      <c r="B32" s="446"/>
      <c r="C32" s="446"/>
      <c r="D32" s="446"/>
      <c r="E32" s="446"/>
      <c r="F32" s="446"/>
      <c r="G32" s="446"/>
      <c r="H32" s="446"/>
      <c r="I32" s="446"/>
      <c r="J32" s="446"/>
      <c r="K32" s="446"/>
      <c r="L32" s="447"/>
      <c r="M32" s="447"/>
    </row>
    <row r="33" spans="1:13" ht="18.75" customHeight="1">
      <c r="A33" s="197"/>
      <c r="B33" s="446"/>
      <c r="C33" s="446"/>
      <c r="D33" s="446"/>
      <c r="E33" s="446"/>
      <c r="F33" s="446"/>
      <c r="G33" s="446"/>
      <c r="H33" s="446"/>
      <c r="I33" s="446"/>
      <c r="J33" s="446"/>
      <c r="K33" s="446"/>
      <c r="L33" s="447"/>
      <c r="M33" s="447"/>
    </row>
    <row r="34" spans="1:13" ht="18.75" customHeight="1">
      <c r="A34" s="197"/>
      <c r="B34" s="446"/>
      <c r="C34" s="446"/>
      <c r="D34" s="446"/>
      <c r="E34" s="446"/>
      <c r="F34" s="446"/>
      <c r="G34" s="446"/>
      <c r="H34" s="446"/>
      <c r="I34" s="446"/>
      <c r="J34" s="446"/>
      <c r="K34" s="446"/>
      <c r="L34" s="447"/>
      <c r="M34" s="447"/>
    </row>
    <row r="35" spans="1:13" ht="18.75" customHeight="1">
      <c r="A35" s="197"/>
      <c r="B35" s="446"/>
      <c r="C35" s="446"/>
      <c r="D35" s="446"/>
      <c r="E35" s="446"/>
      <c r="F35" s="446"/>
      <c r="G35" s="446"/>
      <c r="H35" s="446"/>
      <c r="I35" s="446"/>
      <c r="J35" s="446"/>
      <c r="K35" s="446"/>
      <c r="L35" s="447"/>
      <c r="M35" s="447"/>
    </row>
    <row r="36" spans="1:13" ht="18.75" customHeight="1">
      <c r="A36" s="197"/>
      <c r="B36" s="447"/>
      <c r="C36" s="447"/>
      <c r="D36" s="447"/>
      <c r="E36" s="447"/>
      <c r="F36" s="447"/>
      <c r="G36" s="447"/>
      <c r="H36" s="447"/>
      <c r="I36" s="447"/>
      <c r="J36" s="447"/>
      <c r="K36" s="447"/>
      <c r="L36" s="447"/>
      <c r="M36" s="447"/>
    </row>
    <row r="37" spans="1:13" ht="18.75" customHeight="1"/>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sheetData>
  <mergeCells count="16">
    <mergeCell ref="O6:V6"/>
    <mergeCell ref="B28:M28"/>
    <mergeCell ref="E1:K1"/>
    <mergeCell ref="C22:M22"/>
    <mergeCell ref="C20:M20"/>
    <mergeCell ref="C26:M26"/>
    <mergeCell ref="A3:M3"/>
    <mergeCell ref="B6:M6"/>
    <mergeCell ref="C25:M25"/>
    <mergeCell ref="C24:M24"/>
    <mergeCell ref="C8:M8"/>
    <mergeCell ref="C12:M12"/>
    <mergeCell ref="C10:M10"/>
    <mergeCell ref="C14:M14"/>
    <mergeCell ref="C16:M16"/>
    <mergeCell ref="C18:M18"/>
  </mergeCells>
  <phoneticPr fontId="5"/>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B1:S90"/>
  <sheetViews>
    <sheetView view="pageBreakPreview" topLeftCell="A38" zoomScale="60" zoomScaleNormal="175" workbookViewId="0">
      <selection activeCell="T27" sqref="T27"/>
    </sheetView>
  </sheetViews>
  <sheetFormatPr defaultColWidth="9" defaultRowHeight="15" customHeight="1"/>
  <cols>
    <col min="1" max="1" width="1.21875" style="14" customWidth="1"/>
    <col min="2" max="2" width="6.77734375" style="12" customWidth="1"/>
    <col min="3" max="3" width="2.6640625" style="12" customWidth="1"/>
    <col min="4" max="4" width="3.109375" style="12" customWidth="1"/>
    <col min="5" max="5" width="2.6640625" style="12" customWidth="1"/>
    <col min="6" max="6" width="0.88671875" style="12" customWidth="1"/>
    <col min="7" max="7" width="10.6640625" style="12" customWidth="1"/>
    <col min="8" max="8" width="4.77734375" style="12" customWidth="1"/>
    <col min="9" max="9" width="7" style="12" customWidth="1"/>
    <col min="10" max="10" width="6.109375" style="12" customWidth="1"/>
    <col min="11" max="11" width="6.6640625" style="12" customWidth="1"/>
    <col min="12" max="12" width="6.109375" style="12" customWidth="1"/>
    <col min="13" max="13" width="6.6640625" style="12" customWidth="1"/>
    <col min="14" max="14" width="6.109375" style="12" customWidth="1"/>
    <col min="15" max="15" width="6.6640625" style="12" customWidth="1"/>
    <col min="16" max="16" width="5.33203125" style="12" customWidth="1"/>
    <col min="17" max="17" width="7.21875" style="12" customWidth="1"/>
    <col min="18" max="18" width="4.77734375" style="14" customWidth="1"/>
    <col min="19" max="16384" width="9" style="14"/>
  </cols>
  <sheetData>
    <row r="1" spans="2:18" s="95" customFormat="1" ht="18" customHeight="1">
      <c r="B1" s="94" t="s">
        <v>91</v>
      </c>
      <c r="C1" s="94"/>
      <c r="D1" s="94"/>
      <c r="E1" s="94"/>
      <c r="F1" s="94"/>
      <c r="G1" s="94"/>
      <c r="H1" s="94"/>
      <c r="I1" s="94"/>
      <c r="M1" s="96"/>
      <c r="N1" s="96"/>
    </row>
    <row r="2" spans="2:18" ht="18" customHeight="1">
      <c r="B2" s="241" t="s">
        <v>51</v>
      </c>
      <c r="M2" s="13"/>
      <c r="N2" s="13"/>
    </row>
    <row r="3" spans="2:18" ht="15" customHeight="1">
      <c r="B3" s="242" t="s">
        <v>275</v>
      </c>
      <c r="F3" s="15"/>
      <c r="G3" s="15"/>
      <c r="H3" s="15"/>
      <c r="I3" s="15"/>
      <c r="J3" s="15"/>
      <c r="K3" s="15"/>
      <c r="L3" s="15"/>
      <c r="P3" s="14"/>
      <c r="Q3" s="174" t="s">
        <v>118</v>
      </c>
    </row>
    <row r="4" spans="2:18" ht="15" customHeight="1">
      <c r="B4" s="89"/>
      <c r="C4" s="90"/>
      <c r="D4" s="90"/>
      <c r="E4" s="90"/>
      <c r="F4" s="1084" t="s">
        <v>55</v>
      </c>
      <c r="G4" s="1086"/>
      <c r="H4" s="1086"/>
      <c r="I4" s="1086"/>
      <c r="J4" s="1084" t="s">
        <v>131</v>
      </c>
      <c r="K4" s="1086"/>
      <c r="L4" s="1086"/>
      <c r="M4" s="1086"/>
      <c r="N4" s="1086"/>
      <c r="O4" s="1086"/>
      <c r="P4" s="1086"/>
      <c r="Q4" s="1085"/>
    </row>
    <row r="5" spans="2:18" ht="15" customHeight="1">
      <c r="B5" s="1081" t="s">
        <v>130</v>
      </c>
      <c r="C5" s="1082"/>
      <c r="D5" s="1082"/>
      <c r="E5" s="1083"/>
      <c r="F5" s="1089" t="s">
        <v>195</v>
      </c>
      <c r="G5" s="1090"/>
      <c r="H5" s="1090"/>
      <c r="I5" s="1091"/>
      <c r="J5" s="1092" t="s">
        <v>194</v>
      </c>
      <c r="K5" s="1093"/>
      <c r="L5" s="1094" t="s">
        <v>356</v>
      </c>
      <c r="M5" s="1095"/>
      <c r="N5" s="1095"/>
      <c r="O5" s="1095"/>
      <c r="P5" s="1095"/>
      <c r="Q5" s="1096"/>
      <c r="R5" s="149"/>
    </row>
    <row r="6" spans="2:18" ht="15" customHeight="1">
      <c r="B6" s="91"/>
      <c r="C6" s="92"/>
      <c r="D6" s="92"/>
      <c r="E6" s="433"/>
      <c r="F6" s="434"/>
      <c r="G6" s="435"/>
      <c r="H6" s="1084" t="s">
        <v>45</v>
      </c>
      <c r="I6" s="1086"/>
      <c r="J6" s="1087"/>
      <c r="K6" s="1088"/>
      <c r="L6" s="1084" t="s">
        <v>198</v>
      </c>
      <c r="M6" s="1086"/>
      <c r="N6" s="1084" t="s">
        <v>97</v>
      </c>
      <c r="O6" s="1085"/>
      <c r="P6" s="1084" t="s">
        <v>98</v>
      </c>
      <c r="Q6" s="1085"/>
    </row>
    <row r="7" spans="2:18" s="150" customFormat="1" ht="15" hidden="1" customHeight="1">
      <c r="B7" s="89">
        <v>20</v>
      </c>
      <c r="C7" s="399" t="s">
        <v>94</v>
      </c>
      <c r="D7" s="346"/>
      <c r="E7" s="346"/>
      <c r="F7" s="344"/>
      <c r="G7" s="343">
        <v>71032</v>
      </c>
      <c r="H7" s="346"/>
      <c r="I7" s="347"/>
      <c r="J7" s="344"/>
      <c r="K7" s="345">
        <v>-3.1</v>
      </c>
      <c r="L7" s="347"/>
      <c r="M7" s="347">
        <v>-3.2</v>
      </c>
      <c r="N7" s="344"/>
      <c r="O7" s="345">
        <v>-3.1</v>
      </c>
      <c r="P7" s="347"/>
      <c r="Q7" s="345">
        <v>-2.5</v>
      </c>
      <c r="R7" s="176"/>
    </row>
    <row r="8" spans="2:18" s="150" customFormat="1" ht="15" hidden="1" customHeight="1">
      <c r="B8" s="99">
        <v>21</v>
      </c>
      <c r="C8" s="105" t="s">
        <v>94</v>
      </c>
      <c r="D8" s="101"/>
      <c r="E8" s="101"/>
      <c r="F8" s="103"/>
      <c r="G8" s="274">
        <v>69004</v>
      </c>
      <c r="H8" s="101"/>
      <c r="I8" s="102"/>
      <c r="J8" s="103"/>
      <c r="K8" s="104">
        <v>-2.9</v>
      </c>
      <c r="L8" s="102"/>
      <c r="M8" s="102">
        <v>-5.7</v>
      </c>
      <c r="N8" s="103"/>
      <c r="O8" s="104">
        <v>-6.3</v>
      </c>
      <c r="P8" s="102"/>
      <c r="Q8" s="104">
        <v>-7</v>
      </c>
      <c r="R8" s="176"/>
    </row>
    <row r="9" spans="2:18" s="150" customFormat="1" ht="15" hidden="1" customHeight="1">
      <c r="B9" s="99">
        <v>22</v>
      </c>
      <c r="C9" s="105" t="s">
        <v>94</v>
      </c>
      <c r="D9" s="101"/>
      <c r="E9" s="101"/>
      <c r="F9" s="103"/>
      <c r="G9" s="274">
        <v>69828</v>
      </c>
      <c r="H9" s="101"/>
      <c r="I9" s="102"/>
      <c r="J9" s="103"/>
      <c r="K9" s="104">
        <v>-1.7</v>
      </c>
      <c r="L9" s="102"/>
      <c r="M9" s="102">
        <v>-4</v>
      </c>
      <c r="N9" s="103"/>
      <c r="O9" s="104">
        <v>-3.1</v>
      </c>
      <c r="P9" s="102"/>
      <c r="Q9" s="104">
        <v>-2.6</v>
      </c>
      <c r="R9" s="176"/>
    </row>
    <row r="10" spans="2:18" s="150" customFormat="1" ht="15" hidden="1" customHeight="1">
      <c r="B10" s="490">
        <v>24</v>
      </c>
      <c r="C10" s="491" t="s">
        <v>94</v>
      </c>
      <c r="D10" s="492"/>
      <c r="E10" s="492"/>
      <c r="F10" s="493"/>
      <c r="G10" s="494">
        <v>67990</v>
      </c>
      <c r="H10" s="492"/>
      <c r="I10" s="495"/>
      <c r="J10" s="493"/>
      <c r="K10" s="496">
        <v>-3</v>
      </c>
      <c r="L10" s="495"/>
      <c r="M10" s="495">
        <v>-2.7</v>
      </c>
      <c r="N10" s="493"/>
      <c r="O10" s="496">
        <v>-1.9</v>
      </c>
      <c r="P10" s="495"/>
      <c r="Q10" s="496">
        <v>-0.8</v>
      </c>
      <c r="R10" s="176"/>
    </row>
    <row r="11" spans="2:18" s="150" customFormat="1" ht="13.5" hidden="1" customHeight="1">
      <c r="B11" s="490" t="s">
        <v>324</v>
      </c>
      <c r="C11" s="491" t="s">
        <v>94</v>
      </c>
      <c r="D11" s="492"/>
      <c r="E11" s="492"/>
      <c r="F11" s="493"/>
      <c r="G11" s="494">
        <v>67244</v>
      </c>
      <c r="H11" s="492"/>
      <c r="I11" s="495"/>
      <c r="J11" s="493"/>
      <c r="K11" s="496">
        <v>-1.1000000000000001</v>
      </c>
      <c r="L11" s="495"/>
      <c r="M11" s="495">
        <v>-1.4</v>
      </c>
      <c r="N11" s="493"/>
      <c r="O11" s="496">
        <v>-0.4</v>
      </c>
      <c r="P11" s="495"/>
      <c r="Q11" s="496">
        <v>-0.4</v>
      </c>
      <c r="R11" s="176"/>
    </row>
    <row r="12" spans="2:18" s="150" customFormat="1" ht="15" customHeight="1">
      <c r="B12" s="498" t="s">
        <v>323</v>
      </c>
      <c r="C12" s="491" t="s">
        <v>94</v>
      </c>
      <c r="D12" s="492"/>
      <c r="E12" s="492"/>
      <c r="F12" s="591"/>
      <c r="G12" s="592">
        <v>59832</v>
      </c>
      <c r="H12" s="492"/>
      <c r="I12" s="495"/>
      <c r="J12" s="591"/>
      <c r="K12" s="593">
        <v>-4.8</v>
      </c>
      <c r="L12" s="495"/>
      <c r="M12" s="495">
        <v>-1.3</v>
      </c>
      <c r="N12" s="591"/>
      <c r="O12" s="593">
        <v>-1.1000000000000001</v>
      </c>
      <c r="P12" s="495"/>
      <c r="Q12" s="593">
        <v>-1.3</v>
      </c>
      <c r="R12" s="176"/>
    </row>
    <row r="13" spans="2:18" s="150" customFormat="1" ht="15" customHeight="1">
      <c r="B13" s="490">
        <v>2</v>
      </c>
      <c r="C13" s="491"/>
      <c r="D13" s="492"/>
      <c r="E13" s="492"/>
      <c r="F13" s="591"/>
      <c r="G13" s="592">
        <v>61299</v>
      </c>
      <c r="H13" s="492"/>
      <c r="I13" s="495"/>
      <c r="J13" s="591"/>
      <c r="K13" s="593">
        <v>-1</v>
      </c>
      <c r="L13" s="495"/>
      <c r="M13" s="495">
        <v>-2.8</v>
      </c>
      <c r="N13" s="591"/>
      <c r="O13" s="593">
        <v>-8.5</v>
      </c>
      <c r="P13" s="495"/>
      <c r="Q13" s="593">
        <v>-6.6</v>
      </c>
      <c r="R13" s="176"/>
    </row>
    <row r="14" spans="2:18" s="150" customFormat="1" ht="15" customHeight="1">
      <c r="B14" s="490">
        <v>3</v>
      </c>
      <c r="C14" s="491"/>
      <c r="D14" s="492"/>
      <c r="E14" s="492"/>
      <c r="F14" s="591"/>
      <c r="G14" s="592">
        <v>61138</v>
      </c>
      <c r="H14" s="492"/>
      <c r="I14" s="495"/>
      <c r="J14" s="591"/>
      <c r="K14" s="593">
        <v>-0.9</v>
      </c>
      <c r="L14" s="495"/>
      <c r="M14" s="495">
        <v>-1.4</v>
      </c>
      <c r="N14" s="591"/>
      <c r="O14" s="593">
        <v>0.3</v>
      </c>
      <c r="P14" s="495"/>
      <c r="Q14" s="593">
        <v>0.6</v>
      </c>
      <c r="R14" s="176"/>
    </row>
    <row r="15" spans="2:18" s="150" customFormat="1" ht="15" customHeight="1">
      <c r="B15" s="490">
        <v>4</v>
      </c>
      <c r="C15" s="491"/>
      <c r="D15" s="492"/>
      <c r="E15" s="492"/>
      <c r="F15" s="591"/>
      <c r="G15" s="592">
        <v>62598</v>
      </c>
      <c r="H15" s="492"/>
      <c r="I15" s="495"/>
      <c r="J15" s="591"/>
      <c r="K15" s="593">
        <v>2.4</v>
      </c>
      <c r="L15" s="495"/>
      <c r="M15" s="495">
        <v>1.9</v>
      </c>
      <c r="N15" s="591"/>
      <c r="O15" s="593">
        <v>4.3</v>
      </c>
      <c r="P15" s="495"/>
      <c r="Q15" s="593">
        <v>3.2</v>
      </c>
      <c r="R15" s="176"/>
    </row>
    <row r="16" spans="2:18" s="150" customFormat="1" ht="15" customHeight="1">
      <c r="B16" s="490">
        <v>5</v>
      </c>
      <c r="C16" s="491"/>
      <c r="D16" s="492"/>
      <c r="E16" s="492"/>
      <c r="F16" s="591"/>
      <c r="G16" s="592">
        <v>64314</v>
      </c>
      <c r="H16" s="492"/>
      <c r="I16" s="495"/>
      <c r="J16" s="591"/>
      <c r="K16" s="593">
        <v>2.7</v>
      </c>
      <c r="L16" s="495"/>
      <c r="M16" s="495">
        <v>2.4</v>
      </c>
      <c r="N16" s="591"/>
      <c r="O16" s="593">
        <v>6.4</v>
      </c>
      <c r="P16" s="495"/>
      <c r="Q16" s="593">
        <v>4.2</v>
      </c>
      <c r="R16" s="176"/>
    </row>
    <row r="17" spans="2:17" s="151" customFormat="1" ht="15" customHeight="1">
      <c r="B17" s="490"/>
      <c r="C17" s="497"/>
      <c r="D17" s="497"/>
      <c r="E17" s="497"/>
      <c r="F17" s="498"/>
      <c r="G17" s="494"/>
      <c r="H17" s="492"/>
      <c r="I17" s="500"/>
      <c r="J17" s="493"/>
      <c r="K17" s="496"/>
      <c r="L17" s="495"/>
      <c r="M17" s="495"/>
      <c r="N17" s="493"/>
      <c r="O17" s="495"/>
      <c r="P17" s="493"/>
      <c r="Q17" s="499"/>
    </row>
    <row r="18" spans="2:17" s="151" customFormat="1" ht="13.5" customHeight="1">
      <c r="B18" s="498" t="s">
        <v>383</v>
      </c>
      <c r="C18" s="497" t="s">
        <v>94</v>
      </c>
      <c r="D18" s="497">
        <v>10</v>
      </c>
      <c r="E18" s="497" t="s">
        <v>192</v>
      </c>
      <c r="F18" s="498"/>
      <c r="G18" s="494">
        <v>5229</v>
      </c>
      <c r="H18" s="492"/>
      <c r="I18" s="500">
        <v>7.7033985581874358</v>
      </c>
      <c r="J18" s="493"/>
      <c r="K18" s="496">
        <v>5.5</v>
      </c>
      <c r="L18" s="591"/>
      <c r="M18" s="495">
        <v>3.6</v>
      </c>
      <c r="N18" s="493"/>
      <c r="O18" s="495">
        <v>4.7</v>
      </c>
      <c r="P18" s="493"/>
      <c r="Q18" s="499">
        <v>4.0999999999999996</v>
      </c>
    </row>
    <row r="19" spans="2:17" s="151" customFormat="1" ht="13.5" customHeight="1">
      <c r="B19" s="498"/>
      <c r="C19" s="497"/>
      <c r="D19" s="497">
        <v>11</v>
      </c>
      <c r="E19" s="497"/>
      <c r="F19" s="498"/>
      <c r="G19" s="494">
        <v>5458</v>
      </c>
      <c r="H19" s="492"/>
      <c r="I19" s="500">
        <v>4.3794224517116085</v>
      </c>
      <c r="J19" s="493"/>
      <c r="K19" s="496">
        <v>2.2999999999999998</v>
      </c>
      <c r="L19" s="591"/>
      <c r="M19" s="495">
        <v>0.8</v>
      </c>
      <c r="N19" s="493"/>
      <c r="O19" s="495">
        <v>2.8</v>
      </c>
      <c r="P19" s="493"/>
      <c r="Q19" s="499">
        <v>2.4</v>
      </c>
    </row>
    <row r="20" spans="2:17" s="151" customFormat="1" ht="13.5" customHeight="1">
      <c r="B20" s="498"/>
      <c r="C20" s="497"/>
      <c r="D20" s="497">
        <v>12</v>
      </c>
      <c r="E20" s="497"/>
      <c r="F20" s="498"/>
      <c r="G20" s="494">
        <v>6869</v>
      </c>
      <c r="H20" s="492"/>
      <c r="I20" s="500">
        <v>25.851960425064124</v>
      </c>
      <c r="J20" s="493"/>
      <c r="K20" s="496">
        <v>5.7</v>
      </c>
      <c r="L20" s="591"/>
      <c r="M20" s="495">
        <v>4</v>
      </c>
      <c r="N20" s="493"/>
      <c r="O20" s="495">
        <v>4.3</v>
      </c>
      <c r="P20" s="493"/>
      <c r="Q20" s="499">
        <v>3.6</v>
      </c>
    </row>
    <row r="21" spans="2:17" s="151" customFormat="1" ht="13.5" customHeight="1">
      <c r="B21" s="498">
        <v>5</v>
      </c>
      <c r="C21" s="497" t="s">
        <v>94</v>
      </c>
      <c r="D21" s="497">
        <v>1</v>
      </c>
      <c r="E21" s="497" t="s">
        <v>192</v>
      </c>
      <c r="F21" s="498"/>
      <c r="G21" s="494">
        <v>5485</v>
      </c>
      <c r="H21" s="492"/>
      <c r="I21" s="500">
        <v>-20.148493230455671</v>
      </c>
      <c r="J21" s="493"/>
      <c r="K21" s="496">
        <v>8.8000000000000007</v>
      </c>
      <c r="L21" s="591"/>
      <c r="M21" s="495">
        <v>6.8</v>
      </c>
      <c r="N21" s="493"/>
      <c r="O21" s="495">
        <v>7.9</v>
      </c>
      <c r="P21" s="493"/>
      <c r="Q21" s="499">
        <v>4.9000000000000004</v>
      </c>
    </row>
    <row r="22" spans="2:17" s="151" customFormat="1" ht="13.5" customHeight="1">
      <c r="B22" s="498"/>
      <c r="C22" s="497"/>
      <c r="D22" s="497">
        <v>2</v>
      </c>
      <c r="E22" s="497"/>
      <c r="F22" s="498"/>
      <c r="G22" s="494">
        <v>4712</v>
      </c>
      <c r="H22" s="492"/>
      <c r="I22" s="500">
        <v>-14.092980856882406</v>
      </c>
      <c r="J22" s="493"/>
      <c r="K22" s="496">
        <v>7.8</v>
      </c>
      <c r="L22" s="591"/>
      <c r="M22" s="495">
        <v>5.8</v>
      </c>
      <c r="N22" s="493"/>
      <c r="O22" s="495">
        <v>9</v>
      </c>
      <c r="P22" s="493"/>
      <c r="Q22" s="499">
        <v>4.7</v>
      </c>
    </row>
    <row r="23" spans="2:17" s="151" customFormat="1" ht="13.5" customHeight="1">
      <c r="B23" s="498"/>
      <c r="C23" s="497"/>
      <c r="D23" s="497">
        <v>3</v>
      </c>
      <c r="E23" s="497"/>
      <c r="F23" s="498"/>
      <c r="G23" s="494">
        <v>5121</v>
      </c>
      <c r="H23" s="492"/>
      <c r="I23" s="500">
        <v>8.6799660441426152</v>
      </c>
      <c r="J23" s="493"/>
      <c r="K23" s="496">
        <v>2.8</v>
      </c>
      <c r="L23" s="591"/>
      <c r="M23" s="495">
        <v>2.8</v>
      </c>
      <c r="N23" s="493"/>
      <c r="O23" s="495">
        <v>6.4</v>
      </c>
      <c r="P23" s="493"/>
      <c r="Q23" s="499">
        <v>3.2</v>
      </c>
    </row>
    <row r="24" spans="2:17" s="151" customFormat="1" ht="13.5" customHeight="1">
      <c r="B24" s="498"/>
      <c r="C24" s="497"/>
      <c r="D24" s="497">
        <v>4</v>
      </c>
      <c r="E24" s="497"/>
      <c r="F24" s="498"/>
      <c r="G24" s="494">
        <v>5134</v>
      </c>
      <c r="H24" s="492"/>
      <c r="I24" s="500">
        <v>0.25385666861941025</v>
      </c>
      <c r="J24" s="493"/>
      <c r="K24" s="496">
        <v>5.3</v>
      </c>
      <c r="L24" s="591"/>
      <c r="M24" s="495">
        <v>5.3</v>
      </c>
      <c r="N24" s="493"/>
      <c r="O24" s="495">
        <v>7.6</v>
      </c>
      <c r="P24" s="493"/>
      <c r="Q24" s="499">
        <v>4.8</v>
      </c>
    </row>
    <row r="25" spans="2:17" s="151" customFormat="1" ht="13.5" customHeight="1">
      <c r="B25" s="498"/>
      <c r="C25" s="497"/>
      <c r="D25" s="497">
        <v>5</v>
      </c>
      <c r="E25" s="497"/>
      <c r="F25" s="498"/>
      <c r="G25" s="494">
        <v>5176</v>
      </c>
      <c r="H25" s="492"/>
      <c r="I25" s="500">
        <v>0.81807557460070124</v>
      </c>
      <c r="J25" s="493"/>
      <c r="K25" s="496">
        <v>1.3</v>
      </c>
      <c r="L25" s="591"/>
      <c r="M25" s="495">
        <v>1.3</v>
      </c>
      <c r="N25" s="493"/>
      <c r="O25" s="495">
        <v>6.2</v>
      </c>
      <c r="P25" s="493"/>
      <c r="Q25" s="499">
        <v>3.4</v>
      </c>
    </row>
    <row r="26" spans="2:17" s="151" customFormat="1" ht="13.5" customHeight="1">
      <c r="B26" s="498"/>
      <c r="C26" s="497"/>
      <c r="D26" s="497">
        <v>6</v>
      </c>
      <c r="E26" s="497"/>
      <c r="F26" s="498"/>
      <c r="G26" s="494">
        <v>5121</v>
      </c>
      <c r="H26" s="492"/>
      <c r="I26" s="500">
        <v>-1.062596599690881</v>
      </c>
      <c r="J26" s="493"/>
      <c r="K26" s="496">
        <v>1.6</v>
      </c>
      <c r="L26" s="591"/>
      <c r="M26" s="495">
        <v>1.6</v>
      </c>
      <c r="N26" s="493"/>
      <c r="O26" s="495">
        <v>5.4</v>
      </c>
      <c r="P26" s="493"/>
      <c r="Q26" s="499">
        <v>4.0999999999999996</v>
      </c>
    </row>
    <row r="27" spans="2:17" s="151" customFormat="1" ht="13.5" customHeight="1">
      <c r="B27" s="498"/>
      <c r="C27" s="497"/>
      <c r="D27" s="497">
        <v>7</v>
      </c>
      <c r="E27" s="497"/>
      <c r="F27" s="498"/>
      <c r="G27" s="494">
        <v>5663</v>
      </c>
      <c r="H27" s="492"/>
      <c r="I27" s="500">
        <v>10.583870337824644</v>
      </c>
      <c r="J27" s="493"/>
      <c r="K27" s="496">
        <v>3.9</v>
      </c>
      <c r="L27" s="591"/>
      <c r="M27" s="495">
        <v>3.9</v>
      </c>
      <c r="N27" s="493"/>
      <c r="O27" s="495">
        <v>7.5</v>
      </c>
      <c r="P27" s="493"/>
      <c r="Q27" s="499">
        <v>5.5</v>
      </c>
    </row>
    <row r="28" spans="2:17" s="151" customFormat="1" ht="13.5" customHeight="1">
      <c r="B28" s="498"/>
      <c r="C28" s="497"/>
      <c r="D28" s="497">
        <v>8</v>
      </c>
      <c r="E28" s="497"/>
      <c r="F28" s="498"/>
      <c r="G28" s="494">
        <v>5599</v>
      </c>
      <c r="H28" s="492"/>
      <c r="I28" s="500">
        <v>-1.1301430337277061</v>
      </c>
      <c r="J28" s="493"/>
      <c r="K28" s="496">
        <v>5.3</v>
      </c>
      <c r="L28" s="591"/>
      <c r="M28" s="495">
        <v>5.3</v>
      </c>
      <c r="N28" s="493"/>
      <c r="O28" s="495">
        <v>9.1999999999999993</v>
      </c>
      <c r="P28" s="493"/>
      <c r="Q28" s="499">
        <v>6</v>
      </c>
    </row>
    <row r="29" spans="2:17" s="151" customFormat="1" ht="13.5" customHeight="1">
      <c r="B29" s="498"/>
      <c r="C29" s="497"/>
      <c r="D29" s="497">
        <v>9</v>
      </c>
      <c r="E29" s="497"/>
      <c r="F29" s="498"/>
      <c r="G29" s="494">
        <v>4840</v>
      </c>
      <c r="H29" s="492"/>
      <c r="I29" s="500">
        <v>-13.555992141453832</v>
      </c>
      <c r="J29" s="493"/>
      <c r="K29" s="496">
        <v>-0.3</v>
      </c>
      <c r="L29" s="591"/>
      <c r="M29" s="495">
        <v>-0.3</v>
      </c>
      <c r="N29" s="493"/>
      <c r="O29" s="495">
        <v>7.5</v>
      </c>
      <c r="P29" s="493"/>
      <c r="Q29" s="499">
        <v>4.5</v>
      </c>
    </row>
    <row r="30" spans="2:17" s="151" customFormat="1" ht="13.5" customHeight="1">
      <c r="B30" s="498"/>
      <c r="C30" s="497"/>
      <c r="D30" s="497">
        <v>10</v>
      </c>
      <c r="E30" s="497"/>
      <c r="F30" s="498"/>
      <c r="G30" s="494">
        <v>5266</v>
      </c>
      <c r="H30" s="492"/>
      <c r="I30" s="500">
        <v>8.8016528925619841</v>
      </c>
      <c r="J30" s="493"/>
      <c r="K30" s="496">
        <v>0.7</v>
      </c>
      <c r="L30" s="591"/>
      <c r="M30" s="495">
        <v>0.7</v>
      </c>
      <c r="N30" s="493"/>
      <c r="O30" s="495">
        <v>4.4000000000000004</v>
      </c>
      <c r="P30" s="493"/>
      <c r="Q30" s="499">
        <v>3.7</v>
      </c>
    </row>
    <row r="31" spans="2:17" s="151" customFormat="1" ht="13.5" customHeight="1">
      <c r="B31" s="498"/>
      <c r="C31" s="497"/>
      <c r="D31" s="497">
        <v>11</v>
      </c>
      <c r="E31" s="497"/>
      <c r="F31" s="498"/>
      <c r="G31" s="494">
        <v>5475</v>
      </c>
      <c r="H31" s="492"/>
      <c r="I31" s="500">
        <v>3.968856817318648</v>
      </c>
      <c r="J31" s="493"/>
      <c r="K31" s="496">
        <v>0.3</v>
      </c>
      <c r="L31" s="591"/>
      <c r="M31" s="495">
        <v>0.3</v>
      </c>
      <c r="N31" s="493"/>
      <c r="O31" s="495">
        <v>5</v>
      </c>
      <c r="P31" s="493"/>
      <c r="Q31" s="499">
        <v>4.2</v>
      </c>
    </row>
    <row r="32" spans="2:17" s="151" customFormat="1" ht="13.5" customHeight="1">
      <c r="B32" s="498"/>
      <c r="C32" s="497"/>
      <c r="D32" s="497">
        <v>12</v>
      </c>
      <c r="E32" s="497"/>
      <c r="F32" s="498"/>
      <c r="G32" s="494">
        <v>6722</v>
      </c>
      <c r="H32" s="492"/>
      <c r="I32" s="500">
        <v>22.776255707762559</v>
      </c>
      <c r="J32" s="493"/>
      <c r="K32" s="496">
        <v>-2.1</v>
      </c>
      <c r="L32" s="591"/>
      <c r="M32" s="495">
        <v>-2.1</v>
      </c>
      <c r="N32" s="493"/>
      <c r="O32" s="495">
        <v>2.4</v>
      </c>
      <c r="P32" s="493"/>
      <c r="Q32" s="499">
        <v>2.5</v>
      </c>
    </row>
    <row r="33" spans="2:18" s="151" customFormat="1" ht="13.5" customHeight="1">
      <c r="B33" s="498">
        <v>6</v>
      </c>
      <c r="C33" s="497" t="s">
        <v>94</v>
      </c>
      <c r="D33" s="497">
        <v>1</v>
      </c>
      <c r="E33" s="497" t="s">
        <v>139</v>
      </c>
      <c r="F33" s="498"/>
      <c r="G33" s="494">
        <v>5427</v>
      </c>
      <c r="H33" s="492"/>
      <c r="I33" s="500">
        <v>-19.265099672716453</v>
      </c>
      <c r="J33" s="493"/>
      <c r="K33" s="496">
        <v>-1.1000000000000001</v>
      </c>
      <c r="L33" s="591"/>
      <c r="M33" s="495">
        <v>-1.1000000000000001</v>
      </c>
      <c r="N33" s="493"/>
      <c r="O33" s="495">
        <v>4</v>
      </c>
      <c r="P33" s="493"/>
      <c r="Q33" s="499">
        <v>3.3</v>
      </c>
    </row>
    <row r="34" spans="2:18" s="151" customFormat="1" ht="13.5" customHeight="1">
      <c r="B34" s="498"/>
      <c r="C34" s="497"/>
      <c r="D34" s="497">
        <v>2</v>
      </c>
      <c r="E34" s="497"/>
      <c r="F34" s="498"/>
      <c r="G34" s="494">
        <v>4910</v>
      </c>
      <c r="H34" s="492"/>
      <c r="I34" s="500">
        <v>-9.5264418647503213</v>
      </c>
      <c r="J34" s="493"/>
      <c r="K34" s="496">
        <v>4.2</v>
      </c>
      <c r="L34" s="591"/>
      <c r="M34" s="495">
        <v>4.2</v>
      </c>
      <c r="N34" s="493"/>
      <c r="O34" s="495">
        <v>9.3000000000000007</v>
      </c>
      <c r="P34" s="493"/>
      <c r="Q34" s="499">
        <v>7.2</v>
      </c>
      <c r="R34" s="465"/>
    </row>
    <row r="35" spans="2:18" s="151" customFormat="1" ht="13.5" customHeight="1">
      <c r="B35" s="498"/>
      <c r="C35" s="497"/>
      <c r="D35" s="497">
        <v>3</v>
      </c>
      <c r="E35" s="497"/>
      <c r="F35" s="498"/>
      <c r="G35" s="494">
        <v>5368</v>
      </c>
      <c r="H35" s="492"/>
      <c r="I35" s="500">
        <v>9.3279022403258658</v>
      </c>
      <c r="J35" s="493"/>
      <c r="K35" s="496">
        <v>4.8</v>
      </c>
      <c r="L35" s="591"/>
      <c r="M35" s="495">
        <v>4.8</v>
      </c>
      <c r="N35" s="493"/>
      <c r="O35" s="495">
        <v>6.7</v>
      </c>
      <c r="P35" s="493"/>
      <c r="Q35" s="499">
        <v>6.5</v>
      </c>
    </row>
    <row r="36" spans="2:18" s="151" customFormat="1" ht="13.5" customHeight="1">
      <c r="B36" s="501"/>
      <c r="C36" s="502"/>
      <c r="D36" s="502"/>
      <c r="E36" s="502"/>
      <c r="F36" s="503"/>
      <c r="G36" s="504"/>
      <c r="H36" s="505"/>
      <c r="I36" s="506"/>
      <c r="J36" s="507"/>
      <c r="K36" s="508"/>
      <c r="L36" s="506"/>
      <c r="M36" s="506"/>
      <c r="N36" s="507"/>
      <c r="O36" s="508"/>
      <c r="P36" s="506"/>
      <c r="Q36" s="508"/>
    </row>
    <row r="37" spans="2:18" s="177" customFormat="1" ht="12.75" customHeight="1">
      <c r="B37" s="348" t="s">
        <v>355</v>
      </c>
      <c r="C37" s="349"/>
      <c r="D37" s="349"/>
      <c r="E37" s="349"/>
      <c r="F37" s="349"/>
      <c r="G37" s="349"/>
      <c r="H37" s="349"/>
      <c r="I37" s="349"/>
      <c r="J37" s="349"/>
      <c r="K37" s="349"/>
      <c r="L37" s="349"/>
      <c r="M37" s="349"/>
      <c r="N37" s="349"/>
      <c r="O37" s="349"/>
      <c r="P37" s="349"/>
      <c r="Q37" s="350"/>
    </row>
    <row r="38" spans="2:18" s="177" customFormat="1" ht="43.5" customHeight="1">
      <c r="B38" s="1078" t="s">
        <v>362</v>
      </c>
      <c r="C38" s="1079"/>
      <c r="D38" s="1079"/>
      <c r="E38" s="1079"/>
      <c r="F38" s="1079"/>
      <c r="G38" s="1079"/>
      <c r="H38" s="1079"/>
      <c r="I38" s="1079"/>
      <c r="J38" s="1079"/>
      <c r="K38" s="1079"/>
      <c r="L38" s="1079"/>
      <c r="M38" s="1079"/>
      <c r="N38" s="1079"/>
      <c r="O38" s="1079"/>
      <c r="P38" s="1079"/>
      <c r="Q38" s="1080"/>
    </row>
    <row r="39" spans="2:18" ht="4.5" customHeight="1">
      <c r="C39" s="15"/>
      <c r="D39" s="15"/>
      <c r="E39" s="15"/>
    </row>
    <row r="40" spans="2:18" ht="15" customHeight="1">
      <c r="B40" s="16"/>
      <c r="C40" s="17"/>
      <c r="D40" s="17"/>
      <c r="E40" s="17"/>
      <c r="F40" s="17"/>
      <c r="G40" s="17"/>
      <c r="H40" s="17"/>
      <c r="I40" s="17"/>
      <c r="J40" s="17"/>
      <c r="K40" s="17"/>
      <c r="L40" s="17"/>
      <c r="M40" s="17"/>
      <c r="N40" s="17"/>
      <c r="O40" s="17"/>
      <c r="P40" s="17"/>
      <c r="Q40" s="19"/>
      <c r="R40" s="20"/>
    </row>
    <row r="41" spans="2:18" ht="15" customHeight="1">
      <c r="B41" s="18"/>
      <c r="C41" s="307"/>
      <c r="D41" s="15"/>
      <c r="E41" s="15"/>
      <c r="F41" s="15"/>
      <c r="G41" s="15"/>
      <c r="H41" s="15"/>
      <c r="I41" s="15"/>
      <c r="J41" s="15"/>
      <c r="K41" s="15"/>
      <c r="L41" s="15"/>
      <c r="M41" s="15"/>
      <c r="N41" s="15"/>
      <c r="O41" s="15"/>
      <c r="P41" s="15"/>
      <c r="Q41" s="9"/>
      <c r="R41" s="20"/>
    </row>
    <row r="42" spans="2:18" ht="15" customHeight="1">
      <c r="B42" s="18"/>
      <c r="C42" s="15"/>
      <c r="D42" s="15"/>
      <c r="E42" s="15"/>
      <c r="F42" s="15"/>
      <c r="G42" s="15"/>
      <c r="H42" s="15"/>
      <c r="I42" s="15"/>
      <c r="J42" s="15"/>
      <c r="K42" s="15"/>
      <c r="L42" s="15"/>
      <c r="M42" s="15"/>
      <c r="N42" s="15"/>
      <c r="O42" s="15"/>
      <c r="P42" s="15"/>
      <c r="Q42" s="9"/>
      <c r="R42" s="20"/>
    </row>
    <row r="43" spans="2:18" ht="15" customHeight="1">
      <c r="B43" s="18"/>
      <c r="C43" s="15"/>
      <c r="D43" s="15"/>
      <c r="E43" s="15"/>
      <c r="F43" s="15"/>
      <c r="G43" s="15"/>
      <c r="H43" s="15"/>
      <c r="I43" s="15"/>
      <c r="J43" s="15"/>
      <c r="K43" s="15"/>
      <c r="L43" s="15"/>
      <c r="M43" s="15"/>
      <c r="N43" s="15"/>
      <c r="O43" s="15"/>
      <c r="P43" s="15"/>
      <c r="Q43" s="9"/>
      <c r="R43" s="20"/>
    </row>
    <row r="44" spans="2:18" ht="15" customHeight="1">
      <c r="B44" s="18"/>
      <c r="C44" s="15"/>
      <c r="D44" s="15"/>
      <c r="E44" s="15"/>
      <c r="F44" s="15"/>
      <c r="G44" s="15"/>
      <c r="H44" s="15"/>
      <c r="I44" s="15"/>
      <c r="J44" s="15"/>
      <c r="K44" s="15"/>
      <c r="L44" s="15"/>
      <c r="M44" s="15"/>
      <c r="N44" s="15"/>
      <c r="O44" s="15"/>
      <c r="P44" s="15"/>
      <c r="Q44" s="9"/>
      <c r="R44" s="20"/>
    </row>
    <row r="45" spans="2:18" ht="15" customHeight="1">
      <c r="B45" s="18"/>
      <c r="C45" s="15"/>
      <c r="D45" s="15"/>
      <c r="E45" s="15"/>
      <c r="F45" s="15"/>
      <c r="G45" s="15"/>
      <c r="H45" s="15"/>
      <c r="I45" s="15"/>
      <c r="J45" s="15"/>
      <c r="K45" s="15"/>
      <c r="L45" s="15"/>
      <c r="M45" s="15"/>
      <c r="N45" s="15"/>
      <c r="O45" s="15"/>
      <c r="P45" s="15"/>
      <c r="Q45" s="9"/>
      <c r="R45" s="20"/>
    </row>
    <row r="46" spans="2:18" ht="15" customHeight="1">
      <c r="B46" s="18"/>
      <c r="C46" s="15"/>
      <c r="D46" s="15"/>
      <c r="E46" s="15"/>
      <c r="F46" s="15"/>
      <c r="G46" s="15"/>
      <c r="H46" s="15"/>
      <c r="I46" s="15"/>
      <c r="J46" s="15"/>
      <c r="K46" s="15"/>
      <c r="L46" s="15"/>
      <c r="M46" s="15"/>
      <c r="N46" s="15"/>
      <c r="O46" s="15"/>
      <c r="P46" s="15"/>
      <c r="Q46" s="9"/>
      <c r="R46" s="20"/>
    </row>
    <row r="47" spans="2:18" ht="15" customHeight="1">
      <c r="B47" s="18"/>
      <c r="C47" s="15"/>
      <c r="D47" s="15"/>
      <c r="E47" s="15"/>
      <c r="F47" s="15"/>
      <c r="G47" s="15"/>
      <c r="H47" s="15"/>
      <c r="I47" s="15"/>
      <c r="J47" s="15"/>
      <c r="K47" s="15"/>
      <c r="L47" s="15"/>
      <c r="M47" s="15"/>
      <c r="N47" s="15"/>
      <c r="O47" s="15"/>
      <c r="P47" s="15"/>
      <c r="Q47" s="9"/>
      <c r="R47" s="20"/>
    </row>
    <row r="48" spans="2:18" ht="15" customHeight="1">
      <c r="B48" s="18"/>
      <c r="C48" s="15"/>
      <c r="D48" s="15"/>
      <c r="E48" s="15"/>
      <c r="F48" s="15"/>
      <c r="G48" s="15"/>
      <c r="H48" s="15"/>
      <c r="I48" s="15"/>
      <c r="J48" s="15"/>
      <c r="K48" s="15"/>
      <c r="L48" s="15"/>
      <c r="M48" s="15"/>
      <c r="N48" s="15"/>
      <c r="O48" s="15"/>
      <c r="P48" s="15"/>
      <c r="Q48" s="9"/>
      <c r="R48" s="20"/>
    </row>
    <row r="49" spans="2:18" ht="15" customHeight="1">
      <c r="B49" s="18"/>
      <c r="C49" s="15"/>
      <c r="D49" s="15"/>
      <c r="E49" s="15"/>
      <c r="F49" s="15"/>
      <c r="G49" s="15"/>
      <c r="H49" s="15"/>
      <c r="I49" s="15"/>
      <c r="J49" s="15"/>
      <c r="K49" s="15"/>
      <c r="L49" s="15"/>
      <c r="M49" s="15"/>
      <c r="N49" s="15"/>
      <c r="O49" s="15"/>
      <c r="P49" s="15"/>
      <c r="Q49" s="9"/>
      <c r="R49" s="20"/>
    </row>
    <row r="50" spans="2:18" ht="15" customHeight="1">
      <c r="B50" s="18"/>
      <c r="C50" s="15"/>
      <c r="D50" s="15"/>
      <c r="E50" s="15"/>
      <c r="F50" s="15"/>
      <c r="G50" s="15"/>
      <c r="H50" s="15"/>
      <c r="I50" s="15"/>
      <c r="J50" s="15"/>
      <c r="K50" s="15"/>
      <c r="L50" s="15"/>
      <c r="M50" s="15"/>
      <c r="N50" s="15"/>
      <c r="O50" s="15"/>
      <c r="P50" s="15"/>
      <c r="Q50" s="9"/>
      <c r="R50" s="20"/>
    </row>
    <row r="51" spans="2:18" ht="15" customHeight="1">
      <c r="B51" s="18"/>
      <c r="C51" s="15"/>
      <c r="D51" s="15"/>
      <c r="E51" s="15"/>
      <c r="F51" s="15"/>
      <c r="G51" s="15"/>
      <c r="H51" s="15"/>
      <c r="I51" s="15"/>
      <c r="J51" s="15"/>
      <c r="K51" s="15"/>
      <c r="L51" s="15"/>
      <c r="M51" s="15"/>
      <c r="N51" s="15"/>
      <c r="O51" s="15"/>
      <c r="P51" s="15"/>
      <c r="Q51" s="9"/>
      <c r="R51" s="20"/>
    </row>
    <row r="52" spans="2:18" ht="15" customHeight="1">
      <c r="B52" s="18"/>
      <c r="C52" s="15"/>
      <c r="D52" s="15"/>
      <c r="E52" s="15"/>
      <c r="F52" s="15"/>
      <c r="G52" s="15"/>
      <c r="H52" s="15"/>
      <c r="I52" s="15"/>
      <c r="J52" s="15"/>
      <c r="K52" s="15"/>
      <c r="L52" s="15"/>
      <c r="M52" s="15"/>
      <c r="N52" s="15"/>
      <c r="O52" s="15"/>
      <c r="P52" s="15"/>
      <c r="Q52" s="9"/>
      <c r="R52" s="20"/>
    </row>
    <row r="53" spans="2:18" ht="15" customHeight="1">
      <c r="B53" s="18"/>
      <c r="C53" s="15"/>
      <c r="D53" s="15"/>
      <c r="E53" s="15"/>
      <c r="F53" s="15"/>
      <c r="G53" s="15"/>
      <c r="H53" s="15"/>
      <c r="I53" s="15"/>
      <c r="J53" s="15"/>
      <c r="K53" s="15"/>
      <c r="L53" s="15"/>
      <c r="M53" s="15"/>
      <c r="N53" s="15"/>
      <c r="O53" s="15"/>
      <c r="P53" s="15"/>
      <c r="Q53" s="9"/>
      <c r="R53" s="20"/>
    </row>
    <row r="54" spans="2:18" ht="15" customHeight="1">
      <c r="B54" s="18"/>
      <c r="C54" s="15"/>
      <c r="D54" s="15"/>
      <c r="E54" s="15"/>
      <c r="F54" s="15"/>
      <c r="G54" s="15"/>
      <c r="H54" s="15"/>
      <c r="I54" s="15"/>
      <c r="J54" s="15"/>
      <c r="K54" s="15"/>
      <c r="L54" s="15"/>
      <c r="M54" s="15"/>
      <c r="N54" s="15"/>
      <c r="O54" s="15"/>
      <c r="P54" s="15"/>
      <c r="Q54" s="9"/>
      <c r="R54" s="20"/>
    </row>
    <row r="55" spans="2:18" ht="6" customHeight="1">
      <c r="B55" s="17"/>
      <c r="C55" s="17"/>
      <c r="D55" s="17"/>
      <c r="E55" s="17"/>
      <c r="F55" s="17"/>
      <c r="G55" s="17"/>
      <c r="H55" s="17"/>
      <c r="I55" s="17"/>
      <c r="J55" s="17"/>
      <c r="K55" s="17"/>
      <c r="L55" s="17"/>
      <c r="M55" s="17"/>
      <c r="N55" s="17"/>
      <c r="O55" s="17"/>
      <c r="P55" s="17"/>
      <c r="Q55" s="17"/>
    </row>
    <row r="56" spans="2:18" ht="15.75" customHeight="1">
      <c r="B56" s="1069" t="s">
        <v>456</v>
      </c>
      <c r="C56" s="1070"/>
      <c r="D56" s="1070"/>
      <c r="E56" s="1070"/>
      <c r="F56" s="1070"/>
      <c r="G56" s="1070"/>
      <c r="H56" s="1070"/>
      <c r="I56" s="1070"/>
      <c r="J56" s="1070"/>
      <c r="K56" s="1070"/>
      <c r="L56" s="1070"/>
      <c r="M56" s="1070"/>
      <c r="N56" s="1070"/>
      <c r="O56" s="1070"/>
      <c r="P56" s="1070"/>
      <c r="Q56" s="1071"/>
      <c r="R56" s="149"/>
    </row>
    <row r="57" spans="2:18" ht="14.25" customHeight="1">
      <c r="B57" s="1072"/>
      <c r="C57" s="1073"/>
      <c r="D57" s="1073"/>
      <c r="E57" s="1073"/>
      <c r="F57" s="1073"/>
      <c r="G57" s="1073"/>
      <c r="H57" s="1073"/>
      <c r="I57" s="1073"/>
      <c r="J57" s="1073"/>
      <c r="K57" s="1073"/>
      <c r="L57" s="1073"/>
      <c r="M57" s="1073"/>
      <c r="N57" s="1073"/>
      <c r="O57" s="1073"/>
      <c r="P57" s="1073"/>
      <c r="Q57" s="1074"/>
      <c r="R57" s="149"/>
    </row>
    <row r="58" spans="2:18" ht="14.25" customHeight="1">
      <c r="B58" s="1072"/>
      <c r="C58" s="1073"/>
      <c r="D58" s="1073"/>
      <c r="E58" s="1073"/>
      <c r="F58" s="1073"/>
      <c r="G58" s="1073"/>
      <c r="H58" s="1073"/>
      <c r="I58" s="1073"/>
      <c r="J58" s="1073"/>
      <c r="K58" s="1073"/>
      <c r="L58" s="1073"/>
      <c r="M58" s="1073"/>
      <c r="N58" s="1073"/>
      <c r="O58" s="1073"/>
      <c r="P58" s="1073"/>
      <c r="Q58" s="1074"/>
      <c r="R58" s="149"/>
    </row>
    <row r="59" spans="2:18" ht="14.25" customHeight="1">
      <c r="B59" s="1075"/>
      <c r="C59" s="1076"/>
      <c r="D59" s="1076"/>
      <c r="E59" s="1076"/>
      <c r="F59" s="1076"/>
      <c r="G59" s="1076"/>
      <c r="H59" s="1076"/>
      <c r="I59" s="1076"/>
      <c r="J59" s="1076"/>
      <c r="K59" s="1076"/>
      <c r="L59" s="1076"/>
      <c r="M59" s="1076"/>
      <c r="N59" s="1076"/>
      <c r="O59" s="1076"/>
      <c r="P59" s="1076"/>
      <c r="Q59" s="1077"/>
    </row>
    <row r="66" spans="18:18" ht="18" customHeight="1">
      <c r="R66" s="554"/>
    </row>
    <row r="90" spans="19:19" ht="15" customHeight="1">
      <c r="S90" s="603"/>
    </row>
  </sheetData>
  <mergeCells count="13">
    <mergeCell ref="F4:I4"/>
    <mergeCell ref="J4:Q4"/>
    <mergeCell ref="F5:I5"/>
    <mergeCell ref="J5:K5"/>
    <mergeCell ref="L5:Q5"/>
    <mergeCell ref="B56:Q59"/>
    <mergeCell ref="B38:Q38"/>
    <mergeCell ref="B5:E5"/>
    <mergeCell ref="P6:Q6"/>
    <mergeCell ref="H6:I6"/>
    <mergeCell ref="J6:K6"/>
    <mergeCell ref="L6:M6"/>
    <mergeCell ref="N6:O6"/>
  </mergeCells>
  <phoneticPr fontId="5"/>
  <pageMargins left="0.78740157480314965" right="0.31496062992125984" top="0.68"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CC66"/>
  </sheetPr>
  <dimension ref="B1:O63"/>
  <sheetViews>
    <sheetView view="pageBreakPreview" topLeftCell="A31" zoomScale="60" zoomScaleNormal="145" workbookViewId="0">
      <selection activeCell="T27" sqref="T27"/>
    </sheetView>
  </sheetViews>
  <sheetFormatPr defaultColWidth="9" defaultRowHeight="15" customHeight="1"/>
  <cols>
    <col min="1" max="1" width="1.21875" style="3" customWidth="1"/>
    <col min="2" max="2" width="6.77734375" style="1" customWidth="1"/>
    <col min="3" max="3" width="2.6640625" style="1" customWidth="1"/>
    <col min="4" max="4" width="3.109375" style="1" customWidth="1"/>
    <col min="5" max="5" width="2.6640625" style="1" customWidth="1"/>
    <col min="6" max="9" width="8.6640625" style="1" customWidth="1"/>
    <col min="10" max="14" width="8.109375" style="1" customWidth="1"/>
    <col min="15" max="15" width="4.88671875" style="3" customWidth="1"/>
    <col min="16" max="16384" width="9" style="3"/>
  </cols>
  <sheetData>
    <row r="1" spans="2:15" ht="13.5" customHeight="1"/>
    <row r="2" spans="2:15" ht="18" customHeight="1">
      <c r="B2" s="243" t="s">
        <v>85</v>
      </c>
      <c r="F2" s="2"/>
      <c r="G2" s="1097"/>
      <c r="H2" s="1050"/>
      <c r="I2" s="1050"/>
      <c r="J2" s="1050"/>
      <c r="K2" s="1050"/>
      <c r="L2" s="1050"/>
      <c r="M2" s="1050"/>
      <c r="N2" s="2"/>
    </row>
    <row r="3" spans="2:15" ht="15" customHeight="1">
      <c r="B3" s="244" t="s">
        <v>86</v>
      </c>
      <c r="F3" s="81"/>
      <c r="G3" s="1050"/>
      <c r="H3" s="1050"/>
      <c r="I3" s="1050"/>
      <c r="J3" s="1050"/>
      <c r="K3" s="1050"/>
      <c r="L3" s="1050"/>
      <c r="M3" s="1050"/>
      <c r="N3" s="82" t="s">
        <v>119</v>
      </c>
    </row>
    <row r="4" spans="2:15" s="93" customFormat="1" ht="15" customHeight="1">
      <c r="B4" s="119"/>
      <c r="C4" s="152"/>
      <c r="D4" s="152"/>
      <c r="E4" s="4"/>
      <c r="F4" s="1098" t="s">
        <v>55</v>
      </c>
      <c r="G4" s="1099"/>
      <c r="H4" s="1099"/>
      <c r="I4" s="1100"/>
      <c r="J4" s="1098" t="s">
        <v>52</v>
      </c>
      <c r="K4" s="1099"/>
      <c r="L4" s="1099"/>
      <c r="M4" s="1099"/>
      <c r="N4" s="1100"/>
    </row>
    <row r="5" spans="2:15" s="93" customFormat="1" ht="15" customHeight="1">
      <c r="B5" s="1110" t="s">
        <v>0</v>
      </c>
      <c r="C5" s="1111"/>
      <c r="D5" s="1111"/>
      <c r="E5" s="1112"/>
      <c r="F5" s="83" t="s">
        <v>99</v>
      </c>
      <c r="G5" s="84"/>
      <c r="H5" s="1098" t="s">
        <v>132</v>
      </c>
      <c r="I5" s="1100"/>
      <c r="J5" s="1098" t="s">
        <v>199</v>
      </c>
      <c r="K5" s="1099"/>
      <c r="L5" s="1100"/>
      <c r="M5" s="1113" t="s">
        <v>100</v>
      </c>
      <c r="N5" s="1113" t="s">
        <v>101</v>
      </c>
    </row>
    <row r="6" spans="2:15" s="93" customFormat="1" ht="15" customHeight="1">
      <c r="B6" s="6"/>
      <c r="C6" s="113"/>
      <c r="D6" s="113"/>
      <c r="E6" s="153"/>
      <c r="F6" s="85" t="s">
        <v>46</v>
      </c>
      <c r="G6" s="86" t="s">
        <v>45</v>
      </c>
      <c r="H6" s="79" t="s">
        <v>47</v>
      </c>
      <c r="I6" s="80" t="s">
        <v>48</v>
      </c>
      <c r="J6" s="86" t="s">
        <v>102</v>
      </c>
      <c r="K6" s="79" t="s">
        <v>47</v>
      </c>
      <c r="L6" s="79" t="s">
        <v>48</v>
      </c>
      <c r="M6" s="1114"/>
      <c r="N6" s="1114"/>
    </row>
    <row r="7" spans="2:15" s="93" customFormat="1" ht="15" hidden="1" customHeight="1">
      <c r="B7" s="119">
        <v>20</v>
      </c>
      <c r="C7" s="152" t="s">
        <v>92</v>
      </c>
      <c r="D7" s="152"/>
      <c r="E7" s="472"/>
      <c r="F7" s="354">
        <f>H7+I7</f>
        <v>26515</v>
      </c>
      <c r="G7" s="364"/>
      <c r="H7" s="90">
        <v>12507</v>
      </c>
      <c r="I7" s="362">
        <v>14008</v>
      </c>
      <c r="J7" s="358">
        <v>-9.8000000000000007</v>
      </c>
      <c r="K7" s="359">
        <v>-13.3</v>
      </c>
      <c r="L7" s="358">
        <v>-6.6</v>
      </c>
      <c r="M7" s="359">
        <v>-8.6999999999999993</v>
      </c>
      <c r="N7" s="355">
        <v>-11</v>
      </c>
      <c r="O7" s="175"/>
    </row>
    <row r="8" spans="2:15" s="93" customFormat="1" ht="15" hidden="1" customHeight="1">
      <c r="B8" s="110">
        <v>21</v>
      </c>
      <c r="C8" s="152" t="s">
        <v>92</v>
      </c>
      <c r="D8" s="152"/>
      <c r="E8" s="466"/>
      <c r="F8" s="108">
        <v>29605</v>
      </c>
      <c r="G8" s="365"/>
      <c r="H8" s="363">
        <v>16004</v>
      </c>
      <c r="I8" s="108">
        <v>13601</v>
      </c>
      <c r="J8" s="352"/>
      <c r="K8" s="360"/>
      <c r="L8" s="352"/>
      <c r="M8" s="360">
        <v>8.4</v>
      </c>
      <c r="N8" s="107">
        <v>6.8</v>
      </c>
      <c r="O8" s="175"/>
    </row>
    <row r="9" spans="2:15" s="93" customFormat="1" ht="15" hidden="1" customHeight="1">
      <c r="B9" s="110">
        <v>22</v>
      </c>
      <c r="C9" s="152" t="s">
        <v>92</v>
      </c>
      <c r="D9" s="111"/>
      <c r="E9" s="466"/>
      <c r="F9" s="108">
        <v>26879</v>
      </c>
      <c r="G9" s="365"/>
      <c r="H9" s="363">
        <v>14834</v>
      </c>
      <c r="I9" s="108">
        <v>12045</v>
      </c>
      <c r="J9" s="352">
        <v>-9.1999999999999993</v>
      </c>
      <c r="K9" s="360">
        <v>-7.3</v>
      </c>
      <c r="L9" s="352">
        <v>-11.4</v>
      </c>
      <c r="M9" s="360">
        <v>-5.7</v>
      </c>
      <c r="N9" s="107">
        <v>-7</v>
      </c>
      <c r="O9" s="175"/>
    </row>
    <row r="10" spans="2:15" s="93" customFormat="1" ht="15" hidden="1" customHeight="1">
      <c r="B10" s="110">
        <v>25</v>
      </c>
      <c r="C10" s="152" t="s">
        <v>92</v>
      </c>
      <c r="D10" s="111"/>
      <c r="E10" s="466"/>
      <c r="F10" s="108">
        <v>33864</v>
      </c>
      <c r="G10" s="365"/>
      <c r="H10" s="363">
        <v>15827</v>
      </c>
      <c r="I10" s="108">
        <v>18037</v>
      </c>
      <c r="J10" s="352">
        <v>10.6</v>
      </c>
      <c r="K10" s="360">
        <v>4.5</v>
      </c>
      <c r="L10" s="352">
        <v>16.600000000000001</v>
      </c>
      <c r="M10" s="360">
        <v>8.1999999999999993</v>
      </c>
      <c r="N10" s="107">
        <v>9</v>
      </c>
      <c r="O10" s="175"/>
    </row>
    <row r="11" spans="2:15" s="93" customFormat="1" ht="15" customHeight="1">
      <c r="B11" s="692" t="s">
        <v>361</v>
      </c>
      <c r="C11" s="725" t="s">
        <v>92</v>
      </c>
      <c r="D11" s="725"/>
      <c r="E11" s="726"/>
      <c r="F11" s="727">
        <v>30655</v>
      </c>
      <c r="G11" s="728"/>
      <c r="H11" s="729">
        <v>15561</v>
      </c>
      <c r="I11" s="727">
        <v>15094</v>
      </c>
      <c r="J11" s="730">
        <v>2.2000000000000002</v>
      </c>
      <c r="K11" s="731">
        <v>1.6</v>
      </c>
      <c r="L11" s="730">
        <v>2.8</v>
      </c>
      <c r="M11" s="731">
        <v>0.7</v>
      </c>
      <c r="N11" s="732">
        <v>0.3</v>
      </c>
      <c r="O11" s="175"/>
    </row>
    <row r="12" spans="2:15" s="93" customFormat="1" ht="15" customHeight="1">
      <c r="B12" s="692" t="s">
        <v>323</v>
      </c>
      <c r="C12" s="725" t="s">
        <v>92</v>
      </c>
      <c r="D12" s="725"/>
      <c r="E12" s="726"/>
      <c r="F12" s="727">
        <v>30628</v>
      </c>
      <c r="G12" s="728"/>
      <c r="H12" s="729">
        <v>15842</v>
      </c>
      <c r="I12" s="727">
        <v>14786</v>
      </c>
      <c r="J12" s="730">
        <v>-0.1</v>
      </c>
      <c r="K12" s="731">
        <v>1.8</v>
      </c>
      <c r="L12" s="730">
        <v>-2</v>
      </c>
      <c r="M12" s="731">
        <v>-5</v>
      </c>
      <c r="N12" s="732">
        <v>-4.4000000000000004</v>
      </c>
      <c r="O12" s="175"/>
    </row>
    <row r="13" spans="2:15" s="93" customFormat="1" ht="15" customHeight="1">
      <c r="B13" s="733">
        <v>2</v>
      </c>
      <c r="C13" s="725"/>
      <c r="D13" s="725"/>
      <c r="E13" s="734"/>
      <c r="F13" s="735">
        <v>27516</v>
      </c>
      <c r="G13" s="723"/>
      <c r="H13" s="100">
        <v>14066</v>
      </c>
      <c r="I13" s="106">
        <v>13450</v>
      </c>
      <c r="J13" s="730">
        <v>-10.199999999999999</v>
      </c>
      <c r="K13" s="736">
        <v>-11.2</v>
      </c>
      <c r="L13" s="353">
        <v>-9</v>
      </c>
      <c r="M13" s="731">
        <v>-6</v>
      </c>
      <c r="N13" s="732">
        <v>-7.6</v>
      </c>
      <c r="O13" s="175"/>
    </row>
    <row r="14" spans="2:15" s="93" customFormat="1" ht="15" customHeight="1">
      <c r="B14" s="733">
        <v>3</v>
      </c>
      <c r="C14" s="725"/>
      <c r="D14" s="725"/>
      <c r="E14" s="734"/>
      <c r="F14" s="735">
        <v>24845</v>
      </c>
      <c r="G14" s="723"/>
      <c r="H14" s="100">
        <v>12868</v>
      </c>
      <c r="I14" s="106">
        <v>11977</v>
      </c>
      <c r="J14" s="730">
        <v>-9.6999999999999993</v>
      </c>
      <c r="K14" s="736">
        <v>-8.5</v>
      </c>
      <c r="L14" s="353">
        <v>-11</v>
      </c>
      <c r="M14" s="731">
        <v>-11.5</v>
      </c>
      <c r="N14" s="732">
        <v>-10.1</v>
      </c>
      <c r="O14" s="175"/>
    </row>
    <row r="15" spans="2:15" s="93" customFormat="1" ht="15" customHeight="1">
      <c r="B15" s="733">
        <v>4</v>
      </c>
      <c r="C15" s="725"/>
      <c r="D15" s="725"/>
      <c r="E15" s="734"/>
      <c r="F15" s="735">
        <v>25044</v>
      </c>
      <c r="G15" s="723"/>
      <c r="H15" s="100">
        <v>13222</v>
      </c>
      <c r="I15" s="106">
        <v>11822</v>
      </c>
      <c r="J15" s="730">
        <v>0.8</v>
      </c>
      <c r="K15" s="736">
        <v>2.8</v>
      </c>
      <c r="L15" s="353">
        <v>-1.3</v>
      </c>
      <c r="M15" s="731">
        <v>4.9000000000000004</v>
      </c>
      <c r="N15" s="732">
        <v>4.2</v>
      </c>
      <c r="O15" s="175"/>
    </row>
    <row r="16" spans="2:15" s="93" customFormat="1" ht="15" customHeight="1">
      <c r="B16" s="733"/>
      <c r="C16" s="725"/>
      <c r="D16" s="725"/>
      <c r="E16" s="734"/>
      <c r="F16" s="735"/>
      <c r="G16" s="723"/>
      <c r="H16" s="100"/>
      <c r="I16" s="106"/>
      <c r="J16" s="730"/>
      <c r="K16" s="736"/>
      <c r="L16" s="353"/>
      <c r="M16" s="731"/>
      <c r="N16" s="732"/>
    </row>
    <row r="17" spans="2:14" s="93" customFormat="1" ht="13.5" customHeight="1">
      <c r="B17" s="692" t="s">
        <v>383</v>
      </c>
      <c r="C17" s="725" t="s">
        <v>94</v>
      </c>
      <c r="D17" s="725">
        <v>11</v>
      </c>
      <c r="E17" s="734" t="s">
        <v>192</v>
      </c>
      <c r="F17" s="735">
        <v>2098</v>
      </c>
      <c r="G17" s="723">
        <v>5</v>
      </c>
      <c r="H17" s="100">
        <v>1097</v>
      </c>
      <c r="I17" s="106">
        <v>1001</v>
      </c>
      <c r="J17" s="730">
        <v>-3</v>
      </c>
      <c r="K17" s="736">
        <v>-3.8</v>
      </c>
      <c r="L17" s="353">
        <v>-2.1</v>
      </c>
      <c r="M17" s="731">
        <v>7.1</v>
      </c>
      <c r="N17" s="732">
        <v>5.7</v>
      </c>
    </row>
    <row r="18" spans="2:14" s="93" customFormat="1" ht="13.5" customHeight="1">
      <c r="B18" s="692"/>
      <c r="C18" s="725"/>
      <c r="D18" s="725">
        <v>12</v>
      </c>
      <c r="E18" s="734"/>
      <c r="F18" s="735">
        <v>2131</v>
      </c>
      <c r="G18" s="723">
        <v>1.6</v>
      </c>
      <c r="H18" s="100">
        <v>1058</v>
      </c>
      <c r="I18" s="106">
        <v>1073</v>
      </c>
      <c r="J18" s="730">
        <v>6.7</v>
      </c>
      <c r="K18" s="736">
        <v>1.6</v>
      </c>
      <c r="L18" s="353">
        <v>12.2</v>
      </c>
      <c r="M18" s="731">
        <v>5.9</v>
      </c>
      <c r="N18" s="732">
        <v>1.5</v>
      </c>
    </row>
    <row r="19" spans="2:14" s="93" customFormat="1" ht="13.5" customHeight="1">
      <c r="B19" s="692">
        <v>5</v>
      </c>
      <c r="C19" s="725" t="s">
        <v>94</v>
      </c>
      <c r="D19" s="725">
        <v>1</v>
      </c>
      <c r="E19" s="734" t="s">
        <v>192</v>
      </c>
      <c r="F19" s="735">
        <v>2242</v>
      </c>
      <c r="G19" s="723">
        <v>5.2</v>
      </c>
      <c r="H19" s="100">
        <v>1170</v>
      </c>
      <c r="I19" s="106">
        <v>1072</v>
      </c>
      <c r="J19" s="730">
        <v>14.4</v>
      </c>
      <c r="K19" s="736">
        <v>6.3</v>
      </c>
      <c r="L19" s="353">
        <v>24.8</v>
      </c>
      <c r="M19" s="731">
        <v>21.8</v>
      </c>
      <c r="N19" s="732">
        <v>17.5</v>
      </c>
    </row>
    <row r="20" spans="2:14" s="93" customFormat="1" ht="13.5" customHeight="1">
      <c r="B20" s="692"/>
      <c r="C20" s="725"/>
      <c r="D20" s="725">
        <v>2</v>
      </c>
      <c r="E20" s="734"/>
      <c r="F20" s="735">
        <v>2487</v>
      </c>
      <c r="G20" s="723">
        <v>10.9</v>
      </c>
      <c r="H20" s="100">
        <v>1357</v>
      </c>
      <c r="I20" s="106">
        <v>1130</v>
      </c>
      <c r="J20" s="730">
        <v>15.9</v>
      </c>
      <c r="K20" s="736">
        <v>21.3</v>
      </c>
      <c r="L20" s="353">
        <v>10.1</v>
      </c>
      <c r="M20" s="731">
        <v>23.8</v>
      </c>
      <c r="N20" s="732">
        <v>23</v>
      </c>
    </row>
    <row r="21" spans="2:14" s="93" customFormat="1" ht="13.5" customHeight="1">
      <c r="B21" s="692"/>
      <c r="C21" s="725"/>
      <c r="D21" s="725">
        <v>3</v>
      </c>
      <c r="E21" s="734"/>
      <c r="F21" s="735">
        <v>3409</v>
      </c>
      <c r="G21" s="723">
        <v>37.1</v>
      </c>
      <c r="H21" s="100">
        <v>1972</v>
      </c>
      <c r="I21" s="106">
        <v>1437</v>
      </c>
      <c r="J21" s="730">
        <v>9</v>
      </c>
      <c r="K21" s="736">
        <v>19.399999999999999</v>
      </c>
      <c r="L21" s="353">
        <v>-2.7</v>
      </c>
      <c r="M21" s="731">
        <v>10.199999999999999</v>
      </c>
      <c r="N21" s="732">
        <v>12</v>
      </c>
    </row>
    <row r="22" spans="2:14" s="93" customFormat="1" ht="13.5" customHeight="1">
      <c r="B22" s="692"/>
      <c r="C22" s="725"/>
      <c r="D22" s="725">
        <v>4</v>
      </c>
      <c r="E22" s="734"/>
      <c r="F22" s="735">
        <v>1850</v>
      </c>
      <c r="G22" s="723">
        <v>-45.7</v>
      </c>
      <c r="H22" s="100">
        <v>1012</v>
      </c>
      <c r="I22" s="106">
        <v>838</v>
      </c>
      <c r="J22" s="730">
        <v>9.9</v>
      </c>
      <c r="K22" s="736">
        <v>27.5</v>
      </c>
      <c r="L22" s="353">
        <v>-5.7</v>
      </c>
      <c r="M22" s="731">
        <v>16.7</v>
      </c>
      <c r="N22" s="732">
        <v>18.600000000000001</v>
      </c>
    </row>
    <row r="23" spans="2:14" s="93" customFormat="1" ht="13.5" customHeight="1">
      <c r="B23" s="692"/>
      <c r="C23" s="725"/>
      <c r="D23" s="725">
        <v>5</v>
      </c>
      <c r="E23" s="734"/>
      <c r="F23" s="735">
        <v>1886</v>
      </c>
      <c r="G23" s="723">
        <v>1.9</v>
      </c>
      <c r="H23" s="100">
        <v>989</v>
      </c>
      <c r="I23" s="106">
        <v>897</v>
      </c>
      <c r="J23" s="730">
        <v>32.1</v>
      </c>
      <c r="K23" s="736">
        <v>33.6</v>
      </c>
      <c r="L23" s="353">
        <v>30.4</v>
      </c>
      <c r="M23" s="731">
        <v>28.3</v>
      </c>
      <c r="N23" s="732">
        <v>28.5</v>
      </c>
    </row>
    <row r="24" spans="2:14" s="93" customFormat="1" ht="13.5" customHeight="1">
      <c r="B24" s="692"/>
      <c r="C24" s="725"/>
      <c r="D24" s="725">
        <v>6</v>
      </c>
      <c r="E24" s="734"/>
      <c r="F24" s="735">
        <v>2195</v>
      </c>
      <c r="G24" s="723">
        <v>16.399999999999999</v>
      </c>
      <c r="H24" s="100">
        <v>1234</v>
      </c>
      <c r="I24" s="106">
        <v>961</v>
      </c>
      <c r="J24" s="730">
        <v>14.9</v>
      </c>
      <c r="K24" s="736">
        <v>25.5</v>
      </c>
      <c r="L24" s="353">
        <v>3.7</v>
      </c>
      <c r="M24" s="731">
        <v>24.4</v>
      </c>
      <c r="N24" s="732">
        <v>24</v>
      </c>
    </row>
    <row r="25" spans="2:14" s="93" customFormat="1" ht="13.5" customHeight="1">
      <c r="B25" s="692"/>
      <c r="C25" s="725"/>
      <c r="D25" s="725">
        <v>7</v>
      </c>
      <c r="E25" s="734"/>
      <c r="F25" s="735">
        <v>2069</v>
      </c>
      <c r="G25" s="723">
        <v>-5.7</v>
      </c>
      <c r="H25" s="100">
        <v>1135</v>
      </c>
      <c r="I25" s="106">
        <v>934</v>
      </c>
      <c r="J25" s="730">
        <v>1.7</v>
      </c>
      <c r="K25" s="736">
        <v>5.3</v>
      </c>
      <c r="L25" s="353">
        <v>-2.2999999999999998</v>
      </c>
      <c r="M25" s="731">
        <v>9.5</v>
      </c>
      <c r="N25" s="732">
        <v>11.4</v>
      </c>
    </row>
    <row r="26" spans="2:14" s="93" customFormat="1" ht="13.5" customHeight="1">
      <c r="B26" s="692"/>
      <c r="C26" s="725"/>
      <c r="D26" s="725">
        <v>8</v>
      </c>
      <c r="E26" s="734"/>
      <c r="F26" s="735">
        <v>1980</v>
      </c>
      <c r="G26" s="723">
        <v>-4.3</v>
      </c>
      <c r="H26" s="100">
        <v>1023</v>
      </c>
      <c r="I26" s="106">
        <v>957</v>
      </c>
      <c r="J26" s="730">
        <v>31.2</v>
      </c>
      <c r="K26" s="736">
        <v>27.2</v>
      </c>
      <c r="L26" s="353">
        <v>35.700000000000003</v>
      </c>
      <c r="M26" s="731">
        <v>16.899999999999999</v>
      </c>
      <c r="N26" s="732">
        <v>19.899999999999999</v>
      </c>
    </row>
    <row r="27" spans="2:14" s="93" customFormat="1" ht="13.5" customHeight="1">
      <c r="B27" s="692"/>
      <c r="C27" s="725"/>
      <c r="D27" s="725">
        <v>9</v>
      </c>
      <c r="E27" s="734"/>
      <c r="F27" s="735">
        <v>2603</v>
      </c>
      <c r="G27" s="723">
        <v>31.5</v>
      </c>
      <c r="H27" s="100">
        <v>1251</v>
      </c>
      <c r="I27" s="106">
        <v>1352</v>
      </c>
      <c r="J27" s="730">
        <v>23.1</v>
      </c>
      <c r="K27" s="736">
        <v>8.9</v>
      </c>
      <c r="L27" s="353">
        <v>40</v>
      </c>
      <c r="M27" s="731">
        <v>16.2</v>
      </c>
      <c r="N27" s="732">
        <v>11.8</v>
      </c>
    </row>
    <row r="28" spans="2:14" s="93" customFormat="1" ht="13.5" customHeight="1">
      <c r="B28" s="692"/>
      <c r="C28" s="725"/>
      <c r="D28" s="725">
        <v>10</v>
      </c>
      <c r="E28" s="734"/>
      <c r="F28" s="735">
        <v>2342</v>
      </c>
      <c r="G28" s="723">
        <v>-10</v>
      </c>
      <c r="H28" s="100">
        <v>1176</v>
      </c>
      <c r="I28" s="106">
        <v>1166</v>
      </c>
      <c r="J28" s="730">
        <v>17.2</v>
      </c>
      <c r="K28" s="736">
        <v>15.3</v>
      </c>
      <c r="L28" s="353">
        <v>19.2</v>
      </c>
      <c r="M28" s="731">
        <v>13.5</v>
      </c>
      <c r="N28" s="732">
        <v>13.1</v>
      </c>
    </row>
    <row r="29" spans="2:14" s="93" customFormat="1" ht="13.5" customHeight="1">
      <c r="B29" s="692"/>
      <c r="C29" s="725"/>
      <c r="D29" s="725">
        <v>11</v>
      </c>
      <c r="E29" s="734"/>
      <c r="F29" s="735">
        <v>2401</v>
      </c>
      <c r="G29" s="723">
        <v>2.5</v>
      </c>
      <c r="H29" s="100">
        <v>1258</v>
      </c>
      <c r="I29" s="106">
        <v>1143</v>
      </c>
      <c r="J29" s="730">
        <v>14.4</v>
      </c>
      <c r="K29" s="736">
        <v>14.7</v>
      </c>
      <c r="L29" s="353">
        <v>14.2</v>
      </c>
      <c r="M29" s="731">
        <v>14.1</v>
      </c>
      <c r="N29" s="732">
        <v>11.7</v>
      </c>
    </row>
    <row r="30" spans="2:14" s="93" customFormat="1" ht="13.5" customHeight="1">
      <c r="B30" s="692"/>
      <c r="C30" s="725"/>
      <c r="D30" s="725">
        <v>12</v>
      </c>
      <c r="E30" s="734"/>
      <c r="F30" s="735">
        <v>2206</v>
      </c>
      <c r="G30" s="723">
        <v>-8.1</v>
      </c>
      <c r="H30" s="100">
        <v>1226</v>
      </c>
      <c r="I30" s="106">
        <v>980</v>
      </c>
      <c r="J30" s="730">
        <v>3.5</v>
      </c>
      <c r="K30" s="736">
        <v>15.9</v>
      </c>
      <c r="L30" s="353">
        <v>-8.6999999999999993</v>
      </c>
      <c r="M30" s="731">
        <v>4.7</v>
      </c>
      <c r="N30" s="732">
        <v>6.1</v>
      </c>
    </row>
    <row r="31" spans="2:14" s="93" customFormat="1" ht="13.5" customHeight="1">
      <c r="B31" s="692">
        <v>6</v>
      </c>
      <c r="C31" s="725" t="s">
        <v>94</v>
      </c>
      <c r="D31" s="725">
        <v>1</v>
      </c>
      <c r="E31" s="734" t="s">
        <v>192</v>
      </c>
      <c r="F31" s="735">
        <v>2121</v>
      </c>
      <c r="G31" s="723">
        <v>-3.9</v>
      </c>
      <c r="H31" s="100">
        <v>1237</v>
      </c>
      <c r="I31" s="106">
        <v>884</v>
      </c>
      <c r="J31" s="730">
        <v>-5.4</v>
      </c>
      <c r="K31" s="736">
        <v>5.7</v>
      </c>
      <c r="L31" s="353">
        <v>-17.5</v>
      </c>
      <c r="M31" s="731">
        <v>-7.6</v>
      </c>
      <c r="N31" s="732">
        <v>-10.8</v>
      </c>
    </row>
    <row r="32" spans="2:14" s="93" customFormat="1" ht="13.5" customHeight="1">
      <c r="B32" s="692"/>
      <c r="C32" s="725"/>
      <c r="D32" s="725">
        <v>2</v>
      </c>
      <c r="E32" s="734"/>
      <c r="F32" s="735">
        <v>2193</v>
      </c>
      <c r="G32" s="723">
        <v>3.4</v>
      </c>
      <c r="H32" s="100">
        <v>1313</v>
      </c>
      <c r="I32" s="106">
        <v>880</v>
      </c>
      <c r="J32" s="730">
        <v>-11.8</v>
      </c>
      <c r="K32" s="736">
        <v>-3.2</v>
      </c>
      <c r="L32" s="353">
        <v>-22.1</v>
      </c>
      <c r="M32" s="731">
        <v>-13.3</v>
      </c>
      <c r="N32" s="732">
        <v>-16.3</v>
      </c>
    </row>
    <row r="33" spans="2:14" s="93" customFormat="1" ht="13.5" customHeight="1">
      <c r="B33" s="692"/>
      <c r="C33" s="725"/>
      <c r="D33" s="725">
        <v>3</v>
      </c>
      <c r="E33" s="734"/>
      <c r="F33" s="735">
        <v>2610</v>
      </c>
      <c r="G33" s="723">
        <v>19</v>
      </c>
      <c r="H33" s="100">
        <v>1605</v>
      </c>
      <c r="I33" s="106">
        <v>1005</v>
      </c>
      <c r="J33" s="730">
        <v>-23.4</v>
      </c>
      <c r="K33" s="736">
        <v>-18.600000000000001</v>
      </c>
      <c r="L33" s="353">
        <v>-30.1</v>
      </c>
      <c r="M33" s="731"/>
      <c r="N33" s="732"/>
    </row>
    <row r="34" spans="2:14" s="93" customFormat="1" ht="13.5" customHeight="1">
      <c r="B34" s="692"/>
      <c r="C34" s="725"/>
      <c r="D34" s="725">
        <v>4</v>
      </c>
      <c r="E34" s="734"/>
      <c r="F34" s="735">
        <v>1822</v>
      </c>
      <c r="G34" s="723">
        <v>-30.2</v>
      </c>
      <c r="H34" s="100">
        <v>1033</v>
      </c>
      <c r="I34" s="106">
        <v>789</v>
      </c>
      <c r="J34" s="730">
        <v>-1.5</v>
      </c>
      <c r="K34" s="736">
        <v>2.1</v>
      </c>
      <c r="L34" s="353">
        <v>-5.8</v>
      </c>
      <c r="M34" s="731"/>
      <c r="N34" s="732"/>
    </row>
    <row r="35" spans="2:14" s="93" customFormat="1" ht="13.5" customHeight="1">
      <c r="B35" s="112"/>
      <c r="C35" s="113"/>
      <c r="D35" s="113"/>
      <c r="E35" s="473"/>
      <c r="F35" s="114"/>
      <c r="G35" s="115"/>
      <c r="H35" s="92"/>
      <c r="I35" s="116"/>
      <c r="J35" s="356"/>
      <c r="K35" s="118"/>
      <c r="L35" s="357"/>
      <c r="M35" s="361"/>
      <c r="N35" s="117"/>
    </row>
    <row r="36" spans="2:14" s="128" customFormat="1" ht="15" customHeight="1">
      <c r="B36" s="738" t="s">
        <v>259</v>
      </c>
      <c r="C36" s="179"/>
      <c r="D36" s="179"/>
      <c r="E36" s="179"/>
      <c r="F36" s="179"/>
      <c r="G36" s="179"/>
      <c r="H36" s="179"/>
      <c r="I36" s="179"/>
      <c r="J36" s="179"/>
      <c r="K36" s="179"/>
      <c r="L36" s="179"/>
      <c r="M36" s="179"/>
      <c r="N36" s="180"/>
    </row>
    <row r="37" spans="2:14" s="128" customFormat="1" ht="15" customHeight="1">
      <c r="B37" s="739" t="s">
        <v>363</v>
      </c>
      <c r="C37" s="181"/>
      <c r="D37" s="181"/>
      <c r="E37" s="181"/>
      <c r="F37" s="181"/>
      <c r="G37" s="181"/>
      <c r="H37" s="181"/>
      <c r="I37" s="181"/>
      <c r="J37" s="181"/>
      <c r="K37" s="181"/>
      <c r="L37" s="181"/>
      <c r="M37" s="181"/>
      <c r="N37" s="182"/>
    </row>
    <row r="38" spans="2:14" s="128" customFormat="1" ht="15" customHeight="1">
      <c r="B38" s="740" t="s">
        <v>253</v>
      </c>
      <c r="C38" s="181"/>
      <c r="D38" s="181"/>
      <c r="E38" s="181"/>
      <c r="F38" s="181"/>
      <c r="G38" s="181"/>
      <c r="H38" s="181"/>
      <c r="I38" s="181"/>
      <c r="J38" s="181"/>
      <c r="K38" s="181"/>
      <c r="L38" s="181"/>
      <c r="M38" s="181"/>
      <c r="N38" s="182"/>
    </row>
    <row r="39" spans="2:14" s="128" customFormat="1" ht="15" customHeight="1">
      <c r="B39" s="741" t="s">
        <v>374</v>
      </c>
      <c r="C39" s="181"/>
      <c r="D39" s="181"/>
      <c r="E39" s="181"/>
      <c r="F39" s="181"/>
      <c r="G39" s="181"/>
      <c r="H39" s="181"/>
      <c r="I39" s="181"/>
      <c r="J39" s="181"/>
      <c r="K39" s="181"/>
      <c r="L39" s="181"/>
      <c r="M39" s="181"/>
      <c r="N39" s="737"/>
    </row>
    <row r="40" spans="2:14" s="128" customFormat="1" ht="15" customHeight="1">
      <c r="B40" s="741"/>
      <c r="C40" s="668"/>
      <c r="D40" s="668"/>
      <c r="E40" s="668"/>
      <c r="F40" s="668"/>
      <c r="G40" s="668"/>
      <c r="H40" s="668"/>
      <c r="I40" s="668"/>
      <c r="J40" s="668"/>
      <c r="K40" s="668"/>
      <c r="L40" s="668"/>
      <c r="M40" s="668"/>
      <c r="N40" s="670"/>
    </row>
    <row r="41" spans="2:14" s="128" customFormat="1" ht="15" customHeight="1">
      <c r="B41" s="154"/>
      <c r="C41" s="155"/>
      <c r="D41" s="155"/>
      <c r="E41" s="155"/>
      <c r="F41" s="155"/>
      <c r="G41" s="155"/>
      <c r="H41" s="155"/>
      <c r="I41" s="155"/>
      <c r="J41" s="155"/>
      <c r="K41" s="155"/>
      <c r="L41" s="155"/>
      <c r="M41" s="155"/>
      <c r="N41" s="156"/>
    </row>
    <row r="42" spans="2:14" s="29" customFormat="1" ht="15" customHeight="1">
      <c r="B42" s="87"/>
      <c r="C42" s="11"/>
      <c r="D42" s="11"/>
      <c r="E42" s="11"/>
      <c r="F42" s="11"/>
      <c r="G42" s="11"/>
      <c r="H42" s="11"/>
      <c r="I42" s="11"/>
      <c r="J42" s="11"/>
      <c r="K42" s="11"/>
      <c r="L42" s="11"/>
      <c r="M42" s="11"/>
      <c r="N42" s="157"/>
    </row>
    <row r="43" spans="2:14" s="29" customFormat="1" ht="15" customHeight="1">
      <c r="B43" s="87"/>
      <c r="C43" s="11"/>
      <c r="D43" s="11"/>
      <c r="E43" s="11"/>
      <c r="F43" s="11"/>
      <c r="G43" s="11"/>
      <c r="H43" s="11"/>
      <c r="I43" s="11"/>
      <c r="J43" s="11"/>
      <c r="K43" s="11"/>
      <c r="L43" s="11"/>
      <c r="M43" s="11"/>
      <c r="N43" s="157"/>
    </row>
    <row r="44" spans="2:14" s="29" customFormat="1" ht="15" customHeight="1">
      <c r="B44" s="87"/>
      <c r="C44" s="11"/>
      <c r="D44" s="11"/>
      <c r="E44" s="11"/>
      <c r="F44" s="11"/>
      <c r="G44" s="11"/>
      <c r="H44" s="11"/>
      <c r="I44" s="11"/>
      <c r="J44" s="11"/>
      <c r="K44" s="11"/>
      <c r="L44" s="11"/>
      <c r="M44" s="11"/>
      <c r="N44" s="157"/>
    </row>
    <row r="45" spans="2:14" s="29" customFormat="1" ht="15" customHeight="1">
      <c r="B45" s="87"/>
      <c r="C45" s="11"/>
      <c r="D45" s="11"/>
      <c r="E45" s="11"/>
      <c r="F45" s="11"/>
      <c r="G45" s="11"/>
      <c r="H45" s="11"/>
      <c r="I45" s="11"/>
      <c r="J45" s="11"/>
      <c r="K45" s="11"/>
      <c r="L45" s="11"/>
      <c r="M45" s="11"/>
      <c r="N45" s="157"/>
    </row>
    <row r="46" spans="2:14" s="29" customFormat="1" ht="15" customHeight="1">
      <c r="B46" s="87"/>
      <c r="C46" s="11"/>
      <c r="D46" s="11"/>
      <c r="E46" s="11"/>
      <c r="F46" s="11"/>
      <c r="G46" s="11"/>
      <c r="H46" s="11"/>
      <c r="I46" s="11"/>
      <c r="J46" s="11"/>
      <c r="K46" s="11"/>
      <c r="L46" s="11"/>
      <c r="M46" s="11"/>
      <c r="N46" s="8"/>
    </row>
    <row r="47" spans="2:14" s="29" customFormat="1" ht="15" customHeight="1">
      <c r="B47" s="87"/>
      <c r="C47" s="11"/>
      <c r="D47" s="11"/>
      <c r="E47" s="11"/>
      <c r="F47" s="11"/>
      <c r="G47" s="11"/>
      <c r="H47" s="11"/>
      <c r="I47" s="11"/>
      <c r="J47" s="11"/>
      <c r="K47" s="11"/>
      <c r="L47" s="11"/>
      <c r="M47" s="11"/>
      <c r="N47" s="8"/>
    </row>
    <row r="48" spans="2:14" s="29" customFormat="1" ht="15" customHeight="1">
      <c r="B48" s="87"/>
      <c r="C48" s="11"/>
      <c r="D48" s="11"/>
      <c r="E48" s="11"/>
      <c r="F48" s="11"/>
      <c r="G48" s="11"/>
      <c r="H48" s="11"/>
      <c r="I48" s="11"/>
      <c r="J48" s="11"/>
      <c r="K48" s="11"/>
      <c r="L48" s="11"/>
      <c r="M48" s="11"/>
      <c r="N48" s="8"/>
    </row>
    <row r="49" spans="2:14" s="29" customFormat="1" ht="15" customHeight="1">
      <c r="B49" s="87"/>
      <c r="C49" s="11"/>
      <c r="D49" s="11"/>
      <c r="E49" s="11"/>
      <c r="F49" s="11"/>
      <c r="G49" s="11"/>
      <c r="H49" s="11"/>
      <c r="I49" s="11"/>
      <c r="J49" s="11"/>
      <c r="K49" s="11"/>
      <c r="L49" s="11"/>
      <c r="M49" s="11"/>
      <c r="N49" s="8"/>
    </row>
    <row r="50" spans="2:14" s="29" customFormat="1" ht="15" customHeight="1">
      <c r="B50" s="87"/>
      <c r="C50" s="11"/>
      <c r="D50" s="11"/>
      <c r="E50" s="11"/>
      <c r="F50" s="11"/>
      <c r="G50" s="11"/>
      <c r="H50" s="11"/>
      <c r="I50" s="11"/>
      <c r="J50" s="11"/>
      <c r="K50" s="11"/>
      <c r="L50" s="11"/>
      <c r="M50" s="11"/>
      <c r="N50" s="8"/>
    </row>
    <row r="51" spans="2:14" s="29" customFormat="1" ht="15" customHeight="1">
      <c r="B51" s="87"/>
      <c r="C51" s="11"/>
      <c r="D51" s="11"/>
      <c r="E51" s="11"/>
      <c r="F51" s="11"/>
      <c r="G51" s="11"/>
      <c r="H51" s="11"/>
      <c r="I51" s="11"/>
      <c r="J51" s="11"/>
      <c r="K51" s="11"/>
      <c r="L51" s="11"/>
      <c r="M51" s="11"/>
      <c r="N51" s="8"/>
    </row>
    <row r="52" spans="2:14" s="29" customFormat="1" ht="15" customHeight="1">
      <c r="B52" s="87"/>
      <c r="C52" s="11"/>
      <c r="D52" s="11"/>
      <c r="E52" s="11"/>
      <c r="F52" s="11"/>
      <c r="G52" s="11"/>
      <c r="H52" s="11"/>
      <c r="I52" s="11"/>
      <c r="J52" s="11"/>
      <c r="K52" s="11"/>
      <c r="L52" s="11"/>
      <c r="M52" s="11"/>
      <c r="N52" s="8"/>
    </row>
    <row r="53" spans="2:14" s="29" customFormat="1" ht="15" customHeight="1">
      <c r="B53" s="87"/>
      <c r="C53" s="11"/>
      <c r="D53" s="11"/>
      <c r="E53" s="11"/>
      <c r="F53" s="11"/>
      <c r="G53" s="11"/>
      <c r="H53" s="11"/>
      <c r="I53" s="11"/>
      <c r="J53" s="11"/>
      <c r="K53" s="11"/>
      <c r="L53" s="11"/>
      <c r="M53" s="11"/>
      <c r="N53" s="8"/>
    </row>
    <row r="54" spans="2:14" s="29" customFormat="1" ht="15" customHeight="1">
      <c r="B54" s="87"/>
      <c r="C54" s="11"/>
      <c r="D54" s="11"/>
      <c r="E54" s="11"/>
      <c r="F54" s="11"/>
      <c r="G54" s="11"/>
      <c r="H54" s="11"/>
      <c r="I54" s="11"/>
      <c r="J54" s="11"/>
      <c r="K54" s="11"/>
      <c r="L54" s="11"/>
      <c r="M54" s="11"/>
      <c r="N54" s="8"/>
    </row>
    <row r="55" spans="2:14" s="29" customFormat="1" ht="15" customHeight="1">
      <c r="B55" s="88"/>
      <c r="C55" s="81"/>
      <c r="D55" s="81"/>
      <c r="E55" s="81"/>
      <c r="F55" s="81"/>
      <c r="G55" s="81"/>
      <c r="H55" s="81"/>
      <c r="I55" s="81"/>
      <c r="J55" s="81"/>
      <c r="K55" s="81"/>
      <c r="L55" s="81"/>
      <c r="M55" s="81"/>
      <c r="N55" s="158"/>
    </row>
    <row r="56" spans="2:14" s="29" customFormat="1" ht="15" customHeight="1">
      <c r="B56" s="2"/>
      <c r="C56" s="2"/>
      <c r="D56" s="2"/>
      <c r="E56" s="11"/>
      <c r="F56" s="11"/>
      <c r="G56" s="11"/>
      <c r="H56" s="11"/>
      <c r="I56" s="11"/>
      <c r="J56" s="11"/>
      <c r="K56" s="11"/>
      <c r="L56" s="11"/>
      <c r="M56" s="11"/>
      <c r="N56" s="11"/>
    </row>
    <row r="57" spans="2:14" s="29" customFormat="1" ht="4.5" customHeight="1">
      <c r="B57" s="1101" t="s">
        <v>447</v>
      </c>
      <c r="C57" s="1102"/>
      <c r="D57" s="1102"/>
      <c r="E57" s="1102"/>
      <c r="F57" s="1102"/>
      <c r="G57" s="1102"/>
      <c r="H57" s="1102"/>
      <c r="I57" s="1102"/>
      <c r="J57" s="1102"/>
      <c r="K57" s="1102"/>
      <c r="L57" s="1102"/>
      <c r="M57" s="1102"/>
      <c r="N57" s="1103"/>
    </row>
    <row r="58" spans="2:14" s="29" customFormat="1" ht="15" customHeight="1">
      <c r="B58" s="1104"/>
      <c r="C58" s="1105"/>
      <c r="D58" s="1105"/>
      <c r="E58" s="1105"/>
      <c r="F58" s="1105"/>
      <c r="G58" s="1105"/>
      <c r="H58" s="1105"/>
      <c r="I58" s="1105"/>
      <c r="J58" s="1105"/>
      <c r="K58" s="1105"/>
      <c r="L58" s="1105"/>
      <c r="M58" s="1105"/>
      <c r="N58" s="1106"/>
    </row>
    <row r="59" spans="2:14" s="29" customFormat="1" ht="15" customHeight="1">
      <c r="B59" s="1107"/>
      <c r="C59" s="1108"/>
      <c r="D59" s="1108"/>
      <c r="E59" s="1108"/>
      <c r="F59" s="1108"/>
      <c r="G59" s="1108"/>
      <c r="H59" s="1108"/>
      <c r="I59" s="1108"/>
      <c r="J59" s="1108"/>
      <c r="K59" s="1108"/>
      <c r="L59" s="1108"/>
      <c r="M59" s="1108"/>
      <c r="N59" s="1109"/>
    </row>
    <row r="60" spans="2:14" s="29" customFormat="1" ht="15" customHeight="1">
      <c r="B60" s="1"/>
      <c r="C60" s="1"/>
      <c r="D60" s="1"/>
      <c r="E60" s="1"/>
      <c r="F60" s="1"/>
      <c r="G60" s="1"/>
      <c r="H60" s="1"/>
      <c r="I60" s="1"/>
      <c r="J60" s="1"/>
      <c r="K60" s="1"/>
      <c r="L60" s="1"/>
      <c r="M60" s="1"/>
      <c r="N60" s="1"/>
    </row>
    <row r="63" spans="2:14" ht="15" customHeight="1">
      <c r="F63" s="10"/>
    </row>
  </sheetData>
  <mergeCells count="10">
    <mergeCell ref="G2:M2"/>
    <mergeCell ref="G3:M3"/>
    <mergeCell ref="F4:I4"/>
    <mergeCell ref="J4:N4"/>
    <mergeCell ref="B57:N59"/>
    <mergeCell ref="B5:E5"/>
    <mergeCell ref="J5:L5"/>
    <mergeCell ref="H5:I5"/>
    <mergeCell ref="M5:M6"/>
    <mergeCell ref="N5:N6"/>
  </mergeCells>
  <phoneticPr fontId="5"/>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目次</vt:lpstr>
      <vt:lpstr>開架用　目次 </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 </vt:lpstr>
      <vt:lpstr>求人（受理地別）</vt:lpstr>
      <vt:lpstr>求人 (就業地別)</vt:lpstr>
      <vt:lpstr>企業倒産</vt:lpstr>
      <vt:lpstr>物価</vt:lpstr>
      <vt:lpstr>金融</vt:lpstr>
      <vt:lpstr>人口</vt:lpstr>
      <vt:lpstr>景気動向指数 </vt:lpstr>
      <vt:lpstr>'開架用　目次 '!Print_Area</vt:lpstr>
      <vt:lpstr>企業倒産!Print_Area</vt:lpstr>
      <vt:lpstr>'求人 (就業地別)'!Print_Area</vt:lpstr>
      <vt:lpstr>'求人（受理地別）'!Print_Area</vt:lpstr>
      <vt:lpstr>金融!Print_Area</vt:lpstr>
      <vt:lpstr>九州の動向!Print_Area</vt:lpstr>
      <vt:lpstr>'景気動向指数 '!Print_Area</vt:lpstr>
      <vt:lpstr>県の動向!Print_Area</vt:lpstr>
      <vt:lpstr>公共工事!Print_Area</vt:lpstr>
      <vt:lpstr>鉱工業１!Print_Area</vt:lpstr>
      <vt:lpstr>鉱工業２!Print_Area</vt:lpstr>
      <vt:lpstr>国の動向!Print_Area</vt:lpstr>
      <vt:lpstr>'残業 '!Print_Area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佐賀県庁</dc:creator>
  <cp:lastModifiedBy>内田　愛実（統計分析課）</cp:lastModifiedBy>
  <cp:lastPrinted>2024-05-30T05:25:25Z</cp:lastPrinted>
  <dcterms:created xsi:type="dcterms:W3CDTF">2005-04-15T04:59:05Z</dcterms:created>
  <dcterms:modified xsi:type="dcterms:W3CDTF">2024-05-30T05:27:23Z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