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5012E53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2A5C64D7-3947-441D-BBBC-7806A7F4E82B}" xr6:coauthVersionLast="47" xr6:coauthVersionMax="47" xr10:uidLastSave="{00000000-0000-0000-0000-000000000000}"/>
  <bookViews>
    <workbookView xWindow="1956" yWindow="-17388" windowWidth="30936" windowHeight="16776" tabRatio="717" activeTab="5"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<sst xmlns="http://schemas.openxmlformats.org/spreadsheetml/2006/main" count="951" uniqueCount="519">
  <si>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</si>
  <si>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</si>
  <si>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</si>
  <si>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</si>
  <si>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</si>
  <si>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</si>
  <si>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</si>
  <si>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</si>
  <si>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</si>
  <si>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</si>
  <si>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</si>
  <si>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</si>
  <si>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</si>
  <si>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</si>
  <si>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</si>
  <si>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</si>
  <si>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</si>
  <si>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</si>
  <si>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</si>
  <si>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</si>
  <si>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</si>
  <si>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</si>
  <si>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</si>
  <si>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</si>
  <si>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</si>
  <si>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</si>
  <si>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</si>
  <si>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</si>
  <si>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</si>
  <si>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</si>
  <si>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</si>
  <si>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</si>
  <si>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</si>
  <si>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</si>
  <si>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</si>
  <si>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</si>
  <si>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</si>
  <si>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</si>
  <si>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</si>
  <si>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</si>
  <si>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</si>
  <si>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</si>
  <si>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</si>
  <si>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</si>
  <si>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</si>
  <si>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</si>
  <si>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</si>
  <si>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</si>
  <si>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</si>
  <si>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</si>
  <si>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</si>
  <si>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</si>
  <si>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</si>
  <si>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</si>
  <si>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</si>
  <si>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</si>
  <si>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</si>
  <si>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</si>
  <si>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</si>
  <si>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</si>
  <si>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</si>
  <si>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</si>
  <si>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</si>
  <si>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</si>
  <si>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</si>
  <si>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</si>
  <si>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</si>
  <si>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</si>
  <si>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</si>
  <si>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</si>
  <si>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</si>
  <si>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</si>
  <si>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</si>
  <si>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</si>
  <si>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</si>
  <si>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</si>
  <si>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</si>
  <si>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</si>
  <si>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</si>
  <si>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</si>
  <si>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</si>
  <si>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</si>
  <si>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</si>
  <si>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</si>
  <si>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</si>
  <si>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</si>
  <si>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</si>
  <si>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</si>
  <si>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</si>
  <si>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</si>
  <si>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</si>
  <si>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</si>
  <si>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</si>
  <si>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</si>
  <si>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</si>
  <si>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</si>
  <si>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</si>
  <si>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</si>
  <si>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</si>
  <si>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</si>
  <si>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</si>
  <si>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</si>
  <si>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</si>
  <si>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</si>
  <si>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</si>
  <si>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</si>
  <si>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</si>
  <si>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</si>
  <si>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</si>
  <si>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</si>
  <si>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</si>
  <si>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</si>
  <si>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</si>
  <si>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</si>
  <si>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</si>
  <si>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</si>
  <si>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</si>
  <si>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</si>
  <si>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</si>
  <si>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</si>
  <si>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</si>
  <si>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</si>
  <si>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</si>
  <si>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</si>
  <si>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</si>
  <si>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</si>
  <si>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</si>
  <si>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</si>
  <si>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</si>
  <si>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</si>
  <si>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</si>
  <si>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</si>
  <si>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</si>
  <si>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</si>
  <si>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</si>
  <si>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</si>
  <si>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</si>
  <si>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</si>
  <si>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</si>
  <si>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</si>
  <si>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</si>
  <si>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</si>
  <si>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</si>
  <si>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</si>
  <si>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</si>
  <si>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</si>
  <si>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</si>
  <si>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</si>
  <si>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</si>
  <si>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</si>
  <si>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</si>
  <si>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</si>
  <si>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</si>
  <si>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</si>
  <si>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</si>
  <si>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</si>
  <si>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</si>
  <si>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</si>
  <si>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</si>
  <si>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</si>
  <si>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</si>
  <si>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</si>
  <si>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</si>
  <si>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</si>
  <si>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</si>
  <si>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</si>
  <si>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</si>
  <si>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</si>
  <si>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</si>
  <si>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</si>
  <si>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</si>
  <si>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</si>
  <si>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</si>
  <si>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</si>
  <si>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</si>
  <si>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</si>
  <si>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</si>
  <si>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</si>
  <si>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</si>
  <si>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</si>
  <si>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</si>
  <si>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</si>
  <si>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</si>
  <si>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</si>
  <si>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</si>
  <si>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</si>
  <si>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</si>
  <si>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</si>
  <si>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</si>
  <si>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</si>
  <si>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</si>
  <si>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</si>
  <si>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</si>
  <si>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</si>
  <si>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</si>
  <si>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</si>
  <si>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</si>
  <si>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</si>
  <si>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</si>
  <si>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</si>
  <si>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</si>
  <si>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</si>
  <si>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</si>
  <si>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</si>
  <si>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</si>
  <si>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</si>
  <si>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</si>
  <si>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</si>
  <si>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</si>
  <si>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</si>
  <si>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</si>
  <si>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</si>
  <si>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</si>
  <si>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</si>
  <si>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</si>
  <si>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</si>
  <si>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</si>
  <si>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</si>
  <si>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</si>
  <si>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</si>
  <si>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</si>
  <si>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</si>
  <si>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</si>
  <si>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</si>
  <si>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</si>
  <si>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</si>
  <si>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</si>
  <si>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</si>
  <si>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</si>
  <si>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</si>
  <si>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</si>
  <si>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</si>
  <si>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</si>
  <si>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</si>
  <si>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</si>
  <si>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</si>
  <si>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</si>
  <si>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</si>
  <si>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</si>
  <si>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</si>
  <si>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</si>
  <si>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</si>
  <si>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</si>
  <si>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</si>
  <si>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</si>
  <si>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</si>
  <si>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</si>
  <si>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</si>
  <si>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</si>
  <si>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</si>
  <si>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</si>
  <si>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</si>
  <si>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</si>
  <si>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</si>
  <si>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</si>
  <si>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</si>
  <si>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</si>
  <si>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</si>
  <si>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</si>
  <si>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</si>
  <si>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</si>
  <si>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</si>
  <si>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</si>
  <si>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</si>
  <si>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</si>
  <si>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</si>
  <si>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</si>
  <si>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</si>
  <si>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</si>
  <si>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</si>
  <si>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</si>
  <si>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</si>
  <si>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</si>
  <si>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</si>
  <si>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</si>
  <si>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</si>
  <si>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</si>
  <si>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</si>
  <si>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</si>
  <si>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</si>
  <si>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</si>
  <si>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</si>
  <si>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</si>
  <si>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</si>
  <si>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</si>
  <si>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</si>
  <si>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</si>
  <si>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</si>
  <si>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</si>
  <si>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</si>
  <si>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</si>
  <si>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</si>
  <si>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</si>
  <si>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</si>
  <si>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</si>
  <si>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</si>
  <si>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</si>
  <si>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</si>
  <si>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</si>
  <si>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</si>
  <si>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</si>
  <si>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</si>
  <si>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</si>
  <si>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</si>
  <si>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</si>
  <si>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</si>
  <si>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</si>
  <si>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</si>
  <si>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</si>
  <si>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</si>
  <si>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</si>
  <si>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</si>
  <si>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</si>
  <si>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</si>
  <si>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</si>
  <si>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</si>
  <si>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</si>
  <si>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</si>
  <si>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</si>
  <si>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</si>
  <si>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</si>
  <si>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</si>
  <si>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</si>
  <si>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</si>
  <si>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</si>
  <si>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</si>
  <si>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</si>
  <si>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</si>
  <si>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</si>
  <si>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</si>
  <si>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</si>
  <si>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</si>
  <si>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</si>
  <si>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</si>
  <si>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</si>
  <si>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</si>
  <si>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</si>
  <si>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</si>
  <si>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</si>
  <si>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</si>
  <si>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</si>
  <si>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</si>
  <si>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</si>
  <si>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</si>
  <si>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</si>
  <si>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</si>
  <si>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</si>
  <si>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</si>
  <si>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</si>
  <si>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</si>
  <si>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</si>
  <si>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</si>
  <si>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</si>
  <si>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</si>
  <si>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</si>
  <si>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</si>
  <si>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</si>
  <si>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</si>
  <si>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</si>
  <si>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</si>
  <si>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</si>
  <si>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</si>
  <si>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</si>
  <si>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</si>
  <si>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</si>
  <si>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</si>
  <si>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</si>
  <si>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</si>
  <si>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</si>
  <si>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</si>
  <si>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</si>
  <si>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</si>
  <si>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</si>
  <si>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</si>
  <si>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</si>
  <si>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</si>
  <si>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</si>
  <si>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</si>
  <si>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</si>
  <si>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</si>
  <si>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</si>
  <si>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</si>
  <si>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</si>
  <si>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</si>
  <si>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</si>
  <si>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</si>
  <si>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</si>
  <si>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</si>
  <si>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</si>
  <si>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　 　 　　4</t>
    <phoneticPr fontId="5"/>
  </si>
  <si>
    <t>　 　 　　5</t>
    <phoneticPr fontId="5"/>
  </si>
  <si>
    <t>　  　 　4</t>
    <phoneticPr fontId="5"/>
  </si>
  <si>
    <t>令和 4</t>
    <rPh sb="0" eb="2">
      <t>レイワ</t>
    </rPh>
    <phoneticPr fontId="5"/>
  </si>
  <si>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</si>
  <si>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</si>
  <si>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</si>
  <si>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</si>
  <si>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</si>
  <si>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</si>
  <si>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</si>
  <si>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</si>
  <si>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</si>
  <si>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</si>
  <si>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R2＝100</t>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</si>
  <si>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</si>
  <si>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</si>
  <si>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</si>
  <si>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</si>
  <si>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</si>
  <si>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</si>
  <si>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</si>
  <si>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</si>
  <si>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</si>
  <si>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</si>
  <si>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</si>
  <si>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</si>
  <si>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</si>
  <si>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</si>
  <si>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</si>
  <si>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</si>
  <si>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</si>
  <si>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３か月連続</t>
  </si>
  <si>
    <t>　 　 　　9</t>
    <phoneticPr fontId="5"/>
  </si>
  <si>
    <t>　 　6年　1月</t>
    <rPh sb="4" eb="5">
      <t>ネン</t>
    </rPh>
    <rPh sb="7" eb="8">
      <t>ガツ</t>
    </rPh>
    <phoneticPr fontId="5"/>
  </si>
  <si>
    <t>　　 5</t>
    <phoneticPr fontId="5"/>
  </si>
  <si>
    <t>４か月連続</t>
  </si>
  <si>
    <r>
      <t>①</t>
    </r>
    <r>
      <rPr>
        <b/>
        <sz val="10.5"/>
        <rFont val="ＭＳ ゴシック"/>
        <family val="3"/>
        <charset val="128"/>
      </rPr>
      <t>個人消費</t>
    </r>
    <r>
      <rPr>
        <sz val="10.5"/>
        <rFont val="ＭＳ 明朝"/>
        <family val="1"/>
        <charset val="128"/>
      </rPr>
      <t>は、持ち直しに足踏みがみられる。</t>
    </r>
    <rPh sb="7" eb="8">
      <t>モ</t>
    </rPh>
    <rPh sb="9" eb="10">
      <t>ナオ</t>
    </rPh>
    <rPh sb="12" eb="13">
      <t>アシ</t>
    </rPh>
    <rPh sb="13" eb="14">
      <t>ブ</t>
    </rPh>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</si>
  <si>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</si>
  <si>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r>
      <t>①</t>
    </r>
    <r>
      <rPr>
        <b/>
        <sz val="10.5"/>
        <rFont val="ＭＳ ゴシック"/>
        <family val="3"/>
        <charset val="128"/>
      </rPr>
      <t>消費者物価</t>
    </r>
    <r>
      <rPr>
        <sz val="10.5"/>
        <rFont val="ＭＳ 明朝"/>
        <family val="1"/>
        <charset val="128"/>
      </rPr>
      <t>は、緩やかに上昇している。</t>
    </r>
    <rPh sb="1" eb="4">
      <t>ショウヒシャ</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</si>
  <si>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</si>
  <si>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</si>
  <si>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</si>
  <si>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</si>
  <si>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５か月連続</t>
  </si>
  <si>
    <t>４か月振り</t>
  </si>
  <si>
    <t>※令和2、3、4、5、６年の数値は年間補正後若干変動する場合がある。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</si>
  <si>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</si>
  <si>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</si>
  <si>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</si>
  <si>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</si>
  <si>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</si>
  <si>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</si>
  <si>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</si>
  <si>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</si>
  <si>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2  </t>
    <phoneticPr fontId="5"/>
  </si>
  <si>
    <t xml:space="preserve">　 　   　3  </t>
    <phoneticPr fontId="5"/>
  </si>
  <si>
    <t xml:space="preserve">         3</t>
    <phoneticPr fontId="5"/>
  </si>
  <si>
    <t xml:space="preserve">　 　   　4  </t>
    <phoneticPr fontId="5"/>
  </si>
  <si>
    <t>　九州・沖縄の景気は、一部に弱めの動きがみられるが、緩やかに回復している。 
　最終需要の動向をみると、個人消費は、物価上昇などの影響を受けつつも、堅調に推移している。公共投資は、増加している。設備投資は、高水準で推移している。住宅投資は、弱含んでいる。輸出は、横ばい圏内の動きとなっている。 
　こうした中で、生産は、このところ弱めの動きとなっている。雇用・所得情勢をみると、緩やかに改善している。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90" eb="92">
      <t>ゾウカ</t>
    </rPh>
    <rPh sb="203" eb="205">
      <t>サキユ</t>
    </rPh>
    <phoneticPr fontId="5"/>
  </si>
  <si>
    <t xml:space="preserve">         4</t>
  </si>
  <si>
    <t>（２０２４年７月号）</t>
    <phoneticPr fontId="5"/>
  </si>
  <si>
    <t>令和６年(2024年)７月３１日 発行</t>
    <rPh sb="0" eb="2">
      <t>レイワ</t>
    </rPh>
    <rPh sb="9" eb="10">
      <t>ネン</t>
    </rPh>
    <rPh sb="16" eb="17">
      <t>ヒ</t>
    </rPh>
    <phoneticPr fontId="5"/>
  </si>
  <si>
    <t>　5月は、108.0で前年同月比3.0％増となった。また、前月比は0.4％増であった。</t>
    <phoneticPr fontId="5"/>
  </si>
  <si>
    <t>令和 5</t>
    <rPh sb="0" eb="2">
      <t>レイワ</t>
    </rPh>
    <phoneticPr fontId="5"/>
  </si>
  <si>
    <t>　6月は、倒産件数2件、負債金額1億18百万円、前年同月と比べて件数は同水準で、金額は2億50百万円下回った。また、前月と比べて件数は1件減で、金額は1億97百万円下回った。</t>
    <phoneticPr fontId="5"/>
  </si>
  <si>
    <t>令和4年 12月</t>
    <rPh sb="0" eb="2">
      <t>レイワ</t>
    </rPh>
    <rPh sb="3" eb="4">
      <t>ネン</t>
    </rPh>
    <rPh sb="7" eb="8">
      <t>ガツ</t>
    </rPh>
    <phoneticPr fontId="5"/>
  </si>
  <si>
    <t xml:space="preserve">         5</t>
    <phoneticPr fontId="5"/>
  </si>
  <si>
    <t>　5月は、1.31倍で前年同月を0.06ポイント下回り、7ヵ月連続で前年同月を下回った。また、前月比は0.01ポイント下回った。</t>
    <phoneticPr fontId="5"/>
  </si>
  <si>
    <t>　5月は、1.48倍で前年同月を0.09ポイント下回り、7ヵ月連続で前年同月を下回った。また、前月比は0.01ポイント下回った。</t>
    <phoneticPr fontId="5"/>
  </si>
  <si>
    <t>　6月は、139億87百万円で前年同月比0.7％増となり、2ヵ月連続で前年同月を上回った。また、前月比は30.5％増となった。</t>
    <phoneticPr fontId="5"/>
  </si>
  <si>
    <t>a</t>
    <phoneticPr fontId="5"/>
  </si>
  <si>
    <t>r  64,315</t>
    <phoneticPr fontId="5"/>
  </si>
  <si>
    <t>　5月は、既存店（当年及び前年とも調査対象となった店舗）での比較は、前年同月比4.6％増となり、4ヵ月連続で前年同月を上回った。
  全店(調査対象が新設の店舗を含む)の販売額は55億56百万円で前年同月比7.3％増となり、4ヵ月連続で前年同月を上回った。</t>
    <phoneticPr fontId="5"/>
  </si>
  <si>
    <t>　5月は、270戸で前年同月比7.5％減となり、3ヵ月連続で前年同月を下回った。また、前月比は46.4％減となった。</t>
    <phoneticPr fontId="5"/>
  </si>
  <si>
    <t>　6月は、2,175台で前年同月比0.9％減となり、6ヵ月連続で前年同月を下回った。また、前月比は16.9％増となった。</t>
    <phoneticPr fontId="5"/>
  </si>
  <si>
    <t>　5月は、95.7で前年同月比4.8％減となり、11ヵ月連続で前年同月を下回った。また、前月比は4.6％増となった。</t>
    <phoneticPr fontId="5"/>
  </si>
  <si>
    <t>　住宅投資は、弱含んでいる。 
　５月の新設住宅着工戸数は、貸家の減少を主因に前年を下回った。</t>
    <rPh sb="30" eb="32">
      <t>カシイエ</t>
    </rPh>
    <rPh sb="33" eb="35">
      <t>ゲンショウ</t>
    </rPh>
    <rPh sb="42" eb="43">
      <t>シタ</t>
    </rPh>
    <phoneticPr fontId="5"/>
  </si>
  <si>
    <t>　公共投資は、増加している。 
　６月の公共工事請負金額は、国発注分が増加した一方、県発注分等が減少したため、全体では前年を下回った。</t>
    <rPh sb="7" eb="9">
      <t>ゾウカ</t>
    </rPh>
    <rPh sb="30" eb="31">
      <t>クニ</t>
    </rPh>
    <rPh sb="31" eb="33">
      <t>ハッチュウ</t>
    </rPh>
    <rPh sb="35" eb="37">
      <t>ゾウカ</t>
    </rPh>
    <rPh sb="39" eb="41">
      <t>イッポウ</t>
    </rPh>
    <rPh sb="42" eb="43">
      <t>ケン</t>
    </rPh>
    <rPh sb="43" eb="46">
      <t>ハッチュウブン</t>
    </rPh>
    <rPh sb="46" eb="47">
      <t>トウ</t>
    </rPh>
    <rPh sb="48" eb="50">
      <t>ゲンショウ</t>
    </rPh>
    <rPh sb="55" eb="57">
      <t>ゼンタイ</t>
    </rPh>
    <rPh sb="62" eb="63">
      <t>シタ</t>
    </rPh>
    <phoneticPr fontId="5"/>
  </si>
  <si>
    <t>　設備投資は、高水準で推移している。 
　５月の建築物着工床面積（民間非居住用、後方３か月移動平均）は、前年を上回った。</t>
    <rPh sb="55" eb="56">
      <t>ウエ</t>
    </rPh>
    <phoneticPr fontId="5"/>
  </si>
  <si>
    <t>　輸出は、横ばい圏内の動きとなっている。 
　６月の輸出額（九州経済圏）は、前年を上回った。</t>
    <phoneticPr fontId="5"/>
  </si>
  <si>
    <t>　雇用・所得情勢をみると、緩やかに改善している。 
　労働需給をみると、有効求人倍率は高水準で推移している。 
　４月の雇用者所得総額は、現金給与総額と常用労働者数の増加により前年を上回った。</t>
    <rPh sb="76" eb="82">
      <t>ジョウヨウロウドウシャスウ</t>
    </rPh>
    <phoneticPr fontId="5"/>
  </si>
  <si>
    <t>　６月の消費者物価（九州地区、生鮮食品を除く総合）は、前年比＋2.9％となった。</t>
    <phoneticPr fontId="5"/>
  </si>
  <si>
    <t>　５月の預金残高をみると、法人預金や個人預金を中心に前年を上回った。</t>
    <phoneticPr fontId="5"/>
  </si>
  <si>
    <t>　５月の貸出残高をみると、法人向けや個人向けを中心に前年を上回った。</t>
    <phoneticPr fontId="5"/>
  </si>
  <si>
    <t>　企業倒産は、低水準ながらも、このところ増加している。 
　６月の企業倒産をみると、件数・負債総額ともに前年を上回った。</t>
    <rPh sb="55" eb="56">
      <t>ウエ</t>
    </rPh>
    <phoneticPr fontId="5"/>
  </si>
  <si>
    <t>（以上、日本銀行福岡支店｢九州・沖縄の金融経済概況（2024年7月）」2024年7月22日）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</si>
  <si>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１ 令和6年5月の動向</t>
    <rPh sb="2" eb="4">
      <t>レイワ</t>
    </rPh>
    <rPh sb="7" eb="8">
      <t>ガツ</t>
    </rPh>
    <phoneticPr fontId="5"/>
  </si>
  <si>
    <t>４か月振りに50％を上回った後、50％になった。</t>
  </si>
  <si>
    <t>２か月振りに50％を下回った。</t>
  </si>
  <si>
    <t>４か月連続で50％を下回った。</t>
  </si>
  <si>
    <t>６か月連続</t>
  </si>
  <si>
    <t>２か月振り</t>
    <phoneticPr fontId="5"/>
  </si>
  <si>
    <t>３か月振り</t>
  </si>
  <si>
    <t>　5月は、97.0で前年同月比1.0％増となり、2ヵ月連続で前年同月を上回った。</t>
    <phoneticPr fontId="6"/>
  </si>
  <si>
    <t>（５）国の景気動向指数（令和６年５月分ＣＩ・令和２年=100）</t>
    <rPh sb="12" eb="14">
      <t>レイワ</t>
    </rPh>
    <rPh sb="17" eb="18">
      <t>ガツ</t>
    </rPh>
    <rPh sb="18" eb="19">
      <t>ブン</t>
    </rPh>
    <rPh sb="22" eb="24">
      <t>レイワ</t>
    </rPh>
    <rPh sb="25" eb="26">
      <t>ネン</t>
    </rPh>
    <rPh sb="26" eb="27">
      <t>ヘイネン</t>
    </rPh>
    <phoneticPr fontId="5"/>
  </si>
  <si>
    <t>前月と比較して2.1ポイント上昇</t>
    <rPh sb="14" eb="16">
      <t>ジョウショウ</t>
    </rPh>
    <phoneticPr fontId="6"/>
  </si>
  <si>
    <r>
      <t>①</t>
    </r>
    <r>
      <rPr>
        <b/>
        <sz val="10.5"/>
        <rFont val="ＭＳ ゴシック"/>
        <family val="3"/>
        <charset val="128"/>
      </rPr>
      <t>生産</t>
    </r>
    <r>
      <rPr>
        <sz val="10.5"/>
        <rFont val="ＭＳ 明朝"/>
        <family val="1"/>
        <charset val="128"/>
      </rPr>
      <t>は、このところ持ち直しの動きがみられる。</t>
    </r>
    <rPh sb="10" eb="11">
      <t>モ</t>
    </rPh>
    <rPh sb="12" eb="13">
      <t>ナオ</t>
    </rPh>
    <rPh sb="15" eb="16">
      <t>ウゴ</t>
    </rPh>
    <phoneticPr fontId="5"/>
  </si>
  <si>
    <t>令和 5年  1月</t>
    <rPh sb="0" eb="2">
      <t>レイワ</t>
    </rPh>
    <rPh sb="4" eb="5">
      <t>ネン</t>
    </rPh>
    <rPh sb="8" eb="9">
      <t>ガツ</t>
    </rPh>
    <phoneticPr fontId="5"/>
  </si>
  <si>
    <t>　 　　   5</t>
    <phoneticPr fontId="5"/>
  </si>
  <si>
    <t>　 　   　6</t>
    <phoneticPr fontId="5"/>
  </si>
  <si>
    <t>　5月の銀行貸出残高は、1兆4,932億円で前年同月比1.6％増となり、52ヵ月連続で前年同月を上回った。また、前月比は、0.7％増となった。</t>
    <phoneticPr fontId="5"/>
  </si>
  <si>
    <t>　　・需要面では、百貨店・スーパー販売額（5月）は、全店販売額が4ヵ月連続で上回った。</t>
    <rPh sb="9" eb="12">
      <t>ヒャッカテン</t>
    </rPh>
    <rPh sb="28" eb="30">
      <t>ハンバイ</t>
    </rPh>
    <rPh sb="30" eb="31">
      <t>ガク</t>
    </rPh>
    <rPh sb="34" eb="35">
      <t>ツキ</t>
    </rPh>
    <rPh sb="35" eb="37">
      <t>レンゾク</t>
    </rPh>
    <rPh sb="38" eb="40">
      <t>ウワマワ</t>
    </rPh>
    <phoneticPr fontId="5"/>
  </si>
  <si>
    <t>　　　　　　　　　乗用車新規登録台数（6月）は、6ヵ月連続で下回った。　　</t>
    <rPh sb="9" eb="12">
      <t>ジョウヨウシャ</t>
    </rPh>
    <rPh sb="12" eb="14">
      <t>シンキ</t>
    </rPh>
    <rPh sb="27" eb="29">
      <t>レンゾク</t>
    </rPh>
    <rPh sb="30" eb="32">
      <t>シタマワ</t>
    </rPh>
    <phoneticPr fontId="5"/>
  </si>
  <si>
    <t>　　　　　　　　　新設住宅着工戸数（5月）は、3ヵ月連続で下回った。</t>
    <rPh sb="19" eb="20">
      <t>ガツ</t>
    </rPh>
    <rPh sb="26" eb="28">
      <t>レンゾク</t>
    </rPh>
    <rPh sb="29" eb="31">
      <t>シタマワ</t>
    </rPh>
    <phoneticPr fontId="5"/>
  </si>
  <si>
    <t>　　　　　　　　　公共工事前払保証請負金額（6月）は、2ヵ月連続で上回った。</t>
    <rPh sb="9" eb="11">
      <t>コウキョウ</t>
    </rPh>
    <rPh sb="11" eb="13">
      <t>コウジ</t>
    </rPh>
    <rPh sb="13" eb="15">
      <t>マエバラ</t>
    </rPh>
    <rPh sb="15" eb="17">
      <t>ホショウ</t>
    </rPh>
    <rPh sb="17" eb="19">
      <t>ウケオイ</t>
    </rPh>
    <rPh sb="19" eb="20">
      <t>キン</t>
    </rPh>
    <rPh sb="20" eb="21">
      <t>ガク</t>
    </rPh>
    <rPh sb="29" eb="30">
      <t>ツキ</t>
    </rPh>
    <rPh sb="30" eb="32">
      <t>レンゾク</t>
    </rPh>
    <rPh sb="33" eb="35">
      <t>ウワマワ</t>
    </rPh>
    <phoneticPr fontId="5"/>
  </si>
  <si>
    <t>　　・生産面では、鉱工業生産指数（5月）は、11ヵ月連続で下回った。</t>
    <rPh sb="26" eb="28">
      <t>レンゾク</t>
    </rPh>
    <rPh sb="29" eb="30">
      <t>シタ</t>
    </rPh>
    <rPh sb="30" eb="31">
      <t>マワ</t>
    </rPh>
    <phoneticPr fontId="5"/>
  </si>
  <si>
    <t>　　・雇用面では、有効求人倍率(就業地別)（5月）は、7ヵ月連続で下回った。</t>
    <rPh sb="16" eb="18">
      <t>シュウギョウ</t>
    </rPh>
    <rPh sb="18" eb="19">
      <t>チ</t>
    </rPh>
    <rPh sb="19" eb="20">
      <t>ベツ</t>
    </rPh>
    <rPh sb="29" eb="30">
      <t>ゲツ</t>
    </rPh>
    <rPh sb="30" eb="32">
      <t>レンゾク</t>
    </rPh>
    <rPh sb="33" eb="35">
      <t>シタマワ</t>
    </rPh>
    <phoneticPr fontId="5"/>
  </si>
  <si>
    <t>　　・企業倒産件数（6月）は同水準で、負債金額（6月）は2ヵ月振りに下回った。</t>
    <rPh sb="7" eb="9">
      <t>ケンスウ</t>
    </rPh>
    <rPh sb="14" eb="17">
      <t>ドウスイジュン</t>
    </rPh>
    <rPh sb="18" eb="20">
      <t>フサイ</t>
    </rPh>
    <rPh sb="21" eb="22">
      <t>ガツ</t>
    </rPh>
    <rPh sb="26" eb="27">
      <t>ゲツ</t>
    </rPh>
    <rPh sb="27" eb="28">
      <t>ブ</t>
    </rPh>
    <rPh sb="31" eb="32">
      <t>ブ</t>
    </rPh>
    <rPh sb="34" eb="35">
      <t>シタ</t>
    </rPh>
    <phoneticPr fontId="5"/>
  </si>
  <si>
    <t>　　・金融機関（銀行）貸出残高（5月）は、52ヵ月連続で上回った。</t>
    <rPh sb="3" eb="5">
      <t>キンユウ</t>
    </rPh>
    <rPh sb="5" eb="7">
      <t>キカン</t>
    </rPh>
    <rPh sb="8" eb="10">
      <t>ギンコウ</t>
    </rPh>
    <rPh sb="11" eb="13">
      <t>カシダシ</t>
    </rPh>
    <rPh sb="13" eb="15">
      <t>ザンダカ</t>
    </rPh>
    <rPh sb="25" eb="27">
      <t>レンゾク</t>
    </rPh>
    <rPh sb="28" eb="29">
      <t>ウエ</t>
    </rPh>
    <phoneticPr fontId="5"/>
  </si>
  <si>
    <t>55億56</t>
  </si>
  <si>
    <t>139億87</t>
  </si>
  <si>
    <t>1億18</t>
  </si>
  <si>
    <t>8億55</t>
    <rPh sb="1" eb="2">
      <t>オク</t>
    </rPh>
    <phoneticPr fontId="5"/>
  </si>
  <si>
    <t>1兆4,932</t>
    <rPh sb="1" eb="2">
      <t>チョウ</t>
    </rPh>
    <phoneticPr fontId="5"/>
  </si>
  <si>
    <t>△7億35百万円</t>
    <rPh sb="2" eb="3">
      <t>オク</t>
    </rPh>
    <rPh sb="5" eb="7">
      <t>ヒャクマン</t>
    </rPh>
    <phoneticPr fontId="5"/>
  </si>
  <si>
    <t>△1億97百万円</t>
    <rPh sb="2" eb="3">
      <t>オク</t>
    </rPh>
    <rPh sb="5" eb="8">
      <t>ヒャクマンエン</t>
    </rPh>
    <phoneticPr fontId="5"/>
  </si>
  <si>
    <t>令和5</t>
  </si>
  <si>
    <t>　7月は、788,839人で、前年同月比6,215人の減少となり、平成9年5月以降連続して、前年同月を下回った。また、前月比461人減少した。</t>
    <phoneticPr fontId="5"/>
  </si>
  <si>
    <t>　7月は、321,786世帯で、前年同月比2,697世帯の増加となった。また、前月比198世帯増加した。</t>
    <phoneticPr fontId="5"/>
  </si>
  <si>
    <t>△2億50百万円</t>
    <rPh sb="2" eb="3">
      <t>オク</t>
    </rPh>
    <rPh sb="5" eb="7">
      <t>ヒャクマン</t>
    </rPh>
    <phoneticPr fontId="5"/>
  </si>
  <si>
    <r>
      <t>④</t>
    </r>
    <r>
      <rPr>
        <b/>
        <sz val="10.5"/>
        <rFont val="ＭＳ 明朝"/>
        <family val="1"/>
        <charset val="128"/>
      </rPr>
      <t>公共投資</t>
    </r>
    <r>
      <rPr>
        <sz val="10.5"/>
        <rFont val="ＭＳ 明朝"/>
        <family val="1"/>
        <charset val="128"/>
      </rPr>
      <t>は、堅調に推移している。</t>
    </r>
    <phoneticPr fontId="5"/>
  </si>
  <si>
    <r>
      <t>⑤</t>
    </r>
    <r>
      <rPr>
        <b/>
        <sz val="10.5"/>
        <rFont val="ＭＳ 明朝"/>
        <family val="1"/>
        <charset val="128"/>
      </rPr>
      <t>輸出</t>
    </r>
    <r>
      <rPr>
        <sz val="10.5"/>
        <rFont val="ＭＳ 明朝"/>
        <family val="1"/>
        <charset val="128"/>
      </rPr>
      <t>は、おおむね横ばいとなっている。</t>
    </r>
    <r>
      <rPr>
        <b/>
        <sz val="10.5"/>
        <rFont val="ＭＳ 明朝"/>
        <family val="1"/>
        <charset val="128"/>
      </rPr>
      <t>輸入</t>
    </r>
    <r>
      <rPr>
        <sz val="10.5"/>
        <rFont val="ＭＳ 明朝"/>
        <family val="1"/>
        <charset val="128"/>
      </rPr>
      <t>は、おおむね横ばいとなっている。</t>
    </r>
    <r>
      <rPr>
        <b/>
        <sz val="10.5"/>
        <rFont val="ＭＳ 明朝"/>
        <family val="1"/>
        <charset val="128"/>
      </rPr>
      <t>貿易・サービス収支</t>
    </r>
    <r>
      <rPr>
        <sz val="10.5"/>
        <rFont val="ＭＳ 明朝"/>
        <family val="1"/>
        <charset val="128"/>
      </rPr>
      <t>は、赤字となっている。</t>
    </r>
    <phoneticPr fontId="5"/>
  </si>
  <si>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</si>
  <si>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（以上、内閣府｢月例経済報告 （令和6年7月）｣ 令和6年7月25日）</t>
    <rPh sb="8" eb="10">
      <t>ゲツレイ</t>
    </rPh>
    <rPh sb="10" eb="12">
      <t>ケイザイ</t>
    </rPh>
    <rPh sb="12" eb="14">
      <t>ホウコク</t>
    </rPh>
    <rPh sb="16" eb="18">
      <t>レイワ</t>
    </rPh>
    <rPh sb="19" eb="20">
      <t>ネン</t>
    </rPh>
    <rPh sb="24" eb="26">
      <t>レイワ</t>
    </rPh>
    <phoneticPr fontId="5"/>
  </si>
  <si>
    <t>前月と比較して0.3ポイント上昇</t>
    <rPh sb="14" eb="16">
      <t>ジョウショウ</t>
    </rPh>
    <phoneticPr fontId="6"/>
  </si>
  <si>
    <t>前月と比較して1.9ポイント上昇</t>
    <rPh sb="14" eb="16">
      <t>ジョウショウ</t>
    </rPh>
    <phoneticPr fontId="6"/>
  </si>
  <si>
    <t>（以上、内閣府経済社会総合研究所｢景気動向指数｣（改訂値）令和6年7月26日）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</si>
  <si>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r>
      <rPr>
        <b/>
        <sz val="10.5"/>
        <rFont val="ＭＳ 明朝"/>
        <family val="1"/>
        <charset val="128"/>
      </rPr>
      <t>②株価（日経平均株価）</t>
    </r>
    <r>
      <rPr>
        <sz val="10.5"/>
        <rFont val="ＭＳ 明朝"/>
        <family val="1"/>
        <charset val="128"/>
      </rPr>
      <t>は、39,500 円台から42,200 円台まで上昇した後、39,500 円台まで下落した。</t>
    </r>
    <r>
      <rPr>
        <b/>
        <sz val="10.5"/>
        <rFont val="ＭＳ 明朝"/>
        <family val="1"/>
        <charset val="128"/>
      </rPr>
      <t>対米ドル円レート（インターバンク直物中心相場）</t>
    </r>
    <r>
      <rPr>
        <sz val="10.5"/>
        <rFont val="ＭＳ 明朝"/>
        <family val="1"/>
        <charset val="128"/>
      </rPr>
      <t>は、160 円台から161 円台まで円安方向に推移した後、156 円台まで円高方向に推移した。</t>
    </r>
    <phoneticPr fontId="6"/>
  </si>
  <si>
    <t>　景気は、このところ足踏みもみられるが、緩やかに回復している。 
・個人消費は、持ち直しに足踏みがみられる。 
・設備投資は、持ち直しの動きがみられる。 
・輸出は、おおむね横ばいとなっている。 
・生産は、このところ持ち直しの動きがみられる。 
・企業収益は、総じてみれば改善している。企業の業況判断は、改善している。 
・雇用情勢は、改善の動きがみられる。 
・消費者物価は、緩やかに上昇している。
　先行きについては、雇用・所得環境が改善する下で、各種政策の効果もあって、緩やかな回復が続くことが期待される。ただし、欧米における高い金利水準の継続や中国における不動産市場の停滞の継続に伴う影響など、海外景気の下振れが我が国の景気を下押しするリスクとなっている。また、物価上昇、中東地域をめぐる情勢、金融資本市場の変動等の影響に十分注意する必要が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</si>
</sst>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8"/>
      <color theme="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3">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76" fontId="7" fillId="0" borderId="28" xfId="0" applyNumberFormat="1" applyFont="1" applyFill="1" applyBorder="1" applyAlignment="1">
      <alignment horizontal="center"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90" fillId="0" borderId="0" xfId="0" applyFont="1" applyFill="1" applyAlignment="1"/>
    <xf numFmtId="0" fontId="96" fillId="0" borderId="0" xfId="10" applyFont="1" applyFill="1"/>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38" fontId="93" fillId="0" borderId="0" xfId="3" applyFont="1" applyFill="1" applyAlignment="1">
      <alignment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3" fillId="0" borderId="0" xfId="0" applyFont="1" applyBorder="1" applyAlignment="1">
      <alignment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7" fillId="0" borderId="0" xfId="0" applyFont="1" applyFill="1" applyAlignment="1">
      <alignment wrapText="1"/>
    </xf>
    <xf numFmtId="0" fontId="10" fillId="0" borderId="9" xfId="0" applyFont="1" applyFill="1" applyBorder="1" applyAlignment="1">
      <alignment horizontal="right" wrapText="1"/>
    </xf>
    <xf numFmtId="38" fontId="8" fillId="4" borderId="0" xfId="3" applyFont="1" applyFill="1"/>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69"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87" fontId="7" fillId="0" borderId="37" xfId="0" applyNumberFormat="1" applyFont="1" applyBorder="1" applyAlignment="1">
      <alignment horizontal="right" vertical="center" wrapText="1"/>
    </xf>
    <xf numFmtId="177" fontId="7" fillId="0" borderId="40" xfId="0" applyNumberFormat="1" applyFont="1" applyBorder="1" applyAlignment="1">
      <alignment horizontal="right" vertical="center" wrapText="1"/>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49" fontId="57" fillId="0" borderId="0" xfId="0" quotePrefix="1" applyNumberFormat="1" applyFont="1" applyAlignment="1">
      <alignment vertical="center"/>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56" xfId="38"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114"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3" fillId="0" borderId="0" xfId="38" applyAlignment="1">
      <alignment horizontal="center" vertical="center"/>
    </xf>
    <xf numFmtId="0" fontId="3" fillId="0" borderId="56" xfId="38" applyBorder="1" applyAlignment="1">
      <alignment horizontal="center" vertical="center"/>
    </xf>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0" xfId="38">
      <alignment vertical="center"/>
    </xf>
    <xf numFmtId="0" fontId="3" fillId="0" borderId="44" xfId="38" applyBorder="1" applyAlignment="1">
      <alignment horizontal="left" vertical="center"/>
    </xf>
    <xf numFmtId="0" fontId="3" fillId="0" borderId="44" xfId="38" applyBorder="1">
      <alignment vertical="center"/>
    </xf>
    <xf numFmtId="0" fontId="67" fillId="0" borderId="56" xfId="38" quotePrefix="1" applyFont="1" applyBorder="1" applyAlignment="1">
      <alignment horizontal="left" vertical="center"/>
    </xf>
    <xf numFmtId="0" fontId="114" fillId="0" borderId="56" xfId="38" quotePrefix="1" applyFont="1" applyBorder="1">
      <alignment vertical="center"/>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0" fillId="0" borderId="0" xfId="0" applyAlignment="1">
      <alignment vertical="center"/>
    </xf>
    <xf numFmtId="0" fontId="4" fillId="0" borderId="0" xfId="0" applyFont="1" applyFill="1" applyAlignment="1">
      <alignment horizontal="center"/>
    </xf>
    <xf numFmtId="0" fontId="67" fillId="0" borderId="3" xfId="38" applyFont="1" applyBorder="1" applyAlignment="1">
      <alignment horizontal="left" vertical="center"/>
    </xf>
    <xf numFmtId="176" fontId="7" fillId="0" borderId="49" xfId="0" applyNumberFormat="1" applyFont="1" applyBorder="1" applyAlignment="1">
      <alignment horizontal="right" vertical="center" wrapText="1"/>
    </xf>
    <xf numFmtId="0" fontId="7" fillId="0" borderId="65" xfId="0" applyFont="1" applyBorder="1" applyAlignment="1">
      <alignment horizontal="left" vertical="center" wrapText="1"/>
    </xf>
    <xf numFmtId="0" fontId="4" fillId="0" borderId="27" xfId="0" applyFont="1" applyBorder="1" applyAlignment="1">
      <alignment horizontal="center" vertical="center" wrapText="1"/>
    </xf>
    <xf numFmtId="176" fontId="7" fillId="0" borderId="28" xfId="0" applyNumberFormat="1" applyFont="1" applyBorder="1" applyAlignment="1">
      <alignment horizontal="center" vertical="center" wrapText="1"/>
    </xf>
    <xf numFmtId="49" fontId="7" fillId="0" borderId="39" xfId="0" applyNumberFormat="1" applyFont="1" applyBorder="1" applyAlignment="1">
      <alignment horizontal="right" vertical="center" wrapText="1"/>
    </xf>
    <xf numFmtId="0" fontId="7" fillId="0" borderId="52" xfId="0" applyFont="1" applyBorder="1" applyAlignment="1">
      <alignment horizontal="left" vertical="center" wrapText="1"/>
    </xf>
    <xf numFmtId="187" fontId="7" fillId="0" borderId="30" xfId="0" applyNumberFormat="1" applyFont="1" applyBorder="1" applyAlignment="1">
      <alignment horizontal="right" vertical="center" wrapText="1"/>
    </xf>
    <xf numFmtId="49" fontId="7" fillId="0" borderId="33" xfId="0" applyNumberFormat="1" applyFont="1" applyBorder="1" applyAlignment="1">
      <alignment horizontal="center" vertical="center" wrapText="1"/>
    </xf>
    <xf numFmtId="176" fontId="7" fillId="0" borderId="34" xfId="0" applyNumberFormat="1" applyFont="1" applyBorder="1" applyAlignment="1">
      <alignment horizontal="center" vertical="center" wrapText="1"/>
    </xf>
    <xf numFmtId="176" fontId="7" fillId="0" borderId="40" xfId="0" applyNumberFormat="1" applyFont="1" applyBorder="1" applyAlignment="1">
      <alignment horizontal="right" vertical="center" wrapText="1"/>
    </xf>
    <xf numFmtId="187" fontId="7" fillId="0" borderId="31" xfId="0" applyNumberFormat="1" applyFont="1" applyBorder="1" applyAlignment="1">
      <alignment horizontal="right" vertical="center" wrapText="1"/>
    </xf>
    <xf numFmtId="0" fontId="4" fillId="0" borderId="27" xfId="0" applyFont="1" applyBorder="1" applyAlignment="1">
      <alignment horizontal="center"/>
    </xf>
    <xf numFmtId="176" fontId="7" fillId="0" borderId="73" xfId="0" applyNumberFormat="1" applyFont="1" applyBorder="1" applyAlignment="1">
      <alignment horizontal="right" vertical="center" wrapText="1"/>
    </xf>
    <xf numFmtId="0" fontId="7" fillId="0" borderId="74" xfId="0" applyFont="1" applyBorder="1" applyAlignment="1">
      <alignment horizontal="left" vertical="center" wrapText="1"/>
    </xf>
    <xf numFmtId="0" fontId="4" fillId="0" borderId="35" xfId="0" applyFont="1" applyBorder="1" applyAlignment="1">
      <alignment horizontal="center" vertical="center" wrapText="1"/>
    </xf>
    <xf numFmtId="187" fontId="7" fillId="0" borderId="38" xfId="0" applyNumberFormat="1" applyFont="1" applyBorder="1" applyAlignment="1">
      <alignment horizontal="right" vertical="center" wrapText="1"/>
    </xf>
    <xf numFmtId="177" fontId="7" fillId="0" borderId="4" xfId="0" applyNumberFormat="1" applyFont="1" applyBorder="1" applyAlignment="1">
      <alignment horizontal="right" vertical="center" wrapText="1"/>
    </xf>
    <xf numFmtId="0" fontId="7" fillId="0" borderId="2" xfId="0" applyFont="1" applyBorder="1" applyAlignment="1">
      <alignment horizontal="left" vertical="center" wrapText="1"/>
    </xf>
    <xf numFmtId="187" fontId="7" fillId="0" borderId="17"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93" fillId="0" borderId="2" xfId="0" applyFont="1" applyBorder="1" applyAlignment="1">
      <alignment horizontal="center"/>
    </xf>
    <xf numFmtId="177" fontId="7" fillId="0" borderId="49" xfId="0" applyNumberFormat="1" applyFont="1" applyBorder="1" applyAlignment="1">
      <alignment horizontal="right" vertical="center" wrapText="1"/>
    </xf>
    <xf numFmtId="0" fontId="4" fillId="0" borderId="28" xfId="0" applyFont="1" applyBorder="1" applyAlignment="1">
      <alignment horizontal="center" vertical="center" wrapText="1"/>
    </xf>
    <xf numFmtId="49" fontId="7" fillId="0" borderId="37" xfId="0" applyNumberFormat="1" applyFont="1" applyBorder="1" applyAlignment="1">
      <alignment horizontal="center" vertical="center" wrapText="1"/>
    </xf>
    <xf numFmtId="178" fontId="7" fillId="0" borderId="40" xfId="0" applyNumberFormat="1" applyFont="1" applyBorder="1" applyAlignment="1">
      <alignment horizontal="right" vertical="center" wrapText="1"/>
    </xf>
    <xf numFmtId="198" fontId="7" fillId="0" borderId="30" xfId="0" applyNumberFormat="1" applyFont="1" applyBorder="1" applyAlignment="1">
      <alignment horizontal="right" vertical="center" wrapText="1"/>
    </xf>
    <xf numFmtId="0" fontId="93" fillId="0" borderId="52" xfId="0" applyFont="1" applyBorder="1" applyAlignment="1">
      <alignment horizontal="center"/>
    </xf>
    <xf numFmtId="178" fontId="7" fillId="0" borderId="51" xfId="0" applyNumberFormat="1" applyFont="1" applyBorder="1" applyAlignment="1">
      <alignment horizontal="right" vertical="center" wrapText="1"/>
    </xf>
    <xf numFmtId="0" fontId="7" fillId="0" borderId="50" xfId="0" applyFont="1" applyBorder="1" applyAlignment="1">
      <alignment horizontal="left" vertical="center" wrapText="1"/>
    </xf>
    <xf numFmtId="198" fontId="7" fillId="0" borderId="38" xfId="0" applyNumberFormat="1" applyFont="1" applyBorder="1" applyAlignment="1">
      <alignment horizontal="right" vertical="center" wrapText="1"/>
    </xf>
    <xf numFmtId="0" fontId="4" fillId="0" borderId="29" xfId="0" applyFont="1" applyBorder="1" applyAlignment="1">
      <alignment horizontal="center" vertical="center" wrapText="1"/>
    </xf>
    <xf numFmtId="0" fontId="50" fillId="0" borderId="29" xfId="0" applyFont="1" applyBorder="1" applyAlignment="1">
      <alignment horizontal="center" vertical="center" wrapText="1"/>
    </xf>
    <xf numFmtId="176" fontId="7" fillId="0" borderId="39" xfId="0" applyNumberFormat="1" applyFont="1" applyBorder="1" applyAlignment="1">
      <alignment horizontal="right" vertical="center" wrapText="1"/>
    </xf>
    <xf numFmtId="0" fontId="7" fillId="0" borderId="75" xfId="0" applyFont="1" applyBorder="1" applyAlignment="1">
      <alignment horizontal="left" vertical="center" wrapText="1"/>
    </xf>
    <xf numFmtId="190" fontId="7" fillId="0" borderId="37" xfId="0" applyNumberFormat="1" applyFont="1" applyBorder="1" applyAlignment="1">
      <alignment horizontal="right" vertical="center" wrapText="1"/>
    </xf>
    <xf numFmtId="190" fontId="7" fillId="0" borderId="33" xfId="0" applyNumberFormat="1" applyFont="1" applyBorder="1" applyAlignment="1">
      <alignment horizontal="right" vertical="center" wrapText="1"/>
    </xf>
    <xf numFmtId="0" fontId="4" fillId="0" borderId="34" xfId="0" applyFont="1" applyBorder="1" applyAlignment="1">
      <alignment horizontal="center" vertical="center" wrapText="1"/>
    </xf>
    <xf numFmtId="190" fontId="7"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194" fontId="7" fillId="0" borderId="40" xfId="0" applyNumberFormat="1" applyFont="1" applyBorder="1" applyAlignment="1">
      <alignment horizontal="right" vertical="center" wrapText="1"/>
    </xf>
    <xf numFmtId="0" fontId="50" fillId="0" borderId="34" xfId="0" applyFont="1" applyBorder="1" applyAlignment="1">
      <alignment horizontal="center" vertical="center" wrapText="1"/>
    </xf>
    <xf numFmtId="0" fontId="4" fillId="0" borderId="34" xfId="0" applyFont="1" applyBorder="1" applyAlignment="1">
      <alignment horizontal="center"/>
    </xf>
    <xf numFmtId="176" fontId="7" fillId="0" borderId="69" xfId="0" applyNumberFormat="1" applyFont="1" applyBorder="1" applyAlignment="1">
      <alignment horizontal="right" vertical="center" wrapText="1"/>
    </xf>
    <xf numFmtId="0" fontId="7" fillId="0" borderId="70" xfId="0" applyFont="1" applyBorder="1" applyAlignment="1">
      <alignment horizontal="left" vertical="center" wrapText="1"/>
    </xf>
    <xf numFmtId="187" fontId="7" fillId="0" borderId="36" xfId="0" applyNumberFormat="1" applyFont="1" applyBorder="1" applyAlignment="1">
      <alignment horizontal="right" vertical="center" wrapText="1"/>
    </xf>
    <xf numFmtId="187" fontId="7" fillId="0" borderId="45" xfId="0" quotePrefix="1" applyNumberFormat="1" applyFont="1" applyBorder="1" applyAlignment="1">
      <alignment horizontal="right" vertical="center" wrapText="1"/>
    </xf>
    <xf numFmtId="0" fontId="50" fillId="0" borderId="47" xfId="0" applyFont="1" applyBorder="1" applyAlignment="1">
      <alignment horizontal="center" vertical="center" wrapText="1"/>
    </xf>
    <xf numFmtId="176" fontId="7" fillId="0" borderId="51" xfId="0" applyNumberFormat="1" applyFont="1" applyBorder="1" applyAlignment="1">
      <alignment horizontal="right" vertical="center" wrapText="1"/>
    </xf>
    <xf numFmtId="177" fontId="7" fillId="0" borderId="39" xfId="0" applyNumberFormat="1" applyFont="1" applyBorder="1" applyAlignment="1">
      <alignment horizontal="right" vertical="center" wrapText="1"/>
    </xf>
    <xf numFmtId="176" fontId="7" fillId="0" borderId="48" xfId="0" applyNumberFormat="1" applyFont="1" applyBorder="1" applyAlignment="1">
      <alignment horizontal="center" vertical="center" wrapText="1"/>
    </xf>
    <xf numFmtId="176" fontId="7" fillId="0" borderId="46"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177" fontId="7" fillId="0" borderId="3" xfId="0" applyNumberFormat="1" applyFont="1" applyBorder="1" applyAlignment="1">
      <alignment horizontal="right" vertical="center" wrapText="1"/>
    </xf>
    <xf numFmtId="0" fontId="7" fillId="0" borderId="72" xfId="0" applyFont="1" applyBorder="1" applyAlignment="1">
      <alignment horizontal="left" vertical="center" wrapText="1"/>
    </xf>
    <xf numFmtId="176" fontId="7" fillId="0" borderId="3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0" fontId="67" fillId="0" borderId="69" xfId="38" applyFont="1" applyBorder="1" applyAlignment="1">
      <alignment horizontal="left" vertical="center"/>
    </xf>
    <xf numFmtId="0" fontId="67" fillId="0" borderId="69" xfId="38" quotePrefix="1" applyFont="1" applyBorder="1" applyAlignment="1">
      <alignment horizontal="left" vertic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0" fontId="67" fillId="0" borderId="57" xfId="38" quotePrefix="1" applyFont="1" applyBorder="1" applyAlignment="1">
      <alignment horizontal="center" vertical="center"/>
    </xf>
    <xf numFmtId="0" fontId="4" fillId="0" borderId="2" xfId="0" applyFont="1" applyFill="1" applyBorder="1" applyAlignment="1">
      <alignment horizontal="justify" vertical="center" wrapText="1"/>
    </xf>
    <xf numFmtId="182" fontId="7" fillId="0" borderId="13" xfId="3" applyNumberFormat="1" applyFont="1" applyFill="1" applyBorder="1" applyAlignment="1">
      <alignment horizontal="right" vertical="center"/>
    </xf>
    <xf numFmtId="0" fontId="67" fillId="0" borderId="46" xfId="38" quotePrefix="1" applyFont="1" applyBorder="1" applyAlignment="1">
      <alignment horizontal="lef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49" fontId="67" fillId="0" borderId="46" xfId="38" applyNumberFormat="1" applyFont="1" applyBorder="1" applyAlignment="1">
      <alignment horizontal="left" vertical="center"/>
    </xf>
    <xf numFmtId="49" fontId="67" fillId="0" borderId="46" xfId="38" quotePrefix="1" applyNumberFormat="1" applyFont="1" applyBorder="1" applyAlignment="1">
      <alignment horizontal="left" vertical="center"/>
    </xf>
    <xf numFmtId="49" fontId="67" fillId="0" borderId="35" xfId="38" quotePrefix="1" applyNumberFormat="1" applyFont="1" applyBorder="1" applyAlignment="1">
      <alignment horizontal="left" vertical="center"/>
    </xf>
    <xf numFmtId="0" fontId="67" fillId="0" borderId="46" xfId="0" quotePrefix="1" applyFont="1" applyBorder="1" applyAlignment="1">
      <alignment horizontal="left" vertical="center"/>
    </xf>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197" fontId="4" fillId="0" borderId="55" xfId="0" applyNumberFormat="1" applyFont="1" applyFill="1" applyBorder="1" applyAlignment="1">
      <alignment horizontal="center" vertical="center" shrinkToFit="1"/>
    </xf>
    <xf numFmtId="197" fontId="4" fillId="0" borderId="53" xfId="0" applyNumberFormat="1" applyFont="1" applyFill="1" applyBorder="1" applyAlignment="1">
      <alignment horizontal="center" vertical="center" shrinkToFit="1"/>
    </xf>
    <xf numFmtId="197" fontId="4" fillId="0" borderId="54"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5" fillId="0" borderId="77" xfId="0" applyFont="1" applyBorder="1" applyAlignment="1">
      <alignment vertical="center" wrapText="1"/>
    </xf>
    <xf numFmtId="0" fontId="115" fillId="0" borderId="1" xfId="0" applyFont="1" applyBorder="1" applyAlignment="1">
      <alignment vertical="center" wrapText="1"/>
    </xf>
    <xf numFmtId="0" fontId="115" fillId="0" borderId="69" xfId="0" applyFont="1" applyBorder="1" applyAlignment="1">
      <alignment vertical="center" wrapText="1"/>
    </xf>
    <xf numFmtId="0" fontId="115" fillId="0" borderId="0" xfId="0" applyFont="1" applyAlignment="1">
      <alignment vertical="center" wrapText="1"/>
    </xf>
    <xf numFmtId="0" fontId="115" fillId="0" borderId="70" xfId="0" applyFont="1" applyBorder="1" applyAlignment="1">
      <alignment vertical="center" wrapText="1"/>
    </xf>
    <xf numFmtId="0" fontId="115" fillId="0" borderId="3" xfId="0" applyFont="1" applyBorder="1" applyAlignment="1">
      <alignment vertical="center" wrapText="1"/>
    </xf>
    <xf numFmtId="0" fontId="115" fillId="0" borderId="71" xfId="0" applyFont="1" applyBorder="1" applyAlignment="1">
      <alignment vertical="center" wrapText="1"/>
    </xf>
    <xf numFmtId="0" fontId="115"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6" fillId="0" borderId="6" xfId="0" applyFont="1" applyBorder="1" applyAlignment="1">
      <alignment horizontal="justify" vertical="center" wrapText="1"/>
    </xf>
    <xf numFmtId="0" fontId="116" fillId="0" borderId="77" xfId="0" applyFont="1" applyBorder="1" applyAlignment="1">
      <alignment horizontal="justify" vertical="center" wrapText="1"/>
    </xf>
    <xf numFmtId="0" fontId="116" fillId="0" borderId="1" xfId="0" applyFont="1" applyBorder="1" applyAlignment="1">
      <alignment horizontal="justify" vertical="center" wrapText="1"/>
    </xf>
    <xf numFmtId="0" fontId="116" fillId="0" borderId="69" xfId="0" applyFont="1" applyBorder="1" applyAlignment="1">
      <alignment horizontal="justify" vertical="center" wrapText="1"/>
    </xf>
    <xf numFmtId="0" fontId="116" fillId="0" borderId="0" xfId="0" applyFont="1" applyAlignment="1">
      <alignment horizontal="justify" vertical="center" wrapText="1"/>
    </xf>
    <xf numFmtId="0" fontId="116" fillId="0" borderId="70" xfId="0" applyFont="1" applyBorder="1" applyAlignment="1">
      <alignment horizontal="justify" vertical="center" wrapText="1"/>
    </xf>
    <xf numFmtId="0" fontId="116" fillId="0" borderId="3" xfId="0" applyFont="1" applyBorder="1" applyAlignment="1">
      <alignment horizontal="justify" vertical="center" wrapText="1"/>
    </xf>
    <xf numFmtId="0" fontId="116" fillId="0" borderId="71" xfId="0" applyFont="1" applyBorder="1" applyAlignment="1">
      <alignment horizontal="justify" vertical="center" wrapText="1"/>
    </xf>
    <xf numFmtId="0" fontId="116"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8"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6"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9" fillId="0" borderId="6" xfId="0" applyFont="1" applyBorder="1" applyAlignment="1">
      <alignment horizontal="left" vertical="center" wrapText="1"/>
    </xf>
    <xf numFmtId="0" fontId="117" fillId="0" borderId="77" xfId="0" applyFont="1" applyBorder="1" applyAlignment="1">
      <alignment horizontal="left" vertical="center" wrapText="1"/>
    </xf>
    <xf numFmtId="0" fontId="117" fillId="0" borderId="1" xfId="0" applyFont="1" applyBorder="1" applyAlignment="1">
      <alignment horizontal="left" vertical="center" wrapText="1"/>
    </xf>
    <xf numFmtId="0" fontId="117" fillId="0" borderId="76" xfId="0" applyFont="1" applyBorder="1" applyAlignment="1">
      <alignment horizontal="left" vertical="center" wrapText="1"/>
    </xf>
    <xf numFmtId="0" fontId="117" fillId="0" borderId="71" xfId="0" applyFont="1" applyBorder="1" applyAlignment="1">
      <alignment horizontal="left" vertical="center" wrapText="1"/>
    </xf>
    <xf numFmtId="0" fontId="117"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69" xfId="0" applyFont="1" applyBorder="1" applyAlignment="1">
      <alignment horizontal="left" vertical="center" wrapText="1"/>
    </xf>
    <xf numFmtId="0" fontId="116" fillId="0" borderId="0" xfId="0" applyFont="1" applyAlignment="1">
      <alignment horizontal="left" vertical="center" wrapText="1"/>
    </xf>
    <xf numFmtId="0" fontId="116" fillId="0" borderId="70"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8" fillId="0" borderId="77" xfId="55" applyFont="1" applyBorder="1" applyAlignment="1">
      <alignment vertical="center" wrapText="1"/>
    </xf>
    <xf numFmtId="0" fontId="118" fillId="0" borderId="1" xfId="55" applyFont="1" applyBorder="1" applyAlignment="1">
      <alignment vertical="center" wrapText="1"/>
    </xf>
    <xf numFmtId="0" fontId="118" fillId="0" borderId="0" xfId="55" applyFont="1" applyBorder="1" applyAlignment="1">
      <alignment vertical="center" wrapText="1"/>
    </xf>
    <xf numFmtId="0" fontId="118" fillId="0" borderId="70" xfId="55" applyFont="1" applyBorder="1" applyAlignment="1">
      <alignment vertical="center" wrapText="1"/>
    </xf>
    <xf numFmtId="0" fontId="118" fillId="0" borderId="0" xfId="55" applyFont="1" applyAlignment="1">
      <alignment vertical="center" wrapText="1"/>
    </xf>
    <xf numFmtId="0" fontId="118" fillId="0" borderId="71" xfId="55" applyFont="1" applyBorder="1" applyAlignment="1">
      <alignment vertical="center" wrapText="1"/>
    </xf>
    <xf numFmtId="0" fontId="118"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66"/>
      <color rgb="FFFFFFFF"/>
      <color rgb="FF66FF99"/>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182880</xdr:colOff>
      <xdr:row>39</xdr:row>
      <xdr:rowOff>129540</xdr:rowOff>
    </xdr:from>
    <xdr:to>
      <xdr:col>22</xdr:col>
      <xdr:colOff>152400</xdr:colOff>
      <xdr:row>54</xdr:row>
      <xdr:rowOff>182880</xdr:rowOff>
    </xdr:to>
    <xdr:pic>
      <xdr:nvPicPr>
        <xdr:cNvPr id="3" name="図 2">
          <a:extLst>
            <a:ext uri="{FF2B5EF4-FFF2-40B4-BE49-F238E27FC236}">
              <a16:creationId xmlns:a16="http://schemas.microsoft.com/office/drawing/2014/main" id="{A1CC4C4D-20EF-729A-0130-1816D9038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797040"/>
          <a:ext cx="598932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147468</xdr:colOff>
      <xdr:row>51</xdr:row>
      <xdr:rowOff>49824</xdr:rowOff>
    </xdr:from>
    <xdr:to>
      <xdr:col>4</xdr:col>
      <xdr:colOff>117035</xdr:colOff>
      <xdr:row>52</xdr:row>
      <xdr:rowOff>65064</xdr:rowOff>
    </xdr:to>
    <xdr:grpSp>
      <xdr:nvGrpSpPr>
        <xdr:cNvPr id="23" name="グループ化 22">
          <a:extLst>
            <a:ext uri="{FF2B5EF4-FFF2-40B4-BE49-F238E27FC236}">
              <a16:creationId xmlns:a16="http://schemas.microsoft.com/office/drawing/2014/main" id="{1ABD66FB-4C14-CE6B-C619-203AA132E2F4}"/>
            </a:ext>
          </a:extLst>
        </xdr:cNvPr>
        <xdr:cNvGrpSpPr/>
      </xdr:nvGrpSpPr>
      <xdr:grpSpPr>
        <a:xfrm>
          <a:off x="884068" y="8977924"/>
          <a:ext cx="185467" cy="205740"/>
          <a:chOff x="9019491" y="18455640"/>
          <a:chExt cx="182927" cy="205740"/>
        </a:xfrm>
      </xdr:grpSpPr>
      <xdr:sp macro="" textlink="">
        <xdr:nvSpPr>
          <xdr:cNvPr id="16" name="正方形/長方形 15">
            <a:extLst>
              <a:ext uri="{FF2B5EF4-FFF2-40B4-BE49-F238E27FC236}">
                <a16:creationId xmlns:a16="http://schemas.microsoft.com/office/drawing/2014/main" id="{09B28D95-400E-E7AD-DB86-AD63017709D8}"/>
              </a:ext>
            </a:extLst>
          </xdr:cNvPr>
          <xdr:cNvSpPr/>
        </xdr:nvSpPr>
        <xdr:spPr bwMode="auto">
          <a:xfrm flipH="1">
            <a:off x="9067800" y="18455640"/>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34412822-DE18-482C-D9D5-22026C7FF407}"/>
              </a:ext>
            </a:extLst>
          </xdr:cNvPr>
          <xdr:cNvSpPr/>
        </xdr:nvSpPr>
        <xdr:spPr bwMode="auto">
          <a:xfrm flipH="1" flipV="1">
            <a:off x="9019491" y="18511917"/>
            <a:ext cx="182927" cy="132827"/>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grpSp>
    <xdr:clientData/>
  </xdr:twoCellAnchor>
  <xdr:twoCellAnchor>
    <xdr:from>
      <xdr:col>2</xdr:col>
      <xdr:colOff>21378</xdr:colOff>
      <xdr:row>51</xdr:row>
      <xdr:rowOff>114132</xdr:rowOff>
    </xdr:from>
    <xdr:to>
      <xdr:col>3</xdr:col>
      <xdr:colOff>24874</xdr:colOff>
      <xdr:row>52</xdr:row>
      <xdr:rowOff>57065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6501" y="9187794"/>
          <a:ext cx="185204" cy="13636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99392</xdr:colOff>
      <xdr:row>36</xdr:row>
      <xdr:rowOff>139148</xdr:rowOff>
    </xdr:from>
    <xdr:to>
      <xdr:col>11</xdr:col>
      <xdr:colOff>653002</xdr:colOff>
      <xdr:row>51</xdr:row>
      <xdr:rowOff>30811</xdr:rowOff>
    </xdr:to>
    <xdr:pic>
      <xdr:nvPicPr>
        <xdr:cNvPr id="10" name="図 9">
          <a:extLst>
            <a:ext uri="{FF2B5EF4-FFF2-40B4-BE49-F238E27FC236}">
              <a16:creationId xmlns:a16="http://schemas.microsoft.com/office/drawing/2014/main" id="{30DD97C0-B17F-E859-C39C-398DBA7479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31" y="6473687"/>
          <a:ext cx="5748462" cy="2774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213934</xdr:colOff>
      <xdr:row>38</xdr:row>
      <xdr:rowOff>155625</xdr:rowOff>
    </xdr:from>
    <xdr:to>
      <xdr:col>11</xdr:col>
      <xdr:colOff>801907</xdr:colOff>
      <xdr:row>50</xdr:row>
      <xdr:rowOff>133351</xdr:rowOff>
    </xdr:to>
    <xdr:grpSp>
      <xdr:nvGrpSpPr>
        <xdr:cNvPr id="8" name="グループ化 7">
          <a:extLst>
            <a:ext uri="{FF2B5EF4-FFF2-40B4-BE49-F238E27FC236}">
              <a16:creationId xmlns:a16="http://schemas.microsoft.com/office/drawing/2014/main" id="{1740CBB0-A46B-E3D6-844E-6E1C695A4F21}"/>
            </a:ext>
          </a:extLst>
        </xdr:cNvPr>
        <xdr:cNvGrpSpPr/>
      </xdr:nvGrpSpPr>
      <xdr:grpSpPr>
        <a:xfrm>
          <a:off x="302834" y="6848525"/>
          <a:ext cx="5807673" cy="2263726"/>
          <a:chOff x="380999" y="6915868"/>
          <a:chExt cx="6317466" cy="2264328"/>
        </a:xfrm>
      </xdr:grpSpPr>
      <xdr:sp macro="" textlink="">
        <xdr:nvSpPr>
          <xdr:cNvPr id="15" name="Text Box 26">
            <a:extLst>
              <a:ext uri="{FF2B5EF4-FFF2-40B4-BE49-F238E27FC236}">
                <a16:creationId xmlns:a16="http://schemas.microsoft.com/office/drawing/2014/main" id="{85EC29F8-FC88-4E21-A5E5-85695B991733}"/>
              </a:ext>
            </a:extLst>
          </xdr:cNvPr>
          <xdr:cNvSpPr txBox="1">
            <a:spLocks noChangeArrowheads="1"/>
          </xdr:cNvSpPr>
        </xdr:nvSpPr>
        <xdr:spPr bwMode="auto">
          <a:xfrm>
            <a:off x="6386404" y="8776336"/>
            <a:ext cx="312061" cy="4038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80999" y="8524865"/>
            <a:ext cx="476249" cy="242374"/>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651677" y="8464165"/>
            <a:ext cx="289214" cy="170248"/>
            <a:chOff x="916056" y="8763523"/>
            <a:chExt cx="289215" cy="170248"/>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995740" y="8811798"/>
              <a:ext cx="157196"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16056" y="8785743"/>
              <a:ext cx="98992" cy="10858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39781" y="8763523"/>
              <a:ext cx="65490" cy="17024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xnSp macro="">
        <xdr:nvCxnSpPr>
          <xdr:cNvPr id="3" name="直線コネクタ 2">
            <a:extLst>
              <a:ext uri="{FF2B5EF4-FFF2-40B4-BE49-F238E27FC236}">
                <a16:creationId xmlns:a16="http://schemas.microsoft.com/office/drawing/2014/main" id="{3E89EE43-5FE4-7E11-E3F6-4127D527B0CC}"/>
              </a:ext>
            </a:extLst>
          </xdr:cNvPr>
          <xdr:cNvCxnSpPr>
            <a:stCxn id="2" idx="2"/>
          </xdr:cNvCxnSpPr>
        </xdr:nvCxnSpPr>
        <xdr:spPr bwMode="auto">
          <a:xfrm>
            <a:off x="5419698" y="7131133"/>
            <a:ext cx="151234" cy="394223"/>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3">
            <a:extLst>
              <a:ext uri="{FF2B5EF4-FFF2-40B4-BE49-F238E27FC236}">
                <a16:creationId xmlns:a16="http://schemas.microsoft.com/office/drawing/2014/main" id="{38B81FE1-90CD-9204-9B49-777351B02276}"/>
              </a:ext>
            </a:extLst>
          </xdr:cNvPr>
          <xdr:cNvCxnSpPr/>
        </xdr:nvCxnSpPr>
        <xdr:spPr bwMode="auto">
          <a:xfrm flipV="1">
            <a:off x="5511251" y="8003315"/>
            <a:ext cx="79531" cy="405355"/>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9" name="テキスト ボックス 8">
            <a:extLst>
              <a:ext uri="{FF2B5EF4-FFF2-40B4-BE49-F238E27FC236}">
                <a16:creationId xmlns:a16="http://schemas.microsoft.com/office/drawing/2014/main" id="{79C59BE4-88E3-9431-C54D-9EF654187876}"/>
              </a:ext>
            </a:extLst>
          </xdr:cNvPr>
          <xdr:cNvSpPr txBox="1"/>
        </xdr:nvSpPr>
        <xdr:spPr>
          <a:xfrm>
            <a:off x="5245460" y="8393099"/>
            <a:ext cx="492952" cy="200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8000"/>
                </a:solidFill>
              </a:rPr>
              <a:t>在庫</a:t>
            </a:r>
          </a:p>
        </xdr:txBody>
      </xdr:sp>
      <xdr:sp macro="" textlink="">
        <xdr:nvSpPr>
          <xdr:cNvPr id="2" name="テキスト ボックス 1">
            <a:extLst>
              <a:ext uri="{FF2B5EF4-FFF2-40B4-BE49-F238E27FC236}">
                <a16:creationId xmlns:a16="http://schemas.microsoft.com/office/drawing/2014/main" id="{8C7ADED6-1406-5636-5BE5-C40B57C2951A}"/>
              </a:ext>
            </a:extLst>
          </xdr:cNvPr>
          <xdr:cNvSpPr txBox="1"/>
        </xdr:nvSpPr>
        <xdr:spPr>
          <a:xfrm>
            <a:off x="5142358" y="6915868"/>
            <a:ext cx="554680" cy="21526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rPr>
              <a:t>出荷</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269575</xdr:colOff>
      <xdr:row>34</xdr:row>
      <xdr:rowOff>87234</xdr:rowOff>
    </xdr:from>
    <xdr:to>
      <xdr:col>10</xdr:col>
      <xdr:colOff>157162</xdr:colOff>
      <xdr:row>49</xdr:row>
      <xdr:rowOff>80960</xdr:rowOff>
    </xdr:to>
    <xdr:pic>
      <xdr:nvPicPr>
        <xdr:cNvPr id="12" name="図 11">
          <a:extLst>
            <a:ext uri="{FF2B5EF4-FFF2-40B4-BE49-F238E27FC236}">
              <a16:creationId xmlns:a16="http://schemas.microsoft.com/office/drawing/2014/main" id="{858E4E8E-AF83-A0B6-3437-8596C74C04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300" y="6216572"/>
          <a:ext cx="5264450" cy="285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295113</xdr:colOff>
      <xdr:row>46</xdr:row>
      <xdr:rowOff>72666</xdr:rowOff>
    </xdr:from>
    <xdr:to>
      <xdr:col>3</xdr:col>
      <xdr:colOff>124780</xdr:colOff>
      <xdr:row>47</xdr:row>
      <xdr:rowOff>123749</xdr:rowOff>
    </xdr:to>
    <xdr:grpSp>
      <xdr:nvGrpSpPr>
        <xdr:cNvPr id="10" name="グループ化 9">
          <a:extLst>
            <a:ext uri="{FF2B5EF4-FFF2-40B4-BE49-F238E27FC236}">
              <a16:creationId xmlns:a16="http://schemas.microsoft.com/office/drawing/2014/main" id="{0445BF5B-DB6A-89F9-42CA-8AAB5CA16B8E}"/>
            </a:ext>
          </a:extLst>
        </xdr:cNvPr>
        <xdr:cNvGrpSpPr/>
      </xdr:nvGrpSpPr>
      <xdr:grpSpPr>
        <a:xfrm>
          <a:off x="380838" y="8488004"/>
          <a:ext cx="477367" cy="241583"/>
          <a:chOff x="382792" y="8587871"/>
          <a:chExt cx="661851" cy="242374"/>
        </a:xfrm>
      </xdr:grpSpPr>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382792" y="8587871"/>
            <a:ext cx="423610" cy="242374"/>
            <a:chOff x="260236" y="8868178"/>
            <a:chExt cx="399252"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260236" y="8894363"/>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458234" y="8868178"/>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97968" y="8599050"/>
            <a:ext cx="246675" cy="95250"/>
            <a:chOff x="972154" y="8781387"/>
            <a:chExt cx="246676" cy="95250"/>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08409" y="8811398"/>
              <a:ext cx="210421" cy="53444"/>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2154" y="8781387"/>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105666</xdr:colOff>
      <xdr:row>46</xdr:row>
      <xdr:rowOff>14378</xdr:rowOff>
    </xdr:from>
    <xdr:to>
      <xdr:col>3</xdr:col>
      <xdr:colOff>203366</xdr:colOff>
      <xdr:row>46</xdr:row>
      <xdr:rowOff>167648</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839091" y="8429716"/>
          <a:ext cx="97700" cy="15327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121920</xdr:colOff>
      <xdr:row>38</xdr:row>
      <xdr:rowOff>0</xdr:rowOff>
    </xdr:from>
    <xdr:to>
      <xdr:col>18</xdr:col>
      <xdr:colOff>381000</xdr:colOff>
      <xdr:row>54</xdr:row>
      <xdr:rowOff>38100</xdr:rowOff>
    </xdr:to>
    <xdr:pic>
      <xdr:nvPicPr>
        <xdr:cNvPr id="3" name="図 2">
          <a:extLst>
            <a:ext uri="{FF2B5EF4-FFF2-40B4-BE49-F238E27FC236}">
              <a16:creationId xmlns:a16="http://schemas.microsoft.com/office/drawing/2014/main" id="{9428C6D6-9B57-3CD1-5ECD-062D604E8D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676656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192156</xdr:colOff>
      <xdr:row>29</xdr:row>
      <xdr:rowOff>159027</xdr:rowOff>
    </xdr:from>
    <xdr:to>
      <xdr:col>18</xdr:col>
      <xdr:colOff>212697</xdr:colOff>
      <xdr:row>49</xdr:row>
      <xdr:rowOff>35450</xdr:rowOff>
    </xdr:to>
    <xdr:pic>
      <xdr:nvPicPr>
        <xdr:cNvPr id="4" name="図 3">
          <a:extLst>
            <a:ext uri="{FF2B5EF4-FFF2-40B4-BE49-F238E27FC236}">
              <a16:creationId xmlns:a16="http://schemas.microsoft.com/office/drawing/2014/main" id="{EDFDF2DC-69DB-56F1-93A0-4FCA60AA41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295" y="5294244"/>
          <a:ext cx="6050280" cy="3719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170330</xdr:colOff>
      <xdr:row>44</xdr:row>
      <xdr:rowOff>20033</xdr:rowOff>
    </xdr:from>
    <xdr:to>
      <xdr:col>3</xdr:col>
      <xdr:colOff>192156</xdr:colOff>
      <xdr:row>46</xdr:row>
      <xdr:rowOff>97330</xdr:rowOff>
    </xdr:to>
    <xdr:grpSp>
      <xdr:nvGrpSpPr>
        <xdr:cNvPr id="2" name="グループ化 1">
          <a:extLst>
            <a:ext uri="{FF2B5EF4-FFF2-40B4-BE49-F238E27FC236}">
              <a16:creationId xmlns:a16="http://schemas.microsoft.com/office/drawing/2014/main" id="{77C38750-5782-B77C-9BC5-65449B0CDB9C}"/>
            </a:ext>
          </a:extLst>
        </xdr:cNvPr>
        <xdr:cNvGrpSpPr/>
      </xdr:nvGrpSpPr>
      <xdr:grpSpPr>
        <a:xfrm>
          <a:off x="259230" y="7982933"/>
          <a:ext cx="669526" cy="458297"/>
          <a:chOff x="657225" y="8143875"/>
          <a:chExt cx="753225" cy="457606"/>
        </a:xfrm>
      </xdr:grpSpPr>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905561" y="8359107"/>
            <a:ext cx="504889" cy="242374"/>
            <a:chOff x="1020641" y="8993953"/>
            <a:chExt cx="469459"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1071065" y="9015962"/>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1020641" y="8993953"/>
              <a:ext cx="46945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172278</xdr:colOff>
      <xdr:row>44</xdr:row>
      <xdr:rowOff>46383</xdr:rowOff>
    </xdr:from>
    <xdr:to>
      <xdr:col>5</xdr:col>
      <xdr:colOff>48125</xdr:colOff>
      <xdr:row>45</xdr:row>
      <xdr:rowOff>7961</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7774" y="8063948"/>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450574</xdr:colOff>
      <xdr:row>44</xdr:row>
      <xdr:rowOff>112642</xdr:rowOff>
    </xdr:from>
    <xdr:to>
      <xdr:col>3</xdr:col>
      <xdr:colOff>74629</xdr:colOff>
      <xdr:row>45</xdr:row>
      <xdr:rowOff>74220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536713" y="8130207"/>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145774</xdr:colOff>
      <xdr:row>33</xdr:row>
      <xdr:rowOff>39756</xdr:rowOff>
    </xdr:from>
    <xdr:to>
      <xdr:col>14</xdr:col>
      <xdr:colOff>462170</xdr:colOff>
      <xdr:row>49</xdr:row>
      <xdr:rowOff>109993</xdr:rowOff>
    </xdr:to>
    <xdr:pic>
      <xdr:nvPicPr>
        <xdr:cNvPr id="2" name="図 1">
          <a:extLst>
            <a:ext uri="{FF2B5EF4-FFF2-40B4-BE49-F238E27FC236}">
              <a16:creationId xmlns:a16="http://schemas.microsoft.com/office/drawing/2014/main" id="{392B4665-0D06-CF1F-04C7-26420D2532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913" y="5890591"/>
          <a:ext cx="6200361" cy="3144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99392</xdr:colOff>
      <xdr:row>40</xdr:row>
      <xdr:rowOff>132522</xdr:rowOff>
    </xdr:from>
    <xdr:to>
      <xdr:col>13</xdr:col>
      <xdr:colOff>478404</xdr:colOff>
      <xdr:row>59</xdr:row>
      <xdr:rowOff>4308</xdr:rowOff>
    </xdr:to>
    <xdr:pic>
      <xdr:nvPicPr>
        <xdr:cNvPr id="2" name="図 1">
          <a:extLst>
            <a:ext uri="{FF2B5EF4-FFF2-40B4-BE49-F238E27FC236}">
              <a16:creationId xmlns:a16="http://schemas.microsoft.com/office/drawing/2014/main" id="{317F310F-E2EE-87A5-8CB6-798B008B6E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31" y="6135757"/>
          <a:ext cx="5951551" cy="3429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220461</xdr:colOff>
      <xdr:row>54</xdr:row>
      <xdr:rowOff>18292</xdr:rowOff>
    </xdr:from>
    <xdr:to>
      <xdr:col>3</xdr:col>
      <xdr:colOff>181249</xdr:colOff>
      <xdr:row>56</xdr:row>
      <xdr:rowOff>22809</xdr:rowOff>
    </xdr:to>
    <xdr:grpSp>
      <xdr:nvGrpSpPr>
        <xdr:cNvPr id="20" name="グループ化 19">
          <a:extLst>
            <a:ext uri="{FF2B5EF4-FFF2-40B4-BE49-F238E27FC236}">
              <a16:creationId xmlns:a16="http://schemas.microsoft.com/office/drawing/2014/main" id="{A80C4A99-1007-30D8-9203-7369BC23FC8E}"/>
            </a:ext>
          </a:extLst>
        </xdr:cNvPr>
        <xdr:cNvGrpSpPr/>
      </xdr:nvGrpSpPr>
      <xdr:grpSpPr>
        <a:xfrm>
          <a:off x="309361" y="8654292"/>
          <a:ext cx="595788" cy="385517"/>
          <a:chOff x="304647" y="8698230"/>
          <a:chExt cx="598948" cy="385430"/>
        </a:xfrm>
      </xdr:grpSpPr>
      <xdr:grpSp>
        <xdr:nvGrpSpPr>
          <xdr:cNvPr id="17" name="グループ化 16">
            <a:extLst>
              <a:ext uri="{FF2B5EF4-FFF2-40B4-BE49-F238E27FC236}">
                <a16:creationId xmlns:a16="http://schemas.microsoft.com/office/drawing/2014/main" id="{37A30096-4F63-932B-CBA5-C78101BC1C00}"/>
              </a:ext>
            </a:extLst>
          </xdr:cNvPr>
          <xdr:cNvGrpSpPr/>
        </xdr:nvGrpSpPr>
        <xdr:grpSpPr>
          <a:xfrm>
            <a:off x="304647" y="8698230"/>
            <a:ext cx="598948" cy="385430"/>
            <a:chOff x="304647" y="8698230"/>
            <a:chExt cx="598948" cy="385430"/>
          </a:xfrm>
        </xdr:grpSpPr>
        <xdr:grpSp>
          <xdr:nvGrpSpPr>
            <xdr:cNvPr id="3" name="グループ化 2">
              <a:extLst>
                <a:ext uri="{FF2B5EF4-FFF2-40B4-BE49-F238E27FC236}">
                  <a16:creationId xmlns:a16="http://schemas.microsoft.com/office/drawing/2014/main" id="{BA37FC3F-755D-6A21-22E8-DABB8F929B0A}"/>
                </a:ext>
              </a:extLst>
            </xdr:cNvPr>
            <xdr:cNvGrpSpPr/>
          </xdr:nvGrpSpPr>
          <xdr:grpSpPr>
            <a:xfrm>
              <a:off x="304647" y="8783955"/>
              <a:ext cx="598948" cy="299705"/>
              <a:chOff x="304647" y="8783955"/>
              <a:chExt cx="598948" cy="299705"/>
            </a:xfrm>
          </xdr:grpSpPr>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4647" y="8857957"/>
                <a:ext cx="433523" cy="225703"/>
                <a:chOff x="593271" y="8890174"/>
                <a:chExt cx="474134"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1"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5867" y="8783955"/>
                <a:ext cx="217728" cy="109787"/>
                <a:chOff x="978756" y="8776608"/>
                <a:chExt cx="228583" cy="109787"/>
              </a:xfrm>
            </xdr:grpSpPr>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sp macro="" textlink="">
          <xdr:nvSpPr>
            <xdr:cNvPr id="16" name="正方形/長方形 15">
              <a:extLst>
                <a:ext uri="{FF2B5EF4-FFF2-40B4-BE49-F238E27FC236}">
                  <a16:creationId xmlns:a16="http://schemas.microsoft.com/office/drawing/2014/main" id="{8A6E8EE6-67B1-4E39-845A-A78BC0943891}"/>
                </a:ext>
              </a:extLst>
            </xdr:cNvPr>
            <xdr:cNvSpPr/>
          </xdr:nvSpPr>
          <xdr:spPr bwMode="auto">
            <a:xfrm flipH="1" flipV="1">
              <a:off x="670559" y="869823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19" name="正方形/長方形 18">
            <a:extLst>
              <a:ext uri="{FF2B5EF4-FFF2-40B4-BE49-F238E27FC236}">
                <a16:creationId xmlns:a16="http://schemas.microsoft.com/office/drawing/2014/main" id="{6AD82C83-D16E-486A-A02D-7491948238EE}"/>
              </a:ext>
            </a:extLst>
          </xdr:cNvPr>
          <xdr:cNvSpPr/>
        </xdr:nvSpPr>
        <xdr:spPr bwMode="auto">
          <a:xfrm flipH="1" flipV="1">
            <a:off x="854531" y="8702040"/>
            <a:ext cx="45719" cy="12573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114300</xdr:colOff>
      <xdr:row>44</xdr:row>
      <xdr:rowOff>60960</xdr:rowOff>
    </xdr:from>
    <xdr:to>
      <xdr:col>15</xdr:col>
      <xdr:colOff>662940</xdr:colOff>
      <xdr:row>58</xdr:row>
      <xdr:rowOff>53340</xdr:rowOff>
    </xdr:to>
    <xdr:pic>
      <xdr:nvPicPr>
        <xdr:cNvPr id="458" name="図 457">
          <a:extLst>
            <a:ext uri="{FF2B5EF4-FFF2-40B4-BE49-F238E27FC236}">
              <a16:creationId xmlns:a16="http://schemas.microsoft.com/office/drawing/2014/main" id="{5D21C096-E974-FF12-FB6C-D9E98D882E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689610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7620</xdr:rowOff>
    </xdr:from>
    <xdr:to>
      <xdr:col>15</xdr:col>
      <xdr:colOff>381000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67687" y="8938260"/>
          <a:ext cx="5534053"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18</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121920</xdr:colOff>
      <xdr:row>35</xdr:row>
      <xdr:rowOff>114300</xdr:rowOff>
    </xdr:from>
    <xdr:to>
      <xdr:col>10</xdr:col>
      <xdr:colOff>792480</xdr:colOff>
      <xdr:row>47</xdr:row>
      <xdr:rowOff>121920</xdr:rowOff>
    </xdr:to>
    <xdr:pic>
      <xdr:nvPicPr>
        <xdr:cNvPr id="10" name="図 9">
          <a:extLst>
            <a:ext uri="{FF2B5EF4-FFF2-40B4-BE49-F238E27FC236}">
              <a16:creationId xmlns:a16="http://schemas.microsoft.com/office/drawing/2014/main" id="{309EC2FC-F81A-8DAE-1953-C6ECBB92E1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662178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204746</xdr:colOff>
      <xdr:row>44</xdr:row>
      <xdr:rowOff>97268</xdr:rowOff>
    </xdr:from>
    <xdr:to>
      <xdr:col>10</xdr:col>
      <xdr:colOff>735936</xdr:colOff>
      <xdr:row>45</xdr:row>
      <xdr:rowOff>161049</xdr:rowOff>
    </xdr:to>
    <xdr:grpSp>
      <xdr:nvGrpSpPr>
        <xdr:cNvPr id="9" name="グループ化 8">
          <a:extLst>
            <a:ext uri="{FF2B5EF4-FFF2-40B4-BE49-F238E27FC236}">
              <a16:creationId xmlns:a16="http://schemas.microsoft.com/office/drawing/2014/main" id="{8B043694-9AD5-DE50-34D1-F2F716E64EF4}"/>
            </a:ext>
          </a:extLst>
        </xdr:cNvPr>
        <xdr:cNvGrpSpPr/>
      </xdr:nvGrpSpPr>
      <xdr:grpSpPr>
        <a:xfrm>
          <a:off x="293646" y="8314168"/>
          <a:ext cx="5814390" cy="254281"/>
          <a:chOff x="302242" y="8306990"/>
          <a:chExt cx="6184763" cy="254281"/>
        </a:xfrm>
      </xdr:grpSpPr>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302242" y="8318897"/>
            <a:ext cx="378887" cy="242374"/>
            <a:chOff x="713184" y="8930198"/>
            <a:chExt cx="361273"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713184" y="8970441"/>
              <a:ext cx="305476" cy="11012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6030517" y="8306990"/>
            <a:ext cx="456488" cy="242374"/>
            <a:chOff x="803593" y="8900432"/>
            <a:chExt cx="451758"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89647</xdr:colOff>
      <xdr:row>2</xdr:row>
      <xdr:rowOff>17930</xdr:rowOff>
    </xdr:from>
    <xdr:to>
      <xdr:col>24</xdr:col>
      <xdr:colOff>89876</xdr:colOff>
      <xdr:row>26</xdr:row>
      <xdr:rowOff>170329</xdr:rowOff>
    </xdr:to>
    <xdr:pic>
      <xdr:nvPicPr>
        <xdr:cNvPr id="37" name="図 36">
          <a:extLst>
            <a:ext uri="{FF2B5EF4-FFF2-40B4-BE49-F238E27FC236}">
              <a16:creationId xmlns:a16="http://schemas.microsoft.com/office/drawing/2014/main" id="{46547ECC-5796-4234-900F-2492B5966957}"/>
            </a:ext>
          </a:extLst>
        </xdr:cNvPr>
        <xdr:cNvPicPr>
          <a:picLocks noChangeAspect="1"/>
        </xdr:cNvPicPr>
      </xdr:nvPicPr>
      <xdr:blipFill>
        <a:blip xmlns:r="http://schemas.openxmlformats.org/officeDocument/2006/relationships" r:embed="rId1"/>
        <a:stretch>
          <a:fillRect/>
        </a:stretch>
      </xdr:blipFill>
      <xdr:spPr>
        <a:xfrm>
          <a:off x="6866965" y="430306"/>
          <a:ext cx="6481711" cy="4052047"/>
        </a:xfrm>
        <a:prstGeom prst="rect">
          <a:avLst/>
        </a:prstGeom>
      </xdr:spPr>
    </xdr:pic>
    <xdr:clientData/>
  </xdr:twoCellAnchor>
  <xdr:twoCellAnchor editAs="oneCell">
    <xdr:from>
      <xdr:col>14</xdr:col>
      <xdr:colOff>80682</xdr:colOff>
      <xdr:row>35</xdr:row>
      <xdr:rowOff>53788</xdr:rowOff>
    </xdr:from>
    <xdr:to>
      <xdr:col>22</xdr:col>
      <xdr:colOff>1084729</xdr:colOff>
      <xdr:row>57</xdr:row>
      <xdr:rowOff>79407</xdr:rowOff>
    </xdr:to>
    <xdr:pic>
      <xdr:nvPicPr>
        <xdr:cNvPr id="40" name="図 39">
          <a:extLst>
            <a:ext uri="{FF2B5EF4-FFF2-40B4-BE49-F238E27FC236}">
              <a16:creationId xmlns:a16="http://schemas.microsoft.com/office/drawing/2014/main" id="{AA56ED2A-2DE1-48AD-A71C-FA03A108ACCF}"/>
            </a:ext>
          </a:extLst>
        </xdr:cNvPr>
        <xdr:cNvPicPr>
          <a:picLocks noChangeAspect="1"/>
        </xdr:cNvPicPr>
      </xdr:nvPicPr>
      <xdr:blipFill>
        <a:blip xmlns:r="http://schemas.openxmlformats.org/officeDocument/2006/relationships" r:embed="rId2"/>
        <a:stretch>
          <a:fillRect/>
        </a:stretch>
      </xdr:blipFill>
      <xdr:spPr>
        <a:xfrm>
          <a:off x="6858000" y="5773270"/>
          <a:ext cx="6167717" cy="4167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6788" cy="1355481"/>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90529</xdr:colOff>
      <xdr:row>23</xdr:row>
      <xdr:rowOff>59058</xdr:rowOff>
    </xdr:from>
    <xdr:to>
      <xdr:col>9</xdr:col>
      <xdr:colOff>328654</xdr:colOff>
      <xdr:row>23</xdr:row>
      <xdr:rowOff>280256</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64313" y="59256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67835" y="561026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92438</xdr:colOff>
      <xdr:row>23</xdr:row>
      <xdr:rowOff>60958</xdr:rowOff>
    </xdr:from>
    <xdr:to>
      <xdr:col>11</xdr:col>
      <xdr:colOff>330563</xdr:colOff>
      <xdr:row>23</xdr:row>
      <xdr:rowOff>282156</xdr:rowOff>
    </xdr:to>
    <xdr:sp macro="" textlink="">
      <xdr:nvSpPr>
        <xdr:cNvPr id="106" name="AutoShape 384">
          <a:extLst>
            <a:ext uri="{FF2B5EF4-FFF2-40B4-BE49-F238E27FC236}">
              <a16:creationId xmlns:a16="http://schemas.microsoft.com/office/drawing/2014/main" id="{D6632151-5D49-423B-9601-D9CD5D276535}"/>
            </a:ext>
          </a:extLst>
        </xdr:cNvPr>
        <xdr:cNvSpPr>
          <a:spLocks noChangeArrowheads="1"/>
        </xdr:cNvSpPr>
      </xdr:nvSpPr>
      <xdr:spPr bwMode="auto">
        <a:xfrm rot="2700000">
          <a:off x="5945442" y="59275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17</xdr:row>
      <xdr:rowOff>48701</xdr:rowOff>
    </xdr:from>
    <xdr:to>
      <xdr:col>9</xdr:col>
      <xdr:colOff>321945</xdr:colOff>
      <xdr:row>17</xdr:row>
      <xdr:rowOff>269899</xdr:rowOff>
    </xdr:to>
    <xdr:sp macro="" textlink="">
      <xdr:nvSpPr>
        <xdr:cNvPr id="107" name="AutoShape 384">
          <a:extLst>
            <a:ext uri="{FF2B5EF4-FFF2-40B4-BE49-F238E27FC236}">
              <a16:creationId xmlns:a16="http://schemas.microsoft.com/office/drawing/2014/main" id="{26E32052-5C8D-48CE-9D8B-1BD6F6F359E1}"/>
            </a:ext>
          </a:extLst>
        </xdr:cNvPr>
        <xdr:cNvSpPr>
          <a:spLocks noChangeArrowheads="1"/>
        </xdr:cNvSpPr>
      </xdr:nvSpPr>
      <xdr:spPr bwMode="auto">
        <a:xfrm rot="2700000">
          <a:off x="4564893" y="400926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99060</xdr:colOff>
      <xdr:row>28</xdr:row>
      <xdr:rowOff>60962</xdr:rowOff>
    </xdr:from>
    <xdr:to>
      <xdr:col>11</xdr:col>
      <xdr:colOff>310781</xdr:colOff>
      <xdr:row>28</xdr:row>
      <xdr:rowOff>270468</xdr:rowOff>
    </xdr:to>
    <xdr:sp macro="" textlink="">
      <xdr:nvSpPr>
        <xdr:cNvPr id="112" name="AutoShape 830">
          <a:extLst>
            <a:ext uri="{FF2B5EF4-FFF2-40B4-BE49-F238E27FC236}">
              <a16:creationId xmlns:a16="http://schemas.microsoft.com/office/drawing/2014/main" id="{CD3BAC52-747C-43EE-AAE0-F7A6E36530DB}"/>
            </a:ext>
          </a:extLst>
        </xdr:cNvPr>
        <xdr:cNvSpPr>
          <a:spLocks noChangeArrowheads="1"/>
        </xdr:cNvSpPr>
      </xdr:nvSpPr>
      <xdr:spPr bwMode="auto">
        <a:xfrm rot="-2700000">
          <a:off x="5956521" y="75285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112312</xdr:colOff>
      <xdr:row>31</xdr:row>
      <xdr:rowOff>46714</xdr:rowOff>
    </xdr:from>
    <xdr:to>
      <xdr:col>11</xdr:col>
      <xdr:colOff>324033</xdr:colOff>
      <xdr:row>31</xdr:row>
      <xdr:rowOff>256220</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69773" y="84684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98067</xdr:colOff>
      <xdr:row>15</xdr:row>
      <xdr:rowOff>46714</xdr:rowOff>
    </xdr:from>
    <xdr:to>
      <xdr:col>9</xdr:col>
      <xdr:colOff>309788</xdr:colOff>
      <xdr:row>15</xdr:row>
      <xdr:rowOff>256220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63387" y="33614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100053</xdr:colOff>
      <xdr:row>16</xdr:row>
      <xdr:rowOff>60961</xdr:rowOff>
    </xdr:from>
    <xdr:to>
      <xdr:col>9</xdr:col>
      <xdr:colOff>311774</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2662" y="37119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84814</xdr:colOff>
      <xdr:row>20</xdr:row>
      <xdr:rowOff>56322</xdr:rowOff>
    </xdr:from>
    <xdr:to>
      <xdr:col>9</xdr:col>
      <xdr:colOff>322939</xdr:colOff>
      <xdr:row>20</xdr:row>
      <xdr:rowOff>277520</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65887" y="497104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47708</xdr:rowOff>
    </xdr:from>
    <xdr:to>
      <xdr:col>9</xdr:col>
      <xdr:colOff>326021</xdr:colOff>
      <xdr:row>27</xdr:row>
      <xdr:rowOff>257214</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86909" y="71972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112312</xdr:colOff>
      <xdr:row>21</xdr:row>
      <xdr:rowOff>54333</xdr:rowOff>
    </xdr:from>
    <xdr:to>
      <xdr:col>9</xdr:col>
      <xdr:colOff>324033</xdr:colOff>
      <xdr:row>21</xdr:row>
      <xdr:rowOff>263839</xdr:rowOff>
    </xdr:to>
    <xdr:sp macro="" textlink="">
      <xdr:nvSpPr>
        <xdr:cNvPr id="22" name="AutoShape 830">
          <a:extLst>
            <a:ext uri="{FF2B5EF4-FFF2-40B4-BE49-F238E27FC236}">
              <a16:creationId xmlns:a16="http://schemas.microsoft.com/office/drawing/2014/main" id="{B25727A0-C4A4-4C57-BFEE-5050EC084983}"/>
            </a:ext>
          </a:extLst>
        </xdr:cNvPr>
        <xdr:cNvSpPr>
          <a:spLocks noChangeArrowheads="1"/>
        </xdr:cNvSpPr>
      </xdr:nvSpPr>
      <xdr:spPr bwMode="auto">
        <a:xfrm rot="-2700000">
          <a:off x="4577632" y="52892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99579</xdr:colOff>
      <xdr:row>25</xdr:row>
      <xdr:rowOff>56756</xdr:rowOff>
    </xdr:from>
    <xdr:to>
      <xdr:col>9</xdr:col>
      <xdr:colOff>311300</xdr:colOff>
      <xdr:row>25</xdr:row>
      <xdr:rowOff>266262</xdr:rowOff>
    </xdr:to>
    <xdr:sp macro="" textlink="">
      <xdr:nvSpPr>
        <xdr:cNvPr id="3" name="AutoShape 830">
          <a:extLst>
            <a:ext uri="{FF2B5EF4-FFF2-40B4-BE49-F238E27FC236}">
              <a16:creationId xmlns:a16="http://schemas.microsoft.com/office/drawing/2014/main" id="{22F0380C-1E17-457C-AC09-6A60D9B82E31}"/>
            </a:ext>
          </a:extLst>
        </xdr:cNvPr>
        <xdr:cNvSpPr>
          <a:spLocks noChangeArrowheads="1"/>
        </xdr:cNvSpPr>
      </xdr:nvSpPr>
      <xdr:spPr bwMode="auto">
        <a:xfrm rot="-2700000">
          <a:off x="4572188" y="65701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79512</xdr:colOff>
      <xdr:row>18</xdr:row>
      <xdr:rowOff>66262</xdr:rowOff>
    </xdr:from>
    <xdr:to>
      <xdr:col>9</xdr:col>
      <xdr:colOff>317637</xdr:colOff>
      <xdr:row>18</xdr:row>
      <xdr:rowOff>287460</xdr:rowOff>
    </xdr:to>
    <xdr:sp macro="" textlink="">
      <xdr:nvSpPr>
        <xdr:cNvPr id="5" name="AutoShape 384">
          <a:extLst>
            <a:ext uri="{FF2B5EF4-FFF2-40B4-BE49-F238E27FC236}">
              <a16:creationId xmlns:a16="http://schemas.microsoft.com/office/drawing/2014/main" id="{39916E2D-AD5C-4B69-9C83-8AB353FFDAA0}"/>
            </a:ext>
          </a:extLst>
        </xdr:cNvPr>
        <xdr:cNvSpPr>
          <a:spLocks noChangeArrowheads="1"/>
        </xdr:cNvSpPr>
      </xdr:nvSpPr>
      <xdr:spPr bwMode="auto">
        <a:xfrm rot="2700000">
          <a:off x="4560585" y="434487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106681</xdr:colOff>
      <xdr:row>19</xdr:row>
      <xdr:rowOff>53340</xdr:rowOff>
    </xdr:from>
    <xdr:to>
      <xdr:col>9</xdr:col>
      <xdr:colOff>318402</xdr:colOff>
      <xdr:row>19</xdr:row>
      <xdr:rowOff>262846</xdr:rowOff>
    </xdr:to>
    <xdr:sp macro="" textlink="">
      <xdr:nvSpPr>
        <xdr:cNvPr id="29" name="AutoShape 830">
          <a:extLst>
            <a:ext uri="{FF2B5EF4-FFF2-40B4-BE49-F238E27FC236}">
              <a16:creationId xmlns:a16="http://schemas.microsoft.com/office/drawing/2014/main" id="{362AA52B-895A-442D-94DE-3EFB430767D9}"/>
            </a:ext>
          </a:extLst>
        </xdr:cNvPr>
        <xdr:cNvSpPr>
          <a:spLocks noChangeArrowheads="1"/>
        </xdr:cNvSpPr>
      </xdr:nvSpPr>
      <xdr:spPr bwMode="auto">
        <a:xfrm rot="-2700000">
          <a:off x="4572001" y="4648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104694</xdr:colOff>
      <xdr:row>17</xdr:row>
      <xdr:rowOff>68581</xdr:rowOff>
    </xdr:from>
    <xdr:to>
      <xdr:col>11</xdr:col>
      <xdr:colOff>316415</xdr:colOff>
      <xdr:row>17</xdr:row>
      <xdr:rowOff>278087</xdr:rowOff>
    </xdr:to>
    <xdr:sp macro="" textlink="">
      <xdr:nvSpPr>
        <xdr:cNvPr id="30" name="AutoShape 830">
          <a:extLst>
            <a:ext uri="{FF2B5EF4-FFF2-40B4-BE49-F238E27FC236}">
              <a16:creationId xmlns:a16="http://schemas.microsoft.com/office/drawing/2014/main" id="{07DA295A-A621-4CA9-8C26-6B4ACED8ADC9}"/>
            </a:ext>
          </a:extLst>
        </xdr:cNvPr>
        <xdr:cNvSpPr>
          <a:spLocks noChangeArrowheads="1"/>
        </xdr:cNvSpPr>
      </xdr:nvSpPr>
      <xdr:spPr bwMode="auto">
        <a:xfrm rot="-2700000">
          <a:off x="5949234" y="40233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24</xdr:row>
      <xdr:rowOff>68580</xdr:rowOff>
    </xdr:from>
    <xdr:to>
      <xdr:col>9</xdr:col>
      <xdr:colOff>318401</xdr:colOff>
      <xdr:row>24</xdr:row>
      <xdr:rowOff>278086</xdr:rowOff>
    </xdr:to>
    <xdr:sp macro="" textlink="">
      <xdr:nvSpPr>
        <xdr:cNvPr id="65" name="AutoShape 830">
          <a:extLst>
            <a:ext uri="{FF2B5EF4-FFF2-40B4-BE49-F238E27FC236}">
              <a16:creationId xmlns:a16="http://schemas.microsoft.com/office/drawing/2014/main" id="{552FE73F-4FFF-41E9-8C5F-CD6719D64955}"/>
            </a:ext>
          </a:extLst>
        </xdr:cNvPr>
        <xdr:cNvSpPr>
          <a:spLocks noChangeArrowheads="1"/>
        </xdr:cNvSpPr>
      </xdr:nvSpPr>
      <xdr:spPr bwMode="auto">
        <a:xfrm>
          <a:off x="4572000" y="626364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29</xdr:row>
      <xdr:rowOff>53338</xdr:rowOff>
    </xdr:from>
    <xdr:to>
      <xdr:col>11</xdr:col>
      <xdr:colOff>326022</xdr:colOff>
      <xdr:row>29</xdr:row>
      <xdr:rowOff>262844</xdr:rowOff>
    </xdr:to>
    <xdr:sp macro="" textlink="">
      <xdr:nvSpPr>
        <xdr:cNvPr id="12" name="AutoShape 830">
          <a:extLst>
            <a:ext uri="{FF2B5EF4-FFF2-40B4-BE49-F238E27FC236}">
              <a16:creationId xmlns:a16="http://schemas.microsoft.com/office/drawing/2014/main" id="{74F044B6-E41C-41D1-B171-0F189B03D9C4}"/>
            </a:ext>
          </a:extLst>
        </xdr:cNvPr>
        <xdr:cNvSpPr>
          <a:spLocks noChangeArrowheads="1"/>
        </xdr:cNvSpPr>
      </xdr:nvSpPr>
      <xdr:spPr bwMode="auto">
        <a:xfrm rot="-2700000">
          <a:off x="5958841" y="784859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26</xdr:row>
      <xdr:rowOff>45719</xdr:rowOff>
    </xdr:from>
    <xdr:to>
      <xdr:col>9</xdr:col>
      <xdr:colOff>303161</xdr:colOff>
      <xdr:row>26</xdr:row>
      <xdr:rowOff>255225</xdr:rowOff>
    </xdr:to>
    <xdr:sp macro="" textlink="">
      <xdr:nvSpPr>
        <xdr:cNvPr id="13" name="AutoShape 830">
          <a:extLst>
            <a:ext uri="{FF2B5EF4-FFF2-40B4-BE49-F238E27FC236}">
              <a16:creationId xmlns:a16="http://schemas.microsoft.com/office/drawing/2014/main" id="{D3773065-EE97-41FE-B954-66D25606F6AE}"/>
            </a:ext>
          </a:extLst>
        </xdr:cNvPr>
        <xdr:cNvSpPr>
          <a:spLocks noChangeArrowheads="1"/>
        </xdr:cNvSpPr>
      </xdr:nvSpPr>
      <xdr:spPr bwMode="auto">
        <a:xfrm rot="-2700000">
          <a:off x="4556760" y="688085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24</xdr:row>
      <xdr:rowOff>53340</xdr:rowOff>
    </xdr:from>
    <xdr:to>
      <xdr:col>11</xdr:col>
      <xdr:colOff>310781</xdr:colOff>
      <xdr:row>24</xdr:row>
      <xdr:rowOff>262846</xdr:rowOff>
    </xdr:to>
    <xdr:sp macro="" textlink="">
      <xdr:nvSpPr>
        <xdr:cNvPr id="16" name="AutoShape 830">
          <a:extLst>
            <a:ext uri="{FF2B5EF4-FFF2-40B4-BE49-F238E27FC236}">
              <a16:creationId xmlns:a16="http://schemas.microsoft.com/office/drawing/2014/main" id="{99BC6B6D-E830-47FC-9E04-694B7F79CE3D}"/>
            </a:ext>
          </a:extLst>
        </xdr:cNvPr>
        <xdr:cNvSpPr>
          <a:spLocks noChangeArrowheads="1"/>
        </xdr:cNvSpPr>
      </xdr:nvSpPr>
      <xdr:spPr bwMode="auto">
        <a:xfrm rot="-2700000">
          <a:off x="5943600" y="6248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15</xdr:row>
      <xdr:rowOff>53340</xdr:rowOff>
    </xdr:from>
    <xdr:to>
      <xdr:col>11</xdr:col>
      <xdr:colOff>318401</xdr:colOff>
      <xdr:row>15</xdr:row>
      <xdr:rowOff>262846</xdr:rowOff>
    </xdr:to>
    <xdr:sp macro="" textlink="">
      <xdr:nvSpPr>
        <xdr:cNvPr id="20" name="AutoShape 830">
          <a:extLst>
            <a:ext uri="{FF2B5EF4-FFF2-40B4-BE49-F238E27FC236}">
              <a16:creationId xmlns:a16="http://schemas.microsoft.com/office/drawing/2014/main" id="{D2893D0F-25C6-4D6D-86D0-51A6E0B3C0F6}"/>
            </a:ext>
          </a:extLst>
        </xdr:cNvPr>
        <xdr:cNvSpPr>
          <a:spLocks noChangeArrowheads="1"/>
        </xdr:cNvSpPr>
      </xdr:nvSpPr>
      <xdr:spPr bwMode="auto">
        <a:xfrm rot="-2700000">
          <a:off x="5951220" y="33680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83819</xdr:colOff>
      <xdr:row>18</xdr:row>
      <xdr:rowOff>76200</xdr:rowOff>
    </xdr:from>
    <xdr:to>
      <xdr:col>11</xdr:col>
      <xdr:colOff>321944</xdr:colOff>
      <xdr:row>18</xdr:row>
      <xdr:rowOff>297398</xdr:rowOff>
    </xdr:to>
    <xdr:sp macro="" textlink="">
      <xdr:nvSpPr>
        <xdr:cNvPr id="21" name="AutoShape 384">
          <a:extLst>
            <a:ext uri="{FF2B5EF4-FFF2-40B4-BE49-F238E27FC236}">
              <a16:creationId xmlns:a16="http://schemas.microsoft.com/office/drawing/2014/main" id="{55A7CCAF-7B96-49DF-8DF5-6C8B9C677E55}"/>
            </a:ext>
          </a:extLst>
        </xdr:cNvPr>
        <xdr:cNvSpPr>
          <a:spLocks noChangeArrowheads="1"/>
        </xdr:cNvSpPr>
      </xdr:nvSpPr>
      <xdr:spPr bwMode="auto">
        <a:xfrm rot="2700000">
          <a:off x="5936823" y="434255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106680</xdr:colOff>
      <xdr:row>19</xdr:row>
      <xdr:rowOff>53340</xdr:rowOff>
    </xdr:from>
    <xdr:to>
      <xdr:col>11</xdr:col>
      <xdr:colOff>318401</xdr:colOff>
      <xdr:row>19</xdr:row>
      <xdr:rowOff>262846</xdr:rowOff>
    </xdr:to>
    <xdr:sp macro="" textlink="">
      <xdr:nvSpPr>
        <xdr:cNvPr id="24" name="AutoShape 830">
          <a:extLst>
            <a:ext uri="{FF2B5EF4-FFF2-40B4-BE49-F238E27FC236}">
              <a16:creationId xmlns:a16="http://schemas.microsoft.com/office/drawing/2014/main" id="{1D1FCA5F-4452-4267-B585-2E764206359E}"/>
            </a:ext>
          </a:extLst>
        </xdr:cNvPr>
        <xdr:cNvSpPr>
          <a:spLocks noChangeArrowheads="1"/>
        </xdr:cNvSpPr>
      </xdr:nvSpPr>
      <xdr:spPr bwMode="auto">
        <a:xfrm rot="-2700000">
          <a:off x="5951220" y="4648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108666</xdr:colOff>
      <xdr:row>20</xdr:row>
      <xdr:rowOff>67587</xdr:rowOff>
    </xdr:from>
    <xdr:to>
      <xdr:col>11</xdr:col>
      <xdr:colOff>320387</xdr:colOff>
      <xdr:row>20</xdr:row>
      <xdr:rowOff>277093</xdr:rowOff>
    </xdr:to>
    <xdr:sp macro="" textlink="">
      <xdr:nvSpPr>
        <xdr:cNvPr id="26" name="AutoShape 830">
          <a:extLst>
            <a:ext uri="{FF2B5EF4-FFF2-40B4-BE49-F238E27FC236}">
              <a16:creationId xmlns:a16="http://schemas.microsoft.com/office/drawing/2014/main" id="{42E12252-ABE7-498C-A327-10B3542BC48B}"/>
            </a:ext>
          </a:extLst>
        </xdr:cNvPr>
        <xdr:cNvSpPr>
          <a:spLocks noChangeArrowheads="1"/>
        </xdr:cNvSpPr>
      </xdr:nvSpPr>
      <xdr:spPr bwMode="auto">
        <a:xfrm rot="-2700000">
          <a:off x="5953206" y="498248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22</xdr:row>
      <xdr:rowOff>60961</xdr:rowOff>
    </xdr:from>
    <xdr:to>
      <xdr:col>11</xdr:col>
      <xdr:colOff>321945</xdr:colOff>
      <xdr:row>22</xdr:row>
      <xdr:rowOff>282159</xdr:rowOff>
    </xdr:to>
    <xdr:sp macro="" textlink="">
      <xdr:nvSpPr>
        <xdr:cNvPr id="27" name="AutoShape 384">
          <a:extLst>
            <a:ext uri="{FF2B5EF4-FFF2-40B4-BE49-F238E27FC236}">
              <a16:creationId xmlns:a16="http://schemas.microsoft.com/office/drawing/2014/main" id="{DB180E11-8F97-4734-9519-12688B2419F1}"/>
            </a:ext>
          </a:extLst>
        </xdr:cNvPr>
        <xdr:cNvSpPr>
          <a:spLocks noChangeArrowheads="1"/>
        </xdr:cNvSpPr>
      </xdr:nvSpPr>
      <xdr:spPr bwMode="auto">
        <a:xfrm rot="2700000">
          <a:off x="5936824" y="560747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26</xdr:row>
      <xdr:rowOff>60960</xdr:rowOff>
    </xdr:from>
    <xdr:to>
      <xdr:col>11</xdr:col>
      <xdr:colOff>303161</xdr:colOff>
      <xdr:row>26</xdr:row>
      <xdr:rowOff>270466</xdr:rowOff>
    </xdr:to>
    <xdr:sp macro="" textlink="">
      <xdr:nvSpPr>
        <xdr:cNvPr id="28" name="AutoShape 830">
          <a:extLst>
            <a:ext uri="{FF2B5EF4-FFF2-40B4-BE49-F238E27FC236}">
              <a16:creationId xmlns:a16="http://schemas.microsoft.com/office/drawing/2014/main" id="{3446F13F-6683-4D32-BFA4-80C29AE24CAC}"/>
            </a:ext>
          </a:extLst>
        </xdr:cNvPr>
        <xdr:cNvSpPr>
          <a:spLocks noChangeArrowheads="1"/>
        </xdr:cNvSpPr>
      </xdr:nvSpPr>
      <xdr:spPr bwMode="auto">
        <a:xfrm rot="-2700000">
          <a:off x="5935980" y="68961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129540</xdr:colOff>
      <xdr:row>39</xdr:row>
      <xdr:rowOff>53340</xdr:rowOff>
    </xdr:from>
    <xdr:to>
      <xdr:col>16</xdr:col>
      <xdr:colOff>342900</xdr:colOff>
      <xdr:row>53</xdr:row>
      <xdr:rowOff>150070</xdr:rowOff>
    </xdr:to>
    <xdr:pic>
      <xdr:nvPicPr>
        <xdr:cNvPr id="2" name="図 1">
          <a:extLst>
            <a:ext uri="{FF2B5EF4-FFF2-40B4-BE49-F238E27FC236}">
              <a16:creationId xmlns:a16="http://schemas.microsoft.com/office/drawing/2014/main" id="{6F15F969-0627-C596-64B0-C4B063444E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6362700"/>
          <a:ext cx="5852160" cy="2763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169545</xdr:colOff>
      <xdr:row>45</xdr:row>
      <xdr:rowOff>152400</xdr:rowOff>
    </xdr:from>
    <xdr:to>
      <xdr:col>16</xdr:col>
      <xdr:colOff>15765</xdr:colOff>
      <xdr:row>45</xdr:row>
      <xdr:rowOff>154746</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716083" y="7593724"/>
          <a:ext cx="5027820" cy="2346"/>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16037</xdr:colOff>
      <xdr:row>40</xdr:row>
      <xdr:rowOff>81988</xdr:rowOff>
    </xdr:from>
    <xdr:to>
      <xdr:col>13</xdr:col>
      <xdr:colOff>459670</xdr:colOff>
      <xdr:row>54</xdr:row>
      <xdr:rowOff>135328</xdr:rowOff>
    </xdr:to>
    <xdr:pic>
      <xdr:nvPicPr>
        <xdr:cNvPr id="3" name="図 2">
          <a:extLst>
            <a:ext uri="{FF2B5EF4-FFF2-40B4-BE49-F238E27FC236}">
              <a16:creationId xmlns:a16="http://schemas.microsoft.com/office/drawing/2014/main" id="{710DCD99-6EEF-B56D-F059-3FD4278ED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68" y="6582937"/>
          <a:ext cx="6104205" cy="273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104285</xdr:colOff>
      <xdr:row>47</xdr:row>
      <xdr:rowOff>38744</xdr:rowOff>
    </xdr:from>
    <xdr:to>
      <xdr:col>13</xdr:col>
      <xdr:colOff>165653</xdr:colOff>
      <xdr:row>47</xdr:row>
      <xdr:rowOff>42551</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3727" y="7871302"/>
          <a:ext cx="5246979"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38</xdr:row>
      <xdr:rowOff>114300</xdr:rowOff>
    </xdr:from>
    <xdr:to>
      <xdr:col>13</xdr:col>
      <xdr:colOff>510540</xdr:colOff>
      <xdr:row>56</xdr:row>
      <xdr:rowOff>75724</xdr:rowOff>
    </xdr:to>
    <xdr:pic>
      <xdr:nvPicPr>
        <xdr:cNvPr id="2" name="図 1">
          <a:extLst>
            <a:ext uri="{FF2B5EF4-FFF2-40B4-BE49-F238E27FC236}">
              <a16:creationId xmlns:a16="http://schemas.microsoft.com/office/drawing/2014/main" id="{F9D52A3B-C4DA-19CB-E4EF-10E36374D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6111240"/>
          <a:ext cx="6027420" cy="3390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150495</xdr:colOff>
      <xdr:row>48</xdr:row>
      <xdr:rowOff>137160</xdr:rowOff>
    </xdr:from>
    <xdr:to>
      <xdr:col>13</xdr:col>
      <xdr:colOff>281940</xdr:colOff>
      <xdr:row>48</xdr:row>
      <xdr:rowOff>146685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flipV="1">
          <a:off x="699135" y="8039100"/>
          <a:ext cx="5221605" cy="9525"/>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46383</xdr:colOff>
      <xdr:row>40</xdr:row>
      <xdr:rowOff>112646</xdr:rowOff>
    </xdr:from>
    <xdr:to>
      <xdr:col>13</xdr:col>
      <xdr:colOff>481054</xdr:colOff>
      <xdr:row>56</xdr:row>
      <xdr:rowOff>152401</xdr:rowOff>
    </xdr:to>
    <xdr:pic>
      <xdr:nvPicPr>
        <xdr:cNvPr id="11" name="図 10">
          <a:extLst>
            <a:ext uri="{FF2B5EF4-FFF2-40B4-BE49-F238E27FC236}">
              <a16:creationId xmlns:a16="http://schemas.microsoft.com/office/drawing/2014/main" id="{601AD960-FC93-1AB2-07F0-1DB81E9BC0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22" y="6380924"/>
          <a:ext cx="6192741" cy="311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156660</xdr:colOff>
      <xdr:row>51</xdr:row>
      <xdr:rowOff>137931</xdr:rowOff>
    </xdr:from>
    <xdr:to>
      <xdr:col>13</xdr:col>
      <xdr:colOff>110007</xdr:colOff>
      <xdr:row>51</xdr:row>
      <xdr:rowOff>137931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06625" y="8519931"/>
          <a:ext cx="5247591"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31101</xdr:colOff>
      <xdr:row>42</xdr:row>
      <xdr:rowOff>101428</xdr:rowOff>
    </xdr:from>
    <xdr:to>
      <xdr:col>13</xdr:col>
      <xdr:colOff>414413</xdr:colOff>
      <xdr:row>45</xdr:row>
      <xdr:rowOff>182225</xdr:rowOff>
    </xdr:to>
    <xdr:grpSp>
      <xdr:nvGrpSpPr>
        <xdr:cNvPr id="15" name="グループ化 14">
          <a:extLst>
            <a:ext uri="{FF2B5EF4-FFF2-40B4-BE49-F238E27FC236}">
              <a16:creationId xmlns:a16="http://schemas.microsoft.com/office/drawing/2014/main" id="{1585052E-BB42-FE2F-D35A-59E8F2342D4A}"/>
            </a:ext>
          </a:extLst>
        </xdr:cNvPr>
        <xdr:cNvGrpSpPr/>
      </xdr:nvGrpSpPr>
      <xdr:grpSpPr>
        <a:xfrm>
          <a:off x="115184" y="6759731"/>
          <a:ext cx="6158746" cy="648356"/>
          <a:chOff x="116632" y="6896878"/>
          <a:chExt cx="6168034" cy="664747"/>
        </a:xfrm>
      </xdr:grpSpPr>
      <xdr:sp macro="" textlink="">
        <xdr:nvSpPr>
          <xdr:cNvPr id="4" name="テキスト ボックス 3">
            <a:extLst>
              <a:ext uri="{FF2B5EF4-FFF2-40B4-BE49-F238E27FC236}">
                <a16:creationId xmlns:a16="http://schemas.microsoft.com/office/drawing/2014/main" id="{B83070E4-94FD-9698-CEAB-F6E19C6CDA94}"/>
              </a:ext>
            </a:extLst>
          </xdr:cNvPr>
          <xdr:cNvSpPr txBox="1"/>
        </xdr:nvSpPr>
        <xdr:spPr>
          <a:xfrm>
            <a:off x="116633" y="6896878"/>
            <a:ext cx="544286" cy="1866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0">
                <a:latin typeface="ＭＳ 明朝" panose="02020609040205080304" pitchFamily="17" charset="-128"/>
                <a:ea typeface="ＭＳ 明朝" panose="02020609040205080304" pitchFamily="17" charset="-128"/>
              </a:rPr>
              <a:t>1,550.0</a:t>
            </a:r>
            <a:endParaRPr kumimoji="1" lang="ja-JP" altLang="en-US" sz="800" b="0">
              <a:latin typeface="ＭＳ 明朝" panose="02020609040205080304" pitchFamily="17" charset="-128"/>
              <a:ea typeface="ＭＳ 明朝" panose="02020609040205080304" pitchFamily="17" charset="-128"/>
            </a:endParaRPr>
          </a:p>
        </xdr:txBody>
      </xdr:sp>
      <xdr:sp macro="" textlink="">
        <xdr:nvSpPr>
          <xdr:cNvPr id="6" name="テキスト ボックス 5">
            <a:extLst>
              <a:ext uri="{FF2B5EF4-FFF2-40B4-BE49-F238E27FC236}">
                <a16:creationId xmlns:a16="http://schemas.microsoft.com/office/drawing/2014/main" id="{54403327-A63C-43C6-BCA8-6E6440D7A799}"/>
              </a:ext>
            </a:extLst>
          </xdr:cNvPr>
          <xdr:cNvSpPr txBox="1"/>
        </xdr:nvSpPr>
        <xdr:spPr>
          <a:xfrm>
            <a:off x="116632" y="7169020"/>
            <a:ext cx="559836" cy="163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1,500.0</a:t>
            </a:r>
            <a:endParaRPr kumimoji="1" lang="ja-JP" altLang="en-US" sz="800">
              <a:latin typeface="ＭＳ 明朝" panose="02020609040205080304" pitchFamily="17" charset="-128"/>
              <a:ea typeface="ＭＳ 明朝" panose="02020609040205080304" pitchFamily="17" charset="-128"/>
            </a:endParaRPr>
          </a:p>
        </xdr:txBody>
      </xdr:sp>
      <xdr:grpSp>
        <xdr:nvGrpSpPr>
          <xdr:cNvPr id="7" name="グループ化 6">
            <a:extLst>
              <a:ext uri="{FF2B5EF4-FFF2-40B4-BE49-F238E27FC236}">
                <a16:creationId xmlns:a16="http://schemas.microsoft.com/office/drawing/2014/main" id="{B474D3C0-1497-4440-A23A-E9E7CD83EACE}"/>
              </a:ext>
            </a:extLst>
          </xdr:cNvPr>
          <xdr:cNvGrpSpPr/>
        </xdr:nvGrpSpPr>
        <xdr:grpSpPr>
          <a:xfrm>
            <a:off x="5760949" y="7315629"/>
            <a:ext cx="523717" cy="245996"/>
            <a:chOff x="14597816" y="7672214"/>
            <a:chExt cx="523717" cy="245996"/>
          </a:xfrm>
        </xdr:grpSpPr>
        <xdr:sp macro="" textlink="">
          <xdr:nvSpPr>
            <xdr:cNvPr id="9" name="正方形/長方形 8">
              <a:extLst>
                <a:ext uri="{FF2B5EF4-FFF2-40B4-BE49-F238E27FC236}">
                  <a16:creationId xmlns:a16="http://schemas.microsoft.com/office/drawing/2014/main" id="{AAE3BCC8-BAA4-0210-378F-7C6DF494C6D4}"/>
                </a:ext>
              </a:extLst>
            </xdr:cNvPr>
            <xdr:cNvSpPr/>
          </xdr:nvSpPr>
          <xdr:spPr bwMode="auto">
            <a:xfrm flipH="1">
              <a:off x="14597816" y="7711621"/>
              <a:ext cx="123170" cy="20658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A54AF90-3214-091C-3922-E05A914AC966}"/>
                </a:ext>
              </a:extLst>
            </xdr:cNvPr>
            <xdr:cNvSpPr/>
          </xdr:nvSpPr>
          <xdr:spPr bwMode="auto">
            <a:xfrm flipH="1">
              <a:off x="15054651" y="7672214"/>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sp macro="" textlink="">
        <xdr:nvSpPr>
          <xdr:cNvPr id="13" name="正方形/長方形 12">
            <a:extLst>
              <a:ext uri="{FF2B5EF4-FFF2-40B4-BE49-F238E27FC236}">
                <a16:creationId xmlns:a16="http://schemas.microsoft.com/office/drawing/2014/main" id="{09D452B9-6CEE-D9F7-EF5B-EA7F28302089}"/>
              </a:ext>
            </a:extLst>
          </xdr:cNvPr>
          <xdr:cNvSpPr/>
        </xdr:nvSpPr>
        <xdr:spPr bwMode="auto">
          <a:xfrm flipH="1">
            <a:off x="770147" y="7310633"/>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12</xdr:col>
      <xdr:colOff>209955</xdr:colOff>
      <xdr:row>44</xdr:row>
      <xdr:rowOff>147650</xdr:rowOff>
    </xdr:from>
    <xdr:to>
      <xdr:col>12</xdr:col>
      <xdr:colOff>312698</xdr:colOff>
      <xdr:row>45</xdr:row>
      <xdr:rowOff>158966</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496658" y="7184326"/>
          <a:ext cx="102743" cy="20050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160423</xdr:colOff>
      <xdr:row>51</xdr:row>
      <xdr:rowOff>139148</xdr:rowOff>
    </xdr:from>
    <xdr:to>
      <xdr:col>13</xdr:col>
      <xdr:colOff>106017</xdr:colOff>
      <xdr:row>51</xdr:row>
      <xdr:rowOff>144555</xdr:rowOff>
    </xdr:to>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710388" y="8521148"/>
          <a:ext cx="5239838" cy="5407"/>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36356</xdr:colOff>
      <xdr:row>44</xdr:row>
      <xdr:rowOff>157184</xdr:rowOff>
    </xdr:from>
    <xdr:to>
      <xdr:col>2</xdr:col>
      <xdr:colOff>115613</xdr:colOff>
      <xdr:row>45</xdr:row>
      <xdr:rowOff>120870</xdr:rowOff>
    </xdr:to>
    <xdr:sp macro="" textlink="">
      <xdr:nvSpPr>
        <xdr:cNvPr id="14" name="正方形/長方形 13">
          <a:extLst>
            <a:ext uri="{FF2B5EF4-FFF2-40B4-BE49-F238E27FC236}">
              <a16:creationId xmlns:a16="http://schemas.microsoft.com/office/drawing/2014/main" id="{B3BD3BEF-CCDD-4B99-A9ED-A452270AA1ED}"/>
            </a:ext>
          </a:extLst>
        </xdr:cNvPr>
        <xdr:cNvSpPr/>
      </xdr:nvSpPr>
      <xdr:spPr bwMode="auto">
        <a:xfrm flipH="1">
          <a:off x="582894" y="7193860"/>
          <a:ext cx="79257" cy="152872"/>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66"/>
  </sheetPr>
  <dimension ref="A1:R37"/>
  <sheetViews>
    <sheetView view="pageBreakPreview" zoomScale="60" zoomScaleNormal="85" workbookViewId="0">
      <selection activeCell="L19" sqref="L19"/>
    </sheetView>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8.5546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30.75" customHeight="1">
      <c r="G1" s="253"/>
      <c r="H1" s="224"/>
      <c r="I1" s="224"/>
      <c r="N1" s="253"/>
      <c r="O1" s="224"/>
      <c r="P1" s="224"/>
      <c r="Q1" s="224"/>
      <c r="R1" s="224"/>
    </row>
    <row r="2" spans="1:18" ht="45.75" customHeight="1">
      <c r="A2" s="960" t="s">
        <v>144</v>
      </c>
      <c r="B2" s="960"/>
      <c r="C2" s="960"/>
      <c r="D2" s="960"/>
      <c r="E2" s="960"/>
      <c r="F2" s="960"/>
      <c r="G2" s="960"/>
      <c r="H2" s="960"/>
      <c r="I2" s="960"/>
      <c r="J2" s="960"/>
    </row>
    <row r="3" spans="1:18" ht="48" customHeight="1">
      <c r="A3" s="961" t="s">
        <v>450</v>
      </c>
      <c r="B3" s="961"/>
      <c r="C3" s="961"/>
      <c r="D3" s="961"/>
      <c r="E3" s="961"/>
      <c r="F3" s="961"/>
      <c r="G3" s="961"/>
      <c r="H3" s="961"/>
      <c r="I3" s="961"/>
      <c r="J3" s="961"/>
    </row>
    <row r="4" spans="1:18" ht="27.75" customHeight="1"/>
    <row r="5" spans="1:18">
      <c r="B5" s="256"/>
      <c r="C5" s="257"/>
      <c r="D5" s="257"/>
      <c r="E5" s="257"/>
      <c r="F5" s="257"/>
      <c r="G5" s="257"/>
      <c r="H5" s="257"/>
      <c r="I5" s="258"/>
    </row>
    <row r="6" spans="1:18" ht="13.5" customHeight="1">
      <c r="B6" s="259"/>
      <c r="C6" s="959" t="s">
        <v>183</v>
      </c>
      <c r="D6" s="959"/>
      <c r="E6" s="959"/>
      <c r="F6" s="959"/>
      <c r="G6" s="959"/>
      <c r="H6" s="959"/>
      <c r="I6" s="260"/>
      <c r="J6" s="225"/>
    </row>
    <row r="7" spans="1:18" ht="6.75" customHeight="1">
      <c r="B7" s="259"/>
      <c r="C7" s="261"/>
      <c r="D7" s="261"/>
      <c r="E7" s="261"/>
      <c r="F7" s="261"/>
      <c r="G7" s="261"/>
      <c r="H7" s="261"/>
      <c r="I7" s="262"/>
    </row>
    <row r="8" spans="1:18" s="226" customFormat="1" ht="19.5" customHeight="1">
      <c r="B8" s="263"/>
      <c r="C8" s="276" t="s">
        <v>175</v>
      </c>
      <c r="D8" s="276"/>
      <c r="E8" s="276"/>
      <c r="F8" s="265"/>
      <c r="G8" s="264"/>
      <c r="H8" s="264"/>
      <c r="I8" s="266"/>
    </row>
    <row r="9" spans="1:18" s="226" customFormat="1" ht="19.5" customHeight="1">
      <c r="B9" s="267"/>
      <c r="C9" s="268"/>
      <c r="D9" s="269" t="s">
        <v>184</v>
      </c>
      <c r="E9" s="269"/>
      <c r="F9" s="265"/>
      <c r="G9" s="264"/>
      <c r="H9" s="268" t="s">
        <v>145</v>
      </c>
      <c r="I9" s="266"/>
    </row>
    <row r="10" spans="1:18" s="226" customFormat="1" ht="19.5" customHeight="1">
      <c r="B10" s="267"/>
      <c r="C10" s="268"/>
      <c r="D10" s="277" t="s">
        <v>182</v>
      </c>
      <c r="E10" s="269" t="s">
        <v>47</v>
      </c>
      <c r="F10" s="265"/>
      <c r="G10" s="264"/>
      <c r="H10" s="268" t="s">
        <v>165</v>
      </c>
      <c r="I10" s="266"/>
    </row>
    <row r="11" spans="1:18" s="226" customFormat="1" ht="19.5" customHeight="1">
      <c r="B11" s="267"/>
      <c r="C11" s="265"/>
      <c r="D11" s="269"/>
      <c r="E11" s="269" t="s">
        <v>181</v>
      </c>
      <c r="F11" s="269"/>
      <c r="G11" s="264"/>
      <c r="H11" s="268" t="s">
        <v>171</v>
      </c>
      <c r="I11" s="266"/>
    </row>
    <row r="12" spans="1:18" s="226" customFormat="1" ht="12" customHeight="1">
      <c r="B12" s="267"/>
      <c r="C12" s="265"/>
      <c r="D12" s="265"/>
      <c r="E12" s="265"/>
      <c r="F12" s="265"/>
      <c r="G12" s="264"/>
      <c r="H12" s="268"/>
      <c r="I12" s="266"/>
    </row>
    <row r="13" spans="1:18" s="226" customFormat="1" ht="19.5" customHeight="1">
      <c r="B13" s="267"/>
      <c r="C13" s="278" t="s">
        <v>185</v>
      </c>
      <c r="D13" s="278"/>
      <c r="E13" s="275"/>
      <c r="F13" s="265"/>
      <c r="G13" s="264"/>
      <c r="H13" s="268"/>
      <c r="I13" s="266"/>
    </row>
    <row r="14" spans="1:18" s="226" customFormat="1" ht="19.5" customHeight="1">
      <c r="B14" s="267"/>
      <c r="C14" s="265"/>
      <c r="D14" s="265" t="s">
        <v>186</v>
      </c>
      <c r="E14" s="265"/>
      <c r="F14" s="269" t="s">
        <v>280</v>
      </c>
      <c r="G14" s="264"/>
      <c r="H14" s="268" t="s">
        <v>146</v>
      </c>
      <c r="I14" s="266"/>
    </row>
    <row r="15" spans="1:18" s="226" customFormat="1" ht="19.5" customHeight="1">
      <c r="B15" s="267"/>
      <c r="C15" s="265"/>
      <c r="D15" s="265"/>
      <c r="E15" s="265"/>
      <c r="F15" s="269" t="s">
        <v>90</v>
      </c>
      <c r="G15" s="264"/>
      <c r="H15" s="268" t="s">
        <v>172</v>
      </c>
      <c r="I15" s="266"/>
    </row>
    <row r="16" spans="1:18" s="226" customFormat="1" ht="19.5" customHeight="1">
      <c r="B16" s="267"/>
      <c r="C16" s="265"/>
      <c r="D16" s="265" t="s">
        <v>187</v>
      </c>
      <c r="E16" s="265"/>
      <c r="F16" s="269" t="s">
        <v>58</v>
      </c>
      <c r="G16" s="264"/>
      <c r="H16" s="268" t="s">
        <v>147</v>
      </c>
      <c r="I16" s="266"/>
    </row>
    <row r="17" spans="1:9" s="226" customFormat="1" ht="19.5" customHeight="1">
      <c r="B17" s="267"/>
      <c r="C17" s="265"/>
      <c r="D17" s="265" t="s">
        <v>188</v>
      </c>
      <c r="E17" s="265"/>
      <c r="F17" s="269" t="s">
        <v>64</v>
      </c>
      <c r="G17" s="264"/>
      <c r="H17" s="268" t="s">
        <v>148</v>
      </c>
      <c r="I17" s="266"/>
    </row>
    <row r="18" spans="1:9" s="226" customFormat="1" ht="19.5" customHeight="1">
      <c r="B18" s="267"/>
      <c r="C18" s="265"/>
      <c r="D18" s="265" t="s">
        <v>189</v>
      </c>
      <c r="E18" s="265"/>
      <c r="F18" s="269" t="s">
        <v>176</v>
      </c>
      <c r="G18" s="264"/>
      <c r="H18" s="268" t="s">
        <v>17</v>
      </c>
      <c r="I18" s="266"/>
    </row>
    <row r="19" spans="1:9" s="226" customFormat="1" ht="19.5" customHeight="1">
      <c r="B19" s="267"/>
      <c r="C19" s="265"/>
      <c r="D19" s="265"/>
      <c r="E19" s="265"/>
      <c r="F19" s="269" t="s">
        <v>177</v>
      </c>
      <c r="G19" s="264"/>
      <c r="H19" s="268" t="s">
        <v>173</v>
      </c>
      <c r="I19" s="266"/>
    </row>
    <row r="20" spans="1:9" s="226" customFormat="1" ht="19.5" customHeight="1">
      <c r="B20" s="267"/>
      <c r="C20" s="265"/>
      <c r="D20" s="265" t="s">
        <v>190</v>
      </c>
      <c r="E20" s="265"/>
      <c r="F20" s="269" t="s">
        <v>78</v>
      </c>
      <c r="G20" s="264"/>
      <c r="H20" s="268" t="s">
        <v>18</v>
      </c>
      <c r="I20" s="270"/>
    </row>
    <row r="21" spans="1:9" s="226" customFormat="1" ht="19.5" customHeight="1">
      <c r="B21" s="267"/>
      <c r="C21" s="265"/>
      <c r="D21" s="265"/>
      <c r="E21" s="265"/>
      <c r="F21" s="269" t="s">
        <v>53</v>
      </c>
      <c r="G21" s="264"/>
      <c r="H21" s="268" t="s">
        <v>267</v>
      </c>
      <c r="I21" s="270"/>
    </row>
    <row r="22" spans="1:9" s="226" customFormat="1" ht="19.5" customHeight="1">
      <c r="B22" s="267"/>
      <c r="C22" s="265"/>
      <c r="D22" s="265" t="s">
        <v>191</v>
      </c>
      <c r="E22" s="265"/>
      <c r="F22" s="269" t="s">
        <v>166</v>
      </c>
      <c r="G22" s="264"/>
      <c r="H22" s="268" t="s">
        <v>20</v>
      </c>
      <c r="I22" s="270"/>
    </row>
    <row r="23" spans="1:9" s="226" customFormat="1" ht="19.5" customHeight="1">
      <c r="A23" s="315"/>
      <c r="B23" s="267"/>
      <c r="C23" s="265"/>
      <c r="D23" s="265" t="s">
        <v>192</v>
      </c>
      <c r="E23" s="265"/>
      <c r="F23" s="269" t="s">
        <v>54</v>
      </c>
      <c r="G23" s="264"/>
      <c r="H23" s="268" t="s">
        <v>21</v>
      </c>
      <c r="I23" s="270"/>
    </row>
    <row r="24" spans="1:9" s="226" customFormat="1" ht="19.5" customHeight="1">
      <c r="B24" s="267"/>
      <c r="C24" s="265"/>
      <c r="D24" s="265" t="s">
        <v>193</v>
      </c>
      <c r="E24" s="265"/>
      <c r="F24" s="269" t="s">
        <v>179</v>
      </c>
      <c r="G24" s="264"/>
      <c r="H24" s="268" t="s">
        <v>22</v>
      </c>
      <c r="I24" s="270"/>
    </row>
    <row r="25" spans="1:9" s="226" customFormat="1" ht="19.5" customHeight="1">
      <c r="B25" s="267"/>
      <c r="C25" s="265"/>
      <c r="D25" s="265"/>
      <c r="E25" s="265"/>
      <c r="F25" s="269" t="s">
        <v>180</v>
      </c>
      <c r="G25" s="264"/>
      <c r="H25" s="268"/>
      <c r="I25" s="270"/>
    </row>
    <row r="26" spans="1:9" s="226" customFormat="1" ht="19.5" customHeight="1">
      <c r="B26" s="267"/>
      <c r="C26" s="265"/>
      <c r="D26" s="265" t="s">
        <v>194</v>
      </c>
      <c r="E26" s="265"/>
      <c r="F26" s="269" t="s">
        <v>169</v>
      </c>
      <c r="G26" s="264"/>
      <c r="H26" s="268" t="s">
        <v>225</v>
      </c>
      <c r="I26" s="270"/>
    </row>
    <row r="27" spans="1:9" s="226" customFormat="1" ht="12" customHeight="1">
      <c r="B27" s="267"/>
      <c r="C27" s="265"/>
      <c r="D27" s="265"/>
      <c r="E27" s="265"/>
      <c r="F27" s="265"/>
      <c r="G27" s="264"/>
      <c r="H27" s="268"/>
      <c r="I27" s="270"/>
    </row>
    <row r="28" spans="1:9" s="226" customFormat="1" ht="19.5" customHeight="1">
      <c r="B28" s="267"/>
      <c r="C28" s="963" t="s">
        <v>226</v>
      </c>
      <c r="D28" s="963"/>
      <c r="E28" s="963"/>
      <c r="F28" s="963"/>
      <c r="G28" s="264"/>
      <c r="H28" s="268" t="s">
        <v>268</v>
      </c>
      <c r="I28" s="270"/>
    </row>
    <row r="29" spans="1:9" ht="8.25" customHeight="1">
      <c r="B29" s="267"/>
      <c r="C29" s="265"/>
      <c r="D29" s="265"/>
      <c r="E29" s="265"/>
      <c r="F29" s="265"/>
      <c r="G29" s="261"/>
      <c r="H29" s="261"/>
      <c r="I29" s="262"/>
    </row>
    <row r="30" spans="1:9" ht="13.5" customHeight="1">
      <c r="B30" s="259"/>
      <c r="C30" s="271" t="s">
        <v>355</v>
      </c>
      <c r="D30" s="271"/>
      <c r="E30" s="271"/>
      <c r="F30" s="271"/>
      <c r="G30" s="261"/>
      <c r="H30" s="261"/>
      <c r="I30" s="262"/>
    </row>
    <row r="31" spans="1:9" ht="13.5" customHeight="1">
      <c r="B31" s="272"/>
      <c r="C31" s="273"/>
      <c r="D31" s="273"/>
      <c r="E31" s="273"/>
      <c r="F31" s="273"/>
      <c r="G31" s="273"/>
      <c r="H31" s="273"/>
      <c r="I31" s="274"/>
    </row>
    <row r="32" spans="1:9" ht="13.5" customHeight="1">
      <c r="B32" s="48"/>
      <c r="C32" s="100"/>
      <c r="D32" s="100"/>
      <c r="E32" s="100"/>
      <c r="F32" s="100"/>
      <c r="G32" s="100"/>
      <c r="H32" s="100"/>
      <c r="I32" s="100"/>
    </row>
    <row r="33" spans="1:10" ht="15.75" customHeight="1">
      <c r="B33" s="41"/>
      <c r="C33" s="32"/>
      <c r="D33" s="32"/>
      <c r="E33" s="32"/>
      <c r="F33" s="32"/>
      <c r="G33" s="32"/>
      <c r="H33" s="32"/>
      <c r="I33" s="32"/>
      <c r="J33" s="32"/>
    </row>
    <row r="34" spans="1:10" ht="15" customHeight="1">
      <c r="C34" s="964" t="s">
        <v>451</v>
      </c>
      <c r="D34" s="964"/>
      <c r="E34" s="964"/>
      <c r="F34" s="964"/>
      <c r="G34" s="964"/>
      <c r="H34" s="964"/>
      <c r="I34" s="283"/>
    </row>
    <row r="35" spans="1:10" ht="32.25" customHeight="1">
      <c r="A35" s="245"/>
      <c r="B35" s="245"/>
      <c r="C35" s="962"/>
      <c r="D35" s="962"/>
      <c r="E35" s="962"/>
      <c r="F35" s="962"/>
      <c r="G35" s="962"/>
      <c r="H35" s="962"/>
      <c r="I35" s="254"/>
      <c r="J35" s="245"/>
    </row>
    <row r="36" spans="1:10" ht="19.2">
      <c r="A36" s="958"/>
      <c r="B36" s="958"/>
      <c r="C36" s="958"/>
      <c r="D36" s="958"/>
      <c r="E36" s="958"/>
      <c r="F36" s="958"/>
      <c r="G36" s="958"/>
      <c r="H36" s="958"/>
      <c r="I36" s="958"/>
      <c r="J36" s="958"/>
    </row>
    <row r="37" spans="1:10">
      <c r="B37" s="314"/>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66"/>
    <pageSetUpPr fitToPage="1"/>
  </sheetPr>
  <dimension ref="A1:O61"/>
  <sheetViews>
    <sheetView view="pageBreakPreview" topLeftCell="A35" zoomScale="160" zoomScaleNormal="100" zoomScaleSheetLayoutView="160" workbookViewId="0">
      <selection activeCell="C22" sqref="C22:M22"/>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 width="2.21875" style="2" customWidth="1"/>
    <col min="17" max="16384" width="9" style="2"/>
  </cols>
  <sheetData>
    <row r="1" spans="1:14" ht="18.75" customHeight="1"/>
    <row r="2" spans="1:14" ht="18" customHeight="1">
      <c r="B2" s="248" t="s">
        <v>15</v>
      </c>
    </row>
    <row r="3" spans="1:14" ht="15" customHeight="1">
      <c r="B3" s="249" t="s">
        <v>58</v>
      </c>
      <c r="N3" s="2" t="s">
        <v>124</v>
      </c>
    </row>
    <row r="4" spans="1:14" ht="15" customHeight="1">
      <c r="A4" s="672"/>
      <c r="B4" s="122"/>
      <c r="C4" s="157"/>
      <c r="D4" s="157"/>
      <c r="E4" s="4"/>
      <c r="F4" s="1105" t="s">
        <v>59</v>
      </c>
      <c r="G4" s="1106"/>
      <c r="H4" s="1107"/>
      <c r="I4" s="1105" t="s">
        <v>60</v>
      </c>
      <c r="J4" s="1106"/>
      <c r="K4" s="1107"/>
      <c r="L4" s="1105" t="s">
        <v>61</v>
      </c>
      <c r="M4" s="1106"/>
      <c r="N4" s="1107"/>
    </row>
    <row r="5" spans="1:14" ht="15" customHeight="1">
      <c r="A5" s="672"/>
      <c r="B5" s="1123" t="s">
        <v>107</v>
      </c>
      <c r="C5" s="1118"/>
      <c r="D5" s="1118"/>
      <c r="E5" s="1124"/>
      <c r="F5" s="86" t="s">
        <v>108</v>
      </c>
      <c r="G5" s="5"/>
      <c r="H5" s="1120" t="s">
        <v>62</v>
      </c>
      <c r="I5" s="1120" t="s">
        <v>200</v>
      </c>
      <c r="J5" s="1120" t="s">
        <v>109</v>
      </c>
      <c r="K5" s="1120" t="s">
        <v>110</v>
      </c>
      <c r="L5" s="1120" t="s">
        <v>200</v>
      </c>
      <c r="M5" s="1120" t="s">
        <v>109</v>
      </c>
      <c r="N5" s="1120" t="s">
        <v>110</v>
      </c>
    </row>
    <row r="6" spans="1:14" ht="15" customHeight="1">
      <c r="A6" s="672"/>
      <c r="B6" s="6"/>
      <c r="C6" s="667"/>
      <c r="D6" s="667"/>
      <c r="E6" s="668"/>
      <c r="F6" s="83"/>
      <c r="G6" s="7" t="s">
        <v>111</v>
      </c>
      <c r="H6" s="1121"/>
      <c r="I6" s="1121"/>
      <c r="J6" s="1121"/>
      <c r="K6" s="1121"/>
      <c r="L6" s="1121"/>
      <c r="M6" s="1121"/>
      <c r="N6" s="1121"/>
    </row>
    <row r="7" spans="1:14" ht="15" hidden="1" customHeight="1">
      <c r="A7" s="672"/>
      <c r="B7" s="122">
        <v>20</v>
      </c>
      <c r="C7" s="157" t="s">
        <v>98</v>
      </c>
      <c r="D7" s="157"/>
      <c r="E7" s="377"/>
      <c r="F7" s="369"/>
      <c r="G7" s="157"/>
      <c r="H7" s="367">
        <v>6223</v>
      </c>
      <c r="I7" s="373"/>
      <c r="J7" s="374"/>
      <c r="K7" s="373"/>
      <c r="L7" s="374">
        <v>8.1</v>
      </c>
      <c r="M7" s="373">
        <v>4.4000000000000004</v>
      </c>
      <c r="N7" s="374">
        <v>3.1</v>
      </c>
    </row>
    <row r="8" spans="1:14" ht="15" hidden="1" customHeight="1">
      <c r="A8" s="672"/>
      <c r="B8" s="564">
        <v>21</v>
      </c>
      <c r="C8" s="114" t="s">
        <v>98</v>
      </c>
      <c r="D8" s="114"/>
      <c r="E8" s="356"/>
      <c r="F8" s="370"/>
      <c r="G8" s="114"/>
      <c r="H8" s="109">
        <v>4477</v>
      </c>
      <c r="I8" s="372"/>
      <c r="J8" s="330"/>
      <c r="K8" s="372"/>
      <c r="L8" s="330">
        <v>-28.1</v>
      </c>
      <c r="M8" s="372">
        <v>-29.9</v>
      </c>
      <c r="N8" s="330">
        <v>-27.9</v>
      </c>
    </row>
    <row r="9" spans="1:14" ht="15" hidden="1" customHeight="1">
      <c r="A9" s="672"/>
      <c r="B9" s="564">
        <v>22</v>
      </c>
      <c r="C9" s="114" t="s">
        <v>98</v>
      </c>
      <c r="D9" s="114"/>
      <c r="E9" s="356"/>
      <c r="F9" s="370"/>
      <c r="G9" s="114"/>
      <c r="H9" s="109">
        <v>4075</v>
      </c>
      <c r="I9" s="372"/>
      <c r="J9" s="330"/>
      <c r="K9" s="372"/>
      <c r="L9" s="330">
        <v>-9</v>
      </c>
      <c r="M9" s="372">
        <v>-0.1</v>
      </c>
      <c r="N9" s="330">
        <v>3.1</v>
      </c>
    </row>
    <row r="10" spans="1:14" ht="15" hidden="1" customHeight="1">
      <c r="A10" s="672"/>
      <c r="B10" s="564">
        <v>25</v>
      </c>
      <c r="C10" s="114" t="s">
        <v>98</v>
      </c>
      <c r="D10" s="114"/>
      <c r="E10" s="356"/>
      <c r="F10" s="370"/>
      <c r="G10" s="114"/>
      <c r="H10" s="109">
        <v>5568</v>
      </c>
      <c r="I10" s="372"/>
      <c r="J10" s="330"/>
      <c r="K10" s="372"/>
      <c r="L10" s="330">
        <v>23.1</v>
      </c>
      <c r="M10" s="372">
        <v>15.4</v>
      </c>
      <c r="N10" s="330">
        <v>11</v>
      </c>
    </row>
    <row r="11" spans="1:14" ht="15" customHeight="1">
      <c r="A11" s="672"/>
      <c r="B11" s="669" t="s">
        <v>330</v>
      </c>
      <c r="C11" s="114" t="s">
        <v>98</v>
      </c>
      <c r="D11" s="114"/>
      <c r="E11" s="356"/>
      <c r="F11" s="370"/>
      <c r="G11" s="114"/>
      <c r="H11" s="109">
        <v>5673</v>
      </c>
      <c r="I11" s="372"/>
      <c r="J11" s="330"/>
      <c r="K11" s="372"/>
      <c r="L11" s="330">
        <v>1.8</v>
      </c>
      <c r="M11" s="372">
        <v>-5.8</v>
      </c>
      <c r="N11" s="330">
        <v>-4</v>
      </c>
    </row>
    <row r="12" spans="1:14" ht="15" customHeight="1">
      <c r="A12" s="672"/>
      <c r="B12" s="669">
        <v>2</v>
      </c>
      <c r="C12" s="114"/>
      <c r="D12" s="114"/>
      <c r="E12" s="356"/>
      <c r="F12" s="370"/>
      <c r="G12" s="114"/>
      <c r="H12" s="109">
        <v>4409</v>
      </c>
      <c r="I12" s="372"/>
      <c r="J12" s="330"/>
      <c r="K12" s="372"/>
      <c r="L12" s="330">
        <v>-22.3</v>
      </c>
      <c r="M12" s="372">
        <v>-14.2</v>
      </c>
      <c r="N12" s="678">
        <v>-9.9</v>
      </c>
    </row>
    <row r="13" spans="1:14" ht="15" customHeight="1">
      <c r="A13" s="672"/>
      <c r="B13" s="669">
        <v>3</v>
      </c>
      <c r="C13" s="114"/>
      <c r="D13" s="114"/>
      <c r="E13" s="356"/>
      <c r="F13" s="370"/>
      <c r="G13" s="114"/>
      <c r="H13" s="109">
        <v>5112</v>
      </c>
      <c r="I13" s="372"/>
      <c r="J13" s="330"/>
      <c r="K13" s="372"/>
      <c r="L13" s="330">
        <v>15.9</v>
      </c>
      <c r="M13" s="372">
        <v>8.4</v>
      </c>
      <c r="N13" s="678">
        <v>5</v>
      </c>
    </row>
    <row r="14" spans="1:14" ht="15" customHeight="1">
      <c r="A14" s="672"/>
      <c r="B14" s="669">
        <v>4</v>
      </c>
      <c r="C14" s="114"/>
      <c r="D14" s="114"/>
      <c r="E14" s="356"/>
      <c r="F14" s="370"/>
      <c r="G14" s="114"/>
      <c r="H14" s="109">
        <v>5050</v>
      </c>
      <c r="I14" s="372"/>
      <c r="J14" s="330"/>
      <c r="K14" s="372"/>
      <c r="L14" s="330">
        <v>-1.2</v>
      </c>
      <c r="M14" s="372">
        <v>0.6</v>
      </c>
      <c r="N14" s="678">
        <v>0.4</v>
      </c>
    </row>
    <row r="15" spans="1:14" ht="15" customHeight="1">
      <c r="A15" s="672"/>
      <c r="B15" s="669">
        <v>5</v>
      </c>
      <c r="C15" s="114"/>
      <c r="D15" s="114"/>
      <c r="E15" s="356"/>
      <c r="F15" s="370"/>
      <c r="G15" s="114"/>
      <c r="H15" s="109">
        <v>5382</v>
      </c>
      <c r="I15" s="372"/>
      <c r="J15" s="330"/>
      <c r="K15" s="372"/>
      <c r="L15" s="330">
        <v>6.6</v>
      </c>
      <c r="M15" s="372">
        <v>-2</v>
      </c>
      <c r="N15" s="678">
        <v>-4.5999999999999996</v>
      </c>
    </row>
    <row r="16" spans="1:14" ht="15" customHeight="1">
      <c r="A16" s="672"/>
      <c r="B16" s="669"/>
      <c r="C16" s="114"/>
      <c r="D16" s="114"/>
      <c r="E16" s="670"/>
      <c r="F16" s="370"/>
      <c r="G16" s="372"/>
      <c r="H16" s="109"/>
      <c r="I16" s="372"/>
      <c r="J16" s="375"/>
      <c r="K16" s="372"/>
      <c r="L16" s="330"/>
      <c r="M16" s="587"/>
      <c r="N16" s="678"/>
    </row>
    <row r="17" spans="1:15" ht="13.5" customHeight="1">
      <c r="A17" s="672"/>
      <c r="B17" s="669" t="s">
        <v>392</v>
      </c>
      <c r="C17" s="114" t="s">
        <v>98</v>
      </c>
      <c r="D17" s="114">
        <v>12</v>
      </c>
      <c r="E17" s="670" t="s">
        <v>143</v>
      </c>
      <c r="F17" s="370">
        <v>449</v>
      </c>
      <c r="G17" s="372">
        <v>-8</v>
      </c>
      <c r="H17" s="109">
        <v>5050</v>
      </c>
      <c r="I17" s="372">
        <v>8.5</v>
      </c>
      <c r="J17" s="375">
        <v>3.9</v>
      </c>
      <c r="K17" s="372">
        <v>-1.7</v>
      </c>
      <c r="L17" s="330">
        <v>-1.2</v>
      </c>
      <c r="M17" s="587">
        <v>0.6</v>
      </c>
      <c r="N17" s="330">
        <v>0.4</v>
      </c>
    </row>
    <row r="18" spans="1:15" ht="13.5" customHeight="1">
      <c r="A18" s="672"/>
      <c r="B18" s="564">
        <v>5</v>
      </c>
      <c r="C18" s="114" t="s">
        <v>98</v>
      </c>
      <c r="D18" s="114">
        <v>1</v>
      </c>
      <c r="E18" s="670" t="s">
        <v>143</v>
      </c>
      <c r="F18" s="370">
        <v>406</v>
      </c>
      <c r="G18" s="372">
        <v>-9.6</v>
      </c>
      <c r="H18" s="109">
        <v>406</v>
      </c>
      <c r="I18" s="372">
        <v>43.5</v>
      </c>
      <c r="J18" s="375">
        <v>4.4000000000000004</v>
      </c>
      <c r="K18" s="372">
        <v>6.6</v>
      </c>
      <c r="L18" s="330">
        <v>43.5</v>
      </c>
      <c r="M18" s="587">
        <v>4.4000000000000004</v>
      </c>
      <c r="N18" s="330">
        <v>6.6</v>
      </c>
    </row>
    <row r="19" spans="1:15" ht="13.5" customHeight="1">
      <c r="A19" s="672"/>
      <c r="B19" s="564"/>
      <c r="C19" s="114"/>
      <c r="D19" s="114">
        <v>2</v>
      </c>
      <c r="E19" s="670"/>
      <c r="F19" s="370">
        <v>435</v>
      </c>
      <c r="G19" s="372">
        <v>7.1</v>
      </c>
      <c r="H19" s="109">
        <v>841</v>
      </c>
      <c r="I19" s="372">
        <v>4.3</v>
      </c>
      <c r="J19" s="375">
        <v>7.1</v>
      </c>
      <c r="K19" s="372">
        <v>-0.3</v>
      </c>
      <c r="L19" s="330">
        <v>20.100000000000001</v>
      </c>
      <c r="M19" s="587">
        <v>5.8</v>
      </c>
      <c r="N19" s="330">
        <v>3</v>
      </c>
    </row>
    <row r="20" spans="1:15" ht="13.5" customHeight="1">
      <c r="A20" s="672"/>
      <c r="B20" s="564"/>
      <c r="C20" s="114"/>
      <c r="D20" s="114">
        <v>3</v>
      </c>
      <c r="E20" s="670"/>
      <c r="F20" s="370">
        <v>412</v>
      </c>
      <c r="G20" s="372">
        <v>-5.3</v>
      </c>
      <c r="H20" s="109">
        <v>1253</v>
      </c>
      <c r="I20" s="372">
        <v>77.599999999999994</v>
      </c>
      <c r="J20" s="375">
        <v>5.9</v>
      </c>
      <c r="K20" s="372">
        <v>-3.1883867577509162</v>
      </c>
      <c r="L20" s="330">
        <v>34.4</v>
      </c>
      <c r="M20" s="587">
        <v>5.9</v>
      </c>
      <c r="N20" s="330">
        <v>0.6</v>
      </c>
    </row>
    <row r="21" spans="1:15" ht="13.5" customHeight="1">
      <c r="A21" s="672"/>
      <c r="B21" s="564"/>
      <c r="C21" s="114"/>
      <c r="D21" s="114">
        <v>4</v>
      </c>
      <c r="E21" s="670"/>
      <c r="F21" s="370">
        <v>581</v>
      </c>
      <c r="G21" s="372">
        <v>41</v>
      </c>
      <c r="H21" s="109">
        <v>1834</v>
      </c>
      <c r="I21" s="372">
        <v>11.5</v>
      </c>
      <c r="J21" s="375">
        <v>-4.8</v>
      </c>
      <c r="K21" s="372">
        <v>-11.855298512353363</v>
      </c>
      <c r="L21" s="330">
        <v>26.2</v>
      </c>
      <c r="M21" s="587">
        <v>3</v>
      </c>
      <c r="N21" s="330">
        <v>-2.8</v>
      </c>
    </row>
    <row r="22" spans="1:15" ht="13.5" customHeight="1">
      <c r="A22" s="672"/>
      <c r="B22" s="564"/>
      <c r="C22" s="114"/>
      <c r="D22" s="114">
        <v>5</v>
      </c>
      <c r="E22" s="670"/>
      <c r="F22" s="370">
        <v>292</v>
      </c>
      <c r="G22" s="372">
        <v>-49.7</v>
      </c>
      <c r="H22" s="109">
        <v>2126</v>
      </c>
      <c r="I22" s="372">
        <v>-29.3</v>
      </c>
      <c r="J22" s="375">
        <v>-7.6</v>
      </c>
      <c r="K22" s="372">
        <v>3.477976287877671</v>
      </c>
      <c r="L22" s="330">
        <v>13.9</v>
      </c>
      <c r="M22" s="587">
        <v>0.8</v>
      </c>
      <c r="N22" s="330">
        <v>-1.6</v>
      </c>
    </row>
    <row r="23" spans="1:15" ht="13.5" customHeight="1">
      <c r="A23" s="672"/>
      <c r="B23" s="564"/>
      <c r="C23" s="114"/>
      <c r="D23" s="114">
        <v>6</v>
      </c>
      <c r="E23" s="670"/>
      <c r="F23" s="370">
        <v>378</v>
      </c>
      <c r="G23" s="372">
        <v>29.5</v>
      </c>
      <c r="H23" s="109">
        <v>2504</v>
      </c>
      <c r="I23" s="372">
        <v>-7.4</v>
      </c>
      <c r="J23" s="375">
        <v>-4.0999999999999996</v>
      </c>
      <c r="K23" s="372">
        <v>-4.8273181714622693</v>
      </c>
      <c r="L23" s="330">
        <v>10.1</v>
      </c>
      <c r="M23" s="587">
        <v>-0.2</v>
      </c>
      <c r="N23" s="330">
        <v>-2.2000000000000002</v>
      </c>
    </row>
    <row r="24" spans="1:15" ht="13.5" customHeight="1">
      <c r="A24" s="672"/>
      <c r="B24" s="564"/>
      <c r="C24" s="114"/>
      <c r="D24" s="114">
        <v>7</v>
      </c>
      <c r="E24" s="670"/>
      <c r="F24" s="370">
        <v>577</v>
      </c>
      <c r="G24" s="372">
        <v>52.6</v>
      </c>
      <c r="H24" s="109">
        <v>3081</v>
      </c>
      <c r="I24" s="372">
        <v>23</v>
      </c>
      <c r="J24" s="375">
        <v>16.100000000000001</v>
      </c>
      <c r="K24" s="372">
        <v>-6.6731485539000879</v>
      </c>
      <c r="L24" s="330">
        <v>12.3</v>
      </c>
      <c r="M24" s="587">
        <v>2.1</v>
      </c>
      <c r="N24" s="330">
        <v>-2.8</v>
      </c>
    </row>
    <row r="25" spans="1:15" ht="13.5" customHeight="1">
      <c r="A25" s="672"/>
      <c r="B25" s="564"/>
      <c r="C25" s="114"/>
      <c r="D25" s="114">
        <v>8</v>
      </c>
      <c r="E25" s="670"/>
      <c r="F25" s="370">
        <v>368</v>
      </c>
      <c r="G25" s="372">
        <v>-36.200000000000003</v>
      </c>
      <c r="H25" s="109">
        <v>3449</v>
      </c>
      <c r="I25" s="372">
        <v>-19.7</v>
      </c>
      <c r="J25" s="375">
        <v>-17.899999999999999</v>
      </c>
      <c r="K25" s="372">
        <v>-9.4</v>
      </c>
      <c r="L25" s="330">
        <v>7.7</v>
      </c>
      <c r="M25" s="587">
        <v>-0.6</v>
      </c>
      <c r="N25" s="330">
        <v>-3.7</v>
      </c>
    </row>
    <row r="26" spans="1:15" ht="13.5" customHeight="1">
      <c r="A26" s="672"/>
      <c r="B26" s="564"/>
      <c r="C26" s="114"/>
      <c r="D26" s="114">
        <v>9</v>
      </c>
      <c r="E26" s="670"/>
      <c r="F26" s="370">
        <v>434</v>
      </c>
      <c r="G26" s="372">
        <v>17.899999999999999</v>
      </c>
      <c r="H26" s="109">
        <v>3883</v>
      </c>
      <c r="I26" s="372">
        <v>-0.2</v>
      </c>
      <c r="J26" s="375">
        <v>4.9000000000000004</v>
      </c>
      <c r="K26" s="372">
        <v>-6.8</v>
      </c>
      <c r="L26" s="330">
        <v>6.8</v>
      </c>
      <c r="M26" s="587">
        <v>0</v>
      </c>
      <c r="N26" s="330">
        <v>-4.0999999999999996</v>
      </c>
    </row>
    <row r="27" spans="1:15" ht="13.5" customHeight="1">
      <c r="A27" s="672"/>
      <c r="B27" s="564"/>
      <c r="C27" s="114"/>
      <c r="D27" s="114">
        <v>10</v>
      </c>
      <c r="E27" s="670"/>
      <c r="F27" s="370">
        <v>389</v>
      </c>
      <c r="G27" s="372">
        <v>-10.4</v>
      </c>
      <c r="H27" s="109">
        <v>4272</v>
      </c>
      <c r="I27" s="372">
        <v>-18.399999999999999</v>
      </c>
      <c r="J27" s="375">
        <v>-14.4</v>
      </c>
      <c r="K27" s="372">
        <v>-6.3</v>
      </c>
      <c r="L27" s="330">
        <v>3.9</v>
      </c>
      <c r="M27" s="587">
        <v>-1.5</v>
      </c>
      <c r="N27" s="330">
        <v>-4.3</v>
      </c>
    </row>
    <row r="28" spans="1:15" ht="13.5" customHeight="1">
      <c r="A28" s="672"/>
      <c r="B28" s="564"/>
      <c r="C28" s="114"/>
      <c r="D28" s="114">
        <v>11</v>
      </c>
      <c r="E28" s="670"/>
      <c r="F28" s="370">
        <v>491</v>
      </c>
      <c r="G28" s="372">
        <v>26.2</v>
      </c>
      <c r="H28" s="109">
        <v>4763</v>
      </c>
      <c r="I28" s="372">
        <v>0.6</v>
      </c>
      <c r="J28" s="375">
        <v>-9.1999999999999993</v>
      </c>
      <c r="K28" s="372">
        <v>-8.5</v>
      </c>
      <c r="L28" s="330">
        <v>3.5</v>
      </c>
      <c r="M28" s="587">
        <v>-2.2000000000000002</v>
      </c>
      <c r="N28" s="330">
        <v>-4.7</v>
      </c>
    </row>
    <row r="29" spans="1:15" ht="13.5" customHeight="1">
      <c r="A29" s="672"/>
      <c r="B29" s="564"/>
      <c r="C29" s="114"/>
      <c r="D29" s="114">
        <v>12</v>
      </c>
      <c r="E29" s="670"/>
      <c r="F29" s="370">
        <v>619</v>
      </c>
      <c r="G29" s="372">
        <v>26.1</v>
      </c>
      <c r="H29" s="109">
        <v>5382</v>
      </c>
      <c r="I29" s="372">
        <v>37.9</v>
      </c>
      <c r="J29" s="375">
        <v>-0.3</v>
      </c>
      <c r="K29" s="372">
        <v>-4</v>
      </c>
      <c r="L29" s="330">
        <v>6.6</v>
      </c>
      <c r="M29" s="587">
        <v>-2</v>
      </c>
      <c r="N29" s="330">
        <v>-4.5999999999999996</v>
      </c>
      <c r="O29" s="465"/>
    </row>
    <row r="30" spans="1:15" ht="13.5" customHeight="1">
      <c r="A30" s="672"/>
      <c r="B30" s="564">
        <v>6</v>
      </c>
      <c r="C30" s="114" t="s">
        <v>98</v>
      </c>
      <c r="D30" s="114">
        <v>1</v>
      </c>
      <c r="E30" s="670" t="s">
        <v>143</v>
      </c>
      <c r="F30" s="370">
        <v>362</v>
      </c>
      <c r="G30" s="372">
        <v>-41.5</v>
      </c>
      <c r="H30" s="109">
        <v>362</v>
      </c>
      <c r="I30" s="372">
        <v>-10.8</v>
      </c>
      <c r="J30" s="375">
        <v>5.6</v>
      </c>
      <c r="K30" s="372">
        <v>-7.5</v>
      </c>
      <c r="L30" s="330">
        <v>-10.8</v>
      </c>
      <c r="M30" s="587">
        <v>5.6</v>
      </c>
      <c r="N30" s="330">
        <v>-7.5</v>
      </c>
      <c r="O30" s="465"/>
    </row>
    <row r="31" spans="1:15" ht="13.5" customHeight="1">
      <c r="A31" s="672"/>
      <c r="B31" s="564"/>
      <c r="C31" s="114"/>
      <c r="D31" s="114">
        <v>2</v>
      </c>
      <c r="E31" s="670"/>
      <c r="F31" s="370">
        <v>444</v>
      </c>
      <c r="G31" s="372">
        <v>22.7</v>
      </c>
      <c r="H31" s="109">
        <v>806</v>
      </c>
      <c r="I31" s="372">
        <v>2.1</v>
      </c>
      <c r="J31" s="375">
        <v>-8.4</v>
      </c>
      <c r="K31" s="372">
        <v>-8.1999999999999993</v>
      </c>
      <c r="L31" s="330">
        <v>-4.2</v>
      </c>
      <c r="M31" s="587">
        <v>-1.9</v>
      </c>
      <c r="N31" s="330">
        <v>-7.8</v>
      </c>
      <c r="O31" s="465"/>
    </row>
    <row r="32" spans="1:15" ht="13.5" customHeight="1">
      <c r="A32" s="672"/>
      <c r="B32" s="564"/>
      <c r="C32" s="114"/>
      <c r="D32" s="114">
        <v>3</v>
      </c>
      <c r="E32" s="670"/>
      <c r="F32" s="370">
        <v>367</v>
      </c>
      <c r="G32" s="372">
        <v>-17.3</v>
      </c>
      <c r="H32" s="109">
        <v>1173</v>
      </c>
      <c r="I32" s="372">
        <v>-10.9</v>
      </c>
      <c r="J32" s="375">
        <v>-27.3</v>
      </c>
      <c r="K32" s="372">
        <v>-12.8</v>
      </c>
      <c r="L32" s="330">
        <v>-6.4</v>
      </c>
      <c r="M32" s="587">
        <v>-11.4</v>
      </c>
      <c r="N32" s="330">
        <v>-9.6</v>
      </c>
      <c r="O32" s="465"/>
    </row>
    <row r="33" spans="1:15" ht="13.5" customHeight="1">
      <c r="A33" s="672"/>
      <c r="B33" s="564"/>
      <c r="C33" s="114"/>
      <c r="D33" s="114">
        <v>4</v>
      </c>
      <c r="E33" s="670"/>
      <c r="F33" s="370">
        <v>504</v>
      </c>
      <c r="G33" s="372">
        <v>37.299999999999997</v>
      </c>
      <c r="H33" s="109">
        <v>1677</v>
      </c>
      <c r="I33" s="372">
        <v>-13.3</v>
      </c>
      <c r="J33" s="375">
        <v>10.1</v>
      </c>
      <c r="K33" s="372">
        <v>13.9</v>
      </c>
      <c r="L33" s="330">
        <v>-8.6</v>
      </c>
      <c r="M33" s="587">
        <v>-6</v>
      </c>
      <c r="N33" s="330">
        <v>-3.8</v>
      </c>
      <c r="O33" s="465"/>
    </row>
    <row r="34" spans="1:15" ht="13.5" customHeight="1">
      <c r="A34" s="672"/>
      <c r="B34" s="564"/>
      <c r="C34" s="114"/>
      <c r="D34" s="114">
        <v>5</v>
      </c>
      <c r="E34" s="670"/>
      <c r="F34" s="370">
        <v>270</v>
      </c>
      <c r="G34" s="372">
        <v>-46.4</v>
      </c>
      <c r="H34" s="109">
        <v>1947</v>
      </c>
      <c r="I34" s="372">
        <v>-7.5</v>
      </c>
      <c r="J34" s="375">
        <v>-8.8000000000000007</v>
      </c>
      <c r="K34" s="372">
        <v>-5.3</v>
      </c>
      <c r="L34" s="330">
        <v>-8.4</v>
      </c>
      <c r="M34" s="587">
        <v>-6.6</v>
      </c>
      <c r="N34" s="330">
        <v>-4.0999999999999996</v>
      </c>
      <c r="O34" s="465"/>
    </row>
    <row r="35" spans="1:15" ht="13.5" customHeight="1">
      <c r="A35" s="672"/>
      <c r="B35" s="115"/>
      <c r="C35" s="667"/>
      <c r="D35" s="667"/>
      <c r="E35" s="671"/>
      <c r="F35" s="378"/>
      <c r="G35" s="673"/>
      <c r="H35" s="119"/>
      <c r="I35" s="673"/>
      <c r="J35" s="376"/>
      <c r="K35" s="673"/>
      <c r="L35" s="376"/>
      <c r="M35" s="673"/>
      <c r="N35" s="376"/>
    </row>
    <row r="36" spans="1:15" ht="13.5" customHeight="1">
      <c r="A36" s="666"/>
      <c r="B36" s="183" t="s">
        <v>312</v>
      </c>
      <c r="C36" s="114"/>
      <c r="D36" s="114"/>
      <c r="E36" s="371"/>
      <c r="F36" s="114"/>
      <c r="G36" s="372"/>
      <c r="H36" s="103"/>
      <c r="I36" s="372"/>
      <c r="J36" s="372"/>
      <c r="K36" s="372"/>
      <c r="L36" s="372"/>
      <c r="M36" s="372"/>
      <c r="N36" s="677"/>
    </row>
    <row r="37" spans="1:15" ht="15" customHeight="1">
      <c r="A37" s="672"/>
      <c r="B37" s="679"/>
      <c r="C37" s="674"/>
      <c r="D37" s="674"/>
      <c r="E37" s="674"/>
      <c r="F37" s="674"/>
      <c r="G37" s="674"/>
      <c r="H37" s="675"/>
      <c r="I37" s="674"/>
      <c r="J37" s="674"/>
      <c r="K37" s="674"/>
      <c r="L37" s="674"/>
      <c r="M37" s="674"/>
      <c r="N37" s="676"/>
      <c r="O37" s="666"/>
    </row>
    <row r="38" spans="1:15" s="188" customFormat="1" ht="6.75" customHeight="1">
      <c r="B38" s="2"/>
      <c r="C38" s="2"/>
      <c r="D38" s="2"/>
      <c r="E38" s="2"/>
      <c r="F38" s="2"/>
      <c r="G38" s="2"/>
      <c r="H38" s="2"/>
      <c r="I38" s="2"/>
      <c r="J38" s="2"/>
      <c r="K38" s="2"/>
      <c r="L38" s="2"/>
      <c r="M38" s="11"/>
      <c r="N38" s="11"/>
    </row>
    <row r="39" spans="1:15" ht="15" customHeight="1">
      <c r="B39" s="159"/>
      <c r="C39" s="160"/>
      <c r="D39" s="160"/>
      <c r="E39" s="160"/>
      <c r="F39" s="160"/>
      <c r="G39" s="160"/>
      <c r="H39" s="160"/>
      <c r="I39" s="160"/>
      <c r="J39" s="160"/>
      <c r="K39" s="160"/>
      <c r="L39" s="160"/>
      <c r="M39" s="160"/>
      <c r="N39" s="164"/>
    </row>
    <row r="40" spans="1:15" ht="15" customHeight="1">
      <c r="B40" s="90"/>
      <c r="C40" s="11"/>
      <c r="D40" s="11"/>
      <c r="E40" s="11"/>
      <c r="F40" s="11"/>
      <c r="G40" s="11"/>
      <c r="H40" s="11"/>
      <c r="I40" s="11"/>
      <c r="J40" s="11"/>
      <c r="K40" s="11"/>
      <c r="L40" s="11"/>
      <c r="M40" s="11"/>
      <c r="N40" s="8"/>
    </row>
    <row r="41" spans="1:15" ht="15" customHeight="1">
      <c r="B41" s="90"/>
      <c r="C41" s="11"/>
      <c r="D41" s="11"/>
      <c r="E41" s="11"/>
      <c r="F41" s="11"/>
      <c r="G41" s="11"/>
      <c r="H41" s="11"/>
      <c r="I41" s="11"/>
      <c r="J41" s="11"/>
      <c r="K41" s="11"/>
      <c r="L41" s="11"/>
      <c r="M41" s="11"/>
      <c r="N41" s="8"/>
    </row>
    <row r="42" spans="1:15" ht="15" customHeight="1">
      <c r="B42" s="90"/>
      <c r="C42" s="311"/>
      <c r="D42" s="11"/>
      <c r="E42" s="11"/>
      <c r="F42" s="11"/>
      <c r="G42" s="11"/>
      <c r="H42" s="11"/>
      <c r="I42" s="11"/>
      <c r="J42" s="11"/>
      <c r="K42" s="11"/>
      <c r="L42" s="11"/>
      <c r="M42" s="11"/>
      <c r="N42" s="8"/>
    </row>
    <row r="43" spans="1:15" ht="15" customHeight="1">
      <c r="B43" s="90"/>
      <c r="C43" s="11"/>
      <c r="D43" s="11"/>
      <c r="E43" s="11"/>
      <c r="F43" s="11"/>
      <c r="G43" s="11"/>
      <c r="H43" s="11"/>
      <c r="I43" s="11"/>
      <c r="J43" s="11"/>
      <c r="K43" s="11"/>
      <c r="L43" s="11"/>
      <c r="M43" s="11"/>
      <c r="N43" s="8"/>
    </row>
    <row r="44" spans="1:15" ht="15" customHeight="1">
      <c r="B44" s="90"/>
      <c r="C44" s="11"/>
      <c r="D44" s="11"/>
      <c r="E44" s="11"/>
      <c r="F44" s="11"/>
      <c r="G44" s="11"/>
      <c r="H44" s="11"/>
      <c r="I44" s="11"/>
      <c r="J44" s="11"/>
      <c r="K44" s="11"/>
      <c r="L44" s="11"/>
      <c r="M44" s="11"/>
      <c r="N44" s="8"/>
    </row>
    <row r="45" spans="1:15" ht="15" customHeight="1">
      <c r="B45" s="90"/>
      <c r="C45" s="11"/>
      <c r="D45" s="11"/>
      <c r="E45" s="11"/>
      <c r="F45" s="11"/>
      <c r="G45" s="11"/>
      <c r="H45" s="11"/>
      <c r="I45" s="11"/>
      <c r="J45" s="11"/>
      <c r="K45" s="11"/>
      <c r="L45" s="11"/>
      <c r="M45" s="11"/>
      <c r="N45" s="8"/>
    </row>
    <row r="46" spans="1:15" ht="15" customHeight="1">
      <c r="B46" s="90"/>
      <c r="C46" s="11"/>
      <c r="D46" s="11"/>
      <c r="E46" s="11"/>
      <c r="F46" s="11"/>
      <c r="G46" s="11"/>
      <c r="H46" s="11"/>
      <c r="I46" s="11"/>
      <c r="J46" s="11"/>
      <c r="K46" s="11"/>
      <c r="L46" s="11"/>
      <c r="M46" s="11"/>
      <c r="N46" s="8"/>
    </row>
    <row r="47" spans="1:15" ht="15" customHeight="1">
      <c r="B47" s="90"/>
      <c r="C47" s="11"/>
      <c r="D47" s="11"/>
      <c r="E47" s="11"/>
      <c r="F47" s="11"/>
      <c r="G47" s="11"/>
      <c r="H47" s="11"/>
      <c r="I47" s="11"/>
      <c r="J47" s="11"/>
      <c r="K47" s="11"/>
      <c r="L47" s="11"/>
      <c r="M47" s="11"/>
      <c r="N47" s="8"/>
    </row>
    <row r="48" spans="1:15" ht="15" customHeight="1">
      <c r="B48" s="90"/>
      <c r="C48" s="11"/>
      <c r="D48" s="11"/>
      <c r="E48" s="11"/>
      <c r="F48" s="11"/>
      <c r="G48" s="11"/>
      <c r="H48" s="11"/>
      <c r="I48" s="11"/>
      <c r="J48" s="11"/>
      <c r="K48" s="11"/>
      <c r="L48" s="11"/>
      <c r="M48" s="11"/>
      <c r="N48" s="8"/>
    </row>
    <row r="49" spans="2:14" ht="15" customHeight="1">
      <c r="B49" s="90"/>
      <c r="C49" s="11"/>
      <c r="D49" s="11"/>
      <c r="E49" s="11"/>
      <c r="F49" s="11"/>
      <c r="G49" s="11"/>
      <c r="H49" s="11"/>
      <c r="I49" s="11"/>
      <c r="J49" s="11"/>
      <c r="K49" s="11"/>
      <c r="L49" s="11"/>
      <c r="M49" s="11"/>
      <c r="N49" s="8"/>
    </row>
    <row r="50" spans="2:14" ht="15" customHeight="1">
      <c r="B50" s="90"/>
      <c r="C50" s="11"/>
      <c r="D50" s="11"/>
      <c r="E50" s="11"/>
      <c r="F50" s="11"/>
      <c r="G50" s="11"/>
      <c r="H50" s="11"/>
      <c r="I50" s="11"/>
      <c r="J50" s="11"/>
      <c r="K50" s="11"/>
      <c r="L50" s="11"/>
      <c r="M50" s="11"/>
      <c r="N50" s="8"/>
    </row>
    <row r="51" spans="2:14" ht="15" customHeight="1">
      <c r="B51" s="90"/>
      <c r="C51" s="11"/>
      <c r="D51" s="11"/>
      <c r="E51" s="11"/>
      <c r="F51" s="11"/>
      <c r="G51" s="11"/>
      <c r="H51" s="11"/>
      <c r="I51" s="11"/>
      <c r="J51" s="11"/>
      <c r="K51" s="11"/>
      <c r="L51" s="11"/>
      <c r="M51" s="11"/>
      <c r="N51" s="8"/>
    </row>
    <row r="52" spans="2:14" ht="15" customHeight="1">
      <c r="B52" s="90"/>
      <c r="C52" s="11"/>
      <c r="D52" s="11"/>
      <c r="E52" s="11"/>
      <c r="F52" s="11"/>
      <c r="G52" s="11"/>
      <c r="H52" s="11"/>
      <c r="I52" s="11"/>
      <c r="J52" s="11"/>
      <c r="K52" s="11"/>
      <c r="L52" s="11"/>
      <c r="M52" s="11"/>
      <c r="N52" s="8"/>
    </row>
    <row r="53" spans="2:14" ht="15" customHeight="1">
      <c r="B53" s="90"/>
      <c r="C53" s="11"/>
      <c r="D53" s="11"/>
      <c r="E53" s="11"/>
      <c r="F53" s="11"/>
      <c r="G53" s="11"/>
      <c r="H53" s="11"/>
      <c r="I53" s="11"/>
      <c r="J53" s="11"/>
      <c r="K53" s="11"/>
      <c r="L53" s="11"/>
      <c r="M53" s="11"/>
      <c r="N53" s="8"/>
    </row>
    <row r="54" spans="2:14" s="11" customFormat="1" ht="15" customHeight="1">
      <c r="B54" s="90"/>
      <c r="N54" s="8"/>
    </row>
    <row r="55" spans="2:14" s="11" customFormat="1" ht="15" customHeight="1">
      <c r="B55" s="90"/>
      <c r="N55" s="8"/>
    </row>
    <row r="56" spans="2:14" s="11" customFormat="1" ht="15" customHeight="1">
      <c r="B56" s="90"/>
      <c r="N56" s="8"/>
    </row>
    <row r="57" spans="2:14" s="11" customFormat="1" ht="15" customHeight="1">
      <c r="B57" s="91"/>
      <c r="C57" s="84"/>
      <c r="D57" s="84"/>
      <c r="E57" s="84"/>
      <c r="F57" s="84"/>
      <c r="G57" s="84"/>
      <c r="H57" s="84"/>
      <c r="I57" s="84"/>
      <c r="J57" s="84"/>
      <c r="K57" s="84"/>
      <c r="L57" s="84"/>
      <c r="M57" s="84"/>
      <c r="N57" s="165"/>
    </row>
    <row r="58" spans="2:14" ht="7.5" customHeight="1">
      <c r="B58" s="11"/>
      <c r="C58" s="11"/>
      <c r="D58" s="11"/>
      <c r="E58" s="11"/>
      <c r="F58" s="11"/>
      <c r="G58" s="11"/>
      <c r="H58" s="11"/>
      <c r="I58" s="11"/>
      <c r="J58" s="11"/>
      <c r="K58" s="11"/>
      <c r="L58" s="11"/>
      <c r="M58" s="11"/>
      <c r="N58" s="11"/>
    </row>
    <row r="59" spans="2:14" s="11" customFormat="1" ht="15" customHeight="1">
      <c r="B59" s="1122" t="s">
        <v>463</v>
      </c>
      <c r="C59" s="1109"/>
      <c r="D59" s="1109"/>
      <c r="E59" s="1109"/>
      <c r="F59" s="1109"/>
      <c r="G59" s="1109"/>
      <c r="H59" s="1109"/>
      <c r="I59" s="1109"/>
      <c r="J59" s="1109"/>
      <c r="K59" s="1109"/>
      <c r="L59" s="1109"/>
      <c r="M59" s="1109"/>
      <c r="N59" s="1110"/>
    </row>
    <row r="60" spans="2:14" s="11" customFormat="1" ht="15" customHeight="1">
      <c r="B60" s="1111"/>
      <c r="C60" s="1112"/>
      <c r="D60" s="1112"/>
      <c r="E60" s="1112"/>
      <c r="F60" s="1112"/>
      <c r="G60" s="1112"/>
      <c r="H60" s="1112"/>
      <c r="I60" s="1112"/>
      <c r="J60" s="1112"/>
      <c r="K60" s="1112"/>
      <c r="L60" s="1112"/>
      <c r="M60" s="1112"/>
      <c r="N60" s="1113"/>
    </row>
    <row r="61" spans="2:14" ht="15" customHeight="1">
      <c r="B61" s="1114"/>
      <c r="C61" s="1115"/>
      <c r="D61" s="1115"/>
      <c r="E61" s="1115"/>
      <c r="F61" s="1115"/>
      <c r="G61" s="1115"/>
      <c r="H61" s="1115"/>
      <c r="I61" s="1115"/>
      <c r="J61" s="1115"/>
      <c r="K61" s="1115"/>
      <c r="L61" s="1115"/>
      <c r="M61" s="1115"/>
      <c r="N61" s="1116"/>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66"/>
  </sheetPr>
  <dimension ref="B1:P62"/>
  <sheetViews>
    <sheetView view="pageBreakPreview" topLeftCell="A35" zoomScale="145" zoomScaleNormal="115" zoomScaleSheetLayoutView="145" workbookViewId="0">
      <selection activeCell="P57" sqref="P57"/>
    </sheetView>
  </sheetViews>
  <sheetFormatPr defaultColWidth="9" defaultRowHeight="15" customHeight="1"/>
  <cols>
    <col min="1" max="1" width="1.21875" style="166" customWidth="1"/>
    <col min="2" max="2" width="6.77734375" style="24" customWidth="1"/>
    <col min="3" max="3" width="2.6640625" style="24" customWidth="1"/>
    <col min="4" max="4" width="3" style="24" customWidth="1"/>
    <col min="5" max="5" width="2.6640625" style="25" customWidth="1"/>
    <col min="6" max="8" width="9.109375" style="25" customWidth="1"/>
    <col min="9" max="14" width="8.33203125" style="25" customWidth="1"/>
    <col min="15" max="15" width="7.109375" style="166" customWidth="1"/>
    <col min="16" max="16" width="3" style="166" customWidth="1"/>
    <col min="17" max="18" width="1.109375" style="166" customWidth="1"/>
    <col min="19" max="16384" width="9" style="166"/>
  </cols>
  <sheetData>
    <row r="1" spans="2:16" ht="14.25" customHeight="1"/>
    <row r="2" spans="2:16" ht="18" customHeight="1">
      <c r="B2" s="250" t="s">
        <v>63</v>
      </c>
      <c r="F2" s="24"/>
      <c r="G2" s="24"/>
      <c r="H2" s="24"/>
      <c r="I2" s="24"/>
      <c r="J2" s="24"/>
      <c r="K2" s="24"/>
      <c r="L2" s="24"/>
      <c r="M2" s="24"/>
      <c r="N2" s="24"/>
    </row>
    <row r="3" spans="2:16" ht="15" customHeight="1">
      <c r="B3" s="251" t="s">
        <v>64</v>
      </c>
      <c r="F3" s="24"/>
      <c r="G3" s="24"/>
      <c r="H3" s="24"/>
      <c r="I3" s="24"/>
      <c r="J3" s="24"/>
      <c r="K3" s="24"/>
      <c r="L3" s="24"/>
      <c r="M3" s="1125" t="s">
        <v>125</v>
      </c>
      <c r="N3" s="1125"/>
    </row>
    <row r="4" spans="2:16" s="167" customFormat="1" ht="15" customHeight="1">
      <c r="B4" s="122"/>
      <c r="C4" s="157"/>
      <c r="D4" s="157"/>
      <c r="E4" s="4"/>
      <c r="F4" s="1128" t="s">
        <v>65</v>
      </c>
      <c r="G4" s="1129"/>
      <c r="H4" s="1130"/>
      <c r="I4" s="1128" t="s">
        <v>66</v>
      </c>
      <c r="J4" s="1129"/>
      <c r="K4" s="1130"/>
      <c r="L4" s="1128" t="s">
        <v>67</v>
      </c>
      <c r="M4" s="1129"/>
      <c r="N4" s="1130"/>
    </row>
    <row r="5" spans="2:16" s="167" customFormat="1" ht="15" customHeight="1">
      <c r="B5" s="1117" t="s">
        <v>0</v>
      </c>
      <c r="C5" s="1118"/>
      <c r="D5" s="1118"/>
      <c r="E5" s="1119"/>
      <c r="F5" s="1131" t="s">
        <v>112</v>
      </c>
      <c r="G5" s="1132"/>
      <c r="H5" s="1126" t="s">
        <v>68</v>
      </c>
      <c r="I5" s="1120" t="s">
        <v>200</v>
      </c>
      <c r="J5" s="1120" t="s">
        <v>104</v>
      </c>
      <c r="K5" s="1120" t="s">
        <v>105</v>
      </c>
      <c r="L5" s="1120" t="s">
        <v>200</v>
      </c>
      <c r="M5" s="1120" t="s">
        <v>104</v>
      </c>
      <c r="N5" s="1120" t="s">
        <v>105</v>
      </c>
      <c r="P5" s="482"/>
    </row>
    <row r="6" spans="2:16" s="167" customFormat="1" ht="15" customHeight="1">
      <c r="B6" s="6"/>
      <c r="C6" s="116"/>
      <c r="D6" s="116"/>
      <c r="E6" s="158"/>
      <c r="F6" s="483"/>
      <c r="G6" s="480" t="s">
        <v>113</v>
      </c>
      <c r="H6" s="1127"/>
      <c r="I6" s="1121"/>
      <c r="J6" s="1121"/>
      <c r="K6" s="1121"/>
      <c r="L6" s="1121"/>
      <c r="M6" s="1121"/>
      <c r="N6" s="1121"/>
    </row>
    <row r="7" spans="2:16" s="167" customFormat="1" ht="16.5" hidden="1" customHeight="1">
      <c r="B7" s="383">
        <v>20</v>
      </c>
      <c r="C7" s="308" t="s">
        <v>96</v>
      </c>
      <c r="D7" s="308"/>
      <c r="E7" s="405"/>
      <c r="F7" s="411"/>
      <c r="G7" s="381"/>
      <c r="H7" s="381">
        <v>103880</v>
      </c>
      <c r="I7" s="412"/>
      <c r="J7" s="380"/>
      <c r="K7" s="412"/>
      <c r="L7" s="380">
        <v>-8.9</v>
      </c>
      <c r="M7" s="412">
        <v>-4</v>
      </c>
      <c r="N7" s="380">
        <v>0.1</v>
      </c>
    </row>
    <row r="8" spans="2:16" s="167" customFormat="1" ht="15.75" hidden="1" customHeight="1">
      <c r="B8" s="123">
        <v>21</v>
      </c>
      <c r="C8" s="308" t="s">
        <v>96</v>
      </c>
      <c r="D8" s="308"/>
      <c r="E8" s="406"/>
      <c r="F8" s="382"/>
      <c r="G8" s="296"/>
      <c r="H8" s="296">
        <v>128121</v>
      </c>
      <c r="I8" s="379"/>
      <c r="J8" s="125"/>
      <c r="K8" s="379"/>
      <c r="L8" s="125">
        <v>23.3</v>
      </c>
      <c r="M8" s="379">
        <v>6.4</v>
      </c>
      <c r="N8" s="125">
        <v>4.9000000000000004</v>
      </c>
    </row>
    <row r="9" spans="2:16" s="167" customFormat="1" ht="15.75" hidden="1" customHeight="1">
      <c r="B9" s="123">
        <v>22</v>
      </c>
      <c r="C9" s="124" t="s">
        <v>96</v>
      </c>
      <c r="D9" s="124"/>
      <c r="E9" s="406"/>
      <c r="F9" s="382"/>
      <c r="G9" s="296"/>
      <c r="H9" s="296">
        <v>101361</v>
      </c>
      <c r="I9" s="379"/>
      <c r="J9" s="125"/>
      <c r="K9" s="379"/>
      <c r="L9" s="125">
        <v>-20.9</v>
      </c>
      <c r="M9" s="379">
        <v>-8.1</v>
      </c>
      <c r="N9" s="125">
        <v>-8.8000000000000007</v>
      </c>
    </row>
    <row r="10" spans="2:16" s="167" customFormat="1" ht="15" hidden="1" customHeight="1">
      <c r="B10" s="123">
        <v>25</v>
      </c>
      <c r="C10" s="124" t="s">
        <v>96</v>
      </c>
      <c r="D10" s="124"/>
      <c r="E10" s="406"/>
      <c r="F10" s="382"/>
      <c r="G10" s="296"/>
      <c r="H10" s="109">
        <v>116894</v>
      </c>
      <c r="I10" s="379"/>
      <c r="J10" s="125"/>
      <c r="K10" s="379"/>
      <c r="L10" s="125">
        <v>12.7</v>
      </c>
      <c r="M10" s="379">
        <v>17.600000000000001</v>
      </c>
      <c r="N10" s="125">
        <v>17.7</v>
      </c>
    </row>
    <row r="11" spans="2:16" s="167" customFormat="1" ht="15" customHeight="1">
      <c r="B11" s="591" t="s">
        <v>330</v>
      </c>
      <c r="C11" s="124" t="s">
        <v>96</v>
      </c>
      <c r="D11" s="124"/>
      <c r="E11" s="589"/>
      <c r="F11" s="382"/>
      <c r="G11" s="296"/>
      <c r="H11" s="109">
        <v>114725</v>
      </c>
      <c r="I11" s="379"/>
      <c r="J11" s="125"/>
      <c r="K11" s="379"/>
      <c r="L11" s="125">
        <v>13.7</v>
      </c>
      <c r="M11" s="379">
        <v>5.8</v>
      </c>
      <c r="N11" s="125">
        <v>6.8</v>
      </c>
    </row>
    <row r="12" spans="2:16" s="167" customFormat="1" ht="15" customHeight="1">
      <c r="B12" s="123">
        <v>2</v>
      </c>
      <c r="C12" s="124"/>
      <c r="D12" s="124"/>
      <c r="E12" s="589"/>
      <c r="F12" s="382"/>
      <c r="G12" s="296"/>
      <c r="H12" s="109">
        <v>141906</v>
      </c>
      <c r="I12" s="379"/>
      <c r="J12" s="125"/>
      <c r="K12" s="379"/>
      <c r="L12" s="125">
        <v>23.7</v>
      </c>
      <c r="M12" s="379">
        <v>2.5</v>
      </c>
      <c r="N12" s="125">
        <v>2.2999999999999998</v>
      </c>
    </row>
    <row r="13" spans="2:16" s="167" customFormat="1" ht="15" customHeight="1">
      <c r="B13" s="123">
        <v>3</v>
      </c>
      <c r="C13" s="124"/>
      <c r="D13" s="124"/>
      <c r="E13" s="589"/>
      <c r="F13" s="382"/>
      <c r="G13" s="296"/>
      <c r="H13" s="109">
        <v>147401</v>
      </c>
      <c r="I13" s="379"/>
      <c r="J13" s="125"/>
      <c r="K13" s="379"/>
      <c r="L13" s="125">
        <v>3.9</v>
      </c>
      <c r="M13" s="379">
        <v>6.1</v>
      </c>
      <c r="N13" s="125">
        <v>-8.6</v>
      </c>
    </row>
    <row r="14" spans="2:16" s="167" customFormat="1" ht="15" customHeight="1">
      <c r="B14" s="123">
        <v>4</v>
      </c>
      <c r="C14" s="124"/>
      <c r="D14" s="124"/>
      <c r="E14" s="589"/>
      <c r="F14" s="382"/>
      <c r="G14" s="296"/>
      <c r="H14" s="109">
        <v>126937</v>
      </c>
      <c r="I14" s="379"/>
      <c r="J14" s="125"/>
      <c r="K14" s="379"/>
      <c r="L14" s="125">
        <v>-13.883216531773868</v>
      </c>
      <c r="M14" s="379">
        <v>1.9258844181272661</v>
      </c>
      <c r="N14" s="125">
        <v>-0.40268951242889983</v>
      </c>
    </row>
    <row r="15" spans="2:16" s="167" customFormat="1" ht="15" customHeight="1">
      <c r="B15" s="123">
        <v>5</v>
      </c>
      <c r="C15" s="124"/>
      <c r="D15" s="124"/>
      <c r="E15" s="589"/>
      <c r="F15" s="382"/>
      <c r="G15" s="296"/>
      <c r="H15" s="109">
        <v>161612</v>
      </c>
      <c r="I15" s="379"/>
      <c r="J15" s="125"/>
      <c r="K15" s="379"/>
      <c r="L15" s="125">
        <v>27.316700410439825</v>
      </c>
      <c r="M15" s="379">
        <v>13.153344532298835</v>
      </c>
      <c r="N15" s="125">
        <v>5.336801560702316</v>
      </c>
    </row>
    <row r="16" spans="2:16" s="167" customFormat="1" ht="15" customHeight="1">
      <c r="B16" s="591"/>
      <c r="C16" s="124"/>
      <c r="D16" s="124"/>
      <c r="E16" s="407"/>
      <c r="F16" s="103"/>
      <c r="G16" s="409"/>
      <c r="H16" s="109"/>
      <c r="I16" s="606"/>
      <c r="J16" s="606"/>
      <c r="K16" s="379"/>
      <c r="L16" s="125"/>
      <c r="M16" s="379"/>
      <c r="N16" s="125"/>
    </row>
    <row r="17" spans="2:14" s="316" customFormat="1" ht="13.5" customHeight="1">
      <c r="B17" s="591" t="s">
        <v>453</v>
      </c>
      <c r="C17" s="124" t="s">
        <v>98</v>
      </c>
      <c r="D17" s="124">
        <v>1</v>
      </c>
      <c r="E17" s="407" t="s">
        <v>196</v>
      </c>
      <c r="F17" s="103">
        <v>4492</v>
      </c>
      <c r="G17" s="409">
        <v>-3.1</v>
      </c>
      <c r="H17" s="109">
        <v>116749</v>
      </c>
      <c r="I17" s="606">
        <v>-20.9</v>
      </c>
      <c r="J17" s="606">
        <v>-32</v>
      </c>
      <c r="K17" s="379">
        <v>-2.2999999999999998</v>
      </c>
      <c r="L17" s="125">
        <v>-3.5</v>
      </c>
      <c r="M17" s="379">
        <v>-10.199999999999999</v>
      </c>
      <c r="N17" s="125">
        <v>-3.7</v>
      </c>
    </row>
    <row r="18" spans="2:14" s="316" customFormat="1" ht="13.5" customHeight="1">
      <c r="B18" s="591"/>
      <c r="C18" s="124"/>
      <c r="D18" s="124">
        <v>2</v>
      </c>
      <c r="E18" s="407"/>
      <c r="F18" s="103">
        <v>3507</v>
      </c>
      <c r="G18" s="409">
        <v>-21.9</v>
      </c>
      <c r="H18" s="109">
        <v>120256</v>
      </c>
      <c r="I18" s="606">
        <v>-46.3</v>
      </c>
      <c r="J18" s="606">
        <v>164.5</v>
      </c>
      <c r="K18" s="379">
        <v>52.2</v>
      </c>
      <c r="L18" s="125">
        <v>-5.7</v>
      </c>
      <c r="M18" s="379">
        <v>1.3</v>
      </c>
      <c r="N18" s="125">
        <v>-1.1000000000000001</v>
      </c>
    </row>
    <row r="19" spans="2:14" s="316" customFormat="1" ht="13.5" customHeight="1">
      <c r="B19" s="591"/>
      <c r="C19" s="124"/>
      <c r="D19" s="124">
        <v>3</v>
      </c>
      <c r="E19" s="407"/>
      <c r="F19" s="103">
        <v>6681</v>
      </c>
      <c r="G19" s="409">
        <v>90.5</v>
      </c>
      <c r="H19" s="109">
        <v>126937</v>
      </c>
      <c r="I19" s="606">
        <v>-66.400000000000006</v>
      </c>
      <c r="J19" s="606">
        <v>6.8</v>
      </c>
      <c r="K19" s="379">
        <v>5.5</v>
      </c>
      <c r="L19" s="125">
        <v>-13.9</v>
      </c>
      <c r="M19" s="379">
        <v>1.9</v>
      </c>
      <c r="N19" s="125">
        <v>-0.4</v>
      </c>
    </row>
    <row r="20" spans="2:14" s="316" customFormat="1" ht="13.5" customHeight="1">
      <c r="B20" s="591"/>
      <c r="C20" s="124"/>
      <c r="D20" s="124">
        <v>4</v>
      </c>
      <c r="E20" s="407"/>
      <c r="F20" s="103">
        <v>24242</v>
      </c>
      <c r="G20" s="409">
        <v>262.8</v>
      </c>
      <c r="H20" s="109">
        <v>24242</v>
      </c>
      <c r="I20" s="606">
        <v>23.5</v>
      </c>
      <c r="J20" s="606">
        <v>10.7</v>
      </c>
      <c r="K20" s="379">
        <v>1.9</v>
      </c>
      <c r="L20" s="125">
        <v>23.5</v>
      </c>
      <c r="M20" s="379">
        <v>10.7</v>
      </c>
      <c r="N20" s="125">
        <v>1.9</v>
      </c>
    </row>
    <row r="21" spans="2:14" s="316" customFormat="1" ht="13.5" customHeight="1">
      <c r="B21" s="591"/>
      <c r="C21" s="124"/>
      <c r="D21" s="124">
        <v>5</v>
      </c>
      <c r="E21" s="407"/>
      <c r="F21" s="103">
        <v>6255</v>
      </c>
      <c r="G21" s="409">
        <v>-74.2</v>
      </c>
      <c r="H21" s="109">
        <v>30497</v>
      </c>
      <c r="I21" s="606">
        <v>-51.6</v>
      </c>
      <c r="J21" s="606">
        <v>5</v>
      </c>
      <c r="K21" s="379">
        <v>11.8</v>
      </c>
      <c r="L21" s="125">
        <v>-6.3</v>
      </c>
      <c r="M21" s="379">
        <v>8.3000000000000007</v>
      </c>
      <c r="N21" s="125">
        <v>5.7</v>
      </c>
    </row>
    <row r="22" spans="2:14" s="316" customFormat="1" ht="13.5" customHeight="1">
      <c r="B22" s="591"/>
      <c r="C22" s="124"/>
      <c r="D22" s="124">
        <v>6</v>
      </c>
      <c r="E22" s="407"/>
      <c r="F22" s="103">
        <v>13894</v>
      </c>
      <c r="G22" s="409">
        <v>122.1</v>
      </c>
      <c r="H22" s="109">
        <v>44392</v>
      </c>
      <c r="I22" s="606">
        <v>-11</v>
      </c>
      <c r="J22" s="606">
        <v>5.5</v>
      </c>
      <c r="K22" s="379">
        <v>9.9</v>
      </c>
      <c r="L22" s="125">
        <v>-7.8</v>
      </c>
      <c r="M22" s="379">
        <v>7.3</v>
      </c>
      <c r="N22" s="125">
        <v>7.1</v>
      </c>
    </row>
    <row r="23" spans="2:14" s="316" customFormat="1" ht="13.5" customHeight="1">
      <c r="B23" s="591"/>
      <c r="C23" s="124"/>
      <c r="D23" s="124">
        <v>7</v>
      </c>
      <c r="E23" s="407"/>
      <c r="F23" s="103">
        <v>11703</v>
      </c>
      <c r="G23" s="409">
        <v>-15.8</v>
      </c>
      <c r="H23" s="109">
        <v>56095</v>
      </c>
      <c r="I23" s="606">
        <v>-42.5</v>
      </c>
      <c r="J23" s="606">
        <v>3.7</v>
      </c>
      <c r="K23" s="379">
        <v>6.8</v>
      </c>
      <c r="L23" s="125">
        <v>-18.100000000000001</v>
      </c>
      <c r="M23" s="379">
        <v>6.4</v>
      </c>
      <c r="N23" s="125">
        <v>7</v>
      </c>
    </row>
    <row r="24" spans="2:14" s="316" customFormat="1" ht="13.5" customHeight="1">
      <c r="B24" s="591"/>
      <c r="C24" s="124"/>
      <c r="D24" s="124">
        <v>8</v>
      </c>
      <c r="E24" s="407"/>
      <c r="F24" s="103">
        <v>8655</v>
      </c>
      <c r="G24" s="409">
        <v>-26</v>
      </c>
      <c r="H24" s="109">
        <v>64750</v>
      </c>
      <c r="I24" s="606">
        <v>-31.3</v>
      </c>
      <c r="J24" s="606">
        <v>5.2</v>
      </c>
      <c r="K24" s="379">
        <v>-3.6</v>
      </c>
      <c r="L24" s="125">
        <v>-20.2</v>
      </c>
      <c r="M24" s="379">
        <v>6.1</v>
      </c>
      <c r="N24" s="125">
        <v>5.4</v>
      </c>
    </row>
    <row r="25" spans="2:14" s="316" customFormat="1" ht="13.5" customHeight="1">
      <c r="B25" s="591"/>
      <c r="C25" s="124"/>
      <c r="D25" s="124">
        <v>9</v>
      </c>
      <c r="E25" s="407"/>
      <c r="F25" s="103">
        <v>8790</v>
      </c>
      <c r="G25" s="409">
        <v>1.6</v>
      </c>
      <c r="H25" s="109">
        <v>73541</v>
      </c>
      <c r="I25" s="606">
        <v>-14</v>
      </c>
      <c r="J25" s="606">
        <v>21.1</v>
      </c>
      <c r="K25" s="379">
        <v>0.1</v>
      </c>
      <c r="L25" s="125">
        <v>-19.5</v>
      </c>
      <c r="M25" s="379">
        <v>8.9</v>
      </c>
      <c r="N25" s="125">
        <v>4.5999999999999996</v>
      </c>
    </row>
    <row r="26" spans="2:14" s="316" customFormat="1" ht="13.5" customHeight="1">
      <c r="B26" s="591"/>
      <c r="C26" s="124"/>
      <c r="D26" s="124">
        <v>10</v>
      </c>
      <c r="E26" s="407"/>
      <c r="F26" s="103">
        <v>5955</v>
      </c>
      <c r="G26" s="409">
        <v>-32.299999999999997</v>
      </c>
      <c r="H26" s="109">
        <v>79496</v>
      </c>
      <c r="I26" s="606">
        <v>-25</v>
      </c>
      <c r="J26" s="606">
        <v>-11.5</v>
      </c>
      <c r="K26" s="379">
        <v>3.6</v>
      </c>
      <c r="L26" s="125">
        <v>-19.899999999999999</v>
      </c>
      <c r="M26" s="379">
        <v>6.1</v>
      </c>
      <c r="N26" s="125">
        <v>4.5</v>
      </c>
    </row>
    <row r="27" spans="2:14" s="316" customFormat="1" ht="13.5" customHeight="1">
      <c r="B27" s="591"/>
      <c r="C27" s="124"/>
      <c r="D27" s="124">
        <v>11</v>
      </c>
      <c r="E27" s="407"/>
      <c r="F27" s="103">
        <v>6622</v>
      </c>
      <c r="G27" s="409">
        <v>11.2</v>
      </c>
      <c r="H27" s="109">
        <v>86118</v>
      </c>
      <c r="I27" s="606">
        <v>-20.7</v>
      </c>
      <c r="J27" s="606">
        <v>20.8</v>
      </c>
      <c r="K27" s="379">
        <v>9.9</v>
      </c>
      <c r="L27" s="125">
        <v>-20</v>
      </c>
      <c r="M27" s="379">
        <v>7.2</v>
      </c>
      <c r="N27" s="125">
        <v>4.8</v>
      </c>
    </row>
    <row r="28" spans="2:14" s="316" customFormat="1" ht="13.5" customHeight="1">
      <c r="B28" s="591"/>
      <c r="C28" s="124"/>
      <c r="D28" s="124">
        <v>12</v>
      </c>
      <c r="E28" s="407"/>
      <c r="F28" s="103">
        <v>3890</v>
      </c>
      <c r="G28" s="409">
        <v>-41.3</v>
      </c>
      <c r="H28" s="109">
        <v>90009</v>
      </c>
      <c r="I28" s="606">
        <v>-16.100000000000001</v>
      </c>
      <c r="J28" s="606">
        <v>29.2</v>
      </c>
      <c r="K28" s="379">
        <v>14.5</v>
      </c>
      <c r="L28" s="125">
        <v>-19.8</v>
      </c>
      <c r="M28" s="379">
        <v>8.6</v>
      </c>
      <c r="N28" s="125">
        <v>5.4</v>
      </c>
    </row>
    <row r="29" spans="2:14" s="316" customFormat="1" ht="13.5" customHeight="1">
      <c r="B29" s="591">
        <v>6</v>
      </c>
      <c r="C29" s="124" t="s">
        <v>98</v>
      </c>
      <c r="D29" s="124">
        <v>1</v>
      </c>
      <c r="E29" s="407" t="s">
        <v>196</v>
      </c>
      <c r="F29" s="103">
        <v>3956</v>
      </c>
      <c r="G29" s="409">
        <v>1.7</v>
      </c>
      <c r="H29" s="109">
        <v>93966</v>
      </c>
      <c r="I29" s="606">
        <v>-11.9</v>
      </c>
      <c r="J29" s="606">
        <v>87.5</v>
      </c>
      <c r="K29" s="379">
        <v>12.7</v>
      </c>
      <c r="L29" s="125">
        <v>-19.5</v>
      </c>
      <c r="M29" s="379">
        <v>12</v>
      </c>
      <c r="N29" s="125">
        <v>5.7</v>
      </c>
    </row>
    <row r="30" spans="2:14" s="316" customFormat="1" ht="13.5" customHeight="1">
      <c r="B30" s="591"/>
      <c r="C30" s="124"/>
      <c r="D30" s="124">
        <v>2</v>
      </c>
      <c r="E30" s="407"/>
      <c r="F30" s="103">
        <v>56980</v>
      </c>
      <c r="G30" s="409">
        <v>1340.3</v>
      </c>
      <c r="H30" s="109">
        <v>150946</v>
      </c>
      <c r="I30" s="936">
        <v>1524.6</v>
      </c>
      <c r="J30" s="606">
        <v>-13.8</v>
      </c>
      <c r="K30" s="379">
        <v>-0.7</v>
      </c>
      <c r="L30" s="125">
        <v>25.5</v>
      </c>
      <c r="M30" s="379">
        <v>7.5</v>
      </c>
      <c r="N30" s="125">
        <v>5.2</v>
      </c>
    </row>
    <row r="31" spans="2:14" s="316" customFormat="1" ht="13.5" customHeight="1">
      <c r="B31" s="591"/>
      <c r="C31" s="124"/>
      <c r="D31" s="124">
        <v>3</v>
      </c>
      <c r="E31" s="407"/>
      <c r="F31" s="103">
        <v>10665</v>
      </c>
      <c r="G31" s="409">
        <v>-81.3</v>
      </c>
      <c r="H31" s="109">
        <v>161612</v>
      </c>
      <c r="I31" s="936">
        <v>59.6</v>
      </c>
      <c r="J31" s="606">
        <v>52.9</v>
      </c>
      <c r="K31" s="379">
        <v>6.2</v>
      </c>
      <c r="L31" s="125">
        <v>27.3</v>
      </c>
      <c r="M31" s="379">
        <v>13.2</v>
      </c>
      <c r="N31" s="125">
        <v>5.3</v>
      </c>
    </row>
    <row r="32" spans="2:14" s="316" customFormat="1" ht="13.5" customHeight="1">
      <c r="B32" s="591"/>
      <c r="C32" s="124"/>
      <c r="D32" s="124">
        <v>4</v>
      </c>
      <c r="E32" s="407"/>
      <c r="F32" s="103">
        <v>18543</v>
      </c>
      <c r="G32" s="409">
        <v>73.900000000000006</v>
      </c>
      <c r="H32" s="109">
        <v>18543</v>
      </c>
      <c r="I32" s="943">
        <v>-23.5</v>
      </c>
      <c r="J32" s="606">
        <v>-3.1</v>
      </c>
      <c r="K32" s="379">
        <v>18.8</v>
      </c>
      <c r="L32" s="125">
        <v>-23.5</v>
      </c>
      <c r="M32" s="379">
        <v>-3.1</v>
      </c>
      <c r="N32" s="125">
        <v>18.8</v>
      </c>
    </row>
    <row r="33" spans="2:15" s="316" customFormat="1" ht="13.5" customHeight="1">
      <c r="B33" s="591"/>
      <c r="C33" s="124"/>
      <c r="D33" s="124">
        <v>5</v>
      </c>
      <c r="E33" s="407"/>
      <c r="F33" s="103">
        <v>10720</v>
      </c>
      <c r="G33" s="409">
        <v>-42.2</v>
      </c>
      <c r="H33" s="109">
        <v>29264</v>
      </c>
      <c r="I33" s="936">
        <v>71.400000000000006</v>
      </c>
      <c r="J33" s="606">
        <v>-0.2</v>
      </c>
      <c r="K33" s="379">
        <v>12.3</v>
      </c>
      <c r="L33" s="125">
        <v>-4</v>
      </c>
      <c r="M33" s="379">
        <v>-2</v>
      </c>
      <c r="N33" s="125">
        <v>16.100000000000001</v>
      </c>
    </row>
    <row r="34" spans="2:15" s="316" customFormat="1" ht="13.5" customHeight="1">
      <c r="B34" s="591"/>
      <c r="C34" s="124"/>
      <c r="D34" s="124">
        <v>6</v>
      </c>
      <c r="E34" s="407"/>
      <c r="F34" s="103">
        <v>13987</v>
      </c>
      <c r="G34" s="409">
        <v>30.5</v>
      </c>
      <c r="H34" s="109">
        <v>43251</v>
      </c>
      <c r="I34" s="936">
        <v>0.7</v>
      </c>
      <c r="J34" s="606">
        <v>-10.9</v>
      </c>
      <c r="K34" s="379">
        <v>-5.3</v>
      </c>
      <c r="L34" s="125">
        <v>-2.6</v>
      </c>
      <c r="M34" s="379">
        <v>-5.2</v>
      </c>
      <c r="N34" s="125">
        <v>8.8000000000000007</v>
      </c>
    </row>
    <row r="35" spans="2:15" s="316" customFormat="1" ht="13.5" customHeight="1">
      <c r="B35" s="384"/>
      <c r="C35" s="385"/>
      <c r="D35" s="385"/>
      <c r="E35" s="408"/>
      <c r="F35" s="95"/>
      <c r="G35" s="410"/>
      <c r="H35" s="119"/>
      <c r="I35" s="413"/>
      <c r="J35" s="342"/>
      <c r="K35" s="413"/>
      <c r="L35" s="342"/>
      <c r="M35" s="413"/>
      <c r="N35" s="342"/>
    </row>
    <row r="36" spans="2:15" s="189" customFormat="1" ht="15" customHeight="1">
      <c r="B36" s="779" t="s">
        <v>212</v>
      </c>
      <c r="C36" s="302"/>
      <c r="D36" s="302"/>
      <c r="E36" s="302"/>
      <c r="F36" s="302"/>
      <c r="G36" s="302"/>
      <c r="H36" s="302"/>
      <c r="I36" s="302"/>
      <c r="J36" s="302"/>
      <c r="K36" s="302"/>
      <c r="L36" s="302"/>
      <c r="M36" s="302"/>
      <c r="N36" s="303"/>
      <c r="O36" s="131"/>
    </row>
    <row r="37" spans="2:15" s="189" customFormat="1" ht="13.8" customHeight="1">
      <c r="B37" s="1133" t="s">
        <v>418</v>
      </c>
      <c r="C37" s="1134"/>
      <c r="D37" s="1134"/>
      <c r="E37" s="1134"/>
      <c r="F37" s="1134"/>
      <c r="G37" s="1134"/>
      <c r="H37" s="1134"/>
      <c r="I37" s="1134"/>
      <c r="J37" s="1134"/>
      <c r="K37" s="1134"/>
      <c r="L37" s="1134"/>
      <c r="M37" s="1134"/>
      <c r="N37" s="1135"/>
      <c r="O37" s="131"/>
    </row>
    <row r="38" spans="2:15" s="189" customFormat="1" ht="11.4" customHeight="1">
      <c r="B38" s="1133"/>
      <c r="C38" s="1134"/>
      <c r="D38" s="1134"/>
      <c r="E38" s="1134"/>
      <c r="F38" s="1134"/>
      <c r="G38" s="1134"/>
      <c r="H38" s="1134"/>
      <c r="I38" s="1134"/>
      <c r="J38" s="1134"/>
      <c r="K38" s="1134"/>
      <c r="L38" s="1134"/>
      <c r="M38" s="1134"/>
      <c r="N38" s="1135"/>
      <c r="O38" s="131"/>
    </row>
    <row r="39" spans="2:15" s="189" customFormat="1" ht="15" customHeight="1">
      <c r="B39" s="299" t="s">
        <v>204</v>
      </c>
      <c r="C39" s="297"/>
      <c r="D39" s="297"/>
      <c r="E39" s="297"/>
      <c r="F39" s="297"/>
      <c r="G39" s="297"/>
      <c r="H39" s="297"/>
      <c r="I39" s="297"/>
      <c r="J39" s="297"/>
      <c r="K39" s="297"/>
      <c r="L39" s="297"/>
      <c r="M39" s="297"/>
      <c r="N39" s="298"/>
      <c r="O39" s="131"/>
    </row>
    <row r="40" spans="2:15" ht="7.5" customHeight="1">
      <c r="E40" s="33"/>
      <c r="M40" s="34"/>
      <c r="N40" s="34"/>
      <c r="O40" s="32"/>
    </row>
    <row r="41" spans="2:15" ht="15" customHeight="1">
      <c r="B41" s="26"/>
      <c r="C41" s="27"/>
      <c r="D41" s="27"/>
      <c r="E41" s="35"/>
      <c r="F41" s="35"/>
      <c r="G41" s="35"/>
      <c r="H41" s="35"/>
      <c r="I41" s="35"/>
      <c r="J41" s="35"/>
      <c r="K41" s="35"/>
      <c r="L41" s="35"/>
      <c r="M41" s="35"/>
      <c r="N41" s="36"/>
      <c r="O41" s="32"/>
    </row>
    <row r="42" spans="2:15" ht="15" customHeight="1">
      <c r="B42" s="28"/>
      <c r="C42" s="310"/>
      <c r="D42" s="29"/>
      <c r="E42" s="34"/>
      <c r="F42" s="34"/>
      <c r="G42" s="34"/>
      <c r="H42" s="34"/>
      <c r="I42" s="34"/>
      <c r="J42" s="34"/>
      <c r="K42" s="34"/>
      <c r="L42" s="34"/>
      <c r="M42" s="34"/>
      <c r="N42" s="37"/>
      <c r="O42" s="32"/>
    </row>
    <row r="43" spans="2:15" ht="15" customHeight="1">
      <c r="B43" s="28"/>
      <c r="C43" s="29"/>
      <c r="D43" s="29"/>
      <c r="E43" s="34"/>
      <c r="F43" s="34"/>
      <c r="G43" s="34"/>
      <c r="H43" s="34"/>
      <c r="I43" s="34"/>
      <c r="J43" s="34"/>
      <c r="K43" s="34"/>
      <c r="L43" s="34"/>
      <c r="M43" s="34"/>
      <c r="N43" s="37"/>
      <c r="O43" s="32"/>
    </row>
    <row r="44" spans="2:15" ht="15" customHeight="1">
      <c r="B44" s="28"/>
      <c r="C44" s="29"/>
      <c r="D44" s="29"/>
      <c r="E44" s="34"/>
      <c r="F44" s="34"/>
      <c r="G44" s="34"/>
      <c r="H44" s="34"/>
      <c r="I44" s="34"/>
      <c r="J44" s="34"/>
      <c r="K44" s="34"/>
      <c r="L44" s="34"/>
      <c r="M44" s="34"/>
      <c r="N44" s="37"/>
      <c r="O44" s="32"/>
    </row>
    <row r="45" spans="2:15" ht="15" customHeight="1">
      <c r="B45" s="28"/>
      <c r="C45" s="29"/>
      <c r="D45" s="29"/>
      <c r="E45" s="34"/>
      <c r="F45" s="34"/>
      <c r="G45" s="34"/>
      <c r="H45" s="34"/>
      <c r="I45" s="34"/>
      <c r="J45" s="34"/>
      <c r="K45" s="34"/>
      <c r="L45" s="34"/>
      <c r="M45" s="34"/>
      <c r="N45" s="37"/>
      <c r="O45" s="32"/>
    </row>
    <row r="46" spans="2:15" ht="15" customHeight="1">
      <c r="B46" s="28"/>
      <c r="C46" s="29"/>
      <c r="D46" s="29"/>
      <c r="E46" s="34"/>
      <c r="F46" s="34"/>
      <c r="G46" s="34"/>
      <c r="H46" s="34"/>
      <c r="I46" s="34"/>
      <c r="J46" s="34"/>
      <c r="K46" s="34"/>
      <c r="L46" s="34"/>
      <c r="M46" s="34"/>
      <c r="N46" s="37"/>
      <c r="O46" s="32"/>
    </row>
    <row r="47" spans="2:15" ht="15" customHeight="1">
      <c r="B47" s="28"/>
      <c r="C47" s="29"/>
      <c r="D47" s="29"/>
      <c r="E47" s="34"/>
      <c r="F47" s="34"/>
      <c r="G47" s="34"/>
      <c r="H47" s="34"/>
      <c r="I47" s="34"/>
      <c r="J47" s="34"/>
      <c r="K47" s="34"/>
      <c r="L47" s="34"/>
      <c r="M47" s="34"/>
      <c r="N47" s="37"/>
      <c r="O47" s="32"/>
    </row>
    <row r="48" spans="2:15" ht="15" customHeight="1">
      <c r="B48" s="28"/>
      <c r="C48" s="29"/>
      <c r="D48" s="29"/>
      <c r="E48" s="34"/>
      <c r="F48" s="34"/>
      <c r="G48" s="34"/>
      <c r="H48" s="34"/>
      <c r="I48" s="34"/>
      <c r="J48" s="34"/>
      <c r="K48" s="34"/>
      <c r="L48" s="34"/>
      <c r="M48" s="34"/>
      <c r="N48" s="37"/>
      <c r="O48" s="32"/>
    </row>
    <row r="49" spans="2:15" ht="15" customHeight="1">
      <c r="B49" s="28"/>
      <c r="C49" s="29"/>
      <c r="D49" s="29"/>
      <c r="E49" s="34"/>
      <c r="F49" s="34"/>
      <c r="G49" s="34"/>
      <c r="H49" s="34"/>
      <c r="I49" s="34"/>
      <c r="J49" s="34"/>
      <c r="K49" s="34"/>
      <c r="L49" s="34"/>
      <c r="M49" s="34"/>
      <c r="N49" s="37"/>
      <c r="O49" s="32"/>
    </row>
    <row r="50" spans="2:15" ht="15" customHeight="1">
      <c r="B50" s="28"/>
      <c r="C50" s="29"/>
      <c r="D50" s="29"/>
      <c r="E50" s="34"/>
      <c r="F50" s="34"/>
      <c r="G50" s="34"/>
      <c r="H50" s="34"/>
      <c r="I50" s="34"/>
      <c r="J50" s="34"/>
      <c r="K50" s="34"/>
      <c r="L50" s="34"/>
      <c r="M50" s="34"/>
      <c r="N50" s="37"/>
      <c r="O50" s="32"/>
    </row>
    <row r="51" spans="2:15" ht="15" customHeight="1">
      <c r="B51" s="28"/>
      <c r="C51" s="29"/>
      <c r="D51" s="29"/>
      <c r="E51" s="34"/>
      <c r="F51" s="34"/>
      <c r="G51" s="34"/>
      <c r="H51" s="34"/>
      <c r="I51" s="34"/>
      <c r="J51" s="34"/>
      <c r="K51" s="34"/>
      <c r="L51" s="34"/>
      <c r="M51" s="34"/>
      <c r="N51" s="37"/>
      <c r="O51" s="32"/>
    </row>
    <row r="52" spans="2:15" ht="15" customHeight="1">
      <c r="B52" s="28"/>
      <c r="C52" s="29"/>
      <c r="D52" s="29"/>
      <c r="E52" s="34"/>
      <c r="F52" s="34"/>
      <c r="G52" s="34"/>
      <c r="H52" s="34"/>
      <c r="I52" s="34"/>
      <c r="J52" s="34"/>
      <c r="K52" s="34"/>
      <c r="L52" s="34"/>
      <c r="M52" s="34"/>
      <c r="N52" s="37"/>
      <c r="O52" s="32"/>
    </row>
    <row r="53" spans="2:15" ht="15" customHeight="1">
      <c r="B53" s="28"/>
      <c r="C53" s="29"/>
      <c r="D53" s="29"/>
      <c r="E53" s="34"/>
      <c r="F53" s="34"/>
      <c r="G53" s="34"/>
      <c r="H53" s="34"/>
      <c r="I53" s="34"/>
      <c r="J53" s="34"/>
      <c r="K53" s="34"/>
      <c r="L53" s="34"/>
      <c r="M53" s="34"/>
      <c r="N53" s="37"/>
      <c r="O53" s="32"/>
    </row>
    <row r="54" spans="2:15" ht="15" customHeight="1">
      <c r="B54" s="28"/>
      <c r="C54" s="29"/>
      <c r="D54" s="29"/>
      <c r="E54" s="34"/>
      <c r="F54" s="34"/>
      <c r="G54" s="34"/>
      <c r="H54" s="34"/>
      <c r="I54" s="34"/>
      <c r="J54" s="34"/>
      <c r="K54" s="34"/>
      <c r="L54" s="34"/>
      <c r="M54" s="34"/>
      <c r="N54" s="37"/>
    </row>
    <row r="55" spans="2:15" ht="15" customHeight="1">
      <c r="B55" s="28"/>
      <c r="C55" s="29"/>
      <c r="D55" s="29"/>
      <c r="E55" s="34"/>
      <c r="F55" s="34"/>
      <c r="G55" s="34"/>
      <c r="H55" s="34"/>
      <c r="I55" s="34"/>
      <c r="J55" s="34"/>
      <c r="K55" s="34"/>
      <c r="L55" s="34"/>
      <c r="M55" s="34"/>
      <c r="N55" s="37"/>
    </row>
    <row r="56" spans="2:15" ht="15" customHeight="1">
      <c r="B56" s="28"/>
      <c r="C56" s="29"/>
      <c r="D56" s="29"/>
      <c r="E56" s="34"/>
      <c r="F56" s="34"/>
      <c r="G56" s="34"/>
      <c r="H56" s="34"/>
      <c r="I56" s="34"/>
      <c r="J56" s="34"/>
      <c r="K56" s="34"/>
      <c r="L56" s="34"/>
      <c r="M56" s="34"/>
      <c r="N56" s="37"/>
    </row>
    <row r="57" spans="2:15" ht="15" customHeight="1">
      <c r="B57" s="30"/>
      <c r="C57" s="31"/>
      <c r="D57" s="31"/>
      <c r="E57" s="38"/>
      <c r="F57" s="38"/>
      <c r="G57" s="38"/>
      <c r="H57" s="38"/>
      <c r="I57" s="38"/>
      <c r="J57" s="38"/>
      <c r="K57" s="38"/>
      <c r="L57" s="38"/>
      <c r="M57" s="38"/>
      <c r="N57" s="39"/>
    </row>
    <row r="58" spans="2:15" ht="6.75" customHeight="1">
      <c r="E58" s="34"/>
      <c r="F58" s="34"/>
      <c r="G58" s="34"/>
      <c r="H58" s="34"/>
      <c r="I58" s="34"/>
      <c r="J58" s="34"/>
      <c r="K58" s="34"/>
      <c r="L58" s="34"/>
      <c r="M58" s="34"/>
      <c r="N58" s="34"/>
    </row>
    <row r="59" spans="2:15" ht="15" customHeight="1">
      <c r="B59" s="1122" t="s">
        <v>459</v>
      </c>
      <c r="C59" s="1109"/>
      <c r="D59" s="1109"/>
      <c r="E59" s="1109"/>
      <c r="F59" s="1109"/>
      <c r="G59" s="1109"/>
      <c r="H59" s="1109"/>
      <c r="I59" s="1109"/>
      <c r="J59" s="1109"/>
      <c r="K59" s="1109"/>
      <c r="L59" s="1109"/>
      <c r="M59" s="1109"/>
      <c r="N59" s="1110"/>
    </row>
    <row r="60" spans="2:15" ht="15" customHeight="1">
      <c r="B60" s="1111"/>
      <c r="C60" s="1112"/>
      <c r="D60" s="1112"/>
      <c r="E60" s="1112"/>
      <c r="F60" s="1112"/>
      <c r="G60" s="1112"/>
      <c r="H60" s="1112"/>
      <c r="I60" s="1112"/>
      <c r="J60" s="1112"/>
      <c r="K60" s="1112"/>
      <c r="L60" s="1112"/>
      <c r="M60" s="1112"/>
      <c r="N60" s="1113"/>
    </row>
    <row r="61" spans="2:15" ht="15" customHeight="1">
      <c r="B61" s="1114"/>
      <c r="C61" s="1115"/>
      <c r="D61" s="1115"/>
      <c r="E61" s="1115"/>
      <c r="F61" s="1115"/>
      <c r="G61" s="1115"/>
      <c r="H61" s="1115"/>
      <c r="I61" s="1115"/>
      <c r="J61" s="1115"/>
      <c r="K61" s="1115"/>
      <c r="L61" s="1115"/>
      <c r="M61" s="1115"/>
      <c r="N61" s="1116"/>
    </row>
    <row r="62" spans="2:15" ht="15" customHeight="1">
      <c r="E62" s="34"/>
      <c r="F62" s="34"/>
      <c r="G62" s="34"/>
      <c r="H62" s="34"/>
      <c r="I62" s="34"/>
      <c r="J62" s="34"/>
      <c r="K62" s="34"/>
      <c r="L62" s="34"/>
      <c r="M62" s="34"/>
      <c r="N62" s="34"/>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C66"/>
  </sheetPr>
  <dimension ref="B1:Z60"/>
  <sheetViews>
    <sheetView view="pageBreakPreview" topLeftCell="A23" zoomScale="60" zoomScaleNormal="100" workbookViewId="0">
      <selection activeCell="C22" sqref="C22:M22"/>
    </sheetView>
  </sheetViews>
  <sheetFormatPr defaultColWidth="9" defaultRowHeight="15" customHeight="1"/>
  <cols>
    <col min="1" max="1" width="1.21875" style="228" customWidth="1"/>
    <col min="2" max="2" width="6.77734375" style="228" customWidth="1"/>
    <col min="3" max="3" width="2.6640625" style="228" customWidth="1"/>
    <col min="4" max="4" width="3.109375" style="228" customWidth="1"/>
    <col min="5" max="5" width="2.6640625" style="228" customWidth="1"/>
    <col min="6" max="6" width="2.109375" style="228" customWidth="1"/>
    <col min="7" max="7" width="7" style="228" customWidth="1"/>
    <col min="8" max="8" width="2.109375" style="228" customWidth="1"/>
    <col min="9" max="9" width="7" style="228" customWidth="1"/>
    <col min="10" max="10" width="2.109375" style="228" customWidth="1"/>
    <col min="11" max="11" width="7" style="228" customWidth="1"/>
    <col min="12" max="12" width="1.6640625" style="228" customWidth="1"/>
    <col min="13" max="13" width="6.77734375" style="228" customWidth="1"/>
    <col min="14" max="14" width="2.109375" style="228" customWidth="1"/>
    <col min="15" max="15" width="6.33203125" style="228" customWidth="1"/>
    <col min="16" max="16" width="2.109375" style="228" customWidth="1"/>
    <col min="17" max="17" width="6.33203125" style="228" customWidth="1"/>
    <col min="18" max="18" width="2.109375" style="228" customWidth="1"/>
    <col min="19" max="19" width="6.77734375" style="228" customWidth="1"/>
    <col min="20" max="20" width="2.109375" style="228" customWidth="1"/>
    <col min="21" max="21" width="6.77734375" style="228" customWidth="1"/>
    <col min="22" max="22" width="2.109375" style="228" customWidth="1"/>
    <col min="23" max="23" width="6.77734375" style="228" customWidth="1"/>
    <col min="24" max="24" width="1.77734375" style="228" customWidth="1"/>
    <col min="25" max="25" width="4.88671875" style="228" customWidth="1"/>
    <col min="26" max="26" width="1.77734375" style="228" customWidth="1"/>
    <col min="27" max="16384" width="9" style="228"/>
  </cols>
  <sheetData>
    <row r="1" spans="2:23" ht="12.75" customHeight="1"/>
    <row r="2" spans="2:23" ht="15.75" customHeight="1">
      <c r="B2" s="250" t="s">
        <v>69</v>
      </c>
      <c r="J2" s="701"/>
    </row>
    <row r="3" spans="2:23" ht="15" customHeight="1">
      <c r="B3" s="251" t="s">
        <v>70</v>
      </c>
      <c r="J3" s="1138"/>
      <c r="K3" s="1138"/>
      <c r="L3" s="1138"/>
      <c r="M3" s="1138"/>
      <c r="N3" s="1138"/>
      <c r="O3" s="1138"/>
      <c r="P3" s="1138"/>
      <c r="Q3" s="1138"/>
      <c r="R3" s="1138"/>
      <c r="S3" s="1138"/>
      <c r="T3" s="1138"/>
      <c r="W3" s="228" t="s">
        <v>149</v>
      </c>
    </row>
    <row r="4" spans="2:23" ht="15" customHeight="1">
      <c r="B4" s="1150" t="s">
        <v>57</v>
      </c>
      <c r="C4" s="1151"/>
      <c r="D4" s="1151"/>
      <c r="E4" s="1152"/>
      <c r="F4" s="1146" t="s">
        <v>71</v>
      </c>
      <c r="G4" s="1147"/>
      <c r="H4" s="1147"/>
      <c r="I4" s="1147"/>
      <c r="J4" s="1147"/>
      <c r="K4" s="1148"/>
      <c r="L4" s="1146" t="s">
        <v>72</v>
      </c>
      <c r="M4" s="1147"/>
      <c r="N4" s="1147"/>
      <c r="O4" s="1147"/>
      <c r="P4" s="1147"/>
      <c r="Q4" s="1148"/>
      <c r="R4" s="1146" t="s">
        <v>73</v>
      </c>
      <c r="S4" s="1147"/>
      <c r="T4" s="1147"/>
      <c r="U4" s="1147"/>
      <c r="V4" s="1147"/>
      <c r="W4" s="1148"/>
    </row>
    <row r="5" spans="2:23" ht="15" customHeight="1">
      <c r="B5" s="1153"/>
      <c r="C5" s="1154"/>
      <c r="D5" s="1154"/>
      <c r="E5" s="1155"/>
      <c r="F5" s="1141" t="s">
        <v>202</v>
      </c>
      <c r="G5" s="1140"/>
      <c r="H5" s="1139" t="s">
        <v>150</v>
      </c>
      <c r="I5" s="1139"/>
      <c r="J5" s="1141" t="s">
        <v>151</v>
      </c>
      <c r="K5" s="1140"/>
      <c r="L5" s="1139" t="s">
        <v>202</v>
      </c>
      <c r="M5" s="1140"/>
      <c r="N5" s="1139" t="s">
        <v>150</v>
      </c>
      <c r="O5" s="1140"/>
      <c r="P5" s="1139" t="s">
        <v>151</v>
      </c>
      <c r="Q5" s="1139"/>
      <c r="R5" s="1141" t="s">
        <v>202</v>
      </c>
      <c r="S5" s="1140"/>
      <c r="T5" s="1141" t="s">
        <v>150</v>
      </c>
      <c r="U5" s="1140"/>
      <c r="V5" s="1141" t="s">
        <v>151</v>
      </c>
      <c r="W5" s="1140"/>
    </row>
    <row r="6" spans="2:23" ht="15" customHeight="1">
      <c r="B6" s="1136"/>
      <c r="C6" s="1156"/>
      <c r="D6" s="1156"/>
      <c r="E6" s="1137"/>
      <c r="F6" s="1136" t="s">
        <v>439</v>
      </c>
      <c r="G6" s="1137"/>
      <c r="H6" s="1136" t="s">
        <v>439</v>
      </c>
      <c r="I6" s="1137"/>
      <c r="J6" s="1136" t="s">
        <v>403</v>
      </c>
      <c r="K6" s="1137"/>
      <c r="L6" s="1136" t="s">
        <v>438</v>
      </c>
      <c r="M6" s="1137"/>
      <c r="N6" s="1136" t="s">
        <v>438</v>
      </c>
      <c r="O6" s="1137"/>
      <c r="P6" s="1136" t="s">
        <v>440</v>
      </c>
      <c r="Q6" s="1137"/>
      <c r="R6" s="1136" t="s">
        <v>438</v>
      </c>
      <c r="S6" s="1137"/>
      <c r="T6" s="1136" t="s">
        <v>438</v>
      </c>
      <c r="U6" s="1137"/>
      <c r="V6" s="1136" t="s">
        <v>440</v>
      </c>
      <c r="W6" s="1137"/>
    </row>
    <row r="7" spans="2:23" s="41" customFormat="1" ht="15" customHeight="1">
      <c r="B7" s="593" t="s">
        <v>330</v>
      </c>
      <c r="C7" s="51" t="s">
        <v>323</v>
      </c>
      <c r="D7" s="51"/>
      <c r="E7" s="51"/>
      <c r="F7" s="77"/>
      <c r="G7" s="496">
        <v>109.2</v>
      </c>
      <c r="H7" s="128"/>
      <c r="I7" s="496">
        <v>110.4</v>
      </c>
      <c r="J7" s="128"/>
      <c r="K7" s="496">
        <v>111.6</v>
      </c>
      <c r="L7" s="291"/>
      <c r="M7" s="496"/>
      <c r="N7" s="128"/>
      <c r="O7" s="496"/>
      <c r="P7" s="128"/>
      <c r="Q7" s="496"/>
      <c r="R7" s="77"/>
      <c r="S7" s="496">
        <v>-3.3</v>
      </c>
      <c r="T7" s="127"/>
      <c r="U7" s="496">
        <v>-1.3</v>
      </c>
      <c r="V7" s="127"/>
      <c r="W7" s="496">
        <v>-2.6</v>
      </c>
    </row>
    <row r="8" spans="2:23" s="41" customFormat="1" ht="15" customHeight="1">
      <c r="B8" s="593">
        <v>2</v>
      </c>
      <c r="C8" s="51"/>
      <c r="D8" s="51"/>
      <c r="E8" s="51"/>
      <c r="F8" s="77"/>
      <c r="G8" s="496">
        <v>100</v>
      </c>
      <c r="H8" s="128"/>
      <c r="I8" s="496">
        <v>100</v>
      </c>
      <c r="J8" s="128"/>
      <c r="K8" s="496">
        <v>100</v>
      </c>
      <c r="L8" s="291"/>
      <c r="M8" s="496"/>
      <c r="N8" s="128"/>
      <c r="O8" s="496"/>
      <c r="P8" s="128"/>
      <c r="Q8" s="496"/>
      <c r="R8" s="77"/>
      <c r="S8" s="496">
        <v>-8.4</v>
      </c>
      <c r="T8" s="127"/>
      <c r="U8" s="496">
        <v>-9.4</v>
      </c>
      <c r="V8" s="127"/>
      <c r="W8" s="496">
        <v>-10.4</v>
      </c>
    </row>
    <row r="9" spans="2:23" s="41" customFormat="1" ht="15" customHeight="1">
      <c r="B9" s="593">
        <v>3</v>
      </c>
      <c r="C9" s="51"/>
      <c r="D9" s="51"/>
      <c r="E9" s="51"/>
      <c r="F9" s="77"/>
      <c r="G9" s="496">
        <v>100.5</v>
      </c>
      <c r="H9" s="128"/>
      <c r="I9" s="496">
        <v>105.6</v>
      </c>
      <c r="J9" s="128"/>
      <c r="K9" s="496">
        <v>105.4</v>
      </c>
      <c r="L9" s="291"/>
      <c r="M9" s="496"/>
      <c r="N9" s="128"/>
      <c r="O9" s="496"/>
      <c r="P9" s="128"/>
      <c r="Q9" s="496"/>
      <c r="R9" s="77"/>
      <c r="S9" s="496">
        <v>0.5</v>
      </c>
      <c r="T9" s="127"/>
      <c r="U9" s="496">
        <v>5.6</v>
      </c>
      <c r="V9" s="127"/>
      <c r="W9" s="496">
        <v>5.4</v>
      </c>
    </row>
    <row r="10" spans="2:23" s="41" customFormat="1" ht="15" customHeight="1">
      <c r="B10" s="593">
        <v>4</v>
      </c>
      <c r="C10" s="51"/>
      <c r="D10" s="51"/>
      <c r="E10" s="51"/>
      <c r="F10" s="77"/>
      <c r="G10" s="496">
        <v>101.9</v>
      </c>
      <c r="H10" s="128"/>
      <c r="I10" s="496">
        <v>107.8</v>
      </c>
      <c r="J10" s="128"/>
      <c r="K10" s="496">
        <v>105.3</v>
      </c>
      <c r="L10" s="291"/>
      <c r="M10" s="496"/>
      <c r="N10" s="128"/>
      <c r="O10" s="496"/>
      <c r="P10" s="128"/>
      <c r="Q10" s="496"/>
      <c r="R10" s="77"/>
      <c r="S10" s="496">
        <v>1.4</v>
      </c>
      <c r="T10" s="127"/>
      <c r="U10" s="496">
        <v>2.1</v>
      </c>
      <c r="V10" s="127"/>
      <c r="W10" s="496">
        <v>-0.1</v>
      </c>
    </row>
    <row r="11" spans="2:23" s="41" customFormat="1" ht="15" customHeight="1">
      <c r="B11" s="593">
        <v>5</v>
      </c>
      <c r="C11" s="51"/>
      <c r="D11" s="51"/>
      <c r="E11" s="51"/>
      <c r="F11" s="77"/>
      <c r="G11" s="496">
        <v>98.4</v>
      </c>
      <c r="H11" s="128"/>
      <c r="I11" s="496">
        <v>108.6</v>
      </c>
      <c r="J11" s="128"/>
      <c r="K11" s="496">
        <v>103.9</v>
      </c>
      <c r="L11" s="291"/>
      <c r="M11" s="496"/>
      <c r="N11" s="128"/>
      <c r="O11" s="496"/>
      <c r="P11" s="128"/>
      <c r="Q11" s="496"/>
      <c r="R11" s="77"/>
      <c r="S11" s="496">
        <v>-3.4</v>
      </c>
      <c r="T11" s="127"/>
      <c r="U11" s="496">
        <v>0.7</v>
      </c>
      <c r="V11" s="127"/>
      <c r="W11" s="496">
        <v>-1.3</v>
      </c>
    </row>
    <row r="12" spans="2:23" s="41" customFormat="1" ht="15" customHeight="1">
      <c r="B12" s="591"/>
      <c r="C12" s="124"/>
      <c r="D12" s="124"/>
      <c r="E12" s="407"/>
      <c r="F12" s="77"/>
      <c r="G12" s="496"/>
      <c r="H12" s="128"/>
      <c r="I12" s="496"/>
      <c r="J12" s="128"/>
      <c r="K12" s="496"/>
      <c r="L12" s="291"/>
      <c r="M12" s="496"/>
      <c r="N12" s="128"/>
      <c r="O12" s="496"/>
      <c r="P12" s="128"/>
      <c r="Q12" s="496"/>
      <c r="R12" s="146"/>
      <c r="S12" s="496"/>
      <c r="T12" s="128"/>
      <c r="U12" s="496"/>
      <c r="V12" s="128"/>
      <c r="W12" s="496"/>
    </row>
    <row r="13" spans="2:23" s="41" customFormat="1" ht="13.5" customHeight="1">
      <c r="B13" s="591" t="s">
        <v>406</v>
      </c>
      <c r="C13" s="124" t="s">
        <v>98</v>
      </c>
      <c r="D13" s="124">
        <v>12</v>
      </c>
      <c r="E13" s="407" t="s">
        <v>196</v>
      </c>
      <c r="F13" s="77"/>
      <c r="G13" s="496">
        <v>98.4</v>
      </c>
      <c r="H13" s="128"/>
      <c r="I13" s="496">
        <v>108.2</v>
      </c>
      <c r="J13" s="128"/>
      <c r="K13" s="496">
        <v>104.9</v>
      </c>
      <c r="L13" s="291"/>
      <c r="M13" s="496">
        <v>-1.6</v>
      </c>
      <c r="N13" s="128"/>
      <c r="O13" s="496">
        <v>0.7</v>
      </c>
      <c r="P13" s="128"/>
      <c r="Q13" s="496">
        <v>-0.6</v>
      </c>
      <c r="R13" s="146"/>
      <c r="S13" s="496">
        <v>-6</v>
      </c>
      <c r="T13" s="128"/>
      <c r="U13" s="496">
        <v>1.9</v>
      </c>
      <c r="V13" s="127"/>
      <c r="W13" s="496">
        <v>-2.2000000000000002</v>
      </c>
    </row>
    <row r="14" spans="2:23" s="41" customFormat="1" ht="13.5" customHeight="1">
      <c r="B14" s="591">
        <v>5</v>
      </c>
      <c r="C14" s="124" t="s">
        <v>98</v>
      </c>
      <c r="D14" s="124">
        <v>1</v>
      </c>
      <c r="E14" s="407" t="s">
        <v>196</v>
      </c>
      <c r="F14" s="77"/>
      <c r="G14" s="496">
        <v>97.3</v>
      </c>
      <c r="H14" s="128" t="s">
        <v>269</v>
      </c>
      <c r="I14" s="496">
        <v>105.9</v>
      </c>
      <c r="J14" s="128"/>
      <c r="K14" s="496">
        <v>101.1</v>
      </c>
      <c r="L14" s="77"/>
      <c r="M14" s="496">
        <v>-1.1000000000000001</v>
      </c>
      <c r="N14" s="128" t="s">
        <v>269</v>
      </c>
      <c r="O14" s="496">
        <v>-2.1</v>
      </c>
      <c r="P14" s="128"/>
      <c r="Q14" s="496">
        <v>-3.6</v>
      </c>
      <c r="R14" s="77"/>
      <c r="S14" s="496">
        <v>-5.3</v>
      </c>
      <c r="T14" s="128" t="s">
        <v>269</v>
      </c>
      <c r="U14" s="496">
        <v>1.8</v>
      </c>
      <c r="V14" s="127"/>
      <c r="W14" s="496">
        <v>-3</v>
      </c>
    </row>
    <row r="15" spans="2:23" s="41" customFormat="1" ht="13.5" customHeight="1">
      <c r="B15" s="591"/>
      <c r="C15" s="124"/>
      <c r="D15" s="124">
        <v>2</v>
      </c>
      <c r="E15" s="407"/>
      <c r="F15" s="77"/>
      <c r="G15" s="496">
        <v>99.2</v>
      </c>
      <c r="H15" s="128" t="s">
        <v>269</v>
      </c>
      <c r="I15" s="496">
        <v>111.2</v>
      </c>
      <c r="J15" s="128"/>
      <c r="K15" s="496">
        <v>104.5</v>
      </c>
      <c r="L15" s="77"/>
      <c r="M15" s="496">
        <v>2</v>
      </c>
      <c r="N15" s="128" t="s">
        <v>269</v>
      </c>
      <c r="O15" s="496">
        <v>5</v>
      </c>
      <c r="P15" s="128"/>
      <c r="Q15" s="496">
        <v>3.4</v>
      </c>
      <c r="R15" s="77"/>
      <c r="S15" s="496">
        <v>-2.7</v>
      </c>
      <c r="T15" s="128" t="s">
        <v>269</v>
      </c>
      <c r="U15" s="496">
        <v>8.1999999999999993</v>
      </c>
      <c r="V15" s="127"/>
      <c r="W15" s="496">
        <v>-0.5</v>
      </c>
    </row>
    <row r="16" spans="2:23" s="41" customFormat="1" ht="13.5" customHeight="1">
      <c r="B16" s="591"/>
      <c r="C16" s="124"/>
      <c r="D16" s="124">
        <v>3</v>
      </c>
      <c r="E16" s="407"/>
      <c r="F16" s="77"/>
      <c r="G16" s="496">
        <v>98.6</v>
      </c>
      <c r="H16" s="128" t="s">
        <v>269</v>
      </c>
      <c r="I16" s="496">
        <v>109.8</v>
      </c>
      <c r="J16" s="128"/>
      <c r="K16" s="496">
        <v>104.9</v>
      </c>
      <c r="L16" s="77"/>
      <c r="M16" s="496">
        <v>-0.6</v>
      </c>
      <c r="N16" s="128" t="s">
        <v>269</v>
      </c>
      <c r="O16" s="496">
        <v>-1.3</v>
      </c>
      <c r="P16" s="128"/>
      <c r="Q16" s="496">
        <v>0.4</v>
      </c>
      <c r="R16" s="77"/>
      <c r="S16" s="496">
        <v>-4.5999999999999996</v>
      </c>
      <c r="T16" s="128" t="s">
        <v>269</v>
      </c>
      <c r="U16" s="496">
        <v>4.5</v>
      </c>
      <c r="V16" s="127"/>
      <c r="W16" s="496">
        <v>-0.8</v>
      </c>
    </row>
    <row r="17" spans="2:23" s="41" customFormat="1" ht="13.5" customHeight="1">
      <c r="B17" s="591"/>
      <c r="C17" s="124"/>
      <c r="D17" s="124">
        <v>4</v>
      </c>
      <c r="E17" s="407"/>
      <c r="F17" s="77"/>
      <c r="G17" s="496">
        <v>97.9</v>
      </c>
      <c r="H17" s="128" t="s">
        <v>269</v>
      </c>
      <c r="I17" s="496">
        <v>109.5</v>
      </c>
      <c r="J17" s="128"/>
      <c r="K17" s="496">
        <v>105.2</v>
      </c>
      <c r="L17" s="77"/>
      <c r="M17" s="496">
        <v>-0.7</v>
      </c>
      <c r="N17" s="128" t="s">
        <v>269</v>
      </c>
      <c r="O17" s="496">
        <v>-0.3</v>
      </c>
      <c r="P17" s="128"/>
      <c r="Q17" s="496">
        <v>0.3</v>
      </c>
      <c r="R17" s="77"/>
      <c r="S17" s="496">
        <v>-5.6</v>
      </c>
      <c r="T17" s="128" t="s">
        <v>269</v>
      </c>
      <c r="U17" s="496">
        <v>4.3</v>
      </c>
      <c r="V17" s="127"/>
      <c r="W17" s="496">
        <v>-0.8</v>
      </c>
    </row>
    <row r="18" spans="2:23" s="41" customFormat="1" ht="13.5" customHeight="1">
      <c r="B18" s="591"/>
      <c r="C18" s="124"/>
      <c r="D18" s="124">
        <v>5</v>
      </c>
      <c r="E18" s="407"/>
      <c r="F18" s="77"/>
      <c r="G18" s="496">
        <v>102.2</v>
      </c>
      <c r="H18" s="128" t="s">
        <v>269</v>
      </c>
      <c r="I18" s="496">
        <v>111.3</v>
      </c>
      <c r="J18" s="128"/>
      <c r="K18" s="496">
        <v>104.1</v>
      </c>
      <c r="L18" s="77"/>
      <c r="M18" s="496">
        <v>4.4000000000000004</v>
      </c>
      <c r="N18" s="128" t="s">
        <v>269</v>
      </c>
      <c r="O18" s="496">
        <v>1.6</v>
      </c>
      <c r="P18" s="128"/>
      <c r="Q18" s="496">
        <v>-1</v>
      </c>
      <c r="R18" s="77"/>
      <c r="S18" s="496">
        <v>1.7</v>
      </c>
      <c r="T18" s="128" t="s">
        <v>269</v>
      </c>
      <c r="U18" s="496">
        <v>7.5</v>
      </c>
      <c r="V18" s="127"/>
      <c r="W18" s="496">
        <v>4.0999999999999996</v>
      </c>
    </row>
    <row r="19" spans="2:23" s="41" customFormat="1" ht="13.5" customHeight="1">
      <c r="B19" s="591"/>
      <c r="C19" s="124"/>
      <c r="D19" s="124">
        <v>6</v>
      </c>
      <c r="E19" s="407"/>
      <c r="F19" s="77"/>
      <c r="G19" s="496">
        <v>102.7</v>
      </c>
      <c r="H19" s="128" t="s">
        <v>269</v>
      </c>
      <c r="I19" s="496">
        <v>110.8</v>
      </c>
      <c r="J19" s="128"/>
      <c r="K19" s="496">
        <v>105</v>
      </c>
      <c r="L19" s="77"/>
      <c r="M19" s="496">
        <v>0.5</v>
      </c>
      <c r="N19" s="128" t="s">
        <v>269</v>
      </c>
      <c r="O19" s="496">
        <v>-0.4</v>
      </c>
      <c r="P19" s="128"/>
      <c r="Q19" s="496">
        <v>0.9</v>
      </c>
      <c r="R19" s="77"/>
      <c r="S19" s="496">
        <v>1.4</v>
      </c>
      <c r="T19" s="128" t="s">
        <v>269</v>
      </c>
      <c r="U19" s="496">
        <v>2.6</v>
      </c>
      <c r="V19" s="127"/>
      <c r="W19" s="496">
        <v>-0.1</v>
      </c>
    </row>
    <row r="20" spans="2:23" s="41" customFormat="1" ht="13.5" customHeight="1">
      <c r="B20" s="591"/>
      <c r="C20" s="124"/>
      <c r="D20" s="124">
        <v>7</v>
      </c>
      <c r="E20" s="407"/>
      <c r="F20" s="77"/>
      <c r="G20" s="496">
        <v>96.2</v>
      </c>
      <c r="H20" s="128" t="s">
        <v>269</v>
      </c>
      <c r="I20" s="496">
        <v>105.4</v>
      </c>
      <c r="J20" s="128"/>
      <c r="K20" s="496">
        <v>103.5</v>
      </c>
      <c r="L20" s="77"/>
      <c r="M20" s="496">
        <v>-6.3</v>
      </c>
      <c r="N20" s="128" t="s">
        <v>269</v>
      </c>
      <c r="O20" s="496">
        <v>-4.9000000000000004</v>
      </c>
      <c r="P20" s="128"/>
      <c r="Q20" s="496">
        <v>-1.4</v>
      </c>
      <c r="R20" s="77"/>
      <c r="S20" s="496">
        <v>-7.6</v>
      </c>
      <c r="T20" s="128" t="s">
        <v>269</v>
      </c>
      <c r="U20" s="496">
        <v>-5.6</v>
      </c>
      <c r="V20" s="127"/>
      <c r="W20" s="496">
        <v>-2.6</v>
      </c>
    </row>
    <row r="21" spans="2:23" s="41" customFormat="1" ht="13.5" customHeight="1">
      <c r="B21" s="591"/>
      <c r="C21" s="124"/>
      <c r="D21" s="124">
        <v>8</v>
      </c>
      <c r="E21" s="407"/>
      <c r="F21" s="77"/>
      <c r="G21" s="496">
        <v>95</v>
      </c>
      <c r="H21" s="128" t="s">
        <v>269</v>
      </c>
      <c r="I21" s="496">
        <v>106.6</v>
      </c>
      <c r="J21" s="128"/>
      <c r="K21" s="496">
        <v>103.1</v>
      </c>
      <c r="L21" s="77"/>
      <c r="M21" s="496">
        <v>-1.2</v>
      </c>
      <c r="N21" s="128" t="s">
        <v>269</v>
      </c>
      <c r="O21" s="496">
        <v>1.1000000000000001</v>
      </c>
      <c r="P21" s="128"/>
      <c r="Q21" s="496">
        <v>-0.4</v>
      </c>
      <c r="R21" s="77"/>
      <c r="S21" s="496">
        <v>-9.1</v>
      </c>
      <c r="T21" s="128" t="s">
        <v>269</v>
      </c>
      <c r="U21" s="496">
        <v>-5.2</v>
      </c>
      <c r="V21" s="127"/>
      <c r="W21" s="496">
        <v>-4.7</v>
      </c>
    </row>
    <row r="22" spans="2:23" s="41" customFormat="1" ht="13.5" customHeight="1">
      <c r="B22" s="591"/>
      <c r="C22" s="124"/>
      <c r="D22" s="124">
        <v>9</v>
      </c>
      <c r="E22" s="407"/>
      <c r="F22" s="77"/>
      <c r="G22" s="496">
        <v>97.4</v>
      </c>
      <c r="H22" s="128" t="s">
        <v>269</v>
      </c>
      <c r="I22" s="496">
        <v>106.8</v>
      </c>
      <c r="J22" s="128"/>
      <c r="K22" s="496">
        <v>103.2</v>
      </c>
      <c r="L22" s="77"/>
      <c r="M22" s="496">
        <v>2.5</v>
      </c>
      <c r="N22" s="128" t="s">
        <v>269</v>
      </c>
      <c r="O22" s="496">
        <v>0.2</v>
      </c>
      <c r="P22" s="128"/>
      <c r="Q22" s="496">
        <v>0.1</v>
      </c>
      <c r="R22" s="77"/>
      <c r="S22" s="496">
        <v>-3.1</v>
      </c>
      <c r="T22" s="128" t="s">
        <v>269</v>
      </c>
      <c r="U22" s="496">
        <v>-5.5</v>
      </c>
      <c r="V22" s="127"/>
      <c r="W22" s="496">
        <v>-4.5</v>
      </c>
    </row>
    <row r="23" spans="2:23" s="41" customFormat="1" ht="13.5" customHeight="1">
      <c r="B23" s="591"/>
      <c r="C23" s="124"/>
      <c r="D23" s="124">
        <v>10</v>
      </c>
      <c r="E23" s="407"/>
      <c r="F23" s="77"/>
      <c r="G23" s="496">
        <v>98.2</v>
      </c>
      <c r="H23" s="128" t="s">
        <v>269</v>
      </c>
      <c r="I23" s="496">
        <v>109</v>
      </c>
      <c r="J23" s="128"/>
      <c r="K23" s="496">
        <v>104.4</v>
      </c>
      <c r="L23" s="77"/>
      <c r="M23" s="496">
        <v>0.8</v>
      </c>
      <c r="N23" s="128" t="s">
        <v>269</v>
      </c>
      <c r="O23" s="496">
        <v>2.1</v>
      </c>
      <c r="P23" s="128"/>
      <c r="Q23" s="496">
        <v>1.2</v>
      </c>
      <c r="R23" s="77"/>
      <c r="S23" s="496">
        <v>-0.2</v>
      </c>
      <c r="T23" s="128" t="s">
        <v>269</v>
      </c>
      <c r="U23" s="496">
        <v>0.1</v>
      </c>
      <c r="V23" s="127"/>
      <c r="W23" s="496">
        <v>0.9</v>
      </c>
    </row>
    <row r="24" spans="2:23" s="41" customFormat="1" ht="13.5" customHeight="1">
      <c r="B24" s="591"/>
      <c r="C24" s="124"/>
      <c r="D24" s="124">
        <v>11</v>
      </c>
      <c r="E24" s="407"/>
      <c r="F24" s="77"/>
      <c r="G24" s="496">
        <v>98.7</v>
      </c>
      <c r="H24" s="128" t="s">
        <v>269</v>
      </c>
      <c r="I24" s="496">
        <v>108.1</v>
      </c>
      <c r="J24" s="128"/>
      <c r="K24" s="496">
        <v>103.8</v>
      </c>
      <c r="L24" s="77"/>
      <c r="M24" s="496">
        <v>0.5</v>
      </c>
      <c r="N24" s="128" t="s">
        <v>269</v>
      </c>
      <c r="O24" s="496">
        <v>-0.8</v>
      </c>
      <c r="P24" s="128"/>
      <c r="Q24" s="496">
        <v>-0.6</v>
      </c>
      <c r="R24" s="77"/>
      <c r="S24" s="496">
        <v>-0.8</v>
      </c>
      <c r="T24" s="128" t="s">
        <v>269</v>
      </c>
      <c r="U24" s="496">
        <v>0.2</v>
      </c>
      <c r="V24" s="127"/>
      <c r="W24" s="496">
        <v>-1.6</v>
      </c>
    </row>
    <row r="25" spans="2:23" s="41" customFormat="1" ht="13.5" customHeight="1">
      <c r="B25" s="591"/>
      <c r="C25" s="124"/>
      <c r="D25" s="124">
        <v>12</v>
      </c>
      <c r="E25" s="407"/>
      <c r="F25" s="77"/>
      <c r="G25" s="496">
        <v>95.6</v>
      </c>
      <c r="H25" s="128" t="s">
        <v>269</v>
      </c>
      <c r="I25" s="496">
        <v>108.4</v>
      </c>
      <c r="J25" s="128"/>
      <c r="K25" s="496">
        <v>105</v>
      </c>
      <c r="L25" s="77"/>
      <c r="M25" s="496">
        <v>-3.1</v>
      </c>
      <c r="N25" s="128" t="s">
        <v>269</v>
      </c>
      <c r="O25" s="496">
        <v>0.3</v>
      </c>
      <c r="P25" s="128"/>
      <c r="Q25" s="496">
        <v>1.2</v>
      </c>
      <c r="R25" s="77"/>
      <c r="S25" s="496">
        <v>-5.2</v>
      </c>
      <c r="T25" s="128" t="s">
        <v>269</v>
      </c>
      <c r="U25" s="496">
        <v>-1.9</v>
      </c>
      <c r="V25" s="127"/>
      <c r="W25" s="496">
        <v>-1.1000000000000001</v>
      </c>
    </row>
    <row r="26" spans="2:23" s="41" customFormat="1" ht="13.5" customHeight="1">
      <c r="B26" s="591">
        <v>6</v>
      </c>
      <c r="C26" s="124" t="s">
        <v>98</v>
      </c>
      <c r="D26" s="124">
        <v>1</v>
      </c>
      <c r="E26" s="407" t="s">
        <v>143</v>
      </c>
      <c r="F26" s="77"/>
      <c r="G26" s="496">
        <v>90.2</v>
      </c>
      <c r="H26" s="128" t="s">
        <v>269</v>
      </c>
      <c r="I26" s="496">
        <v>104.3</v>
      </c>
      <c r="J26" s="128"/>
      <c r="K26" s="496">
        <v>98</v>
      </c>
      <c r="L26" s="77"/>
      <c r="M26" s="496">
        <v>-5.6</v>
      </c>
      <c r="N26" s="128" t="s">
        <v>269</v>
      </c>
      <c r="O26" s="496">
        <v>-3.8</v>
      </c>
      <c r="P26" s="128"/>
      <c r="Q26" s="496">
        <v>-6.7</v>
      </c>
      <c r="R26" s="146"/>
      <c r="S26" s="496">
        <v>-4.5999999999999996</v>
      </c>
      <c r="T26" s="128" t="s">
        <v>269</v>
      </c>
      <c r="U26" s="496">
        <v>0.3</v>
      </c>
      <c r="V26" s="127"/>
      <c r="W26" s="496">
        <v>-1.5</v>
      </c>
    </row>
    <row r="27" spans="2:23" s="41" customFormat="1" ht="13.5" customHeight="1">
      <c r="B27" s="591"/>
      <c r="C27" s="124"/>
      <c r="D27" s="124">
        <v>2</v>
      </c>
      <c r="E27" s="407"/>
      <c r="F27" s="77"/>
      <c r="G27" s="496">
        <v>96.5</v>
      </c>
      <c r="H27" s="128" t="s">
        <v>269</v>
      </c>
      <c r="I27" s="496">
        <v>104.4</v>
      </c>
      <c r="J27" s="128"/>
      <c r="K27" s="496">
        <v>97.4</v>
      </c>
      <c r="L27" s="291"/>
      <c r="M27" s="496">
        <v>7</v>
      </c>
      <c r="N27" s="128" t="s">
        <v>269</v>
      </c>
      <c r="O27" s="496">
        <v>0.1</v>
      </c>
      <c r="P27" s="128"/>
      <c r="Q27" s="496">
        <v>-0.6</v>
      </c>
      <c r="R27" s="146"/>
      <c r="S27" s="496">
        <v>-1.1000000000000001</v>
      </c>
      <c r="T27" s="128" t="s">
        <v>269</v>
      </c>
      <c r="U27" s="496">
        <v>-4.4000000000000004</v>
      </c>
      <c r="V27" s="127"/>
      <c r="W27" s="496">
        <v>-3.9</v>
      </c>
    </row>
    <row r="28" spans="2:23" s="41" customFormat="1" ht="13.5" customHeight="1">
      <c r="B28" s="591"/>
      <c r="C28" s="124"/>
      <c r="D28" s="124">
        <v>3</v>
      </c>
      <c r="E28" s="407"/>
      <c r="F28" s="77"/>
      <c r="G28" s="496">
        <v>94.6</v>
      </c>
      <c r="H28" s="128" t="s">
        <v>269</v>
      </c>
      <c r="I28" s="496">
        <v>107.1</v>
      </c>
      <c r="J28" s="128"/>
      <c r="K28" s="496">
        <v>101.7</v>
      </c>
      <c r="L28" s="291"/>
      <c r="M28" s="496">
        <v>-2</v>
      </c>
      <c r="N28" s="128" t="s">
        <v>269</v>
      </c>
      <c r="O28" s="496">
        <v>2.6</v>
      </c>
      <c r="P28" s="128"/>
      <c r="Q28" s="496">
        <v>4.4000000000000004</v>
      </c>
      <c r="R28" s="146"/>
      <c r="S28" s="496">
        <v>-6.4</v>
      </c>
      <c r="T28" s="128" t="s">
        <v>269</v>
      </c>
      <c r="U28" s="496">
        <v>-5.9</v>
      </c>
      <c r="V28" s="127"/>
      <c r="W28" s="496">
        <v>-6.2</v>
      </c>
    </row>
    <row r="29" spans="2:23" s="41" customFormat="1" ht="13.5" customHeight="1">
      <c r="B29" s="591"/>
      <c r="C29" s="124"/>
      <c r="D29" s="124">
        <v>4</v>
      </c>
      <c r="E29" s="407"/>
      <c r="F29" s="77"/>
      <c r="G29" s="496">
        <v>91.5</v>
      </c>
      <c r="H29" s="128" t="s">
        <v>269</v>
      </c>
      <c r="I29" s="496">
        <v>105.9</v>
      </c>
      <c r="J29" s="128" t="s">
        <v>269</v>
      </c>
      <c r="K29" s="496">
        <v>100.8</v>
      </c>
      <c r="L29" s="291"/>
      <c r="M29" s="496">
        <v>-3.3</v>
      </c>
      <c r="N29" s="128" t="s">
        <v>269</v>
      </c>
      <c r="O29" s="496">
        <v>-1.1000000000000001</v>
      </c>
      <c r="P29" s="128" t="s">
        <v>269</v>
      </c>
      <c r="Q29" s="496">
        <v>-0.9</v>
      </c>
      <c r="R29" s="146"/>
      <c r="S29" s="496">
        <v>-5.2</v>
      </c>
      <c r="T29" s="128" t="s">
        <v>269</v>
      </c>
      <c r="U29" s="496">
        <v>-0.9</v>
      </c>
      <c r="V29" s="127" t="s">
        <v>269</v>
      </c>
      <c r="W29" s="496">
        <v>-1.8</v>
      </c>
    </row>
    <row r="30" spans="2:23" s="41" customFormat="1" ht="13.5" customHeight="1">
      <c r="B30" s="591"/>
      <c r="C30" s="124"/>
      <c r="D30" s="124">
        <v>5</v>
      </c>
      <c r="E30" s="407"/>
      <c r="F30" s="77"/>
      <c r="G30" s="496">
        <v>95.7</v>
      </c>
      <c r="H30" s="128" t="s">
        <v>325</v>
      </c>
      <c r="I30" s="496">
        <v>108.2</v>
      </c>
      <c r="J30" s="128" t="s">
        <v>325</v>
      </c>
      <c r="K30" s="496">
        <v>103.6</v>
      </c>
      <c r="L30" s="291"/>
      <c r="M30" s="496">
        <v>4.5999999999999996</v>
      </c>
      <c r="N30" s="128" t="s">
        <v>325</v>
      </c>
      <c r="O30" s="496">
        <v>2.2000000000000002</v>
      </c>
      <c r="P30" s="128" t="s">
        <v>325</v>
      </c>
      <c r="Q30" s="496">
        <v>2.8</v>
      </c>
      <c r="R30" s="146"/>
      <c r="S30" s="496">
        <v>-4.8</v>
      </c>
      <c r="T30" s="128" t="s">
        <v>325</v>
      </c>
      <c r="U30" s="496">
        <v>-1.7</v>
      </c>
      <c r="V30" s="127" t="s">
        <v>325</v>
      </c>
      <c r="W30" s="496">
        <v>0.3</v>
      </c>
    </row>
    <row r="31" spans="2:23" s="41" customFormat="1" ht="13.5" customHeight="1">
      <c r="B31" s="77"/>
      <c r="C31" s="51"/>
      <c r="D31" s="51"/>
      <c r="E31" s="51"/>
      <c r="F31" s="77"/>
      <c r="G31" s="496"/>
      <c r="H31" s="128"/>
      <c r="I31" s="496"/>
      <c r="J31" s="128"/>
      <c r="K31" s="496"/>
      <c r="L31" s="291"/>
      <c r="M31" s="496"/>
      <c r="N31" s="128"/>
      <c r="O31" s="496"/>
      <c r="P31" s="128"/>
      <c r="Q31" s="496"/>
      <c r="R31" s="146"/>
      <c r="S31" s="496"/>
      <c r="T31" s="128"/>
      <c r="U31" s="496"/>
      <c r="V31" s="128"/>
      <c r="W31" s="496"/>
    </row>
    <row r="32" spans="2:23" s="41" customFormat="1" ht="3.75" customHeight="1">
      <c r="B32" s="55"/>
      <c r="C32" s="238"/>
      <c r="D32" s="238"/>
      <c r="E32" s="238"/>
      <c r="F32" s="55"/>
      <c r="G32" s="318"/>
      <c r="H32" s="463"/>
      <c r="I32" s="318"/>
      <c r="J32" s="462"/>
      <c r="K32" s="318"/>
      <c r="L32" s="326"/>
      <c r="M32" s="318"/>
      <c r="N32" s="463"/>
      <c r="O32" s="318"/>
      <c r="P32" s="463"/>
      <c r="Q32" s="318"/>
      <c r="R32" s="327"/>
      <c r="S32" s="318"/>
      <c r="T32" s="462"/>
      <c r="U32" s="318"/>
      <c r="V32" s="462"/>
      <c r="W32" s="318"/>
    </row>
    <row r="33" spans="2:26" ht="15" customHeight="1">
      <c r="B33" s="306" t="s">
        <v>441</v>
      </c>
      <c r="C33" s="230"/>
      <c r="D33" s="230"/>
      <c r="E33" s="230"/>
      <c r="F33" s="230"/>
      <c r="G33" s="230"/>
      <c r="H33" s="230"/>
      <c r="I33" s="230"/>
      <c r="J33" s="230"/>
      <c r="K33" s="230"/>
      <c r="L33" s="230"/>
      <c r="M33" s="230"/>
      <c r="N33" s="230"/>
      <c r="O33" s="230"/>
      <c r="P33" s="230"/>
      <c r="Q33" s="230"/>
      <c r="R33" s="230"/>
      <c r="S33" s="230"/>
      <c r="T33" s="230"/>
      <c r="U33" s="230"/>
      <c r="V33" s="230"/>
      <c r="W33" s="231"/>
    </row>
    <row r="34" spans="2:26" ht="15" customHeight="1">
      <c r="B34" s="234" t="s">
        <v>442</v>
      </c>
      <c r="C34" s="232"/>
      <c r="D34" s="232"/>
      <c r="E34" s="232"/>
      <c r="F34" s="232"/>
      <c r="G34" s="232"/>
      <c r="H34" s="232"/>
      <c r="I34" s="232"/>
      <c r="J34" s="232"/>
      <c r="K34" s="232"/>
      <c r="L34" s="232"/>
      <c r="M34" s="232"/>
      <c r="N34" s="232"/>
      <c r="O34" s="232"/>
      <c r="P34" s="232"/>
      <c r="Q34" s="232"/>
      <c r="R34" s="232"/>
      <c r="S34" s="232"/>
      <c r="T34" s="232"/>
      <c r="U34" s="232"/>
      <c r="V34" s="232"/>
      <c r="W34" s="233"/>
    </row>
    <row r="35" spans="2:26" ht="18.600000000000001" customHeight="1">
      <c r="B35" s="1142" t="s">
        <v>435</v>
      </c>
      <c r="C35" s="1143"/>
      <c r="D35" s="1143"/>
      <c r="E35" s="1143"/>
      <c r="F35" s="1143"/>
      <c r="G35" s="1143"/>
      <c r="H35" s="1143"/>
      <c r="I35" s="1143"/>
      <c r="J35" s="1143"/>
      <c r="K35" s="1143"/>
      <c r="L35" s="1143"/>
      <c r="M35" s="1143"/>
      <c r="N35" s="1143"/>
      <c r="O35" s="1143"/>
      <c r="P35" s="1143"/>
      <c r="Q35" s="1143"/>
      <c r="R35" s="1143"/>
      <c r="S35" s="1143"/>
      <c r="T35" s="1143"/>
      <c r="U35" s="1143"/>
      <c r="V35" s="1143"/>
      <c r="W35" s="1144"/>
    </row>
    <row r="36" spans="2:26" ht="15" customHeight="1">
      <c r="B36" s="234" t="s">
        <v>354</v>
      </c>
      <c r="C36" s="232"/>
      <c r="D36" s="232"/>
      <c r="E36" s="232"/>
      <c r="F36" s="232"/>
      <c r="G36" s="232"/>
      <c r="H36" s="232"/>
      <c r="I36" s="232"/>
      <c r="J36" s="232"/>
      <c r="K36" s="232"/>
      <c r="L36" s="232"/>
      <c r="M36" s="232"/>
      <c r="N36" s="232"/>
      <c r="O36" s="232"/>
      <c r="P36" s="232"/>
      <c r="Q36" s="232"/>
      <c r="R36" s="232"/>
      <c r="S36" s="232"/>
      <c r="T36" s="232"/>
      <c r="U36" s="232"/>
      <c r="V36" s="232"/>
      <c r="W36" s="566"/>
    </row>
    <row r="37" spans="2:26" ht="15" customHeight="1">
      <c r="B37" s="234"/>
      <c r="C37" s="232"/>
      <c r="D37" s="232"/>
      <c r="E37" s="232"/>
      <c r="F37" s="232"/>
      <c r="G37" s="232"/>
      <c r="H37" s="232"/>
      <c r="I37" s="232"/>
      <c r="J37" s="232"/>
      <c r="K37" s="232"/>
      <c r="L37" s="232"/>
      <c r="M37" s="232"/>
      <c r="N37" s="232"/>
      <c r="O37" s="232"/>
      <c r="P37" s="232"/>
      <c r="Q37" s="232"/>
      <c r="R37" s="232"/>
      <c r="S37" s="232"/>
      <c r="T37" s="232"/>
      <c r="U37" s="232"/>
      <c r="V37" s="232"/>
      <c r="W37" s="233"/>
    </row>
    <row r="38" spans="2:26" ht="5.25" customHeight="1">
      <c r="B38" s="307"/>
      <c r="C38" s="562"/>
      <c r="D38" s="562"/>
      <c r="E38" s="562"/>
      <c r="F38" s="562"/>
      <c r="G38" s="562"/>
      <c r="H38" s="562"/>
      <c r="I38" s="562"/>
      <c r="J38" s="562"/>
      <c r="K38" s="562"/>
      <c r="L38" s="562"/>
      <c r="M38" s="562"/>
      <c r="N38" s="562"/>
      <c r="O38" s="562"/>
      <c r="P38" s="562"/>
      <c r="Q38" s="562"/>
      <c r="R38" s="562"/>
      <c r="S38" s="562"/>
      <c r="T38" s="562"/>
      <c r="U38" s="562"/>
      <c r="V38" s="562"/>
      <c r="W38" s="563"/>
    </row>
    <row r="39" spans="2:26" ht="9" customHeight="1"/>
    <row r="40" spans="2:26" ht="15" customHeight="1">
      <c r="B40" s="229"/>
      <c r="C40" s="230"/>
      <c r="D40" s="230"/>
      <c r="E40" s="230"/>
      <c r="F40" s="230"/>
      <c r="G40" s="230"/>
      <c r="H40" s="230"/>
      <c r="I40" s="230"/>
      <c r="J40" s="230"/>
      <c r="K40" s="230"/>
      <c r="L40" s="230"/>
      <c r="M40" s="230"/>
      <c r="N40" s="230"/>
      <c r="O40" s="230"/>
      <c r="P40" s="230"/>
      <c r="Q40" s="230"/>
      <c r="R40" s="230"/>
      <c r="S40" s="230"/>
      <c r="T40" s="230"/>
      <c r="U40" s="230"/>
      <c r="V40" s="230"/>
      <c r="W40" s="231"/>
    </row>
    <row r="41" spans="2:26" ht="15" customHeight="1">
      <c r="B41" s="227"/>
      <c r="C41" s="309"/>
      <c r="D41" s="232"/>
      <c r="E41" s="232"/>
      <c r="F41" s="232"/>
      <c r="G41" s="232"/>
      <c r="H41" s="232"/>
      <c r="I41" s="232"/>
      <c r="J41" s="232"/>
      <c r="K41" s="232"/>
      <c r="L41" s="232"/>
      <c r="M41" s="232"/>
      <c r="N41" s="232"/>
      <c r="O41" s="232"/>
      <c r="P41" s="232"/>
      <c r="Q41" s="232"/>
      <c r="R41" s="232"/>
      <c r="S41" s="232"/>
      <c r="T41" s="232"/>
      <c r="U41" s="232"/>
      <c r="V41" s="232"/>
      <c r="W41" s="233"/>
    </row>
    <row r="42" spans="2:26" ht="15" customHeight="1">
      <c r="B42" s="227"/>
      <c r="C42" s="232"/>
      <c r="D42" s="232"/>
      <c r="E42" s="232"/>
      <c r="F42" s="232"/>
      <c r="G42" s="232"/>
      <c r="H42" s="232"/>
      <c r="I42" s="232"/>
      <c r="J42" s="232"/>
      <c r="K42" s="232"/>
      <c r="L42" s="232"/>
      <c r="M42" s="232"/>
      <c r="N42" s="232"/>
      <c r="O42" s="232"/>
      <c r="P42" s="232"/>
      <c r="Q42" s="232"/>
      <c r="R42" s="232"/>
      <c r="S42" s="232"/>
      <c r="T42" s="232"/>
      <c r="U42" s="232"/>
      <c r="V42" s="232"/>
      <c r="W42" s="233"/>
    </row>
    <row r="43" spans="2:26" ht="15" customHeight="1">
      <c r="B43" s="227"/>
      <c r="C43" s="232"/>
      <c r="D43" s="232"/>
      <c r="E43" s="232"/>
      <c r="F43" s="232"/>
      <c r="G43" s="232"/>
      <c r="H43" s="232"/>
      <c r="I43" s="232"/>
      <c r="J43" s="232"/>
      <c r="K43" s="232"/>
      <c r="L43" s="232"/>
      <c r="M43" s="232"/>
      <c r="N43" s="232"/>
      <c r="O43" s="232"/>
      <c r="P43" s="232"/>
      <c r="Q43" s="232"/>
      <c r="R43" s="232"/>
      <c r="S43" s="232"/>
      <c r="T43" s="232"/>
      <c r="U43" s="232"/>
      <c r="V43" s="232"/>
      <c r="W43" s="233"/>
    </row>
    <row r="44" spans="2:26" ht="15" customHeight="1">
      <c r="B44" s="227"/>
      <c r="C44" s="232"/>
      <c r="D44" s="232"/>
      <c r="E44" s="232"/>
      <c r="F44" s="232"/>
      <c r="G44" s="232"/>
      <c r="H44" s="232"/>
      <c r="I44" s="232"/>
      <c r="J44" s="232"/>
      <c r="K44" s="232"/>
      <c r="L44" s="232"/>
      <c r="M44" s="232"/>
      <c r="N44" s="232"/>
      <c r="O44" s="232"/>
      <c r="P44" s="232"/>
      <c r="Q44" s="232"/>
      <c r="R44" s="232"/>
      <c r="S44" s="232"/>
      <c r="T44" s="232"/>
      <c r="U44" s="232"/>
      <c r="V44" s="232"/>
      <c r="W44" s="233"/>
    </row>
    <row r="45" spans="2:26" ht="15" customHeight="1">
      <c r="B45" s="227"/>
      <c r="C45" s="232"/>
      <c r="D45" s="232"/>
      <c r="E45" s="232"/>
      <c r="F45" s="232"/>
      <c r="G45" s="232"/>
      <c r="H45" s="232"/>
      <c r="I45" s="232"/>
      <c r="J45" s="232"/>
      <c r="K45" s="232"/>
      <c r="L45" s="232"/>
      <c r="M45" s="232"/>
      <c r="N45" s="232"/>
      <c r="O45" s="232"/>
      <c r="P45" s="232"/>
      <c r="Q45" s="232"/>
      <c r="R45" s="232"/>
      <c r="S45" s="232"/>
      <c r="T45" s="232"/>
      <c r="U45" s="232"/>
      <c r="V45" s="232"/>
      <c r="W45" s="233"/>
    </row>
    <row r="46" spans="2:26" ht="15" customHeight="1">
      <c r="B46" s="227"/>
      <c r="C46" s="232"/>
      <c r="D46" s="232"/>
      <c r="E46" s="232"/>
      <c r="F46" s="232"/>
      <c r="G46" s="232"/>
      <c r="H46" s="232"/>
      <c r="I46" s="232"/>
      <c r="J46" s="232"/>
      <c r="K46" s="232"/>
      <c r="L46" s="232"/>
      <c r="M46" s="232"/>
      <c r="N46" s="232"/>
      <c r="O46" s="232"/>
      <c r="P46" s="232"/>
      <c r="Q46" s="232"/>
      <c r="R46" s="232"/>
      <c r="S46" s="232"/>
      <c r="T46" s="232"/>
      <c r="U46" s="232"/>
      <c r="V46" s="232"/>
      <c r="W46" s="233"/>
      <c r="Z46" s="695"/>
    </row>
    <row r="47" spans="2:26" ht="15" customHeight="1">
      <c r="B47" s="227"/>
      <c r="C47" s="232"/>
      <c r="D47" s="232"/>
      <c r="E47" s="232"/>
      <c r="F47" s="232"/>
      <c r="G47" s="232"/>
      <c r="H47" s="232"/>
      <c r="I47" s="232"/>
      <c r="J47" s="232"/>
      <c r="K47" s="232"/>
      <c r="L47" s="232"/>
      <c r="M47" s="232"/>
      <c r="N47" s="232"/>
      <c r="O47" s="232"/>
      <c r="P47" s="232"/>
      <c r="Q47" s="232"/>
      <c r="R47" s="232"/>
      <c r="S47" s="232"/>
      <c r="T47" s="232"/>
      <c r="U47" s="232"/>
      <c r="V47" s="232"/>
      <c r="W47" s="233"/>
    </row>
    <row r="48" spans="2:26" ht="15" customHeight="1">
      <c r="B48" s="227"/>
      <c r="C48" s="232"/>
      <c r="D48" s="232"/>
      <c r="E48" s="232"/>
      <c r="F48" s="232"/>
      <c r="G48" s="232"/>
      <c r="H48" s="232"/>
      <c r="I48" s="232"/>
      <c r="J48" s="232"/>
      <c r="K48" s="232"/>
      <c r="L48" s="232"/>
      <c r="M48" s="232"/>
      <c r="N48" s="232"/>
      <c r="O48" s="232"/>
      <c r="P48" s="232"/>
      <c r="Q48" s="232"/>
      <c r="R48" s="232"/>
      <c r="S48" s="232"/>
      <c r="T48" s="232"/>
      <c r="U48" s="232"/>
      <c r="V48" s="232"/>
      <c r="W48" s="233"/>
    </row>
    <row r="49" spans="2:23" ht="15" customHeight="1">
      <c r="B49" s="227"/>
      <c r="C49" s="232"/>
      <c r="D49" s="232"/>
      <c r="E49" s="232"/>
      <c r="F49" s="232"/>
      <c r="G49" s="232"/>
      <c r="H49" s="232"/>
      <c r="I49" s="232"/>
      <c r="J49" s="232"/>
      <c r="K49" s="232"/>
      <c r="L49" s="232"/>
      <c r="M49" s="232"/>
      <c r="N49" s="232"/>
      <c r="O49" s="232"/>
      <c r="P49" s="232"/>
      <c r="Q49" s="232"/>
      <c r="R49" s="232"/>
      <c r="S49" s="232"/>
      <c r="T49" s="232"/>
      <c r="U49" s="232"/>
      <c r="V49" s="232"/>
      <c r="W49" s="233"/>
    </row>
    <row r="50" spans="2:23" ht="15" customHeight="1">
      <c r="B50" s="227"/>
      <c r="C50" s="232"/>
      <c r="D50" s="232"/>
      <c r="E50" s="232"/>
      <c r="F50" s="232"/>
      <c r="G50" s="232"/>
      <c r="H50" s="232"/>
      <c r="I50" s="232"/>
      <c r="J50" s="232"/>
      <c r="K50" s="232"/>
      <c r="L50" s="232"/>
      <c r="M50" s="232"/>
      <c r="N50" s="232"/>
      <c r="O50" s="232"/>
      <c r="P50" s="232"/>
      <c r="Q50" s="232"/>
      <c r="R50" s="232"/>
      <c r="S50" s="232"/>
      <c r="T50" s="232"/>
      <c r="U50" s="232"/>
      <c r="V50" s="232"/>
      <c r="W50" s="233"/>
    </row>
    <row r="51" spans="2:23" ht="15" customHeight="1">
      <c r="B51" s="227"/>
      <c r="C51" s="232"/>
      <c r="D51" s="232"/>
      <c r="E51" s="232"/>
      <c r="F51" s="232"/>
      <c r="G51" s="232"/>
      <c r="H51" s="232"/>
      <c r="I51" s="232"/>
      <c r="J51" s="232"/>
      <c r="K51" s="232"/>
      <c r="L51" s="232"/>
      <c r="M51" s="232"/>
      <c r="N51" s="232"/>
      <c r="O51" s="232"/>
      <c r="P51" s="232"/>
      <c r="Q51" s="232"/>
      <c r="R51" s="232"/>
      <c r="S51" s="232"/>
      <c r="T51" s="232"/>
      <c r="U51" s="232"/>
      <c r="V51" s="232"/>
      <c r="W51" s="233"/>
    </row>
    <row r="52" spans="2:23" ht="15" customHeight="1">
      <c r="B52" s="227"/>
      <c r="C52" s="232"/>
      <c r="D52" s="232"/>
      <c r="E52" s="232"/>
      <c r="F52" s="232"/>
      <c r="G52" s="232"/>
      <c r="H52" s="232"/>
      <c r="I52" s="232"/>
      <c r="J52" s="232"/>
      <c r="K52" s="232"/>
      <c r="L52" s="232"/>
      <c r="M52" s="232"/>
      <c r="N52" s="232"/>
      <c r="O52" s="232"/>
      <c r="P52" s="232"/>
      <c r="Q52" s="232"/>
      <c r="R52" s="232"/>
      <c r="S52" s="232"/>
      <c r="T52" s="232"/>
      <c r="U52" s="232"/>
      <c r="V52" s="232"/>
      <c r="W52" s="233"/>
    </row>
    <row r="53" spans="2:23" ht="15" customHeight="1">
      <c r="B53" s="227"/>
      <c r="C53" s="232"/>
      <c r="D53" s="232"/>
      <c r="E53" s="232"/>
      <c r="F53" s="232"/>
      <c r="G53" s="232"/>
      <c r="H53" s="232"/>
      <c r="I53" s="232"/>
      <c r="J53" s="232"/>
      <c r="K53" s="232"/>
      <c r="L53" s="232"/>
      <c r="M53" s="232"/>
      <c r="N53" s="232"/>
      <c r="O53" s="232"/>
      <c r="P53" s="232"/>
      <c r="Q53" s="232"/>
      <c r="R53" s="232"/>
      <c r="S53" s="232"/>
      <c r="T53" s="232"/>
      <c r="U53" s="232"/>
      <c r="V53" s="232"/>
      <c r="W53" s="233"/>
    </row>
    <row r="54" spans="2:23" ht="15" customHeight="1">
      <c r="B54" s="227"/>
      <c r="C54" s="232"/>
      <c r="D54" s="232"/>
      <c r="E54" s="232"/>
      <c r="F54" s="232"/>
      <c r="G54" s="232"/>
      <c r="H54" s="232"/>
      <c r="I54" s="232"/>
      <c r="J54" s="232"/>
      <c r="K54" s="232"/>
      <c r="L54" s="232"/>
      <c r="M54" s="232"/>
      <c r="N54" s="232"/>
      <c r="O54" s="232"/>
      <c r="P54" s="232"/>
      <c r="Q54" s="232"/>
      <c r="R54" s="232"/>
      <c r="S54" s="232"/>
      <c r="T54" s="232"/>
      <c r="U54" s="232"/>
      <c r="V54" s="232"/>
      <c r="W54" s="233"/>
    </row>
    <row r="55" spans="2:23" ht="15" customHeight="1">
      <c r="B55" s="227"/>
      <c r="C55" s="232"/>
      <c r="D55" s="232"/>
      <c r="E55" s="232"/>
      <c r="F55" s="232"/>
      <c r="G55" s="232"/>
      <c r="H55" s="232"/>
      <c r="I55" s="232"/>
      <c r="J55" s="232"/>
      <c r="K55" s="232"/>
      <c r="L55" s="232"/>
      <c r="M55" s="232"/>
      <c r="N55" s="232"/>
      <c r="O55" s="232"/>
      <c r="P55" s="232"/>
      <c r="Q55" s="232"/>
      <c r="R55" s="232"/>
      <c r="S55" s="232"/>
      <c r="T55" s="232"/>
      <c r="U55" s="232"/>
      <c r="V55" s="232"/>
      <c r="W55" s="233"/>
    </row>
    <row r="56" spans="2:23" ht="6.75" customHeight="1">
      <c r="B56" s="235"/>
      <c r="C56" s="236"/>
      <c r="D56" s="236"/>
      <c r="E56" s="236"/>
      <c r="F56" s="236"/>
      <c r="G56" s="236"/>
      <c r="H56" s="236"/>
      <c r="I56" s="236"/>
      <c r="J56" s="236"/>
      <c r="K56" s="236"/>
      <c r="L56" s="236"/>
      <c r="M56" s="236"/>
      <c r="N56" s="236"/>
      <c r="O56" s="236"/>
      <c r="P56" s="236"/>
      <c r="Q56" s="236"/>
      <c r="R56" s="236"/>
      <c r="S56" s="236"/>
      <c r="T56" s="236"/>
      <c r="U56" s="236"/>
      <c r="V56" s="236"/>
      <c r="W56" s="237"/>
    </row>
    <row r="57" spans="2:23" ht="9" customHeight="1">
      <c r="B57" s="1149"/>
      <c r="C57" s="1149"/>
      <c r="D57" s="1149"/>
      <c r="E57" s="1149"/>
      <c r="F57" s="1149"/>
      <c r="G57" s="1149"/>
      <c r="H57" s="1149"/>
      <c r="I57" s="1149"/>
      <c r="J57" s="1149"/>
      <c r="K57" s="1149"/>
      <c r="L57" s="1149"/>
      <c r="M57" s="1149"/>
      <c r="N57" s="1149"/>
      <c r="O57" s="1149"/>
      <c r="P57" s="1149"/>
      <c r="Q57" s="1149"/>
      <c r="R57" s="1149"/>
      <c r="S57" s="1149"/>
      <c r="T57" s="1149"/>
      <c r="U57" s="1149"/>
      <c r="V57" s="1149"/>
      <c r="W57" s="1149"/>
    </row>
    <row r="58" spans="2:23" s="41" customFormat="1" ht="15" customHeight="1">
      <c r="B58" s="1122" t="s">
        <v>465</v>
      </c>
      <c r="C58" s="1109"/>
      <c r="D58" s="1109"/>
      <c r="E58" s="1109"/>
      <c r="F58" s="1109"/>
      <c r="G58" s="1109"/>
      <c r="H58" s="1109"/>
      <c r="I58" s="1109"/>
      <c r="J58" s="1109"/>
      <c r="K58" s="1109"/>
      <c r="L58" s="1109"/>
      <c r="M58" s="1109"/>
      <c r="N58" s="1109"/>
      <c r="O58" s="1109"/>
      <c r="P58" s="1109"/>
      <c r="Q58" s="1109"/>
      <c r="R58" s="1109"/>
      <c r="S58" s="1109"/>
      <c r="T58" s="1109"/>
      <c r="U58" s="1109"/>
      <c r="V58" s="1109"/>
      <c r="W58" s="1110"/>
    </row>
    <row r="59" spans="2:23" s="41" customFormat="1" ht="10.5" customHeight="1">
      <c r="B59" s="1111"/>
      <c r="C59" s="1112"/>
      <c r="D59" s="1112"/>
      <c r="E59" s="1112"/>
      <c r="F59" s="1112"/>
      <c r="G59" s="1112"/>
      <c r="H59" s="1112"/>
      <c r="I59" s="1112"/>
      <c r="J59" s="1112"/>
      <c r="K59" s="1112"/>
      <c r="L59" s="1112"/>
      <c r="M59" s="1112"/>
      <c r="N59" s="1112"/>
      <c r="O59" s="1112"/>
      <c r="P59" s="1112"/>
      <c r="Q59" s="1112"/>
      <c r="R59" s="1112"/>
      <c r="S59" s="1112"/>
      <c r="T59" s="1112"/>
      <c r="U59" s="1112"/>
      <c r="V59" s="1112"/>
      <c r="W59" s="1113"/>
    </row>
    <row r="60" spans="2:23" s="41" customFormat="1" ht="15" customHeight="1">
      <c r="B60" s="1145"/>
      <c r="C60" s="1115"/>
      <c r="D60" s="1115"/>
      <c r="E60" s="1115"/>
      <c r="F60" s="1115"/>
      <c r="G60" s="1115"/>
      <c r="H60" s="1115"/>
      <c r="I60" s="1115"/>
      <c r="J60" s="1115"/>
      <c r="K60" s="1115"/>
      <c r="L60" s="1115"/>
      <c r="M60" s="1115"/>
      <c r="N60" s="1115"/>
      <c r="O60" s="1115"/>
      <c r="P60" s="1115"/>
      <c r="Q60" s="1115"/>
      <c r="R60" s="1115"/>
      <c r="S60" s="1115"/>
      <c r="T60" s="1115"/>
      <c r="U60" s="1115"/>
      <c r="V60" s="1115"/>
      <c r="W60" s="1116"/>
    </row>
  </sheetData>
  <mergeCells count="2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R6:S6"/>
    <mergeCell ref="T6:U6"/>
    <mergeCell ref="V6:W6"/>
    <mergeCell ref="J3:T3"/>
    <mergeCell ref="L5:M5"/>
    <mergeCell ref="N5:O5"/>
    <mergeCell ref="P5:Q5"/>
    <mergeCell ref="R5:S5"/>
    <mergeCell ref="T5:U5"/>
    <mergeCell ref="P6:Q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C66"/>
  </sheetPr>
  <dimension ref="B1:Z53"/>
  <sheetViews>
    <sheetView view="pageBreakPreview" topLeftCell="A25" zoomScale="60" zoomScaleNormal="115" workbookViewId="0">
      <selection activeCell="C22" sqref="C22:M22"/>
    </sheetView>
  </sheetViews>
  <sheetFormatPr defaultColWidth="9" defaultRowHeight="15" customHeight="1"/>
  <cols>
    <col min="1" max="1" width="1.21875" style="32" customWidth="1"/>
    <col min="2" max="2" width="6.77734375" style="32" customWidth="1"/>
    <col min="3" max="3" width="2.6640625" style="32" customWidth="1"/>
    <col min="4" max="4" width="3.109375" style="32" customWidth="1"/>
    <col min="5" max="5" width="2.6640625" style="41" customWidth="1"/>
    <col min="6" max="9" width="11.21875" style="41" customWidth="1"/>
    <col min="10" max="10" width="2.88671875" style="41" customWidth="1"/>
    <col min="11" max="12" width="12.77734375" style="41" customWidth="1"/>
    <col min="13" max="14" width="9.109375" style="41" customWidth="1"/>
    <col min="15" max="15" width="7.6640625" style="32" customWidth="1"/>
    <col min="16" max="16" width="2.33203125" style="32" customWidth="1"/>
    <col min="17" max="16384" width="9" style="32"/>
  </cols>
  <sheetData>
    <row r="1" spans="2:26" ht="12.6" customHeight="1"/>
    <row r="2" spans="2:26" s="60" customFormat="1" ht="18" customHeight="1">
      <c r="B2" s="250" t="s">
        <v>97</v>
      </c>
      <c r="F2" s="41"/>
      <c r="G2" s="701"/>
      <c r="H2" s="41"/>
      <c r="I2" s="41"/>
      <c r="J2" s="41"/>
      <c r="K2" s="41"/>
      <c r="L2" s="41"/>
      <c r="M2" s="41"/>
      <c r="N2" s="41"/>
      <c r="Q2" s="41"/>
      <c r="R2" s="41"/>
      <c r="S2" s="41"/>
      <c r="T2" s="41"/>
      <c r="U2" s="41"/>
      <c r="V2" s="41"/>
      <c r="W2" s="41"/>
      <c r="X2" s="41"/>
      <c r="Y2" s="41"/>
      <c r="Z2" s="41"/>
    </row>
    <row r="3" spans="2:26" s="60" customFormat="1" ht="15" customHeight="1">
      <c r="B3" s="251" t="s">
        <v>168</v>
      </c>
      <c r="F3" s="41"/>
      <c r="G3" s="41"/>
      <c r="H3" s="41"/>
      <c r="I3" s="42" t="s">
        <v>127</v>
      </c>
      <c r="J3" s="41"/>
      <c r="M3" s="41"/>
      <c r="N3" s="42"/>
      <c r="O3" s="61"/>
      <c r="Q3" s="41"/>
      <c r="R3" s="41"/>
      <c r="S3" s="41"/>
      <c r="T3" s="41"/>
      <c r="U3" s="41"/>
      <c r="V3" s="41"/>
      <c r="W3" s="41"/>
      <c r="X3" s="41"/>
      <c r="Y3" s="41"/>
      <c r="Z3" s="41"/>
    </row>
    <row r="4" spans="2:26" s="131" customFormat="1" ht="15" customHeight="1">
      <c r="B4" s="129"/>
      <c r="C4" s="130"/>
      <c r="D4" s="130"/>
      <c r="E4" s="50"/>
      <c r="F4" s="1157" t="s">
        <v>74</v>
      </c>
      <c r="G4" s="1158"/>
      <c r="H4" s="1157" t="s">
        <v>137</v>
      </c>
      <c r="I4" s="1158"/>
      <c r="J4" s="70"/>
      <c r="M4" s="73"/>
      <c r="N4" s="73"/>
      <c r="O4" s="73"/>
      <c r="P4" s="137"/>
    </row>
    <row r="5" spans="2:26" s="131" customFormat="1" ht="15" customHeight="1">
      <c r="B5" s="74"/>
      <c r="C5" s="79" t="s">
        <v>3</v>
      </c>
      <c r="D5" s="73"/>
      <c r="E5" s="52"/>
      <c r="F5" s="1159" t="s">
        <v>76</v>
      </c>
      <c r="G5" s="481" t="s">
        <v>75</v>
      </c>
      <c r="H5" s="1159" t="s">
        <v>76</v>
      </c>
      <c r="I5" s="481" t="s">
        <v>75</v>
      </c>
      <c r="J5" s="70"/>
      <c r="M5" s="73"/>
      <c r="N5" s="73"/>
      <c r="O5" s="73"/>
    </row>
    <row r="6" spans="2:26" s="131" customFormat="1" ht="15" customHeight="1">
      <c r="B6" s="101"/>
      <c r="C6" s="56"/>
      <c r="D6" s="56"/>
      <c r="E6" s="132"/>
      <c r="F6" s="1160"/>
      <c r="G6" s="479" t="s">
        <v>77</v>
      </c>
      <c r="H6" s="1160"/>
      <c r="I6" s="479" t="s">
        <v>77</v>
      </c>
      <c r="J6" s="51"/>
      <c r="K6" s="73"/>
      <c r="M6" s="73"/>
      <c r="N6" s="73"/>
      <c r="O6" s="73"/>
      <c r="P6" s="73"/>
    </row>
    <row r="7" spans="2:26" s="131" customFormat="1" ht="15" customHeight="1">
      <c r="B7" s="696" t="s">
        <v>330</v>
      </c>
      <c r="C7" s="695" t="s">
        <v>344</v>
      </c>
      <c r="D7" s="695"/>
      <c r="E7" s="724"/>
      <c r="F7" s="939">
        <v>111.9</v>
      </c>
      <c r="G7" s="940">
        <v>-3</v>
      </c>
      <c r="H7" s="940">
        <v>96.1</v>
      </c>
      <c r="I7" s="940">
        <v>14</v>
      </c>
      <c r="J7" s="150"/>
      <c r="K7" s="73"/>
      <c r="M7" s="137"/>
      <c r="N7" s="137"/>
      <c r="O7" s="137"/>
      <c r="P7" s="137"/>
    </row>
    <row r="8" spans="2:26" s="131" customFormat="1" ht="15" customHeight="1">
      <c r="B8" s="723">
        <v>2</v>
      </c>
      <c r="C8" s="695"/>
      <c r="D8" s="695"/>
      <c r="E8" s="724"/>
      <c r="F8" s="939">
        <v>100</v>
      </c>
      <c r="G8" s="940">
        <v>-10.6</v>
      </c>
      <c r="H8" s="940">
        <v>100</v>
      </c>
      <c r="I8" s="940">
        <v>4.0999999999999996</v>
      </c>
      <c r="J8" s="150"/>
      <c r="K8" s="73"/>
      <c r="M8" s="137"/>
      <c r="N8" s="137"/>
      <c r="O8" s="137"/>
      <c r="P8" s="137"/>
    </row>
    <row r="9" spans="2:26" s="131" customFormat="1" ht="15" customHeight="1">
      <c r="B9" s="723">
        <v>3</v>
      </c>
      <c r="C9" s="695"/>
      <c r="D9" s="695"/>
      <c r="E9" s="724"/>
      <c r="F9" s="939">
        <v>100</v>
      </c>
      <c r="G9" s="940">
        <v>0</v>
      </c>
      <c r="H9" s="940">
        <v>91.3</v>
      </c>
      <c r="I9" s="940">
        <v>-8.6999999999999993</v>
      </c>
      <c r="J9" s="150"/>
      <c r="K9" s="73"/>
      <c r="M9" s="137"/>
      <c r="N9" s="137"/>
      <c r="O9" s="137"/>
      <c r="P9" s="137"/>
    </row>
    <row r="10" spans="2:26" s="131" customFormat="1" ht="15" customHeight="1">
      <c r="B10" s="723">
        <v>4</v>
      </c>
      <c r="C10" s="695"/>
      <c r="D10" s="695"/>
      <c r="E10" s="724"/>
      <c r="F10" s="939">
        <v>100.9</v>
      </c>
      <c r="G10" s="940">
        <v>0.9</v>
      </c>
      <c r="H10" s="940">
        <v>88.3</v>
      </c>
      <c r="I10" s="940">
        <v>-3.3</v>
      </c>
      <c r="J10" s="150"/>
      <c r="K10" s="73"/>
      <c r="M10" s="137"/>
      <c r="N10" s="137"/>
      <c r="O10" s="137"/>
    </row>
    <row r="11" spans="2:26" s="131" customFormat="1" ht="15" customHeight="1">
      <c r="B11" s="723">
        <v>5</v>
      </c>
      <c r="C11" s="695"/>
      <c r="D11" s="695"/>
      <c r="E11" s="724"/>
      <c r="F11" s="939">
        <v>98.8</v>
      </c>
      <c r="G11" s="940">
        <v>-2.1</v>
      </c>
      <c r="H11" s="940">
        <v>93.5</v>
      </c>
      <c r="I11" s="940">
        <v>5.9</v>
      </c>
      <c r="J11" s="150"/>
      <c r="K11" s="73"/>
      <c r="M11" s="137"/>
      <c r="N11" s="137"/>
      <c r="O11" s="137"/>
    </row>
    <row r="12" spans="2:26" s="131" customFormat="1" ht="15.75" customHeight="1">
      <c r="B12" s="726"/>
      <c r="C12" s="727"/>
      <c r="D12" s="727"/>
      <c r="E12" s="728"/>
      <c r="F12" s="729"/>
      <c r="G12" s="729"/>
      <c r="H12" s="729"/>
      <c r="I12" s="730"/>
      <c r="J12" s="51"/>
      <c r="M12" s="73"/>
      <c r="N12" s="73"/>
      <c r="O12" s="73"/>
    </row>
    <row r="13" spans="2:26" s="73" customFormat="1" ht="13.5" customHeight="1">
      <c r="B13" s="726" t="s">
        <v>406</v>
      </c>
      <c r="C13" s="727" t="s">
        <v>98</v>
      </c>
      <c r="D13" s="727">
        <v>12</v>
      </c>
      <c r="E13" s="728" t="s">
        <v>349</v>
      </c>
      <c r="F13" s="725">
        <v>97.8</v>
      </c>
      <c r="G13" s="939">
        <v>-4.4000000000000004</v>
      </c>
      <c r="H13" s="725">
        <v>88.2</v>
      </c>
      <c r="I13" s="940">
        <v>-1</v>
      </c>
      <c r="J13" s="317"/>
    </row>
    <row r="14" spans="2:26" s="73" customFormat="1" ht="13.5" customHeight="1">
      <c r="B14" s="726">
        <v>5</v>
      </c>
      <c r="C14" s="727" t="s">
        <v>98</v>
      </c>
      <c r="D14" s="727">
        <v>1</v>
      </c>
      <c r="E14" s="728" t="s">
        <v>349</v>
      </c>
      <c r="F14" s="939">
        <v>96.2</v>
      </c>
      <c r="G14" s="939">
        <v>-6.2</v>
      </c>
      <c r="H14" s="939">
        <v>81.599999999999994</v>
      </c>
      <c r="I14" s="940">
        <v>-7.1</v>
      </c>
      <c r="J14" s="317"/>
    </row>
    <row r="15" spans="2:26" s="73" customFormat="1" ht="13.5" customHeight="1">
      <c r="B15" s="726"/>
      <c r="C15" s="727"/>
      <c r="D15" s="727">
        <v>2</v>
      </c>
      <c r="E15" s="728"/>
      <c r="F15" s="939">
        <v>100.5</v>
      </c>
      <c r="G15" s="939">
        <v>1.3</v>
      </c>
      <c r="H15" s="939">
        <v>85.3</v>
      </c>
      <c r="I15" s="940">
        <v>-6.7</v>
      </c>
      <c r="J15" s="317"/>
    </row>
    <row r="16" spans="2:26" s="73" customFormat="1" ht="13.5" customHeight="1">
      <c r="B16" s="726"/>
      <c r="C16" s="727"/>
      <c r="D16" s="727">
        <v>3</v>
      </c>
      <c r="E16" s="728"/>
      <c r="F16" s="939">
        <v>99</v>
      </c>
      <c r="G16" s="939">
        <v>-2.9</v>
      </c>
      <c r="H16" s="939">
        <v>89.5</v>
      </c>
      <c r="I16" s="940">
        <v>0</v>
      </c>
      <c r="J16" s="317"/>
    </row>
    <row r="17" spans="2:15" s="73" customFormat="1" ht="13.5" customHeight="1">
      <c r="B17" s="726"/>
      <c r="C17" s="727"/>
      <c r="D17" s="727">
        <v>4</v>
      </c>
      <c r="E17" s="728"/>
      <c r="F17" s="939">
        <v>100</v>
      </c>
      <c r="G17" s="939">
        <v>-1.2</v>
      </c>
      <c r="H17" s="939">
        <v>89.8</v>
      </c>
      <c r="I17" s="940">
        <v>11.5</v>
      </c>
      <c r="J17" s="317"/>
    </row>
    <row r="18" spans="2:15" s="73" customFormat="1" ht="13.5" customHeight="1">
      <c r="B18" s="726"/>
      <c r="C18" s="727"/>
      <c r="D18" s="727">
        <v>5</v>
      </c>
      <c r="E18" s="728"/>
      <c r="F18" s="939">
        <v>101.4</v>
      </c>
      <c r="G18" s="939">
        <v>5.2</v>
      </c>
      <c r="H18" s="939">
        <v>92.1</v>
      </c>
      <c r="I18" s="940">
        <v>5.2</v>
      </c>
      <c r="J18" s="317"/>
    </row>
    <row r="19" spans="2:15" s="73" customFormat="1" ht="13.5" customHeight="1">
      <c r="B19" s="726"/>
      <c r="C19" s="727"/>
      <c r="D19" s="727">
        <v>6</v>
      </c>
      <c r="E19" s="728"/>
      <c r="F19" s="939">
        <v>99.6</v>
      </c>
      <c r="G19" s="939">
        <v>-2.4</v>
      </c>
      <c r="H19" s="939">
        <v>87</v>
      </c>
      <c r="I19" s="940">
        <v>-1.8</v>
      </c>
      <c r="J19" s="51"/>
    </row>
    <row r="20" spans="2:15" s="73" customFormat="1" ht="13.5" customHeight="1">
      <c r="B20" s="726"/>
      <c r="C20" s="727"/>
      <c r="D20" s="727">
        <v>7</v>
      </c>
      <c r="E20" s="728"/>
      <c r="F20" s="939">
        <v>96.5</v>
      </c>
      <c r="G20" s="939">
        <v>-7.8</v>
      </c>
      <c r="H20" s="939">
        <v>92.7</v>
      </c>
      <c r="I20" s="940">
        <v>4.4000000000000004</v>
      </c>
      <c r="J20" s="51"/>
    </row>
    <row r="21" spans="2:15" s="73" customFormat="1" ht="13.5" customHeight="1">
      <c r="B21" s="726"/>
      <c r="C21" s="727"/>
      <c r="D21" s="727">
        <v>8</v>
      </c>
      <c r="E21" s="728"/>
      <c r="F21" s="939">
        <v>94.4</v>
      </c>
      <c r="G21" s="939">
        <v>-8.8000000000000007</v>
      </c>
      <c r="H21" s="939">
        <v>89.5</v>
      </c>
      <c r="I21" s="940">
        <v>-0.6</v>
      </c>
      <c r="J21" s="51"/>
    </row>
    <row r="22" spans="2:15" s="73" customFormat="1" ht="13.5" customHeight="1">
      <c r="B22" s="726"/>
      <c r="C22" s="727"/>
      <c r="D22" s="727">
        <v>9</v>
      </c>
      <c r="E22" s="728"/>
      <c r="F22" s="939">
        <v>97.8</v>
      </c>
      <c r="G22" s="939">
        <v>-4.0999999999999996</v>
      </c>
      <c r="H22" s="939">
        <v>95.2</v>
      </c>
      <c r="I22" s="940">
        <v>3.7</v>
      </c>
      <c r="J22" s="51"/>
    </row>
    <row r="23" spans="2:15" s="73" customFormat="1" ht="13.5" customHeight="1">
      <c r="B23" s="726"/>
      <c r="C23" s="727"/>
      <c r="D23" s="727">
        <v>10</v>
      </c>
      <c r="E23" s="728"/>
      <c r="F23" s="939">
        <v>98.2</v>
      </c>
      <c r="G23" s="939">
        <v>-0.1</v>
      </c>
      <c r="H23" s="939">
        <v>107.1</v>
      </c>
      <c r="I23" s="940">
        <v>21.4</v>
      </c>
      <c r="J23" s="51"/>
    </row>
    <row r="24" spans="2:15" s="73" customFormat="1" ht="13.5" customHeight="1">
      <c r="B24" s="726"/>
      <c r="C24" s="727"/>
      <c r="D24" s="727">
        <v>11</v>
      </c>
      <c r="E24" s="728"/>
      <c r="F24" s="939">
        <v>100.8</v>
      </c>
      <c r="G24" s="939">
        <v>2.8</v>
      </c>
      <c r="H24" s="939">
        <v>105.6</v>
      </c>
      <c r="I24" s="940">
        <v>21.3</v>
      </c>
      <c r="J24" s="51"/>
    </row>
    <row r="25" spans="2:15" s="73" customFormat="1" ht="13.5" customHeight="1">
      <c r="B25" s="726"/>
      <c r="C25" s="727"/>
      <c r="D25" s="727">
        <v>12</v>
      </c>
      <c r="E25" s="728"/>
      <c r="F25" s="939">
        <v>100.6</v>
      </c>
      <c r="G25" s="939">
        <v>0.3</v>
      </c>
      <c r="H25" s="939">
        <v>103.4</v>
      </c>
      <c r="I25" s="940">
        <v>18.600000000000001</v>
      </c>
      <c r="J25" s="51"/>
    </row>
    <row r="26" spans="2:15" s="73" customFormat="1" ht="13.5" customHeight="1">
      <c r="B26" s="726">
        <v>6</v>
      </c>
      <c r="C26" s="727" t="s">
        <v>98</v>
      </c>
      <c r="D26" s="727">
        <v>1</v>
      </c>
      <c r="E26" s="728" t="s">
        <v>349</v>
      </c>
      <c r="F26" s="939">
        <v>91</v>
      </c>
      <c r="G26" s="939">
        <v>-2</v>
      </c>
      <c r="H26" s="939">
        <v>95.7</v>
      </c>
      <c r="I26" s="940">
        <v>18.3</v>
      </c>
      <c r="J26" s="51"/>
    </row>
    <row r="27" spans="2:15" s="466" customFormat="1" ht="13.5" customHeight="1">
      <c r="B27" s="726"/>
      <c r="C27" s="727"/>
      <c r="D27" s="727">
        <v>2</v>
      </c>
      <c r="E27" s="728"/>
      <c r="F27" s="939">
        <v>98.4</v>
      </c>
      <c r="G27" s="939">
        <v>-2.8</v>
      </c>
      <c r="H27" s="939">
        <v>102.2</v>
      </c>
      <c r="I27" s="940">
        <v>23.1</v>
      </c>
      <c r="J27" s="51"/>
    </row>
    <row r="28" spans="2:15" s="466" customFormat="1" ht="13.5" customHeight="1">
      <c r="B28" s="726"/>
      <c r="C28" s="727"/>
      <c r="D28" s="727">
        <v>3</v>
      </c>
      <c r="E28" s="728"/>
      <c r="F28" s="939">
        <v>96.3</v>
      </c>
      <c r="G28" s="939">
        <v>-6.4</v>
      </c>
      <c r="H28" s="939">
        <v>97.7</v>
      </c>
      <c r="I28" s="940">
        <v>8.4</v>
      </c>
      <c r="J28" s="51"/>
    </row>
    <row r="29" spans="2:15" s="466" customFormat="1" ht="13.5" customHeight="1">
      <c r="B29" s="726"/>
      <c r="C29" s="727"/>
      <c r="D29" s="727">
        <v>4</v>
      </c>
      <c r="E29" s="728"/>
      <c r="F29" s="725">
        <v>93.9</v>
      </c>
      <c r="G29" s="939">
        <v>-3.5</v>
      </c>
      <c r="H29" s="725">
        <v>91.4</v>
      </c>
      <c r="I29" s="940">
        <v>1.8</v>
      </c>
      <c r="J29" s="51"/>
    </row>
    <row r="30" spans="2:15" s="466" customFormat="1" ht="13.5" customHeight="1">
      <c r="B30" s="726"/>
      <c r="C30" s="727"/>
      <c r="D30" s="727">
        <v>5</v>
      </c>
      <c r="E30" s="728"/>
      <c r="F30" s="725">
        <v>95.8</v>
      </c>
      <c r="G30" s="939">
        <v>-4.0999999999999996</v>
      </c>
      <c r="H30" s="725">
        <v>91.7</v>
      </c>
      <c r="I30" s="940">
        <v>-0.4</v>
      </c>
      <c r="J30" s="51"/>
    </row>
    <row r="31" spans="2:15" s="131" customFormat="1" ht="13.5" customHeight="1">
      <c r="B31" s="723"/>
      <c r="C31" s="695"/>
      <c r="D31" s="695"/>
      <c r="E31" s="724"/>
      <c r="F31" s="729"/>
      <c r="G31" s="729"/>
      <c r="H31" s="729"/>
      <c r="I31" s="730"/>
      <c r="J31" s="51"/>
      <c r="M31" s="73"/>
      <c r="N31" s="73"/>
      <c r="O31" s="73"/>
    </row>
    <row r="32" spans="2:15" s="131" customFormat="1" ht="15" customHeight="1">
      <c r="B32" s="190" t="s">
        <v>443</v>
      </c>
      <c r="C32" s="130"/>
      <c r="D32" s="130"/>
      <c r="E32" s="130"/>
      <c r="F32" s="130"/>
      <c r="G32" s="130"/>
      <c r="H32" s="130"/>
      <c r="I32" s="139"/>
      <c r="M32" s="73"/>
      <c r="N32" s="73"/>
      <c r="O32" s="73"/>
    </row>
    <row r="33" spans="2:15" s="131" customFormat="1" ht="15" customHeight="1">
      <c r="B33" s="660" t="s">
        <v>436</v>
      </c>
      <c r="C33" s="73"/>
      <c r="D33" s="73"/>
      <c r="E33" s="73"/>
      <c r="F33" s="73"/>
      <c r="G33" s="73"/>
      <c r="H33" s="73"/>
      <c r="I33" s="661"/>
      <c r="M33" s="73"/>
      <c r="N33" s="73"/>
      <c r="O33" s="73"/>
    </row>
    <row r="34" spans="2:15" s="131" customFormat="1" ht="15" customHeight="1">
      <c r="B34" s="72" t="s">
        <v>407</v>
      </c>
      <c r="C34" s="73"/>
      <c r="D34" s="73"/>
      <c r="E34" s="73"/>
      <c r="F34" s="73"/>
      <c r="G34" s="73"/>
      <c r="H34" s="73"/>
      <c r="I34" s="140"/>
      <c r="M34" s="73"/>
      <c r="N34" s="73"/>
      <c r="O34" s="73"/>
    </row>
    <row r="35" spans="2:15" s="131" customFormat="1" ht="3.75" customHeight="1">
      <c r="B35" s="437"/>
      <c r="C35" s="56"/>
      <c r="D35" s="56"/>
      <c r="E35" s="56"/>
      <c r="F35" s="56"/>
      <c r="G35" s="56"/>
      <c r="H35" s="56"/>
      <c r="I35" s="132"/>
      <c r="M35" s="560"/>
      <c r="N35" s="560"/>
      <c r="O35" s="73"/>
    </row>
    <row r="36" spans="2:15" s="60" customFormat="1" ht="19.5" customHeight="1">
      <c r="E36" s="41"/>
      <c r="F36" s="41"/>
      <c r="G36" s="41"/>
      <c r="H36" s="41"/>
      <c r="I36" s="41"/>
      <c r="J36" s="41"/>
      <c r="K36" s="41"/>
      <c r="L36" s="41"/>
      <c r="M36" s="41"/>
      <c r="N36" s="41"/>
      <c r="O36" s="61"/>
    </row>
    <row r="37" spans="2:15" s="60" customFormat="1" ht="15" customHeight="1">
      <c r="B37" s="62"/>
      <c r="C37" s="294"/>
      <c r="D37" s="63"/>
      <c r="E37" s="81"/>
      <c r="F37" s="47"/>
      <c r="G37" s="47"/>
      <c r="H37" s="47"/>
      <c r="I37" s="47"/>
      <c r="J37" s="47"/>
      <c r="K37" s="47"/>
      <c r="L37" s="64"/>
      <c r="M37" s="612"/>
      <c r="N37" s="48"/>
      <c r="O37" s="61"/>
    </row>
    <row r="38" spans="2:15" s="60" customFormat="1" ht="15" customHeight="1">
      <c r="B38" s="66"/>
      <c r="C38" s="61"/>
      <c r="D38" s="61"/>
      <c r="E38" s="48"/>
      <c r="F38" s="48"/>
      <c r="G38" s="48"/>
      <c r="H38" s="48"/>
      <c r="I38" s="48"/>
      <c r="J38" s="48"/>
      <c r="K38" s="48"/>
      <c r="L38" s="67"/>
      <c r="M38" s="612"/>
      <c r="N38" s="48"/>
      <c r="O38" s="61"/>
    </row>
    <row r="39" spans="2:15" s="60" customFormat="1" ht="15" customHeight="1">
      <c r="B39" s="66"/>
      <c r="C39" s="61"/>
      <c r="D39" s="61"/>
      <c r="E39" s="48"/>
      <c r="F39" s="48"/>
      <c r="G39" s="48"/>
      <c r="H39" s="48"/>
      <c r="I39" s="48"/>
      <c r="J39" s="48"/>
      <c r="K39" s="48"/>
      <c r="L39" s="67"/>
      <c r="M39" s="612"/>
      <c r="N39" s="48"/>
      <c r="O39" s="61"/>
    </row>
    <row r="40" spans="2:15" s="60" customFormat="1" ht="15" customHeight="1">
      <c r="B40" s="66"/>
      <c r="C40" s="61"/>
      <c r="D40" s="61"/>
      <c r="E40" s="48"/>
      <c r="F40" s="48"/>
      <c r="G40" s="48"/>
      <c r="H40" s="48"/>
      <c r="I40" s="48"/>
      <c r="J40" s="48"/>
      <c r="K40" s="48"/>
      <c r="L40" s="67"/>
      <c r="M40" s="612"/>
      <c r="N40" s="48"/>
      <c r="O40" s="61"/>
    </row>
    <row r="41" spans="2:15" ht="15" customHeight="1">
      <c r="B41" s="171"/>
      <c r="C41" s="100"/>
      <c r="D41" s="100"/>
      <c r="E41" s="48"/>
      <c r="F41" s="48"/>
      <c r="G41" s="48"/>
      <c r="H41" s="48"/>
      <c r="I41" s="48"/>
      <c r="J41" s="48"/>
      <c r="K41" s="48"/>
      <c r="L41" s="67"/>
      <c r="M41" s="612"/>
      <c r="N41" s="48"/>
      <c r="O41" s="100"/>
    </row>
    <row r="42" spans="2:15" ht="15" customHeight="1">
      <c r="B42" s="171"/>
      <c r="C42" s="100"/>
      <c r="D42" s="100"/>
      <c r="E42" s="48"/>
      <c r="F42" s="48"/>
      <c r="G42" s="48"/>
      <c r="H42" s="48"/>
      <c r="I42" s="48"/>
      <c r="J42" s="48"/>
      <c r="K42" s="48"/>
      <c r="L42" s="67"/>
      <c r="M42" s="612"/>
      <c r="N42" s="48"/>
      <c r="O42" s="100"/>
    </row>
    <row r="43" spans="2:15" ht="15" customHeight="1">
      <c r="B43" s="171"/>
      <c r="C43" s="100"/>
      <c r="D43" s="100"/>
      <c r="E43" s="48"/>
      <c r="F43" s="48"/>
      <c r="G43" s="48"/>
      <c r="H43" s="48"/>
      <c r="I43" s="48"/>
      <c r="J43" s="48"/>
      <c r="K43" s="48"/>
      <c r="L43" s="67"/>
      <c r="M43" s="612"/>
      <c r="N43" s="48"/>
      <c r="O43" s="100"/>
    </row>
    <row r="44" spans="2:15" ht="15" customHeight="1">
      <c r="B44" s="171"/>
      <c r="C44" s="100"/>
      <c r="D44" s="100"/>
      <c r="E44" s="48"/>
      <c r="F44" s="48"/>
      <c r="G44" s="48"/>
      <c r="H44" s="48"/>
      <c r="I44" s="48"/>
      <c r="J44" s="48"/>
      <c r="K44" s="48"/>
      <c r="L44" s="67"/>
      <c r="M44" s="612"/>
      <c r="N44" s="48"/>
    </row>
    <row r="45" spans="2:15" ht="15" customHeight="1">
      <c r="B45" s="171"/>
      <c r="C45" s="100"/>
      <c r="D45" s="100"/>
      <c r="E45" s="48"/>
      <c r="F45" s="48"/>
      <c r="G45" s="48"/>
      <c r="H45" s="48"/>
      <c r="I45" s="48"/>
      <c r="J45" s="48"/>
      <c r="K45" s="48"/>
      <c r="L45" s="67"/>
      <c r="M45" s="612"/>
      <c r="N45" s="48"/>
    </row>
    <row r="46" spans="2:15" ht="15" customHeight="1">
      <c r="B46" s="171"/>
      <c r="C46" s="100"/>
      <c r="D46" s="100"/>
      <c r="E46" s="48"/>
      <c r="F46" s="48"/>
      <c r="G46" s="48"/>
      <c r="H46" s="48"/>
      <c r="I46" s="48"/>
      <c r="J46" s="48"/>
      <c r="K46" s="48"/>
      <c r="L46" s="67"/>
      <c r="M46" s="612"/>
      <c r="N46" s="48"/>
    </row>
    <row r="47" spans="2:15" ht="15" customHeight="1">
      <c r="B47" s="171"/>
      <c r="C47" s="100"/>
      <c r="D47" s="100"/>
      <c r="E47" s="48"/>
      <c r="F47" s="48"/>
      <c r="G47" s="48"/>
      <c r="H47" s="48"/>
      <c r="I47" s="48"/>
      <c r="J47" s="48"/>
      <c r="K47" s="48"/>
      <c r="L47" s="67"/>
      <c r="M47" s="612"/>
      <c r="N47" s="48"/>
    </row>
    <row r="48" spans="2:15" ht="15" customHeight="1">
      <c r="B48" s="171"/>
      <c r="C48" s="100"/>
      <c r="D48" s="100"/>
      <c r="E48" s="48"/>
      <c r="F48" s="48"/>
      <c r="G48" s="48"/>
      <c r="H48" s="48"/>
      <c r="I48" s="48"/>
      <c r="J48" s="48"/>
      <c r="K48" s="48"/>
      <c r="L48" s="67"/>
      <c r="M48" s="612"/>
      <c r="N48" s="48"/>
    </row>
    <row r="49" spans="2:14" ht="15" customHeight="1">
      <c r="B49" s="171"/>
      <c r="C49" s="100"/>
      <c r="D49" s="100"/>
      <c r="E49" s="48"/>
      <c r="F49" s="48"/>
      <c r="G49" s="48"/>
      <c r="H49" s="48"/>
      <c r="I49" s="48"/>
      <c r="J49" s="48"/>
      <c r="K49" s="48"/>
      <c r="L49" s="67"/>
      <c r="M49" s="612"/>
      <c r="N49" s="48"/>
    </row>
    <row r="50" spans="2:14" ht="15" customHeight="1">
      <c r="B50" s="171"/>
      <c r="C50" s="100"/>
      <c r="D50" s="100"/>
      <c r="E50" s="48"/>
      <c r="F50" s="48"/>
      <c r="G50" s="48"/>
      <c r="H50" s="48"/>
      <c r="I50" s="48"/>
      <c r="J50" s="48"/>
      <c r="K50" s="48"/>
      <c r="L50" s="67"/>
      <c r="M50" s="612"/>
      <c r="N50" s="48"/>
    </row>
    <row r="51" spans="2:14" ht="15" customHeight="1">
      <c r="B51" s="171"/>
      <c r="C51" s="100"/>
      <c r="D51" s="100"/>
      <c r="E51" s="48"/>
      <c r="F51" s="48"/>
      <c r="G51" s="48"/>
      <c r="H51" s="48"/>
      <c r="I51" s="48"/>
      <c r="J51" s="48"/>
      <c r="K51" s="48"/>
      <c r="L51" s="67"/>
      <c r="M51" s="612"/>
      <c r="N51" s="48"/>
    </row>
    <row r="52" spans="2:14" ht="15" customHeight="1">
      <c r="B52" s="172"/>
      <c r="C52" s="170"/>
      <c r="D52" s="170"/>
      <c r="E52" s="59"/>
      <c r="F52" s="59"/>
      <c r="G52" s="59"/>
      <c r="H52" s="59"/>
      <c r="I52" s="59"/>
      <c r="J52" s="59"/>
      <c r="K52" s="59"/>
      <c r="L52" s="69"/>
      <c r="M52" s="612"/>
      <c r="N52" s="48"/>
    </row>
    <row r="53" spans="2:14" ht="15" customHeight="1">
      <c r="B53" s="169"/>
      <c r="C53" s="169"/>
      <c r="D53" s="169"/>
      <c r="E53" s="47"/>
      <c r="F53" s="47"/>
      <c r="G53" s="47"/>
      <c r="H53" s="47"/>
      <c r="I53" s="47"/>
      <c r="J53" s="47"/>
      <c r="K53" s="47"/>
      <c r="L53" s="47"/>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FFCC66"/>
    <pageSetUpPr fitToPage="1"/>
  </sheetPr>
  <dimension ref="B1:O53"/>
  <sheetViews>
    <sheetView view="pageBreakPreview" zoomScale="160" zoomScaleNormal="126" zoomScaleSheetLayoutView="160" workbookViewId="0">
      <selection activeCell="O5" sqref="O5"/>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 min="14" max="14" width="1" customWidth="1"/>
  </cols>
  <sheetData>
    <row r="1" spans="2:11" ht="22.5" customHeight="1">
      <c r="F1" s="1167"/>
      <c r="G1" s="1167"/>
      <c r="H1" s="1167"/>
      <c r="I1" s="1167"/>
      <c r="J1" s="1167"/>
    </row>
    <row r="2" spans="2:11" ht="16.5" customHeight="1">
      <c r="B2" s="700" t="s">
        <v>156</v>
      </c>
      <c r="C2" s="228"/>
      <c r="D2" s="228"/>
      <c r="E2" s="228"/>
      <c r="F2" s="228"/>
      <c r="G2" s="798"/>
      <c r="H2" s="228"/>
      <c r="I2" s="228"/>
      <c r="J2" s="228"/>
      <c r="K2" s="228"/>
    </row>
    <row r="3" spans="2:11" ht="15" customHeight="1">
      <c r="B3" s="699" t="s">
        <v>157</v>
      </c>
      <c r="C3" s="228"/>
      <c r="D3" s="228"/>
      <c r="E3" s="228"/>
      <c r="F3" s="228"/>
      <c r="G3" s="228"/>
      <c r="H3" s="834" t="s">
        <v>364</v>
      </c>
      <c r="I3" s="228"/>
      <c r="J3" s="228"/>
      <c r="K3" s="244" t="s">
        <v>128</v>
      </c>
    </row>
    <row r="4" spans="2:11" ht="15" customHeight="1">
      <c r="B4" s="1168" t="s">
        <v>0</v>
      </c>
      <c r="C4" s="1169"/>
      <c r="D4" s="1169"/>
      <c r="E4" s="1170"/>
      <c r="F4" s="1146" t="s">
        <v>78</v>
      </c>
      <c r="G4" s="1148"/>
      <c r="H4" s="1146" t="s">
        <v>79</v>
      </c>
      <c r="I4" s="1148"/>
      <c r="J4" s="1146" t="s">
        <v>56</v>
      </c>
      <c r="K4" s="1148"/>
    </row>
    <row r="5" spans="2:11" ht="15" customHeight="1">
      <c r="B5" s="1171"/>
      <c r="C5" s="1172"/>
      <c r="D5" s="1172"/>
      <c r="E5" s="1173"/>
      <c r="F5" s="243" t="s">
        <v>200</v>
      </c>
      <c r="G5" s="683" t="s">
        <v>4</v>
      </c>
      <c r="H5" s="683" t="s">
        <v>200</v>
      </c>
      <c r="I5" s="683" t="s">
        <v>5</v>
      </c>
      <c r="J5" s="243" t="s">
        <v>200</v>
      </c>
      <c r="K5" s="243" t="s">
        <v>5</v>
      </c>
    </row>
    <row r="6" spans="2:11" ht="15" customHeight="1">
      <c r="B6" s="698" t="s">
        <v>330</v>
      </c>
      <c r="C6" s="228" t="s">
        <v>99</v>
      </c>
      <c r="D6" s="228"/>
      <c r="E6" s="566"/>
      <c r="F6" s="693">
        <v>13</v>
      </c>
      <c r="G6" s="693">
        <v>12.4</v>
      </c>
      <c r="H6" s="693">
        <v>128.30000000000001</v>
      </c>
      <c r="I6" s="693">
        <v>115.1</v>
      </c>
      <c r="J6" s="693">
        <v>-10.6</v>
      </c>
      <c r="K6" s="693">
        <v>-1</v>
      </c>
    </row>
    <row r="7" spans="2:11" ht="15" customHeight="1">
      <c r="B7" s="698">
        <v>2</v>
      </c>
      <c r="C7" s="228"/>
      <c r="D7" s="228"/>
      <c r="E7" s="566"/>
      <c r="F7" s="693">
        <v>10.1</v>
      </c>
      <c r="G7" s="693">
        <v>10.8</v>
      </c>
      <c r="H7" s="693">
        <v>100</v>
      </c>
      <c r="I7" s="693">
        <v>100</v>
      </c>
      <c r="J7" s="693">
        <v>-22</v>
      </c>
      <c r="K7" s="693">
        <v>-13.1</v>
      </c>
    </row>
    <row r="8" spans="2:11" ht="15" customHeight="1">
      <c r="B8" s="698">
        <v>3</v>
      </c>
      <c r="C8" s="228"/>
      <c r="D8" s="228"/>
      <c r="E8" s="566"/>
      <c r="F8" s="693">
        <v>10.4</v>
      </c>
      <c r="G8" s="693">
        <v>11.6</v>
      </c>
      <c r="H8" s="693">
        <v>103.3</v>
      </c>
      <c r="I8" s="693">
        <v>107.4</v>
      </c>
      <c r="J8" s="693">
        <v>3.3</v>
      </c>
      <c r="K8" s="693">
        <v>7.4</v>
      </c>
    </row>
    <row r="9" spans="2:11" ht="15" customHeight="1">
      <c r="B9" s="698">
        <v>4</v>
      </c>
      <c r="C9" s="228"/>
      <c r="D9" s="228"/>
      <c r="E9" s="566"/>
      <c r="F9" s="693">
        <v>9.8000000000000007</v>
      </c>
      <c r="G9" s="693">
        <v>12.2</v>
      </c>
      <c r="H9" s="693">
        <v>96.6</v>
      </c>
      <c r="I9" s="693">
        <v>113</v>
      </c>
      <c r="J9" s="693">
        <v>-6.5</v>
      </c>
      <c r="K9" s="693">
        <v>5.2</v>
      </c>
    </row>
    <row r="10" spans="2:11" ht="15" customHeight="1">
      <c r="B10" s="698">
        <v>5</v>
      </c>
      <c r="C10" s="228"/>
      <c r="D10" s="228"/>
      <c r="E10" s="566"/>
      <c r="F10" s="693">
        <v>10.6</v>
      </c>
      <c r="G10" s="693">
        <v>12.1</v>
      </c>
      <c r="H10" s="693">
        <v>105.1</v>
      </c>
      <c r="I10" s="693">
        <v>111.6</v>
      </c>
      <c r="J10" s="693">
        <v>8.8000000000000007</v>
      </c>
      <c r="K10" s="693">
        <v>-1.2</v>
      </c>
    </row>
    <row r="11" spans="2:11" ht="13.5" customHeight="1">
      <c r="B11" s="696"/>
      <c r="C11" s="695"/>
      <c r="D11" s="695"/>
      <c r="E11" s="694"/>
      <c r="F11" s="693"/>
      <c r="G11" s="693"/>
      <c r="H11" s="693"/>
      <c r="I11" s="693"/>
      <c r="J11" s="693"/>
      <c r="K11" s="693"/>
    </row>
    <row r="12" spans="2:11" ht="13.5" customHeight="1">
      <c r="B12" s="696" t="s">
        <v>406</v>
      </c>
      <c r="C12" s="695" t="s">
        <v>98</v>
      </c>
      <c r="D12" s="695">
        <v>12</v>
      </c>
      <c r="E12" s="694" t="s">
        <v>196</v>
      </c>
      <c r="F12" s="693">
        <v>9.9</v>
      </c>
      <c r="G12" s="693">
        <v>12.6</v>
      </c>
      <c r="H12" s="693">
        <v>98</v>
      </c>
      <c r="I12" s="722">
        <v>116.7</v>
      </c>
      <c r="J12" s="693">
        <v>-23.7</v>
      </c>
      <c r="K12" s="693">
        <v>2.2000000000000002</v>
      </c>
    </row>
    <row r="13" spans="2:11" ht="13.5" customHeight="1">
      <c r="B13" s="696">
        <v>5</v>
      </c>
      <c r="C13" s="695" t="s">
        <v>98</v>
      </c>
      <c r="D13" s="695">
        <v>1</v>
      </c>
      <c r="E13" s="694" t="s">
        <v>196</v>
      </c>
      <c r="F13" s="693">
        <v>10.8</v>
      </c>
      <c r="G13" s="693">
        <v>11.8</v>
      </c>
      <c r="H13" s="693">
        <v>106.9</v>
      </c>
      <c r="I13" s="722">
        <v>109.3</v>
      </c>
      <c r="J13" s="693">
        <v>13.6</v>
      </c>
      <c r="K13" s="693">
        <v>0</v>
      </c>
    </row>
    <row r="14" spans="2:11" ht="13.5" customHeight="1">
      <c r="B14" s="696"/>
      <c r="C14" s="695"/>
      <c r="D14" s="695">
        <v>2</v>
      </c>
      <c r="E14" s="694"/>
      <c r="F14" s="693">
        <v>11</v>
      </c>
      <c r="G14" s="693">
        <v>12</v>
      </c>
      <c r="H14" s="693">
        <v>108.9</v>
      </c>
      <c r="I14" s="722">
        <v>111.1</v>
      </c>
      <c r="J14" s="693">
        <v>3.7</v>
      </c>
      <c r="K14" s="693">
        <v>0.8</v>
      </c>
    </row>
    <row r="15" spans="2:11" ht="13.5" customHeight="1">
      <c r="B15" s="696"/>
      <c r="C15" s="695"/>
      <c r="D15" s="695">
        <v>3</v>
      </c>
      <c r="E15" s="694"/>
      <c r="F15" s="693">
        <v>11.7</v>
      </c>
      <c r="G15" s="693">
        <v>12.5</v>
      </c>
      <c r="H15" s="693">
        <v>115.8</v>
      </c>
      <c r="I15" s="722">
        <v>115.7</v>
      </c>
      <c r="J15" s="693">
        <v>20.6</v>
      </c>
      <c r="K15" s="693">
        <v>-0.9</v>
      </c>
    </row>
    <row r="16" spans="2:11" ht="13.5" customHeight="1">
      <c r="B16" s="696"/>
      <c r="C16" s="695"/>
      <c r="D16" s="695">
        <v>4</v>
      </c>
      <c r="E16" s="694"/>
      <c r="F16" s="693">
        <v>10.7</v>
      </c>
      <c r="G16" s="693">
        <v>12.6</v>
      </c>
      <c r="H16" s="693">
        <v>105.9</v>
      </c>
      <c r="I16" s="722">
        <v>116.7</v>
      </c>
      <c r="J16" s="693">
        <v>0.9</v>
      </c>
      <c r="K16" s="693">
        <v>-2.2999999999999998</v>
      </c>
    </row>
    <row r="17" spans="2:13" ht="13.5" customHeight="1">
      <c r="B17" s="696"/>
      <c r="C17" s="695"/>
      <c r="D17" s="695">
        <v>5</v>
      </c>
      <c r="E17" s="694"/>
      <c r="F17" s="693">
        <v>10</v>
      </c>
      <c r="G17" s="693">
        <v>11.7</v>
      </c>
      <c r="H17" s="693">
        <v>99</v>
      </c>
      <c r="I17" s="722">
        <v>108.3</v>
      </c>
      <c r="J17" s="693">
        <v>6.3</v>
      </c>
      <c r="K17" s="693">
        <v>0</v>
      </c>
    </row>
    <row r="18" spans="2:13" ht="13.5" customHeight="1">
      <c r="B18" s="696"/>
      <c r="C18" s="695"/>
      <c r="D18" s="695">
        <v>6</v>
      </c>
      <c r="E18" s="694"/>
      <c r="F18" s="693">
        <v>10.1</v>
      </c>
      <c r="G18" s="693">
        <v>11.9</v>
      </c>
      <c r="H18" s="693">
        <v>100</v>
      </c>
      <c r="I18" s="722">
        <v>110.2</v>
      </c>
      <c r="J18" s="693">
        <v>9.8000000000000007</v>
      </c>
      <c r="K18" s="693">
        <v>-1.6</v>
      </c>
    </row>
    <row r="19" spans="2:13" ht="13.5" customHeight="1">
      <c r="B19" s="696"/>
      <c r="C19" s="695"/>
      <c r="D19" s="695">
        <v>7</v>
      </c>
      <c r="E19" s="694"/>
      <c r="F19" s="693">
        <v>10</v>
      </c>
      <c r="G19" s="693">
        <v>12</v>
      </c>
      <c r="H19" s="693">
        <v>99</v>
      </c>
      <c r="I19" s="722">
        <v>111.1</v>
      </c>
      <c r="J19" s="693">
        <v>2.1</v>
      </c>
      <c r="K19" s="693">
        <v>-0.8</v>
      </c>
    </row>
    <row r="20" spans="2:13" ht="13.5" customHeight="1">
      <c r="B20" s="696"/>
      <c r="C20" s="695"/>
      <c r="D20" s="695">
        <v>8</v>
      </c>
      <c r="E20" s="694"/>
      <c r="F20" s="693">
        <v>10.1</v>
      </c>
      <c r="G20" s="693">
        <v>11.2</v>
      </c>
      <c r="H20" s="693">
        <v>100</v>
      </c>
      <c r="I20" s="722">
        <v>103.7</v>
      </c>
      <c r="J20" s="693">
        <v>9.8000000000000007</v>
      </c>
      <c r="K20" s="693">
        <v>-0.9</v>
      </c>
    </row>
    <row r="21" spans="2:13" ht="13.5" customHeight="1">
      <c r="B21" s="696"/>
      <c r="C21" s="695"/>
      <c r="D21" s="695">
        <v>9</v>
      </c>
      <c r="E21" s="694"/>
      <c r="F21" s="693">
        <v>10.5</v>
      </c>
      <c r="G21" s="693">
        <v>12</v>
      </c>
      <c r="H21" s="693">
        <v>104</v>
      </c>
      <c r="I21" s="722">
        <v>111.1</v>
      </c>
      <c r="J21" s="693">
        <v>12.9</v>
      </c>
      <c r="K21" s="693">
        <v>-1.7</v>
      </c>
    </row>
    <row r="22" spans="2:13" ht="13.5" customHeight="1">
      <c r="B22" s="696"/>
      <c r="C22" s="695"/>
      <c r="D22" s="695">
        <v>10</v>
      </c>
      <c r="E22" s="694"/>
      <c r="F22" s="693">
        <v>10.6</v>
      </c>
      <c r="G22" s="693">
        <v>12.5</v>
      </c>
      <c r="H22" s="693">
        <v>105</v>
      </c>
      <c r="I22" s="722">
        <v>115.7</v>
      </c>
      <c r="J22" s="693">
        <v>11.6</v>
      </c>
      <c r="K22" s="693">
        <v>-0.9</v>
      </c>
    </row>
    <row r="23" spans="2:13" ht="13.5" customHeight="1">
      <c r="B23" s="696"/>
      <c r="C23" s="695"/>
      <c r="D23" s="695">
        <v>11</v>
      </c>
      <c r="E23" s="694"/>
      <c r="F23" s="693">
        <v>10.9</v>
      </c>
      <c r="G23" s="693">
        <v>12.3</v>
      </c>
      <c r="H23" s="693">
        <v>107.9</v>
      </c>
      <c r="I23" s="722">
        <v>113.9</v>
      </c>
      <c r="J23" s="693">
        <v>5.8</v>
      </c>
      <c r="K23" s="693">
        <v>-2.4</v>
      </c>
      <c r="M23" s="697"/>
    </row>
    <row r="24" spans="2:13" ht="13.5" customHeight="1">
      <c r="B24" s="696"/>
      <c r="C24" s="695"/>
      <c r="D24" s="695">
        <v>12</v>
      </c>
      <c r="E24" s="694"/>
      <c r="F24" s="693">
        <v>11</v>
      </c>
      <c r="G24" s="693">
        <v>12.1</v>
      </c>
      <c r="H24" s="693">
        <v>108.9</v>
      </c>
      <c r="I24" s="722">
        <v>112</v>
      </c>
      <c r="J24" s="693">
        <v>11.1</v>
      </c>
      <c r="K24" s="693">
        <v>-4</v>
      </c>
      <c r="M24" s="697"/>
    </row>
    <row r="25" spans="2:13" ht="13.5" customHeight="1">
      <c r="B25" s="696">
        <v>6</v>
      </c>
      <c r="C25" s="695" t="s">
        <v>98</v>
      </c>
      <c r="D25" s="695">
        <v>1</v>
      </c>
      <c r="E25" s="694" t="s">
        <v>143</v>
      </c>
      <c r="F25" s="693">
        <v>9.6</v>
      </c>
      <c r="G25" s="693">
        <v>11.2</v>
      </c>
      <c r="H25" s="693">
        <v>95</v>
      </c>
      <c r="I25" s="722">
        <v>103.7</v>
      </c>
      <c r="J25" s="693">
        <v>-7.8</v>
      </c>
      <c r="K25" s="693">
        <v>-4.2</v>
      </c>
      <c r="M25" s="697"/>
    </row>
    <row r="26" spans="2:13" ht="13.5" customHeight="1">
      <c r="B26" s="696"/>
      <c r="C26" s="695"/>
      <c r="D26" s="695">
        <v>2</v>
      </c>
      <c r="E26" s="694"/>
      <c r="F26" s="693">
        <v>10</v>
      </c>
      <c r="G26" s="693">
        <v>11.7</v>
      </c>
      <c r="H26" s="693">
        <v>99</v>
      </c>
      <c r="I26" s="722">
        <v>108.3</v>
      </c>
      <c r="J26" s="693">
        <v>-6.5</v>
      </c>
      <c r="K26" s="693">
        <v>-2.5</v>
      </c>
      <c r="M26" s="697"/>
    </row>
    <row r="27" spans="2:13" ht="13.5" customHeight="1">
      <c r="B27" s="696"/>
      <c r="C27" s="695"/>
      <c r="D27" s="695">
        <v>3</v>
      </c>
      <c r="E27" s="694"/>
      <c r="F27" s="693">
        <v>10.6</v>
      </c>
      <c r="G27" s="693">
        <v>12.2</v>
      </c>
      <c r="H27" s="693">
        <v>105</v>
      </c>
      <c r="I27" s="722">
        <v>113</v>
      </c>
      <c r="J27" s="693">
        <v>-6.2</v>
      </c>
      <c r="K27" s="693">
        <v>-1.6</v>
      </c>
      <c r="M27" s="697"/>
    </row>
    <row r="28" spans="2:13" ht="13.5" customHeight="1">
      <c r="B28" s="696"/>
      <c r="C28" s="695"/>
      <c r="D28" s="695">
        <v>4</v>
      </c>
      <c r="E28" s="694"/>
      <c r="F28" s="693">
        <v>10.5</v>
      </c>
      <c r="G28" s="693">
        <v>12.2</v>
      </c>
      <c r="H28" s="693">
        <v>104</v>
      </c>
      <c r="I28" s="722">
        <v>113</v>
      </c>
      <c r="J28" s="693">
        <v>2</v>
      </c>
      <c r="K28" s="693">
        <v>-3.2</v>
      </c>
      <c r="M28" s="697"/>
    </row>
    <row r="29" spans="2:13" ht="13.5" customHeight="1">
      <c r="B29" s="696"/>
      <c r="C29" s="695"/>
      <c r="D29" s="695">
        <v>5</v>
      </c>
      <c r="E29" s="694"/>
      <c r="F29" s="693">
        <v>9.8000000000000007</v>
      </c>
      <c r="G29" s="693">
        <v>11.5</v>
      </c>
      <c r="H29" s="693">
        <v>97</v>
      </c>
      <c r="I29" s="722">
        <v>106.5</v>
      </c>
      <c r="J29" s="693">
        <v>1</v>
      </c>
      <c r="K29" s="693">
        <v>-1.7</v>
      </c>
    </row>
    <row r="30" spans="2:13" ht="15" customHeight="1">
      <c r="B30" s="235"/>
      <c r="C30" s="562"/>
      <c r="D30" s="562"/>
      <c r="E30" s="563"/>
      <c r="F30" s="692"/>
      <c r="G30" s="691"/>
      <c r="H30" s="692"/>
      <c r="I30" s="691"/>
      <c r="J30" s="692"/>
      <c r="K30" s="691"/>
    </row>
    <row r="31" spans="2:13" ht="15" customHeight="1">
      <c r="B31" s="690" t="s">
        <v>304</v>
      </c>
      <c r="C31" s="228"/>
      <c r="D31" s="228"/>
      <c r="E31" s="228"/>
      <c r="F31" s="228"/>
      <c r="G31" s="228"/>
      <c r="H31" s="228"/>
      <c r="I31" s="228"/>
      <c r="J31" s="228"/>
      <c r="K31" s="566"/>
    </row>
    <row r="32" spans="2:13" ht="15" customHeight="1">
      <c r="B32" s="690" t="s">
        <v>322</v>
      </c>
      <c r="C32" s="228"/>
      <c r="D32" s="228"/>
      <c r="E32" s="228"/>
      <c r="F32" s="228"/>
      <c r="G32" s="228"/>
      <c r="H32" s="228"/>
      <c r="I32" s="228"/>
      <c r="J32" s="228"/>
      <c r="K32" s="566"/>
    </row>
    <row r="33" spans="2:15" ht="15" customHeight="1">
      <c r="B33" s="307" t="s">
        <v>152</v>
      </c>
      <c r="C33" s="562"/>
      <c r="D33" s="562"/>
      <c r="E33" s="562"/>
      <c r="F33" s="562"/>
      <c r="G33" s="562"/>
      <c r="H33" s="562"/>
      <c r="I33" s="562"/>
      <c r="J33" s="562"/>
      <c r="K33" s="563"/>
    </row>
    <row r="35" spans="2:15" ht="15" customHeight="1">
      <c r="B35" s="239"/>
      <c r="C35" s="240"/>
      <c r="D35" s="240"/>
      <c r="E35" s="240"/>
      <c r="F35" s="240"/>
      <c r="G35" s="240"/>
      <c r="H35" s="240"/>
      <c r="I35" s="240"/>
      <c r="J35" s="240"/>
      <c r="K35" s="241"/>
    </row>
    <row r="36" spans="2:15" ht="15" customHeight="1">
      <c r="B36" s="611"/>
      <c r="K36" s="689"/>
    </row>
    <row r="37" spans="2:15" ht="15" customHeight="1">
      <c r="B37" s="611"/>
      <c r="K37" s="689"/>
    </row>
    <row r="38" spans="2:15" ht="15" customHeight="1">
      <c r="B38" s="611"/>
      <c r="K38" s="689"/>
    </row>
    <row r="39" spans="2:15" ht="15" customHeight="1">
      <c r="B39" s="611"/>
      <c r="K39" s="689"/>
    </row>
    <row r="40" spans="2:15" ht="15" customHeight="1">
      <c r="B40" s="611"/>
      <c r="C40" s="314"/>
      <c r="K40" s="689"/>
    </row>
    <row r="41" spans="2:15" ht="15" customHeight="1">
      <c r="B41" s="611"/>
      <c r="K41" s="689"/>
    </row>
    <row r="42" spans="2:15" ht="15" customHeight="1">
      <c r="B42" s="611"/>
      <c r="K42" s="689"/>
    </row>
    <row r="43" spans="2:15" ht="15" customHeight="1">
      <c r="B43" s="611"/>
      <c r="K43" s="689"/>
    </row>
    <row r="44" spans="2:15" ht="15" customHeight="1">
      <c r="B44" s="611"/>
      <c r="K44" s="689"/>
      <c r="N44" s="315"/>
      <c r="O44" s="315"/>
    </row>
    <row r="45" spans="2:15" ht="15" customHeight="1">
      <c r="B45" s="611"/>
      <c r="K45" s="689"/>
      <c r="N45" s="315"/>
      <c r="O45" s="315"/>
    </row>
    <row r="46" spans="2:15" ht="15" customHeight="1">
      <c r="B46" s="611"/>
      <c r="K46" s="689"/>
    </row>
    <row r="47" spans="2:15" ht="15" customHeight="1">
      <c r="B47" s="611"/>
      <c r="K47" s="689"/>
    </row>
    <row r="48" spans="2:15" ht="15" customHeight="1">
      <c r="B48" s="611"/>
      <c r="K48" s="689"/>
    </row>
    <row r="49" spans="2:13" ht="15" customHeight="1">
      <c r="B49" s="611"/>
      <c r="K49" s="689"/>
    </row>
    <row r="50" spans="2:13" ht="15" customHeight="1">
      <c r="B50" s="242"/>
      <c r="C50" s="688"/>
      <c r="D50" s="688"/>
      <c r="E50" s="688"/>
      <c r="F50" s="688"/>
      <c r="G50" s="688"/>
      <c r="H50" s="688"/>
      <c r="I50" s="688"/>
      <c r="J50" s="688"/>
      <c r="K50" s="687"/>
    </row>
    <row r="51" spans="2:13" ht="15" customHeight="1">
      <c r="M51" s="685"/>
    </row>
    <row r="52" spans="2:13" ht="15" customHeight="1">
      <c r="B52" s="1161" t="s">
        <v>483</v>
      </c>
      <c r="C52" s="1162"/>
      <c r="D52" s="1162"/>
      <c r="E52" s="1162"/>
      <c r="F52" s="1162"/>
      <c r="G52" s="1162"/>
      <c r="H52" s="1162"/>
      <c r="I52" s="1162"/>
      <c r="J52" s="1162"/>
      <c r="K52" s="1163"/>
      <c r="L52" s="686"/>
      <c r="M52" s="685"/>
    </row>
    <row r="53" spans="2:13" ht="15" customHeight="1">
      <c r="B53" s="1164"/>
      <c r="C53" s="1165"/>
      <c r="D53" s="1165"/>
      <c r="E53" s="1165"/>
      <c r="F53" s="1165"/>
      <c r="G53" s="1165"/>
      <c r="H53" s="1165"/>
      <c r="I53" s="1165"/>
      <c r="J53" s="1165"/>
      <c r="K53" s="1166"/>
      <c r="L53" s="686"/>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C66"/>
  </sheetPr>
  <dimension ref="B1:U60"/>
  <sheetViews>
    <sheetView view="pageBreakPreview" topLeftCell="A32" zoomScale="60" zoomScaleNormal="100" workbookViewId="0">
      <selection activeCell="C22" sqref="C22:M22"/>
    </sheetView>
  </sheetViews>
  <sheetFormatPr defaultColWidth="9" defaultRowHeight="15" customHeight="1"/>
  <cols>
    <col min="1" max="1" width="1.21875" style="32" customWidth="1"/>
    <col min="2" max="2" width="6.6640625" style="41" customWidth="1"/>
    <col min="3" max="3" width="2.6640625" style="41" customWidth="1"/>
    <col min="4" max="5" width="3.109375" style="41" customWidth="1"/>
    <col min="6" max="6" width="1.6640625" style="41" customWidth="1"/>
    <col min="7" max="7" width="6.44140625" style="41" customWidth="1"/>
    <col min="8" max="8" width="1.6640625" style="41" customWidth="1"/>
    <col min="9" max="9" width="6.44140625" style="41" customWidth="1"/>
    <col min="10" max="10" width="1.6640625" style="41" customWidth="1"/>
    <col min="11" max="11" width="6.44140625" style="41" customWidth="1"/>
    <col min="12" max="12" width="1.6640625" style="41" customWidth="1"/>
    <col min="13" max="13" width="12.33203125" style="41" customWidth="1"/>
    <col min="14" max="19" width="6.6640625" style="41" customWidth="1"/>
    <col min="20" max="20" width="1.33203125" style="41" customWidth="1"/>
    <col min="21" max="21" width="5.33203125" style="32" customWidth="1"/>
    <col min="22" max="22" width="2.109375" style="32" customWidth="1"/>
    <col min="23" max="29" width="5.33203125" style="32" customWidth="1"/>
    <col min="30" max="16384" width="9" style="32"/>
  </cols>
  <sheetData>
    <row r="1" spans="2:21" ht="18" customHeight="1"/>
    <row r="2" spans="2:21" ht="18" customHeight="1">
      <c r="B2" s="250" t="s">
        <v>158</v>
      </c>
      <c r="F2" s="40"/>
      <c r="K2" s="42"/>
    </row>
    <row r="3" spans="2:21" ht="15" customHeight="1">
      <c r="B3" s="251" t="s">
        <v>264</v>
      </c>
      <c r="F3" s="40"/>
      <c r="K3" s="41" t="s">
        <v>335</v>
      </c>
      <c r="M3" s="252" t="s">
        <v>265</v>
      </c>
      <c r="S3" s="42" t="s">
        <v>129</v>
      </c>
      <c r="T3" s="42"/>
    </row>
    <row r="4" spans="2:21" s="96" customFormat="1" ht="15" customHeight="1">
      <c r="B4" s="1187" t="s">
        <v>0</v>
      </c>
      <c r="C4" s="1188"/>
      <c r="D4" s="1188"/>
      <c r="E4" s="1189"/>
      <c r="F4" s="1157" t="s">
        <v>53</v>
      </c>
      <c r="G4" s="1186"/>
      <c r="H4" s="1186"/>
      <c r="I4" s="1186"/>
      <c r="J4" s="1186"/>
      <c r="K4" s="1158"/>
      <c r="L4" s="70"/>
      <c r="M4" s="1193" t="s">
        <v>57</v>
      </c>
      <c r="N4" s="1157" t="s">
        <v>282</v>
      </c>
      <c r="O4" s="1186"/>
      <c r="P4" s="1186"/>
      <c r="Q4" s="1186"/>
      <c r="R4" s="1186"/>
      <c r="S4" s="1158"/>
      <c r="T4" s="343"/>
      <c r="U4" s="173"/>
    </row>
    <row r="5" spans="2:21" s="96" customFormat="1" ht="15" customHeight="1">
      <c r="B5" s="1190"/>
      <c r="C5" s="1191"/>
      <c r="D5" s="1191"/>
      <c r="E5" s="1192"/>
      <c r="F5" s="1157" t="s">
        <v>200</v>
      </c>
      <c r="G5" s="1158"/>
      <c r="H5" s="1157" t="s">
        <v>7</v>
      </c>
      <c r="I5" s="1158"/>
      <c r="J5" s="1157" t="s">
        <v>8</v>
      </c>
      <c r="K5" s="1158"/>
      <c r="L5" s="71"/>
      <c r="M5" s="1194"/>
      <c r="N5" s="45" t="s">
        <v>6</v>
      </c>
      <c r="O5" s="43" t="s">
        <v>9</v>
      </c>
      <c r="P5" s="43" t="s">
        <v>10</v>
      </c>
      <c r="Q5" s="43" t="s">
        <v>80</v>
      </c>
      <c r="R5" s="43" t="s">
        <v>11</v>
      </c>
      <c r="S5" s="45" t="s">
        <v>12</v>
      </c>
      <c r="T5" s="343"/>
    </row>
    <row r="6" spans="2:21" s="96" customFormat="1" ht="15" customHeight="1">
      <c r="B6" s="593" t="s">
        <v>371</v>
      </c>
      <c r="C6" s="595" t="s">
        <v>96</v>
      </c>
      <c r="D6" s="51"/>
      <c r="E6" s="51"/>
      <c r="F6" s="491"/>
      <c r="G6" s="492">
        <v>1.32</v>
      </c>
      <c r="H6" s="493"/>
      <c r="I6" s="492">
        <v>1.46</v>
      </c>
      <c r="J6" s="493"/>
      <c r="K6" s="489">
        <v>1.62</v>
      </c>
      <c r="L6" s="70"/>
      <c r="M6" s="134" t="s">
        <v>405</v>
      </c>
      <c r="N6" s="489">
        <v>1.27</v>
      </c>
      <c r="O6" s="489">
        <v>1.17</v>
      </c>
      <c r="P6" s="489">
        <v>1.21</v>
      </c>
      <c r="Q6" s="489">
        <v>1.28</v>
      </c>
      <c r="R6" s="489">
        <v>1.7</v>
      </c>
      <c r="S6" s="490">
        <v>1.22</v>
      </c>
      <c r="T6" s="344"/>
    </row>
    <row r="7" spans="2:21" s="96" customFormat="1" ht="15" customHeight="1">
      <c r="B7" s="593" t="s">
        <v>330</v>
      </c>
      <c r="C7" s="595" t="s">
        <v>96</v>
      </c>
      <c r="D7" s="51"/>
      <c r="E7" s="51"/>
      <c r="F7" s="491"/>
      <c r="G7" s="492">
        <v>1.26</v>
      </c>
      <c r="H7" s="493"/>
      <c r="I7" s="492">
        <v>1.4</v>
      </c>
      <c r="J7" s="493"/>
      <c r="K7" s="489">
        <v>1.55</v>
      </c>
      <c r="L7" s="70"/>
      <c r="M7" s="134" t="s">
        <v>359</v>
      </c>
      <c r="N7" s="489">
        <v>1.19</v>
      </c>
      <c r="O7" s="489">
        <v>1.18</v>
      </c>
      <c r="P7" s="489">
        <v>1.25</v>
      </c>
      <c r="Q7" s="489">
        <v>1.29</v>
      </c>
      <c r="R7" s="489">
        <v>1.59</v>
      </c>
      <c r="S7" s="490">
        <v>1.1599999999999999</v>
      </c>
      <c r="T7" s="344"/>
    </row>
    <row r="8" spans="2:21" s="96" customFormat="1" ht="15" customHeight="1">
      <c r="B8" s="593">
        <v>2</v>
      </c>
      <c r="C8" s="595"/>
      <c r="D8" s="51"/>
      <c r="E8" s="51"/>
      <c r="F8" s="491"/>
      <c r="G8" s="492">
        <v>1.07</v>
      </c>
      <c r="H8" s="493"/>
      <c r="I8" s="492">
        <v>1.05</v>
      </c>
      <c r="J8" s="493"/>
      <c r="K8" s="489">
        <v>1.1000000000000001</v>
      </c>
      <c r="L8" s="70"/>
      <c r="M8" s="134" t="s">
        <v>350</v>
      </c>
      <c r="N8" s="489">
        <v>1.08</v>
      </c>
      <c r="O8" s="489">
        <v>0.98</v>
      </c>
      <c r="P8" s="489">
        <v>1.03</v>
      </c>
      <c r="Q8" s="489">
        <v>1.06</v>
      </c>
      <c r="R8" s="489">
        <v>1.22</v>
      </c>
      <c r="S8" s="490">
        <v>0.95</v>
      </c>
      <c r="T8" s="344"/>
    </row>
    <row r="9" spans="2:21" s="96" customFormat="1" ht="15" customHeight="1">
      <c r="B9" s="593">
        <v>3</v>
      </c>
      <c r="C9" s="595"/>
      <c r="D9" s="51"/>
      <c r="E9" s="51"/>
      <c r="F9" s="491"/>
      <c r="G9" s="492">
        <v>1.26</v>
      </c>
      <c r="H9" s="493"/>
      <c r="I9" s="492">
        <v>1.1399999999999999</v>
      </c>
      <c r="J9" s="493"/>
      <c r="K9" s="489">
        <v>1.1599999999999999</v>
      </c>
      <c r="L9" s="70"/>
      <c r="M9" s="134" t="s">
        <v>363</v>
      </c>
      <c r="N9" s="489">
        <v>1.26</v>
      </c>
      <c r="O9" s="489">
        <v>1.17</v>
      </c>
      <c r="P9" s="489">
        <v>1.23</v>
      </c>
      <c r="Q9" s="489">
        <v>1.33</v>
      </c>
      <c r="R9" s="489">
        <v>1.33</v>
      </c>
      <c r="S9" s="490">
        <v>1.17</v>
      </c>
      <c r="T9" s="344"/>
    </row>
    <row r="10" spans="2:21" s="96" customFormat="1" ht="15" customHeight="1">
      <c r="B10" s="593">
        <v>4</v>
      </c>
      <c r="C10" s="595"/>
      <c r="D10" s="51"/>
      <c r="E10" s="51"/>
      <c r="F10" s="491"/>
      <c r="G10" s="492">
        <v>1.36</v>
      </c>
      <c r="H10" s="493"/>
      <c r="I10" s="492">
        <v>1.26</v>
      </c>
      <c r="J10" s="493"/>
      <c r="K10" s="489">
        <v>1.31</v>
      </c>
      <c r="L10" s="70"/>
      <c r="M10" s="134" t="s">
        <v>379</v>
      </c>
      <c r="N10" s="489">
        <v>1.38</v>
      </c>
      <c r="O10" s="489">
        <v>1.26</v>
      </c>
      <c r="P10" s="489">
        <v>1.31</v>
      </c>
      <c r="Q10" s="489">
        <v>1.59</v>
      </c>
      <c r="R10" s="489">
        <v>1.34</v>
      </c>
      <c r="S10" s="490">
        <v>1.35</v>
      </c>
      <c r="T10" s="344"/>
    </row>
    <row r="11" spans="2:21" s="168" customFormat="1" ht="15" customHeight="1">
      <c r="B11" s="593"/>
      <c r="C11" s="124"/>
      <c r="D11" s="124"/>
      <c r="E11" s="407"/>
      <c r="F11" s="494"/>
      <c r="G11" s="492"/>
      <c r="H11" s="494"/>
      <c r="I11" s="492"/>
      <c r="J11" s="494"/>
      <c r="K11" s="489"/>
      <c r="L11" s="51"/>
      <c r="M11" s="134"/>
      <c r="N11" s="489"/>
      <c r="O11" s="489"/>
      <c r="P11" s="489"/>
      <c r="Q11" s="489"/>
      <c r="R11" s="489"/>
      <c r="S11" s="490"/>
      <c r="T11" s="344"/>
    </row>
    <row r="12" spans="2:21" s="168" customFormat="1" ht="13.5" customHeight="1">
      <c r="B12" s="593" t="s">
        <v>392</v>
      </c>
      <c r="C12" s="124" t="s">
        <v>98</v>
      </c>
      <c r="D12" s="124">
        <v>12</v>
      </c>
      <c r="E12" s="407" t="s">
        <v>196</v>
      </c>
      <c r="F12" s="494"/>
      <c r="G12" s="492">
        <v>1.41</v>
      </c>
      <c r="H12" s="494"/>
      <c r="I12" s="492">
        <v>1.29</v>
      </c>
      <c r="J12" s="494"/>
      <c r="K12" s="489">
        <v>1.35</v>
      </c>
      <c r="L12" s="51"/>
      <c r="M12" s="134" t="s">
        <v>455</v>
      </c>
      <c r="N12" s="489">
        <v>1.63</v>
      </c>
      <c r="O12" s="489">
        <v>1.47</v>
      </c>
      <c r="P12" s="489">
        <v>1.45</v>
      </c>
      <c r="Q12" s="489">
        <v>1.97</v>
      </c>
      <c r="R12" s="489">
        <v>1.54</v>
      </c>
      <c r="S12" s="490">
        <v>1.55</v>
      </c>
      <c r="T12" s="344"/>
    </row>
    <row r="13" spans="2:21" s="168" customFormat="1" ht="13.5" customHeight="1">
      <c r="B13" s="591">
        <v>5</v>
      </c>
      <c r="C13" s="124" t="s">
        <v>98</v>
      </c>
      <c r="D13" s="124">
        <v>1</v>
      </c>
      <c r="E13" s="407" t="s">
        <v>196</v>
      </c>
      <c r="F13" s="494"/>
      <c r="G13" s="492">
        <v>1.39</v>
      </c>
      <c r="H13" s="494"/>
      <c r="I13" s="492">
        <v>1.3</v>
      </c>
      <c r="J13" s="494"/>
      <c r="K13" s="489">
        <v>1.35</v>
      </c>
      <c r="L13" s="51"/>
      <c r="M13" s="134" t="s">
        <v>380</v>
      </c>
      <c r="N13" s="489">
        <v>1.58</v>
      </c>
      <c r="O13" s="489">
        <v>1.34</v>
      </c>
      <c r="P13" s="489">
        <v>1.34</v>
      </c>
      <c r="Q13" s="489">
        <v>1.81</v>
      </c>
      <c r="R13" s="489">
        <v>1.51</v>
      </c>
      <c r="S13" s="490">
        <v>1.67</v>
      </c>
      <c r="T13" s="344"/>
    </row>
    <row r="14" spans="2:21" s="168" customFormat="1" ht="13.5" customHeight="1">
      <c r="B14" s="591"/>
      <c r="C14" s="124"/>
      <c r="D14" s="124">
        <v>2</v>
      </c>
      <c r="E14" s="407"/>
      <c r="F14" s="494"/>
      <c r="G14" s="492">
        <v>1.4</v>
      </c>
      <c r="H14" s="494"/>
      <c r="I14" s="492">
        <v>1.29</v>
      </c>
      <c r="J14" s="494"/>
      <c r="K14" s="489">
        <v>1.34</v>
      </c>
      <c r="L14" s="51"/>
      <c r="M14" s="134" t="s">
        <v>381</v>
      </c>
      <c r="N14" s="489">
        <v>1.61</v>
      </c>
      <c r="O14" s="489">
        <v>1.29</v>
      </c>
      <c r="P14" s="489">
        <v>1.26</v>
      </c>
      <c r="Q14" s="489">
        <v>1.75</v>
      </c>
      <c r="R14" s="489">
        <v>1.46</v>
      </c>
      <c r="S14" s="490">
        <v>1.53</v>
      </c>
      <c r="T14" s="344"/>
    </row>
    <row r="15" spans="2:21" s="168" customFormat="1" ht="13.5" customHeight="1">
      <c r="B15" s="591"/>
      <c r="C15" s="124"/>
      <c r="D15" s="124">
        <v>3</v>
      </c>
      <c r="E15" s="407"/>
      <c r="F15" s="494"/>
      <c r="G15" s="492">
        <v>1.38</v>
      </c>
      <c r="H15" s="494"/>
      <c r="I15" s="492">
        <v>1.29</v>
      </c>
      <c r="J15" s="494"/>
      <c r="K15" s="489">
        <v>1.32</v>
      </c>
      <c r="L15" s="51"/>
      <c r="M15" s="134" t="s">
        <v>385</v>
      </c>
      <c r="N15" s="489">
        <v>1.44</v>
      </c>
      <c r="O15" s="489">
        <v>1.24</v>
      </c>
      <c r="P15" s="489">
        <v>1.23</v>
      </c>
      <c r="Q15" s="489">
        <v>1.63</v>
      </c>
      <c r="R15" s="489">
        <v>1.35</v>
      </c>
      <c r="S15" s="490">
        <v>1.4</v>
      </c>
      <c r="T15" s="344"/>
    </row>
    <row r="16" spans="2:21" s="168" customFormat="1" ht="13.5" customHeight="1">
      <c r="B16" s="591"/>
      <c r="C16" s="124"/>
      <c r="D16" s="124">
        <v>4</v>
      </c>
      <c r="E16" s="407"/>
      <c r="F16" s="494"/>
      <c r="G16" s="492">
        <v>1.37</v>
      </c>
      <c r="H16" s="494"/>
      <c r="I16" s="492">
        <v>1.28</v>
      </c>
      <c r="J16" s="494"/>
      <c r="K16" s="489">
        <v>1.32</v>
      </c>
      <c r="L16" s="51"/>
      <c r="M16" s="134" t="s">
        <v>391</v>
      </c>
      <c r="N16" s="489">
        <v>1.31</v>
      </c>
      <c r="O16" s="489">
        <v>1.1599999999999999</v>
      </c>
      <c r="P16" s="489">
        <v>1.1399999999999999</v>
      </c>
      <c r="Q16" s="489">
        <v>1.43</v>
      </c>
      <c r="R16" s="489">
        <v>1.29</v>
      </c>
      <c r="S16" s="490">
        <v>1.27</v>
      </c>
      <c r="T16" s="344"/>
    </row>
    <row r="17" spans="2:20" s="168" customFormat="1" ht="13.5" customHeight="1">
      <c r="B17" s="591"/>
      <c r="C17" s="124"/>
      <c r="D17" s="124">
        <v>5</v>
      </c>
      <c r="E17" s="407"/>
      <c r="F17" s="494"/>
      <c r="G17" s="492">
        <v>1.37</v>
      </c>
      <c r="H17" s="494"/>
      <c r="I17" s="492">
        <v>1.27</v>
      </c>
      <c r="J17" s="494"/>
      <c r="K17" s="489">
        <v>1.32</v>
      </c>
      <c r="L17" s="51"/>
      <c r="M17" s="134" t="s">
        <v>393</v>
      </c>
      <c r="N17" s="489">
        <v>1.28</v>
      </c>
      <c r="O17" s="489">
        <v>1.1499999999999999</v>
      </c>
      <c r="P17" s="489">
        <v>1.19</v>
      </c>
      <c r="Q17" s="489">
        <v>1.41</v>
      </c>
      <c r="R17" s="489">
        <v>1.19</v>
      </c>
      <c r="S17" s="490">
        <v>1.24</v>
      </c>
      <c r="T17" s="344"/>
    </row>
    <row r="18" spans="2:20" s="168" customFormat="1" ht="13.5" customHeight="1">
      <c r="B18" s="591"/>
      <c r="C18" s="124"/>
      <c r="D18" s="124">
        <v>6</v>
      </c>
      <c r="E18" s="407"/>
      <c r="F18" s="494"/>
      <c r="G18" s="492">
        <v>1.37</v>
      </c>
      <c r="H18" s="494"/>
      <c r="I18" s="492">
        <v>1.26</v>
      </c>
      <c r="J18" s="494"/>
      <c r="K18" s="489">
        <v>1.31</v>
      </c>
      <c r="L18" s="51"/>
      <c r="M18" s="134" t="s">
        <v>404</v>
      </c>
      <c r="N18" s="489">
        <v>1.32</v>
      </c>
      <c r="O18" s="489">
        <v>1.1499999999999999</v>
      </c>
      <c r="P18" s="489">
        <v>1.19</v>
      </c>
      <c r="Q18" s="489">
        <v>1.46</v>
      </c>
      <c r="R18" s="489">
        <v>1.1299999999999999</v>
      </c>
      <c r="S18" s="490">
        <v>1.29</v>
      </c>
      <c r="T18" s="344"/>
    </row>
    <row r="19" spans="2:20" s="168" customFormat="1" ht="13.5" customHeight="1">
      <c r="B19" s="591"/>
      <c r="C19" s="124"/>
      <c r="D19" s="124">
        <v>7</v>
      </c>
      <c r="E19" s="407"/>
      <c r="F19" s="494"/>
      <c r="G19" s="492">
        <v>1.37</v>
      </c>
      <c r="H19" s="494"/>
      <c r="I19" s="492">
        <v>1.25</v>
      </c>
      <c r="J19" s="494"/>
      <c r="K19" s="489">
        <v>1.3</v>
      </c>
      <c r="L19" s="51"/>
      <c r="M19" s="134" t="s">
        <v>411</v>
      </c>
      <c r="N19" s="489">
        <v>1.42</v>
      </c>
      <c r="O19" s="489">
        <v>1.18</v>
      </c>
      <c r="P19" s="489">
        <v>1.3</v>
      </c>
      <c r="Q19" s="489">
        <v>1.53</v>
      </c>
      <c r="R19" s="489">
        <v>1.18</v>
      </c>
      <c r="S19" s="490">
        <v>1.31</v>
      </c>
      <c r="T19" s="344"/>
    </row>
    <row r="20" spans="2:20" s="168" customFormat="1" ht="13.5" customHeight="1">
      <c r="B20" s="591"/>
      <c r="C20" s="124"/>
      <c r="D20" s="124">
        <v>8</v>
      </c>
      <c r="E20" s="407"/>
      <c r="F20" s="494"/>
      <c r="G20" s="492">
        <v>1.36</v>
      </c>
      <c r="H20" s="494"/>
      <c r="I20" s="492">
        <v>1.24</v>
      </c>
      <c r="J20" s="494"/>
      <c r="K20" s="489">
        <v>1.3</v>
      </c>
      <c r="L20" s="51"/>
      <c r="M20" s="134" t="s">
        <v>415</v>
      </c>
      <c r="N20" s="489">
        <v>1.34</v>
      </c>
      <c r="O20" s="489">
        <v>1.19</v>
      </c>
      <c r="P20" s="489">
        <v>1.2</v>
      </c>
      <c r="Q20" s="489">
        <v>1.54</v>
      </c>
      <c r="R20" s="489">
        <v>1.22</v>
      </c>
      <c r="S20" s="490">
        <v>1.42</v>
      </c>
      <c r="T20" s="344"/>
    </row>
    <row r="21" spans="2:20" s="168" customFormat="1" ht="13.5" customHeight="1">
      <c r="B21" s="591"/>
      <c r="C21" s="124"/>
      <c r="D21" s="124">
        <v>9</v>
      </c>
      <c r="E21" s="407"/>
      <c r="F21" s="494"/>
      <c r="G21" s="492">
        <v>1.34</v>
      </c>
      <c r="H21" s="494"/>
      <c r="I21" s="492">
        <v>1.24</v>
      </c>
      <c r="J21" s="494"/>
      <c r="K21" s="489">
        <v>1.29</v>
      </c>
      <c r="L21" s="51"/>
      <c r="M21" s="134" t="s">
        <v>416</v>
      </c>
      <c r="N21" s="489">
        <v>1.31</v>
      </c>
      <c r="O21" s="489">
        <v>1.18</v>
      </c>
      <c r="P21" s="489">
        <v>1.26</v>
      </c>
      <c r="Q21" s="489">
        <v>1.56</v>
      </c>
      <c r="R21" s="489">
        <v>1.28</v>
      </c>
      <c r="S21" s="490">
        <v>1.34</v>
      </c>
      <c r="T21" s="344"/>
    </row>
    <row r="22" spans="2:20" s="168" customFormat="1" ht="13.5" customHeight="1">
      <c r="B22" s="591"/>
      <c r="C22" s="124"/>
      <c r="D22" s="124">
        <v>10</v>
      </c>
      <c r="E22" s="407"/>
      <c r="F22" s="494"/>
      <c r="G22" s="492">
        <v>1.34</v>
      </c>
      <c r="H22" s="494"/>
      <c r="I22" s="492">
        <v>1.24</v>
      </c>
      <c r="J22" s="494"/>
      <c r="K22" s="489">
        <v>1.29</v>
      </c>
      <c r="L22" s="51"/>
      <c r="M22" s="134" t="s">
        <v>376</v>
      </c>
      <c r="N22" s="489">
        <v>1.31</v>
      </c>
      <c r="O22" s="489">
        <v>1.27</v>
      </c>
      <c r="P22" s="489">
        <v>1.31</v>
      </c>
      <c r="Q22" s="489">
        <v>1.54</v>
      </c>
      <c r="R22" s="489">
        <v>1.31</v>
      </c>
      <c r="S22" s="490">
        <v>1.35</v>
      </c>
      <c r="T22" s="344"/>
    </row>
    <row r="23" spans="2:20" s="168" customFormat="1" ht="13.5" customHeight="1">
      <c r="B23" s="591"/>
      <c r="C23" s="124"/>
      <c r="D23" s="124">
        <v>11</v>
      </c>
      <c r="E23" s="407"/>
      <c r="F23" s="494"/>
      <c r="G23" s="492">
        <v>1.36</v>
      </c>
      <c r="H23" s="494"/>
      <c r="I23" s="492">
        <v>1.23</v>
      </c>
      <c r="J23" s="494"/>
      <c r="K23" s="489">
        <v>1.27</v>
      </c>
      <c r="L23" s="51"/>
      <c r="M23" s="134" t="s">
        <v>377</v>
      </c>
      <c r="N23" s="489">
        <v>1.42</v>
      </c>
      <c r="O23" s="489">
        <v>1.33</v>
      </c>
      <c r="P23" s="489">
        <v>1.4</v>
      </c>
      <c r="Q23" s="489">
        <v>1.6</v>
      </c>
      <c r="R23" s="489">
        <v>1.41</v>
      </c>
      <c r="S23" s="490">
        <v>1.4</v>
      </c>
      <c r="T23" s="344"/>
    </row>
    <row r="24" spans="2:20" s="168" customFormat="1" ht="13.5" customHeight="1">
      <c r="B24" s="591"/>
      <c r="C24" s="124"/>
      <c r="D24" s="124">
        <v>12</v>
      </c>
      <c r="E24" s="407"/>
      <c r="F24" s="494"/>
      <c r="G24" s="492">
        <v>1.34</v>
      </c>
      <c r="H24" s="494"/>
      <c r="I24" s="492">
        <v>1.23</v>
      </c>
      <c r="J24" s="494"/>
      <c r="K24" s="489">
        <v>1.27</v>
      </c>
      <c r="L24" s="51"/>
      <c r="M24" s="134" t="s">
        <v>378</v>
      </c>
      <c r="N24" s="489">
        <v>1.56</v>
      </c>
      <c r="O24" s="489">
        <v>1.4</v>
      </c>
      <c r="P24" s="489">
        <v>1.42</v>
      </c>
      <c r="Q24" s="489">
        <v>1.66</v>
      </c>
      <c r="R24" s="489">
        <v>1.52</v>
      </c>
      <c r="S24" s="490">
        <v>1.51</v>
      </c>
      <c r="T24" s="344"/>
    </row>
    <row r="25" spans="2:20" s="168" customFormat="1" ht="13.5" customHeight="1">
      <c r="B25" s="591">
        <v>6</v>
      </c>
      <c r="C25" s="124" t="s">
        <v>98</v>
      </c>
      <c r="D25" s="124">
        <v>1</v>
      </c>
      <c r="E25" s="407" t="s">
        <v>143</v>
      </c>
      <c r="F25" s="494"/>
      <c r="G25" s="492">
        <v>1.31</v>
      </c>
      <c r="H25" s="494"/>
      <c r="I25" s="492">
        <v>1.22</v>
      </c>
      <c r="J25" s="494"/>
      <c r="K25" s="489">
        <v>1.27</v>
      </c>
      <c r="L25" s="51"/>
      <c r="M25" s="134" t="s">
        <v>431</v>
      </c>
      <c r="N25" s="489">
        <v>1.45</v>
      </c>
      <c r="O25" s="489">
        <v>1.32</v>
      </c>
      <c r="P25" s="489">
        <v>1.3</v>
      </c>
      <c r="Q25" s="489">
        <v>1.56</v>
      </c>
      <c r="R25" s="489">
        <v>1.5</v>
      </c>
      <c r="S25" s="490">
        <v>1.52</v>
      </c>
      <c r="T25" s="344"/>
    </row>
    <row r="26" spans="2:20" s="168" customFormat="1" ht="13.5" customHeight="1">
      <c r="B26" s="591"/>
      <c r="C26" s="124"/>
      <c r="D26" s="124">
        <v>2</v>
      </c>
      <c r="E26" s="407"/>
      <c r="F26" s="494"/>
      <c r="G26" s="492">
        <v>1.3</v>
      </c>
      <c r="H26" s="494"/>
      <c r="I26" s="492">
        <v>1.22</v>
      </c>
      <c r="J26" s="494"/>
      <c r="K26" s="489">
        <v>1.26</v>
      </c>
      <c r="L26" s="51"/>
      <c r="M26" s="134" t="s">
        <v>437</v>
      </c>
      <c r="N26" s="489">
        <v>1.42</v>
      </c>
      <c r="O26" s="489">
        <v>1.35</v>
      </c>
      <c r="P26" s="489">
        <v>1.31</v>
      </c>
      <c r="Q26" s="489">
        <v>1.55</v>
      </c>
      <c r="R26" s="489">
        <v>1.4</v>
      </c>
      <c r="S26" s="490">
        <v>1.46</v>
      </c>
      <c r="T26" s="344"/>
    </row>
    <row r="27" spans="2:20" s="168" customFormat="1" ht="13.5" customHeight="1">
      <c r="B27" s="591"/>
      <c r="C27" s="124"/>
      <c r="D27" s="124">
        <v>3</v>
      </c>
      <c r="E27" s="407"/>
      <c r="F27" s="494"/>
      <c r="G27" s="492">
        <v>1.31</v>
      </c>
      <c r="H27" s="494"/>
      <c r="I27" s="492">
        <v>1.22</v>
      </c>
      <c r="J27" s="494"/>
      <c r="K27" s="489">
        <v>1.28</v>
      </c>
      <c r="L27" s="51"/>
      <c r="M27" s="134" t="s">
        <v>446</v>
      </c>
      <c r="N27" s="489">
        <v>1.3</v>
      </c>
      <c r="O27" s="489">
        <v>1.32</v>
      </c>
      <c r="P27" s="489">
        <v>1.24</v>
      </c>
      <c r="Q27" s="489">
        <v>1.42</v>
      </c>
      <c r="R27" s="489">
        <v>1.35</v>
      </c>
      <c r="S27" s="490">
        <v>1.41</v>
      </c>
      <c r="T27" s="344"/>
    </row>
    <row r="28" spans="2:20" s="168" customFormat="1" ht="13.5" customHeight="1">
      <c r="B28" s="591"/>
      <c r="C28" s="124"/>
      <c r="D28" s="124">
        <v>4</v>
      </c>
      <c r="E28" s="407"/>
      <c r="F28" s="494"/>
      <c r="G28" s="492">
        <v>1.32</v>
      </c>
      <c r="H28" s="494"/>
      <c r="I28" s="492">
        <v>1.22</v>
      </c>
      <c r="J28" s="494"/>
      <c r="K28" s="489">
        <v>1.26</v>
      </c>
      <c r="L28" s="51"/>
      <c r="M28" s="134" t="s">
        <v>449</v>
      </c>
      <c r="N28" s="489">
        <v>1.24</v>
      </c>
      <c r="O28" s="489">
        <v>1.19</v>
      </c>
      <c r="P28" s="489">
        <v>1.08</v>
      </c>
      <c r="Q28" s="489">
        <v>1.36</v>
      </c>
      <c r="R28" s="489">
        <v>1.19</v>
      </c>
      <c r="S28" s="490">
        <v>1.31</v>
      </c>
      <c r="T28" s="344"/>
    </row>
    <row r="29" spans="2:20" s="168" customFormat="1" ht="13.5" customHeight="1">
      <c r="B29" s="591"/>
      <c r="C29" s="124"/>
      <c r="D29" s="124">
        <v>5</v>
      </c>
      <c r="E29" s="407"/>
      <c r="F29" s="494"/>
      <c r="G29" s="492">
        <v>1.31</v>
      </c>
      <c r="H29" s="494"/>
      <c r="I29" s="492">
        <v>1.18</v>
      </c>
      <c r="J29" s="494"/>
      <c r="K29" s="489">
        <v>1.24</v>
      </c>
      <c r="L29" s="51"/>
      <c r="M29" s="134" t="s">
        <v>456</v>
      </c>
      <c r="N29" s="489">
        <v>1.2</v>
      </c>
      <c r="O29" s="489">
        <v>1.1599999999999999</v>
      </c>
      <c r="P29" s="489">
        <v>1.05</v>
      </c>
      <c r="Q29" s="489">
        <v>1.35</v>
      </c>
      <c r="R29" s="489">
        <v>1.19</v>
      </c>
      <c r="S29" s="490">
        <v>1.28</v>
      </c>
      <c r="T29" s="344"/>
    </row>
    <row r="30" spans="2:20" s="168" customFormat="1" ht="12.75" customHeight="1">
      <c r="B30" s="594"/>
      <c r="C30" s="596"/>
      <c r="D30" s="387"/>
      <c r="E30" s="388"/>
      <c r="F30" s="142"/>
      <c r="G30" s="390"/>
      <c r="H30" s="143"/>
      <c r="I30" s="389"/>
      <c r="J30" s="145"/>
      <c r="K30" s="390"/>
      <c r="L30" s="51"/>
      <c r="M30" s="293"/>
      <c r="N30" s="390"/>
      <c r="O30" s="390"/>
      <c r="P30" s="390"/>
      <c r="Q30" s="390"/>
      <c r="R30" s="390"/>
      <c r="S30" s="487"/>
      <c r="T30" s="344"/>
    </row>
    <row r="31" spans="2:20" s="131" customFormat="1" ht="15" customHeight="1">
      <c r="B31" s="1183" t="s">
        <v>205</v>
      </c>
      <c r="C31" s="1184"/>
      <c r="D31" s="1184"/>
      <c r="E31" s="1184"/>
      <c r="F31" s="1184"/>
      <c r="G31" s="1184"/>
      <c r="H31" s="1184"/>
      <c r="I31" s="1184"/>
      <c r="J31" s="1184"/>
      <c r="K31" s="1185"/>
      <c r="M31" s="72" t="s">
        <v>207</v>
      </c>
      <c r="N31" s="73"/>
      <c r="O31" s="73"/>
      <c r="P31" s="73"/>
      <c r="Q31" s="73"/>
      <c r="R31" s="73"/>
      <c r="S31" s="140"/>
      <c r="T31" s="73"/>
    </row>
    <row r="32" spans="2:20" s="131" customFormat="1" ht="15" customHeight="1">
      <c r="B32" s="72" t="s">
        <v>140</v>
      </c>
      <c r="C32" s="73"/>
      <c r="D32" s="73"/>
      <c r="E32" s="73"/>
      <c r="F32" s="73"/>
      <c r="G32" s="73"/>
      <c r="H32" s="73"/>
      <c r="I32" s="73"/>
      <c r="K32" s="140"/>
      <c r="M32" s="72" t="s">
        <v>114</v>
      </c>
      <c r="N32" s="73"/>
      <c r="O32" s="73"/>
      <c r="P32" s="73"/>
      <c r="Q32" s="73"/>
      <c r="R32" s="73"/>
      <c r="S32" s="140"/>
      <c r="T32" s="73"/>
    </row>
    <row r="33" spans="2:20" s="131" customFormat="1" ht="15" customHeight="1">
      <c r="B33" s="1201" t="s">
        <v>206</v>
      </c>
      <c r="C33" s="1202"/>
      <c r="D33" s="1202"/>
      <c r="E33" s="1202"/>
      <c r="F33" s="1202"/>
      <c r="G33" s="1202"/>
      <c r="H33" s="1202"/>
      <c r="I33" s="1202"/>
      <c r="J33" s="1202"/>
      <c r="K33" s="1203"/>
      <c r="M33" s="660"/>
      <c r="N33" s="73"/>
      <c r="O33" s="73"/>
      <c r="P33" s="73"/>
      <c r="Q33" s="73"/>
      <c r="R33" s="73"/>
      <c r="S33" s="661"/>
      <c r="T33" s="73"/>
    </row>
    <row r="34" spans="2:20" s="131" customFormat="1" ht="15" customHeight="1">
      <c r="B34" s="1198" t="s">
        <v>353</v>
      </c>
      <c r="C34" s="1199"/>
      <c r="D34" s="1199"/>
      <c r="E34" s="1199"/>
      <c r="F34" s="1199"/>
      <c r="G34" s="1199"/>
      <c r="H34" s="1199"/>
      <c r="I34" s="1199"/>
      <c r="J34" s="1199"/>
      <c r="K34" s="1200"/>
      <c r="M34" s="72"/>
      <c r="N34" s="73"/>
      <c r="O34" s="73"/>
      <c r="P34" s="73"/>
      <c r="Q34" s="73"/>
      <c r="R34" s="73"/>
      <c r="S34" s="140"/>
      <c r="T34" s="73"/>
    </row>
    <row r="35" spans="2:20" s="131" customFormat="1" ht="15" customHeight="1">
      <c r="B35" s="1195"/>
      <c r="C35" s="1196"/>
      <c r="D35" s="1196"/>
      <c r="E35" s="1196"/>
      <c r="F35" s="1196"/>
      <c r="G35" s="1196"/>
      <c r="H35" s="1196"/>
      <c r="I35" s="1196"/>
      <c r="J35" s="1196"/>
      <c r="K35" s="1197"/>
      <c r="M35" s="74"/>
      <c r="N35" s="73"/>
      <c r="O35" s="73"/>
      <c r="P35" s="73"/>
      <c r="Q35" s="73"/>
      <c r="R35" s="73"/>
      <c r="S35" s="140"/>
      <c r="T35" s="73"/>
    </row>
    <row r="36" spans="2:20" s="96" customFormat="1" ht="15" customHeight="1">
      <c r="B36" s="1204"/>
      <c r="C36" s="1205"/>
      <c r="D36" s="1205"/>
      <c r="E36" s="1205"/>
      <c r="F36" s="1205"/>
      <c r="G36" s="1205"/>
      <c r="H36" s="1205"/>
      <c r="I36" s="1205"/>
      <c r="J36" s="1205"/>
      <c r="K36" s="1206"/>
      <c r="L36" s="70"/>
      <c r="M36" s="75"/>
      <c r="N36" s="53"/>
      <c r="O36" s="53"/>
      <c r="P36" s="53"/>
      <c r="Q36" s="53"/>
      <c r="R36" s="53"/>
      <c r="S36" s="54"/>
      <c r="T36" s="51"/>
    </row>
    <row r="37" spans="2:20" ht="6.75" customHeight="1">
      <c r="E37" s="48"/>
      <c r="F37" s="48"/>
      <c r="O37" s="48"/>
      <c r="P37" s="48"/>
    </row>
    <row r="38" spans="2:20" ht="15" customHeight="1">
      <c r="B38" s="57"/>
      <c r="C38" s="294"/>
      <c r="D38" s="47"/>
      <c r="E38" s="47"/>
      <c r="F38" s="47"/>
      <c r="G38" s="47"/>
      <c r="H38" s="47"/>
      <c r="I38" s="47"/>
      <c r="J38" s="47"/>
      <c r="K38" s="47"/>
      <c r="L38" s="47"/>
      <c r="M38" s="47"/>
      <c r="N38" s="47"/>
      <c r="O38" s="47"/>
      <c r="P38" s="47"/>
      <c r="Q38" s="47"/>
      <c r="R38" s="47"/>
      <c r="S38" s="64"/>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46"/>
      <c r="C53" s="48"/>
      <c r="D53" s="48"/>
      <c r="E53" s="48"/>
      <c r="F53" s="48"/>
      <c r="G53" s="48"/>
      <c r="H53" s="48"/>
      <c r="I53" s="48"/>
      <c r="J53" s="48"/>
      <c r="K53" s="48"/>
      <c r="L53" s="48"/>
      <c r="M53" s="48"/>
      <c r="N53" s="48"/>
      <c r="O53" s="48"/>
      <c r="P53" s="48"/>
      <c r="Q53" s="48"/>
      <c r="R53" s="48"/>
      <c r="S53" s="67"/>
      <c r="T53" s="48"/>
    </row>
    <row r="54" spans="2:20" ht="15" customHeight="1">
      <c r="B54" s="46"/>
      <c r="C54" s="48"/>
      <c r="D54" s="48"/>
      <c r="E54" s="48"/>
      <c r="F54" s="48"/>
      <c r="G54" s="48"/>
      <c r="H54" s="48"/>
      <c r="I54" s="48"/>
      <c r="J54" s="48"/>
      <c r="K54" s="48"/>
      <c r="L54" s="48"/>
      <c r="M54" s="48"/>
      <c r="N54" s="48"/>
      <c r="O54" s="48"/>
      <c r="P54" s="48"/>
      <c r="Q54" s="48"/>
      <c r="R54" s="48"/>
      <c r="S54" s="67"/>
      <c r="T54" s="48"/>
    </row>
    <row r="55" spans="2:20" ht="15" customHeight="1">
      <c r="B55" s="58"/>
      <c r="C55" s="59"/>
      <c r="D55" s="59"/>
      <c r="E55" s="59"/>
      <c r="F55" s="59"/>
      <c r="G55" s="59"/>
      <c r="H55" s="59"/>
      <c r="I55" s="59"/>
      <c r="J55" s="59"/>
      <c r="K55" s="59"/>
      <c r="L55" s="59"/>
      <c r="M55" s="59"/>
      <c r="N55" s="59"/>
      <c r="O55" s="59"/>
      <c r="P55" s="59"/>
      <c r="Q55" s="59"/>
      <c r="R55" s="59"/>
      <c r="S55" s="69"/>
      <c r="T55" s="48"/>
    </row>
    <row r="56" spans="2:20" ht="12" customHeight="1">
      <c r="B56" s="76"/>
      <c r="C56" s="76"/>
      <c r="D56" s="76"/>
      <c r="E56" s="76"/>
      <c r="F56" s="76"/>
      <c r="G56" s="76"/>
      <c r="H56" s="76"/>
      <c r="I56" s="76"/>
      <c r="J56" s="76"/>
      <c r="K56" s="76"/>
      <c r="L56" s="76"/>
      <c r="M56" s="76"/>
      <c r="N56" s="76"/>
      <c r="O56" s="76"/>
      <c r="P56" s="76"/>
      <c r="Q56" s="76"/>
      <c r="R56" s="76"/>
      <c r="S56" s="76"/>
      <c r="T56" s="48"/>
    </row>
    <row r="57" spans="2:20" ht="15" customHeight="1">
      <c r="B57" s="1174" t="s">
        <v>457</v>
      </c>
      <c r="C57" s="1175"/>
      <c r="D57" s="1175"/>
      <c r="E57" s="1175"/>
      <c r="F57" s="1175"/>
      <c r="G57" s="1175"/>
      <c r="H57" s="1175"/>
      <c r="I57" s="1175"/>
      <c r="J57" s="1175"/>
      <c r="K57" s="1175"/>
      <c r="L57" s="1175"/>
      <c r="M57" s="1175"/>
      <c r="N57" s="1175"/>
      <c r="O57" s="1175"/>
      <c r="P57" s="1175"/>
      <c r="Q57" s="1175"/>
      <c r="R57" s="1175"/>
      <c r="S57" s="1176"/>
      <c r="T57" s="345"/>
    </row>
    <row r="58" spans="2:20" ht="15" customHeight="1">
      <c r="B58" s="1177"/>
      <c r="C58" s="1178"/>
      <c r="D58" s="1178"/>
      <c r="E58" s="1178"/>
      <c r="F58" s="1178"/>
      <c r="G58" s="1178"/>
      <c r="H58" s="1178"/>
      <c r="I58" s="1178"/>
      <c r="J58" s="1178"/>
      <c r="K58" s="1178"/>
      <c r="L58" s="1178"/>
      <c r="M58" s="1178"/>
      <c r="N58" s="1178"/>
      <c r="O58" s="1178"/>
      <c r="P58" s="1178"/>
      <c r="Q58" s="1178"/>
      <c r="R58" s="1178"/>
      <c r="S58" s="1179"/>
      <c r="T58" s="346"/>
    </row>
    <row r="59" spans="2:20" ht="15" customHeight="1">
      <c r="B59" s="1180"/>
      <c r="C59" s="1181"/>
      <c r="D59" s="1181"/>
      <c r="E59" s="1181"/>
      <c r="F59" s="1181"/>
      <c r="G59" s="1181"/>
      <c r="H59" s="1181"/>
      <c r="I59" s="1181"/>
      <c r="J59" s="1181"/>
      <c r="K59" s="1181"/>
      <c r="L59" s="1181"/>
      <c r="M59" s="1181"/>
      <c r="N59" s="1181"/>
      <c r="O59" s="1181"/>
      <c r="P59" s="1181"/>
      <c r="Q59" s="1181"/>
      <c r="R59" s="1181"/>
      <c r="S59" s="1182"/>
    </row>
    <row r="60" spans="2:20" ht="15" customHeight="1">
      <c r="E60" s="48"/>
      <c r="F60" s="48"/>
      <c r="G60" s="48"/>
      <c r="H60" s="48"/>
      <c r="I60" s="48"/>
      <c r="J60" s="48"/>
      <c r="K60" s="48"/>
      <c r="L60" s="48"/>
      <c r="M60" s="48"/>
      <c r="N60" s="48"/>
      <c r="O60" s="48"/>
      <c r="P60" s="48"/>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CC66"/>
  </sheetPr>
  <dimension ref="B1:V55"/>
  <sheetViews>
    <sheetView view="pageBreakPreview" topLeftCell="A20" zoomScale="60" zoomScaleNormal="115" workbookViewId="0">
      <selection activeCell="C22" sqref="C22:M22"/>
    </sheetView>
  </sheetViews>
  <sheetFormatPr defaultColWidth="9" defaultRowHeight="15" customHeight="1"/>
  <cols>
    <col min="1" max="1" width="1.21875" style="32" customWidth="1"/>
    <col min="2" max="2" width="6.77734375" style="41" customWidth="1"/>
    <col min="3" max="3" width="2.6640625" style="41" customWidth="1"/>
    <col min="4" max="4" width="3.109375" style="41" customWidth="1"/>
    <col min="5" max="6" width="2.6640625" style="41" customWidth="1"/>
    <col min="7" max="7" width="6.6640625" style="41" customWidth="1"/>
    <col min="8" max="8" width="2.6640625" style="41" customWidth="1"/>
    <col min="9" max="9" width="6.6640625" style="41" customWidth="1"/>
    <col min="10" max="10" width="2.6640625" style="41" customWidth="1"/>
    <col min="11" max="11" width="6.6640625" style="41" customWidth="1"/>
    <col min="12" max="12" width="2.109375" style="41" customWidth="1"/>
    <col min="13" max="13" width="9.109375" style="41" customWidth="1"/>
    <col min="14" max="19" width="6.6640625" style="41" customWidth="1"/>
    <col min="20" max="20" width="5.88671875" style="41" customWidth="1"/>
    <col min="21" max="21" width="5.88671875" style="32" customWidth="1"/>
    <col min="22" max="22" width="2.33203125" style="32" customWidth="1"/>
    <col min="23" max="30" width="5.33203125" style="32" customWidth="1"/>
    <col min="31" max="16384" width="9" style="32"/>
  </cols>
  <sheetData>
    <row r="1" spans="2:21" ht="18" customHeight="1"/>
    <row r="2" spans="2:21" ht="18" customHeight="1">
      <c r="B2" s="250" t="s">
        <v>158</v>
      </c>
      <c r="F2" s="40"/>
      <c r="K2" s="42"/>
      <c r="S2" s="597"/>
    </row>
    <row r="3" spans="2:21" ht="15" customHeight="1">
      <c r="B3" s="251" t="s">
        <v>266</v>
      </c>
      <c r="F3" s="40"/>
      <c r="K3" s="42" t="s">
        <v>129</v>
      </c>
      <c r="M3" s="441"/>
      <c r="N3" s="48"/>
      <c r="O3" s="48"/>
      <c r="P3" s="48"/>
      <c r="Q3" s="48"/>
      <c r="R3" s="48"/>
      <c r="S3" s="442"/>
      <c r="T3" s="42"/>
    </row>
    <row r="4" spans="2:21" s="96" customFormat="1" ht="15" customHeight="1">
      <c r="B4" s="1187" t="s">
        <v>0</v>
      </c>
      <c r="C4" s="1188"/>
      <c r="D4" s="1188"/>
      <c r="E4" s="1189"/>
      <c r="F4" s="1157" t="s">
        <v>53</v>
      </c>
      <c r="G4" s="1186"/>
      <c r="H4" s="1186"/>
      <c r="I4" s="1186"/>
      <c r="J4" s="1186"/>
      <c r="K4" s="1158"/>
      <c r="L4" s="70"/>
      <c r="M4" s="484"/>
      <c r="N4" s="51"/>
      <c r="O4" s="51"/>
      <c r="P4" s="51"/>
      <c r="Q4" s="51"/>
      <c r="R4" s="51"/>
      <c r="S4" s="51"/>
      <c r="T4" s="343"/>
      <c r="U4" s="173"/>
    </row>
    <row r="5" spans="2:21" s="96" customFormat="1" ht="15" customHeight="1">
      <c r="B5" s="1190"/>
      <c r="C5" s="1191"/>
      <c r="D5" s="1191"/>
      <c r="E5" s="1192"/>
      <c r="F5" s="1157" t="s">
        <v>200</v>
      </c>
      <c r="G5" s="1158"/>
      <c r="H5" s="1157" t="s">
        <v>7</v>
      </c>
      <c r="I5" s="1158"/>
      <c r="J5" s="1157" t="s">
        <v>8</v>
      </c>
      <c r="K5" s="1158"/>
      <c r="L5" s="77"/>
      <c r="M5" s="484"/>
      <c r="N5" s="343"/>
      <c r="O5" s="343"/>
      <c r="P5" s="343"/>
      <c r="Q5" s="343"/>
      <c r="R5" s="343"/>
      <c r="S5" s="343"/>
      <c r="T5" s="343"/>
    </row>
    <row r="6" spans="2:21" s="168" customFormat="1" ht="13.5" customHeight="1">
      <c r="B6" s="592" t="s">
        <v>392</v>
      </c>
      <c r="C6" s="124" t="s">
        <v>98</v>
      </c>
      <c r="D6" s="124">
        <v>12</v>
      </c>
      <c r="E6" s="407" t="s">
        <v>196</v>
      </c>
      <c r="F6" s="937"/>
      <c r="G6" s="938">
        <v>1.64</v>
      </c>
      <c r="H6" s="937"/>
      <c r="I6" s="938">
        <v>1.33</v>
      </c>
      <c r="J6" s="937"/>
      <c r="K6" s="938">
        <v>1.35</v>
      </c>
      <c r="L6" s="77"/>
      <c r="M6" s="281"/>
      <c r="N6" s="344"/>
      <c r="O6" s="344"/>
      <c r="P6" s="344"/>
      <c r="Q6" s="344"/>
      <c r="R6" s="344"/>
      <c r="S6" s="344"/>
      <c r="T6" s="344"/>
    </row>
    <row r="7" spans="2:21" s="168" customFormat="1" ht="13.5" customHeight="1">
      <c r="B7" s="591">
        <v>5</v>
      </c>
      <c r="C7" s="124" t="s">
        <v>98</v>
      </c>
      <c r="D7" s="124">
        <v>1</v>
      </c>
      <c r="E7" s="407" t="s">
        <v>196</v>
      </c>
      <c r="F7" s="937"/>
      <c r="G7" s="938">
        <v>1.61</v>
      </c>
      <c r="H7" s="937"/>
      <c r="I7" s="938">
        <v>1.34</v>
      </c>
      <c r="J7" s="937"/>
      <c r="K7" s="938">
        <v>1.35</v>
      </c>
      <c r="L7" s="77"/>
      <c r="M7" s="281"/>
      <c r="N7" s="344"/>
      <c r="O7" s="344"/>
      <c r="P7" s="344"/>
      <c r="Q7" s="344"/>
      <c r="R7" s="344"/>
      <c r="S7" s="344"/>
      <c r="T7" s="344"/>
    </row>
    <row r="8" spans="2:21" s="168" customFormat="1" ht="13.5" customHeight="1">
      <c r="B8" s="591"/>
      <c r="C8" s="124"/>
      <c r="D8" s="124">
        <v>2</v>
      </c>
      <c r="E8" s="407"/>
      <c r="F8" s="937"/>
      <c r="G8" s="938">
        <v>1.6</v>
      </c>
      <c r="H8" s="937"/>
      <c r="I8" s="938">
        <v>1.34</v>
      </c>
      <c r="J8" s="937"/>
      <c r="K8" s="938">
        <v>1.34</v>
      </c>
      <c r="L8" s="77"/>
      <c r="M8" s="281"/>
      <c r="N8" s="344"/>
      <c r="O8" s="344"/>
      <c r="P8" s="344"/>
      <c r="Q8" s="344"/>
      <c r="R8" s="344"/>
      <c r="S8" s="344"/>
      <c r="T8" s="344"/>
    </row>
    <row r="9" spans="2:21" s="168" customFormat="1" ht="13.5" customHeight="1">
      <c r="B9" s="591"/>
      <c r="C9" s="124"/>
      <c r="D9" s="124">
        <v>3</v>
      </c>
      <c r="E9" s="407"/>
      <c r="F9" s="937"/>
      <c r="G9" s="938">
        <v>1.58</v>
      </c>
      <c r="H9" s="937"/>
      <c r="I9" s="938">
        <v>1.33</v>
      </c>
      <c r="J9" s="937"/>
      <c r="K9" s="938">
        <v>1.32</v>
      </c>
      <c r="L9" s="77"/>
      <c r="M9" s="281"/>
      <c r="N9" s="344"/>
      <c r="O9" s="344"/>
      <c r="P9" s="344"/>
      <c r="Q9" s="344"/>
      <c r="R9" s="344"/>
      <c r="S9" s="344"/>
      <c r="T9" s="344"/>
    </row>
    <row r="10" spans="2:21" s="168" customFormat="1" ht="13.5" customHeight="1">
      <c r="B10" s="591"/>
      <c r="C10" s="124"/>
      <c r="D10" s="124">
        <v>4</v>
      </c>
      <c r="E10" s="407"/>
      <c r="F10" s="937"/>
      <c r="G10" s="938">
        <v>1.57</v>
      </c>
      <c r="H10" s="937"/>
      <c r="I10" s="938">
        <v>1.33</v>
      </c>
      <c r="J10" s="937"/>
      <c r="K10" s="938">
        <v>1.32</v>
      </c>
      <c r="L10" s="77"/>
      <c r="M10" s="281"/>
      <c r="N10" s="344"/>
      <c r="O10" s="344"/>
      <c r="P10" s="344"/>
      <c r="Q10" s="344"/>
      <c r="R10" s="344"/>
      <c r="S10" s="344"/>
      <c r="T10" s="344"/>
    </row>
    <row r="11" spans="2:21" s="168" customFormat="1" ht="13.5" customHeight="1">
      <c r="B11" s="591"/>
      <c r="C11" s="124"/>
      <c r="D11" s="124">
        <v>5</v>
      </c>
      <c r="E11" s="407"/>
      <c r="F11" s="937"/>
      <c r="G11" s="938">
        <v>1.57</v>
      </c>
      <c r="H11" s="937"/>
      <c r="I11" s="938">
        <v>1.32</v>
      </c>
      <c r="J11" s="937"/>
      <c r="K11" s="938">
        <v>1.32</v>
      </c>
      <c r="L11" s="77"/>
      <c r="M11" s="281"/>
      <c r="N11" s="344"/>
      <c r="O11" s="344"/>
      <c r="P11" s="344"/>
      <c r="Q11" s="344"/>
      <c r="R11" s="344"/>
      <c r="S11" s="344"/>
      <c r="T11" s="344"/>
    </row>
    <row r="12" spans="2:21" s="168" customFormat="1" ht="13.5" customHeight="1">
      <c r="B12" s="591"/>
      <c r="C12" s="124"/>
      <c r="D12" s="124">
        <v>6</v>
      </c>
      <c r="E12" s="407"/>
      <c r="F12" s="937"/>
      <c r="G12" s="938">
        <v>1.55</v>
      </c>
      <c r="H12" s="937"/>
      <c r="I12" s="938">
        <v>1.31</v>
      </c>
      <c r="J12" s="937"/>
      <c r="K12" s="938">
        <v>1.31</v>
      </c>
      <c r="L12" s="77"/>
      <c r="M12" s="281"/>
      <c r="N12" s="344"/>
      <c r="O12" s="344"/>
      <c r="P12" s="344"/>
      <c r="Q12" s="344"/>
      <c r="R12" s="344"/>
      <c r="S12" s="344"/>
      <c r="T12" s="344"/>
    </row>
    <row r="13" spans="2:21" s="168" customFormat="1" ht="13.5" customHeight="1">
      <c r="B13" s="591"/>
      <c r="C13" s="124"/>
      <c r="D13" s="124">
        <v>7</v>
      </c>
      <c r="E13" s="407"/>
      <c r="F13" s="937"/>
      <c r="G13" s="938">
        <v>1.55</v>
      </c>
      <c r="H13" s="937"/>
      <c r="I13" s="938">
        <v>1.3</v>
      </c>
      <c r="J13" s="937"/>
      <c r="K13" s="938">
        <v>1.3</v>
      </c>
      <c r="L13" s="77"/>
      <c r="M13" s="281"/>
      <c r="N13" s="344"/>
      <c r="O13" s="344"/>
      <c r="P13" s="344"/>
      <c r="Q13" s="344"/>
      <c r="R13" s="344"/>
      <c r="S13" s="344"/>
      <c r="T13" s="344"/>
    </row>
    <row r="14" spans="2:21" s="168" customFormat="1" ht="13.5" customHeight="1">
      <c r="B14" s="591"/>
      <c r="C14" s="124"/>
      <c r="D14" s="124">
        <v>8</v>
      </c>
      <c r="E14" s="407"/>
      <c r="F14" s="937"/>
      <c r="G14" s="938">
        <v>1.54</v>
      </c>
      <c r="H14" s="937"/>
      <c r="I14" s="938">
        <v>1.3</v>
      </c>
      <c r="J14" s="937"/>
      <c r="K14" s="938">
        <v>1.3</v>
      </c>
      <c r="L14" s="77"/>
      <c r="M14" s="281"/>
      <c r="N14" s="344"/>
      <c r="O14" s="344"/>
      <c r="P14" s="344"/>
      <c r="Q14" s="344"/>
      <c r="R14" s="344"/>
      <c r="S14" s="344"/>
      <c r="T14" s="344"/>
    </row>
    <row r="15" spans="2:21" s="168" customFormat="1" ht="13.5" customHeight="1">
      <c r="B15" s="591"/>
      <c r="C15" s="124"/>
      <c r="D15" s="124">
        <v>9</v>
      </c>
      <c r="E15" s="407"/>
      <c r="F15" s="937"/>
      <c r="G15" s="938">
        <v>1.53</v>
      </c>
      <c r="H15" s="937"/>
      <c r="I15" s="938">
        <v>1.3</v>
      </c>
      <c r="J15" s="937"/>
      <c r="K15" s="938">
        <v>1.29</v>
      </c>
      <c r="L15" s="77"/>
      <c r="M15" s="281"/>
      <c r="N15" s="344"/>
      <c r="O15" s="344"/>
      <c r="P15" s="344"/>
      <c r="Q15" s="344"/>
      <c r="R15" s="344"/>
      <c r="S15" s="344"/>
      <c r="T15" s="344"/>
    </row>
    <row r="16" spans="2:21" s="168" customFormat="1" ht="13.5" customHeight="1">
      <c r="B16" s="591"/>
      <c r="C16" s="124"/>
      <c r="D16" s="124">
        <v>10</v>
      </c>
      <c r="E16" s="407"/>
      <c r="F16" s="937"/>
      <c r="G16" s="938">
        <v>1.54</v>
      </c>
      <c r="H16" s="937"/>
      <c r="I16" s="938">
        <v>1.3</v>
      </c>
      <c r="J16" s="937"/>
      <c r="K16" s="938">
        <v>1.29</v>
      </c>
      <c r="L16" s="77"/>
      <c r="M16" s="281"/>
      <c r="N16" s="344"/>
      <c r="O16" s="344"/>
      <c r="P16" s="344"/>
      <c r="Q16" s="344"/>
      <c r="R16" s="344"/>
      <c r="S16" s="344"/>
      <c r="T16" s="344"/>
    </row>
    <row r="17" spans="2:20" s="168" customFormat="1" ht="13.5" customHeight="1">
      <c r="B17" s="591"/>
      <c r="C17" s="124"/>
      <c r="D17" s="124">
        <v>11</v>
      </c>
      <c r="E17" s="407"/>
      <c r="F17" s="937"/>
      <c r="G17" s="938">
        <v>1.55</v>
      </c>
      <c r="H17" s="937"/>
      <c r="I17" s="938">
        <v>1.29</v>
      </c>
      <c r="J17" s="937"/>
      <c r="K17" s="938">
        <v>1.27</v>
      </c>
      <c r="L17" s="77"/>
      <c r="M17" s="281"/>
      <c r="N17" s="344"/>
      <c r="O17" s="344"/>
      <c r="P17" s="344"/>
      <c r="Q17" s="344"/>
      <c r="R17" s="344"/>
      <c r="S17" s="344"/>
      <c r="T17" s="344"/>
    </row>
    <row r="18" spans="2:20" s="168" customFormat="1" ht="13.5" customHeight="1">
      <c r="B18" s="591"/>
      <c r="C18" s="124"/>
      <c r="D18" s="124">
        <v>12</v>
      </c>
      <c r="E18" s="407"/>
      <c r="F18" s="937"/>
      <c r="G18" s="938">
        <v>1.52</v>
      </c>
      <c r="H18" s="937"/>
      <c r="I18" s="938">
        <v>1.29</v>
      </c>
      <c r="J18" s="937"/>
      <c r="K18" s="938">
        <v>1.27</v>
      </c>
      <c r="L18" s="77"/>
      <c r="M18" s="281"/>
      <c r="N18" s="344"/>
      <c r="O18" s="344"/>
      <c r="P18" s="344"/>
      <c r="Q18" s="344"/>
      <c r="R18" s="344"/>
      <c r="S18" s="344"/>
      <c r="T18" s="344"/>
    </row>
    <row r="19" spans="2:20" s="168" customFormat="1" ht="13.5" customHeight="1">
      <c r="B19" s="591">
        <v>6</v>
      </c>
      <c r="C19" s="124" t="s">
        <v>98</v>
      </c>
      <c r="D19" s="124">
        <v>1</v>
      </c>
      <c r="E19" s="407" t="s">
        <v>143</v>
      </c>
      <c r="F19" s="937"/>
      <c r="G19" s="938">
        <v>1.5</v>
      </c>
      <c r="H19" s="937"/>
      <c r="I19" s="938">
        <v>1.29</v>
      </c>
      <c r="J19" s="937"/>
      <c r="K19" s="938">
        <v>1.27</v>
      </c>
      <c r="L19" s="77"/>
      <c r="M19" s="281"/>
      <c r="N19" s="344"/>
      <c r="O19" s="344"/>
      <c r="P19" s="344"/>
      <c r="Q19" s="344"/>
      <c r="R19" s="344"/>
      <c r="S19" s="344"/>
      <c r="T19" s="344"/>
    </row>
    <row r="20" spans="2:20" s="168" customFormat="1" ht="13.5" customHeight="1">
      <c r="B20" s="591"/>
      <c r="C20" s="124"/>
      <c r="D20" s="124">
        <v>2</v>
      </c>
      <c r="E20" s="407"/>
      <c r="F20" s="937"/>
      <c r="G20" s="938">
        <v>1.52</v>
      </c>
      <c r="H20" s="937"/>
      <c r="I20" s="938">
        <v>1.28</v>
      </c>
      <c r="J20" s="937"/>
      <c r="K20" s="938">
        <v>1.26</v>
      </c>
      <c r="L20" s="77"/>
      <c r="M20" s="281"/>
      <c r="N20" s="344"/>
      <c r="O20" s="344"/>
      <c r="P20" s="344"/>
      <c r="Q20" s="344"/>
      <c r="R20" s="344"/>
      <c r="S20" s="344"/>
      <c r="T20" s="344"/>
    </row>
    <row r="21" spans="2:20" s="168" customFormat="1" ht="13.5" customHeight="1">
      <c r="B21" s="591"/>
      <c r="C21" s="124"/>
      <c r="D21" s="124">
        <v>3</v>
      </c>
      <c r="E21" s="407"/>
      <c r="F21" s="937"/>
      <c r="G21" s="938">
        <v>1.53</v>
      </c>
      <c r="H21" s="937"/>
      <c r="I21" s="938">
        <v>1.28</v>
      </c>
      <c r="J21" s="937"/>
      <c r="K21" s="938">
        <v>1.28</v>
      </c>
      <c r="L21" s="77"/>
      <c r="M21" s="281"/>
      <c r="N21" s="344"/>
      <c r="O21" s="344"/>
      <c r="P21" s="344"/>
      <c r="Q21" s="344"/>
      <c r="R21" s="344"/>
      <c r="S21" s="344"/>
      <c r="T21" s="344"/>
    </row>
    <row r="22" spans="2:20" s="168" customFormat="1" ht="13.5" customHeight="1">
      <c r="B22" s="591"/>
      <c r="C22" s="124"/>
      <c r="D22" s="124">
        <v>4</v>
      </c>
      <c r="E22" s="407"/>
      <c r="F22" s="937"/>
      <c r="G22" s="938">
        <v>1.49</v>
      </c>
      <c r="H22" s="937"/>
      <c r="I22" s="938">
        <v>1.27</v>
      </c>
      <c r="J22" s="937"/>
      <c r="K22" s="938">
        <v>1.26</v>
      </c>
      <c r="L22" s="77"/>
      <c r="M22" s="281"/>
      <c r="N22" s="344"/>
      <c r="O22" s="344"/>
      <c r="P22" s="344"/>
      <c r="Q22" s="344"/>
      <c r="R22" s="344"/>
      <c r="S22" s="344"/>
      <c r="T22" s="344"/>
    </row>
    <row r="23" spans="2:20" s="168" customFormat="1" ht="13.5" customHeight="1">
      <c r="B23" s="591"/>
      <c r="C23" s="124"/>
      <c r="D23" s="124">
        <v>5</v>
      </c>
      <c r="E23" s="407"/>
      <c r="F23" s="937"/>
      <c r="G23" s="938">
        <v>1.48</v>
      </c>
      <c r="H23" s="937"/>
      <c r="I23" s="938">
        <v>1.24</v>
      </c>
      <c r="J23" s="937"/>
      <c r="K23" s="938">
        <v>1.24</v>
      </c>
      <c r="L23" s="77"/>
      <c r="M23" s="281"/>
      <c r="N23" s="344"/>
      <c r="O23" s="344"/>
      <c r="P23" s="344"/>
      <c r="Q23" s="344"/>
      <c r="R23" s="344"/>
      <c r="S23" s="344"/>
      <c r="T23" s="344"/>
    </row>
    <row r="24" spans="2:20" s="168" customFormat="1" ht="12" customHeight="1">
      <c r="B24" s="518"/>
      <c r="C24" s="519"/>
      <c r="D24" s="486"/>
      <c r="E24" s="520"/>
      <c r="F24" s="142"/>
      <c r="G24" s="390"/>
      <c r="H24" s="143"/>
      <c r="I24" s="144"/>
      <c r="J24" s="389"/>
      <c r="K24" s="390"/>
      <c r="L24" s="51"/>
      <c r="M24" s="281"/>
      <c r="N24" s="344"/>
      <c r="O24" s="344"/>
      <c r="P24" s="344"/>
      <c r="Q24" s="344"/>
      <c r="R24" s="344"/>
      <c r="S24" s="344"/>
      <c r="T24" s="344"/>
    </row>
    <row r="25" spans="2:20" s="131" customFormat="1" ht="15" customHeight="1">
      <c r="B25" s="72" t="s">
        <v>140</v>
      </c>
      <c r="C25" s="73"/>
      <c r="D25" s="73"/>
      <c r="E25" s="73"/>
      <c r="F25" s="73"/>
      <c r="G25" s="73"/>
      <c r="H25" s="73"/>
      <c r="I25" s="73"/>
      <c r="K25" s="140"/>
      <c r="M25" s="443"/>
      <c r="N25" s="73"/>
      <c r="O25" s="73"/>
      <c r="P25" s="73"/>
      <c r="Q25" s="73"/>
      <c r="R25" s="73"/>
      <c r="S25" s="73"/>
      <c r="T25" s="73"/>
    </row>
    <row r="26" spans="2:20" s="131" customFormat="1" ht="15" customHeight="1">
      <c r="B26" s="1207" t="s">
        <v>206</v>
      </c>
      <c r="C26" s="1208"/>
      <c r="D26" s="1208"/>
      <c r="E26" s="1208"/>
      <c r="F26" s="1208"/>
      <c r="G26" s="1208"/>
      <c r="H26" s="1208"/>
      <c r="I26" s="1208"/>
      <c r="J26" s="1208"/>
      <c r="K26" s="1209"/>
      <c r="M26" s="443"/>
      <c r="N26" s="73"/>
      <c r="O26" s="73"/>
      <c r="P26" s="73"/>
      <c r="Q26" s="73"/>
      <c r="R26" s="73"/>
      <c r="S26" s="73"/>
      <c r="T26" s="73"/>
    </row>
    <row r="27" spans="2:20" s="131" customFormat="1" ht="15" customHeight="1">
      <c r="B27" s="1195"/>
      <c r="C27" s="1196"/>
      <c r="D27" s="1196"/>
      <c r="E27" s="1196"/>
      <c r="F27" s="1196"/>
      <c r="G27" s="1196"/>
      <c r="H27" s="1196"/>
      <c r="I27" s="1196"/>
      <c r="J27" s="1196"/>
      <c r="K27" s="1197"/>
      <c r="M27" s="73"/>
      <c r="N27" s="73"/>
      <c r="O27" s="73"/>
      <c r="P27" s="73"/>
      <c r="Q27" s="73"/>
      <c r="R27" s="73"/>
      <c r="S27" s="73"/>
      <c r="T27" s="73"/>
    </row>
    <row r="28" spans="2:20" s="96" customFormat="1" ht="15" customHeight="1">
      <c r="B28" s="1204"/>
      <c r="C28" s="1205"/>
      <c r="D28" s="1205"/>
      <c r="E28" s="1205"/>
      <c r="F28" s="1205"/>
      <c r="G28" s="1205"/>
      <c r="H28" s="1205"/>
      <c r="I28" s="1205"/>
      <c r="J28" s="1205"/>
      <c r="K28" s="1206"/>
      <c r="L28" s="70"/>
      <c r="M28" s="73"/>
      <c r="N28" s="51"/>
      <c r="O28" s="51"/>
      <c r="P28" s="51"/>
      <c r="Q28" s="51"/>
      <c r="R28" s="51"/>
      <c r="S28" s="51"/>
      <c r="T28" s="51"/>
    </row>
    <row r="29" spans="2:20" ht="15" customHeight="1">
      <c r="E29" s="48"/>
      <c r="F29" s="48"/>
      <c r="O29" s="48"/>
      <c r="P29" s="48"/>
    </row>
    <row r="30" spans="2:20" ht="15" customHeight="1">
      <c r="B30" s="57"/>
      <c r="C30" s="294"/>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2" ht="15" customHeight="1">
      <c r="B33" s="46"/>
      <c r="C33" s="48"/>
      <c r="D33" s="48"/>
      <c r="E33" s="48"/>
      <c r="F33" s="48"/>
      <c r="G33" s="48"/>
      <c r="H33" s="48"/>
      <c r="I33" s="48"/>
      <c r="J33" s="48"/>
      <c r="K33" s="48"/>
      <c r="L33" s="48"/>
      <c r="M33" s="48"/>
      <c r="N33" s="48"/>
      <c r="O33" s="48"/>
      <c r="P33" s="48"/>
      <c r="Q33" s="48"/>
      <c r="R33" s="48"/>
      <c r="S33" s="67"/>
      <c r="T33" s="48"/>
    </row>
    <row r="34" spans="2:22" ht="15" customHeight="1">
      <c r="B34" s="46"/>
      <c r="C34" s="48"/>
      <c r="D34" s="48"/>
      <c r="E34" s="48"/>
      <c r="F34" s="48"/>
      <c r="G34" s="48"/>
      <c r="H34" s="48"/>
      <c r="I34" s="48"/>
      <c r="J34" s="48"/>
      <c r="K34" s="48"/>
      <c r="L34" s="48"/>
      <c r="M34" s="48"/>
      <c r="N34" s="48"/>
      <c r="O34" s="48"/>
      <c r="P34" s="48"/>
      <c r="Q34" s="48"/>
      <c r="R34" s="48"/>
      <c r="S34" s="67"/>
      <c r="T34" s="48"/>
    </row>
    <row r="35" spans="2:22" ht="15" customHeight="1">
      <c r="B35" s="46"/>
      <c r="C35" s="48"/>
      <c r="D35" s="48"/>
      <c r="E35" s="48"/>
      <c r="F35" s="48"/>
      <c r="G35" s="48"/>
      <c r="H35" s="48"/>
      <c r="I35" s="48"/>
      <c r="J35" s="48"/>
      <c r="K35" s="48"/>
      <c r="L35" s="48"/>
      <c r="M35" s="48"/>
      <c r="N35" s="48"/>
      <c r="O35" s="48"/>
      <c r="P35" s="48"/>
      <c r="Q35" s="48"/>
      <c r="R35" s="48"/>
      <c r="S35" s="67"/>
      <c r="T35" s="48"/>
    </row>
    <row r="36" spans="2:22" ht="15" customHeight="1">
      <c r="B36" s="46"/>
      <c r="C36" s="48"/>
      <c r="D36" s="48"/>
      <c r="E36" s="48"/>
      <c r="F36" s="48"/>
      <c r="G36" s="48"/>
      <c r="H36" s="48"/>
      <c r="I36" s="48"/>
      <c r="J36" s="48"/>
      <c r="K36" s="48"/>
      <c r="L36" s="48"/>
      <c r="M36" s="48"/>
      <c r="N36" s="48"/>
      <c r="O36" s="48"/>
      <c r="P36" s="48"/>
      <c r="Q36" s="48"/>
      <c r="R36" s="48"/>
      <c r="S36" s="67"/>
      <c r="T36" s="48"/>
    </row>
    <row r="37" spans="2:22" ht="15" customHeight="1">
      <c r="B37" s="46"/>
      <c r="C37" s="48"/>
      <c r="D37" s="48"/>
      <c r="E37" s="48"/>
      <c r="F37" s="48"/>
      <c r="G37" s="48"/>
      <c r="H37" s="48"/>
      <c r="I37" s="48"/>
      <c r="J37" s="48"/>
      <c r="K37" s="48"/>
      <c r="L37" s="48"/>
      <c r="M37" s="48"/>
      <c r="N37" s="48"/>
      <c r="O37" s="48"/>
      <c r="P37" s="48"/>
      <c r="Q37" s="48"/>
      <c r="R37" s="48"/>
      <c r="S37" s="67"/>
      <c r="T37" s="48"/>
    </row>
    <row r="38" spans="2:22" ht="15" customHeight="1">
      <c r="B38" s="46"/>
      <c r="C38" s="48"/>
      <c r="D38" s="48"/>
      <c r="E38" s="48"/>
      <c r="F38" s="48"/>
      <c r="G38" s="48"/>
      <c r="H38" s="48"/>
      <c r="I38" s="48"/>
      <c r="J38" s="48"/>
      <c r="K38" s="48"/>
      <c r="L38" s="48"/>
      <c r="M38" s="48"/>
      <c r="N38" s="48"/>
      <c r="O38" s="48"/>
      <c r="P38" s="48"/>
      <c r="Q38" s="48"/>
      <c r="R38" s="48"/>
      <c r="S38" s="67"/>
      <c r="T38" s="48"/>
      <c r="V38" s="32" t="s">
        <v>412</v>
      </c>
    </row>
    <row r="39" spans="2:22" ht="15" customHeight="1">
      <c r="B39" s="46"/>
      <c r="C39" s="48"/>
      <c r="D39" s="48"/>
      <c r="E39" s="48"/>
      <c r="F39" s="48"/>
      <c r="G39" s="48"/>
      <c r="H39" s="48"/>
      <c r="I39" s="48"/>
      <c r="J39" s="48"/>
      <c r="K39" s="48"/>
      <c r="L39" s="48"/>
      <c r="M39" s="48"/>
      <c r="N39" s="48"/>
      <c r="O39" s="48"/>
      <c r="P39" s="48"/>
      <c r="Q39" s="48"/>
      <c r="R39" s="48"/>
      <c r="S39" s="67"/>
      <c r="T39" s="48"/>
    </row>
    <row r="40" spans="2:22" ht="15" customHeight="1">
      <c r="B40" s="46"/>
      <c r="C40" s="48"/>
      <c r="D40" s="48"/>
      <c r="E40" s="48"/>
      <c r="F40" s="48"/>
      <c r="G40" s="48"/>
      <c r="H40" s="48"/>
      <c r="I40" s="48"/>
      <c r="J40" s="48"/>
      <c r="K40" s="48"/>
      <c r="L40" s="48"/>
      <c r="M40" s="48"/>
      <c r="N40" s="48"/>
      <c r="O40" s="48"/>
      <c r="P40" s="48"/>
      <c r="Q40" s="48"/>
      <c r="R40" s="48"/>
      <c r="S40" s="67"/>
      <c r="T40" s="48"/>
    </row>
    <row r="41" spans="2:22" ht="15" customHeight="1">
      <c r="B41" s="46"/>
      <c r="C41" s="48"/>
      <c r="D41" s="48"/>
      <c r="E41" s="48"/>
      <c r="F41" s="48"/>
      <c r="G41" s="48"/>
      <c r="H41" s="48"/>
      <c r="I41" s="48"/>
      <c r="J41" s="48"/>
      <c r="K41" s="48"/>
      <c r="L41" s="48"/>
      <c r="M41" s="48"/>
      <c r="N41" s="48"/>
      <c r="O41" s="48"/>
      <c r="P41" s="48"/>
      <c r="Q41" s="48"/>
      <c r="R41" s="48"/>
      <c r="S41" s="67"/>
      <c r="T41" s="48"/>
    </row>
    <row r="42" spans="2:22" ht="15" customHeight="1">
      <c r="B42" s="46"/>
      <c r="C42" s="48"/>
      <c r="D42" s="48"/>
      <c r="E42" s="48"/>
      <c r="F42" s="48"/>
      <c r="G42" s="48"/>
      <c r="H42" s="48"/>
      <c r="I42" s="48"/>
      <c r="J42" s="48"/>
      <c r="K42" s="48"/>
      <c r="L42" s="48"/>
      <c r="M42" s="48"/>
      <c r="N42" s="48"/>
      <c r="O42" s="48"/>
      <c r="P42" s="48"/>
      <c r="Q42" s="48"/>
      <c r="R42" s="48"/>
      <c r="S42" s="67"/>
      <c r="T42" s="48"/>
    </row>
    <row r="43" spans="2:22" ht="15" customHeight="1">
      <c r="B43" s="46"/>
      <c r="C43" s="48"/>
      <c r="D43" s="48"/>
      <c r="E43" s="48"/>
      <c r="F43" s="48"/>
      <c r="G43" s="48"/>
      <c r="H43" s="48"/>
      <c r="I43" s="48"/>
      <c r="J43" s="48"/>
      <c r="K43" s="48"/>
      <c r="L43" s="48"/>
      <c r="M43" s="48"/>
      <c r="N43" s="48"/>
      <c r="O43" s="48"/>
      <c r="P43" s="48"/>
      <c r="Q43" s="48"/>
      <c r="R43" s="48"/>
      <c r="S43" s="67"/>
      <c r="T43" s="48"/>
    </row>
    <row r="44" spans="2:22" ht="15" customHeight="1">
      <c r="B44" s="46"/>
      <c r="C44" s="48"/>
      <c r="D44" s="48"/>
      <c r="E44" s="48"/>
      <c r="F44" s="48"/>
      <c r="G44" s="48"/>
      <c r="H44" s="48"/>
      <c r="I44" s="48"/>
      <c r="J44" s="48"/>
      <c r="K44" s="48"/>
      <c r="L44" s="48"/>
      <c r="M44" s="48"/>
      <c r="N44" s="48"/>
      <c r="O44" s="48"/>
      <c r="P44" s="48"/>
      <c r="Q44" s="48"/>
      <c r="R44" s="48"/>
      <c r="S44" s="67"/>
      <c r="T44" s="48"/>
    </row>
    <row r="45" spans="2:22" ht="15" customHeight="1">
      <c r="B45" s="46"/>
      <c r="C45" s="48"/>
      <c r="D45" s="48"/>
      <c r="E45" s="48"/>
      <c r="F45" s="48"/>
      <c r="G45" s="48"/>
      <c r="H45" s="48"/>
      <c r="I45" s="48"/>
      <c r="J45" s="48"/>
      <c r="K45" s="48"/>
      <c r="L45" s="48"/>
      <c r="M45" s="48"/>
      <c r="N45" s="48"/>
      <c r="O45" s="48"/>
      <c r="P45" s="48"/>
      <c r="Q45" s="48"/>
      <c r="R45" s="48"/>
      <c r="S45" s="67"/>
      <c r="T45" s="48"/>
    </row>
    <row r="46" spans="2:22" ht="15" customHeight="1">
      <c r="B46" s="46"/>
      <c r="C46" s="48"/>
      <c r="D46" s="48"/>
      <c r="E46" s="48"/>
      <c r="F46" s="48"/>
      <c r="G46" s="48"/>
      <c r="H46" s="48"/>
      <c r="I46" s="48"/>
      <c r="J46" s="48"/>
      <c r="K46" s="48"/>
      <c r="L46" s="48"/>
      <c r="M46" s="48"/>
      <c r="N46" s="48"/>
      <c r="O46" s="48"/>
      <c r="P46" s="48"/>
      <c r="Q46" s="48"/>
      <c r="R46" s="48"/>
      <c r="S46" s="67"/>
      <c r="T46" s="48"/>
    </row>
    <row r="47" spans="2:22" ht="15" customHeight="1">
      <c r="B47" s="46"/>
      <c r="C47" s="48"/>
      <c r="D47" s="48"/>
      <c r="E47" s="48"/>
      <c r="F47" s="48"/>
      <c r="G47" s="48"/>
      <c r="H47" s="48"/>
      <c r="I47" s="48"/>
      <c r="J47" s="48"/>
      <c r="K47" s="48"/>
      <c r="L47" s="48"/>
      <c r="M47" s="48"/>
      <c r="N47" s="48"/>
      <c r="O47" s="48"/>
      <c r="P47" s="48"/>
      <c r="Q47" s="48"/>
      <c r="R47" s="48"/>
      <c r="S47" s="67"/>
      <c r="T47" s="48"/>
    </row>
    <row r="48" spans="2:22"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210" t="s">
        <v>458</v>
      </c>
      <c r="C51" s="1211"/>
      <c r="D51" s="1211"/>
      <c r="E51" s="1211"/>
      <c r="F51" s="1211"/>
      <c r="G51" s="1211"/>
      <c r="H51" s="1211"/>
      <c r="I51" s="1211"/>
      <c r="J51" s="1211"/>
      <c r="K51" s="1211"/>
      <c r="L51" s="1211"/>
      <c r="M51" s="1211"/>
      <c r="N51" s="1211"/>
      <c r="O51" s="1211"/>
      <c r="P51" s="1211"/>
      <c r="Q51" s="1211"/>
      <c r="R51" s="1211"/>
      <c r="S51" s="1212"/>
      <c r="T51" s="345"/>
    </row>
    <row r="52" spans="2:20" ht="15" customHeight="1">
      <c r="B52" s="1213"/>
      <c r="C52" s="1214"/>
      <c r="D52" s="1214"/>
      <c r="E52" s="1214"/>
      <c r="F52" s="1214"/>
      <c r="G52" s="1214"/>
      <c r="H52" s="1214"/>
      <c r="I52" s="1214"/>
      <c r="J52" s="1214"/>
      <c r="K52" s="1214"/>
      <c r="L52" s="1214"/>
      <c r="M52" s="1214"/>
      <c r="N52" s="1214"/>
      <c r="O52" s="1214"/>
      <c r="P52" s="1214"/>
      <c r="Q52" s="1214"/>
      <c r="R52" s="1214"/>
      <c r="S52" s="1215"/>
      <c r="T52" s="345"/>
    </row>
    <row r="53" spans="2:20" ht="15" customHeight="1">
      <c r="B53" s="1216"/>
      <c r="C53" s="1217"/>
      <c r="D53" s="1217"/>
      <c r="E53" s="1217"/>
      <c r="F53" s="1217"/>
      <c r="G53" s="1217"/>
      <c r="H53" s="1217"/>
      <c r="I53" s="1217"/>
      <c r="J53" s="1217"/>
      <c r="K53" s="1217"/>
      <c r="L53" s="1217"/>
      <c r="M53" s="1217"/>
      <c r="N53" s="1217"/>
      <c r="O53" s="1217"/>
      <c r="P53" s="1217"/>
      <c r="Q53" s="1217"/>
      <c r="R53" s="1217"/>
      <c r="S53" s="1218"/>
      <c r="T53" s="346"/>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FFCC66"/>
  </sheetPr>
  <dimension ref="B1:P54"/>
  <sheetViews>
    <sheetView view="pageBreakPreview" zoomScale="60" zoomScaleNormal="115" workbookViewId="0">
      <selection activeCell="C22" sqref="C22:M22"/>
    </sheetView>
  </sheetViews>
  <sheetFormatPr defaultColWidth="9" defaultRowHeight="15" customHeight="1"/>
  <cols>
    <col min="1" max="1" width="1.21875" style="32" customWidth="1"/>
    <col min="2" max="2" width="6.77734375" style="41" customWidth="1"/>
    <col min="3" max="3" width="2.44140625" style="41" customWidth="1"/>
    <col min="4" max="4" width="3.109375" style="41" customWidth="1"/>
    <col min="5" max="5" width="2.44140625" style="32" customWidth="1"/>
    <col min="6" max="9" width="7.6640625" style="32" customWidth="1"/>
    <col min="10" max="15" width="8.109375" style="32" customWidth="1"/>
    <col min="16" max="16" width="6.77734375" style="32" customWidth="1"/>
    <col min="17" max="16384" width="9" style="32"/>
  </cols>
  <sheetData>
    <row r="1" spans="2:15" ht="18" customHeight="1"/>
    <row r="2" spans="2:15" ht="18" customHeight="1">
      <c r="B2" s="250" t="s">
        <v>159</v>
      </c>
      <c r="G2" s="41"/>
      <c r="H2" s="41"/>
      <c r="I2" s="41"/>
      <c r="J2" s="41"/>
      <c r="K2" s="41"/>
      <c r="L2" s="41"/>
      <c r="M2" s="41"/>
      <c r="N2" s="41"/>
    </row>
    <row r="3" spans="2:15" ht="15" customHeight="1">
      <c r="B3" s="251" t="s">
        <v>167</v>
      </c>
      <c r="G3" s="41"/>
      <c r="H3" s="41"/>
      <c r="I3" s="41"/>
      <c r="J3" s="41"/>
      <c r="K3" s="41"/>
      <c r="L3" s="41"/>
      <c r="M3" s="1219" t="s">
        <v>100</v>
      </c>
      <c r="N3" s="1219"/>
      <c r="O3" s="1219"/>
    </row>
    <row r="4" spans="2:15" s="96" customFormat="1" ht="15" customHeight="1">
      <c r="B4" s="1187" t="s">
        <v>0</v>
      </c>
      <c r="C4" s="1188"/>
      <c r="D4" s="1188"/>
      <c r="E4" s="1189"/>
      <c r="F4" s="1157" t="s">
        <v>115</v>
      </c>
      <c r="G4" s="1186"/>
      <c r="H4" s="1186"/>
      <c r="I4" s="1158"/>
      <c r="J4" s="1157" t="s">
        <v>81</v>
      </c>
      <c r="K4" s="1186"/>
      <c r="L4" s="1158"/>
      <c r="M4" s="1157" t="s">
        <v>67</v>
      </c>
      <c r="N4" s="1186"/>
      <c r="O4" s="1158"/>
    </row>
    <row r="5" spans="2:15" s="96" customFormat="1" ht="15" customHeight="1">
      <c r="B5" s="1190"/>
      <c r="C5" s="1191"/>
      <c r="D5" s="1191"/>
      <c r="E5" s="1192"/>
      <c r="F5" s="43" t="s">
        <v>116</v>
      </c>
      <c r="G5" s="43" t="s">
        <v>82</v>
      </c>
      <c r="H5" s="43" t="s">
        <v>138</v>
      </c>
      <c r="I5" s="43" t="s">
        <v>68</v>
      </c>
      <c r="J5" s="43" t="s">
        <v>200</v>
      </c>
      <c r="K5" s="43" t="s">
        <v>7</v>
      </c>
      <c r="L5" s="43" t="s">
        <v>8</v>
      </c>
      <c r="M5" s="43" t="s">
        <v>200</v>
      </c>
      <c r="N5" s="43" t="s">
        <v>7</v>
      </c>
      <c r="O5" s="43" t="s">
        <v>8</v>
      </c>
    </row>
    <row r="6" spans="2:15" s="96" customFormat="1" ht="15" customHeight="1">
      <c r="B6" s="592" t="s">
        <v>330</v>
      </c>
      <c r="C6" s="199" t="s">
        <v>98</v>
      </c>
      <c r="D6" s="516"/>
      <c r="E6" s="521"/>
      <c r="F6" s="516"/>
      <c r="G6" s="522">
        <v>31</v>
      </c>
      <c r="H6" s="504"/>
      <c r="I6" s="495">
        <v>1770</v>
      </c>
      <c r="J6" s="386">
        <v>-8.8000000000000007</v>
      </c>
      <c r="K6" s="523">
        <v>10.199999999999999</v>
      </c>
      <c r="L6" s="386">
        <v>1.8</v>
      </c>
      <c r="M6" s="523">
        <v>-63.6</v>
      </c>
      <c r="N6" s="386">
        <v>-4.0999999999999996</v>
      </c>
      <c r="O6" s="523">
        <v>-4.2</v>
      </c>
    </row>
    <row r="7" spans="2:15" s="96" customFormat="1" ht="15" customHeight="1">
      <c r="B7" s="592">
        <v>2</v>
      </c>
      <c r="C7" s="199"/>
      <c r="D7" s="516"/>
      <c r="E7" s="521"/>
      <c r="F7" s="516"/>
      <c r="G7" s="522">
        <v>42</v>
      </c>
      <c r="H7" s="504"/>
      <c r="I7" s="495">
        <v>5944</v>
      </c>
      <c r="J7" s="386">
        <v>35.5</v>
      </c>
      <c r="K7" s="523">
        <v>-11.4</v>
      </c>
      <c r="L7" s="386">
        <v>-7.3</v>
      </c>
      <c r="M7" s="523">
        <v>235.8</v>
      </c>
      <c r="N7" s="386">
        <v>11.4</v>
      </c>
      <c r="O7" s="523">
        <v>-14.3</v>
      </c>
    </row>
    <row r="8" spans="2:15" s="96" customFormat="1" ht="15" customHeight="1">
      <c r="B8" s="592">
        <v>3</v>
      </c>
      <c r="C8" s="199"/>
      <c r="D8" s="516"/>
      <c r="E8" s="521"/>
      <c r="F8" s="516"/>
      <c r="G8" s="522">
        <v>22</v>
      </c>
      <c r="H8" s="504"/>
      <c r="I8" s="495">
        <v>1795</v>
      </c>
      <c r="J8" s="386">
        <v>-47.6</v>
      </c>
      <c r="K8" s="523">
        <v>-24.8</v>
      </c>
      <c r="L8" s="386">
        <v>-22.4</v>
      </c>
      <c r="M8" s="523">
        <v>-69.8</v>
      </c>
      <c r="N8" s="386">
        <v>-24.8</v>
      </c>
      <c r="O8" s="523">
        <v>-5.7</v>
      </c>
    </row>
    <row r="9" spans="2:15" s="96" customFormat="1" ht="15" customHeight="1">
      <c r="B9" s="592">
        <v>4</v>
      </c>
      <c r="C9" s="199"/>
      <c r="D9" s="516"/>
      <c r="E9" s="521"/>
      <c r="F9" s="516"/>
      <c r="G9" s="522">
        <v>22</v>
      </c>
      <c r="H9" s="504"/>
      <c r="I9" s="495">
        <v>3156</v>
      </c>
      <c r="J9" s="386">
        <v>0</v>
      </c>
      <c r="K9" s="523">
        <v>15</v>
      </c>
      <c r="L9" s="386">
        <v>6.6</v>
      </c>
      <c r="M9" s="523">
        <v>75.8</v>
      </c>
      <c r="N9" s="386">
        <v>77.5</v>
      </c>
      <c r="O9" s="523">
        <v>102.6</v>
      </c>
    </row>
    <row r="10" spans="2:15" s="96" customFormat="1" ht="15" customHeight="1">
      <c r="B10" s="592">
        <v>5</v>
      </c>
      <c r="C10" s="199"/>
      <c r="D10" s="516"/>
      <c r="E10" s="521"/>
      <c r="F10" s="516"/>
      <c r="G10" s="522">
        <v>29</v>
      </c>
      <c r="H10" s="504"/>
      <c r="I10" s="495">
        <v>2503</v>
      </c>
      <c r="J10" s="386">
        <v>31.8</v>
      </c>
      <c r="K10" s="523">
        <v>33.6</v>
      </c>
      <c r="L10" s="386">
        <v>35.200000000000003</v>
      </c>
      <c r="M10" s="523">
        <v>-20.7</v>
      </c>
      <c r="N10" s="386">
        <v>-36.4</v>
      </c>
      <c r="O10" s="523">
        <v>3.1</v>
      </c>
    </row>
    <row r="11" spans="2:15" s="96" customFormat="1" ht="15.75" customHeight="1">
      <c r="B11" s="592"/>
      <c r="C11" s="516"/>
      <c r="D11" s="516"/>
      <c r="E11" s="521"/>
      <c r="F11" s="516"/>
      <c r="G11" s="522"/>
      <c r="H11" s="504"/>
      <c r="I11" s="495"/>
      <c r="J11" s="386"/>
      <c r="K11" s="523"/>
      <c r="L11" s="386"/>
      <c r="M11" s="613"/>
      <c r="N11" s="386"/>
      <c r="O11" s="523"/>
    </row>
    <row r="12" spans="2:15" s="96" customFormat="1" ht="13.5" customHeight="1">
      <c r="B12" s="592" t="s">
        <v>453</v>
      </c>
      <c r="C12" s="516" t="s">
        <v>98</v>
      </c>
      <c r="D12" s="516">
        <v>1</v>
      </c>
      <c r="E12" s="521" t="s">
        <v>196</v>
      </c>
      <c r="F12" s="516">
        <v>1</v>
      </c>
      <c r="G12" s="522">
        <v>1</v>
      </c>
      <c r="H12" s="504">
        <v>35</v>
      </c>
      <c r="I12" s="495">
        <v>35</v>
      </c>
      <c r="J12" s="386">
        <v>0</v>
      </c>
      <c r="K12" s="523">
        <v>5.0999999999999996</v>
      </c>
      <c r="L12" s="386">
        <v>26.1</v>
      </c>
      <c r="M12" s="613">
        <v>0</v>
      </c>
      <c r="N12" s="386">
        <v>-28.4</v>
      </c>
      <c r="O12" s="523">
        <v>-15.6</v>
      </c>
    </row>
    <row r="13" spans="2:15" s="96" customFormat="1" ht="13.5" customHeight="1">
      <c r="B13" s="592"/>
      <c r="C13" s="516"/>
      <c r="D13" s="516">
        <v>2</v>
      </c>
      <c r="E13" s="521"/>
      <c r="F13" s="516">
        <v>2</v>
      </c>
      <c r="G13" s="522">
        <v>3</v>
      </c>
      <c r="H13" s="504">
        <v>189</v>
      </c>
      <c r="I13" s="495">
        <v>224</v>
      </c>
      <c r="J13" s="386">
        <v>0</v>
      </c>
      <c r="K13" s="523">
        <v>31.5</v>
      </c>
      <c r="L13" s="386">
        <v>25.9</v>
      </c>
      <c r="M13" s="613">
        <v>-20.3</v>
      </c>
      <c r="N13" s="386">
        <v>-26.6</v>
      </c>
      <c r="O13" s="523">
        <v>11</v>
      </c>
    </row>
    <row r="14" spans="2:15" s="96" customFormat="1" ht="13.5" customHeight="1">
      <c r="B14" s="592"/>
      <c r="C14" s="516"/>
      <c r="D14" s="516">
        <v>3</v>
      </c>
      <c r="E14" s="521"/>
      <c r="F14" s="516">
        <v>5</v>
      </c>
      <c r="G14" s="522">
        <v>8</v>
      </c>
      <c r="H14" s="504">
        <v>307</v>
      </c>
      <c r="I14" s="495">
        <v>531</v>
      </c>
      <c r="J14" s="386">
        <v>14.3</v>
      </c>
      <c r="K14" s="523">
        <v>18</v>
      </c>
      <c r="L14" s="386">
        <v>30.1</v>
      </c>
      <c r="M14" s="613">
        <v>-55.2</v>
      </c>
      <c r="N14" s="386">
        <v>-65.8</v>
      </c>
      <c r="O14" s="523">
        <v>-2.2999999999999998</v>
      </c>
    </row>
    <row r="15" spans="2:15" s="96" customFormat="1" ht="13.5" customHeight="1">
      <c r="B15" s="592"/>
      <c r="C15" s="516"/>
      <c r="D15" s="516">
        <v>4</v>
      </c>
      <c r="E15" s="521"/>
      <c r="F15" s="516">
        <v>3</v>
      </c>
      <c r="G15" s="522">
        <v>11</v>
      </c>
      <c r="H15" s="504">
        <v>449</v>
      </c>
      <c r="I15" s="495">
        <v>980</v>
      </c>
      <c r="J15" s="386">
        <v>22.2</v>
      </c>
      <c r="K15" s="523">
        <v>17.2</v>
      </c>
      <c r="L15" s="386">
        <v>28.9</v>
      </c>
      <c r="M15" s="613">
        <v>-35.9</v>
      </c>
      <c r="N15" s="386">
        <v>-63.6</v>
      </c>
      <c r="O15" s="523">
        <v>29.7</v>
      </c>
    </row>
    <row r="16" spans="2:15" s="96" customFormat="1" ht="13.5" customHeight="1">
      <c r="B16" s="592"/>
      <c r="C16" s="516"/>
      <c r="D16" s="516">
        <v>5</v>
      </c>
      <c r="E16" s="521"/>
      <c r="F16" s="516">
        <v>3</v>
      </c>
      <c r="G16" s="522">
        <v>14</v>
      </c>
      <c r="H16" s="504">
        <v>242</v>
      </c>
      <c r="I16" s="495">
        <v>1222</v>
      </c>
      <c r="J16" s="386">
        <v>55.6</v>
      </c>
      <c r="K16" s="523">
        <v>19.2</v>
      </c>
      <c r="L16" s="386">
        <v>30.2</v>
      </c>
      <c r="M16" s="613">
        <v>-20.100000000000001</v>
      </c>
      <c r="N16" s="386">
        <v>-57.3</v>
      </c>
      <c r="O16" s="523">
        <v>64.400000000000006</v>
      </c>
    </row>
    <row r="17" spans="2:16" s="96" customFormat="1" ht="13.5" customHeight="1">
      <c r="B17" s="592"/>
      <c r="C17" s="516"/>
      <c r="D17" s="516">
        <v>6</v>
      </c>
      <c r="E17" s="521"/>
      <c r="F17" s="516">
        <v>2</v>
      </c>
      <c r="G17" s="522">
        <v>16</v>
      </c>
      <c r="H17" s="504">
        <v>368</v>
      </c>
      <c r="I17" s="495">
        <v>1590</v>
      </c>
      <c r="J17" s="386">
        <v>60.000000000000007</v>
      </c>
      <c r="K17" s="523">
        <v>34.200000000000003</v>
      </c>
      <c r="L17" s="386">
        <v>32.1</v>
      </c>
      <c r="M17" s="613">
        <v>1.7</v>
      </c>
      <c r="N17" s="386">
        <v>-47.5</v>
      </c>
      <c r="O17" s="523">
        <v>-45.3</v>
      </c>
    </row>
    <row r="18" spans="2:16" s="96" customFormat="1" ht="13.5" customHeight="1">
      <c r="B18" s="592"/>
      <c r="C18" s="516"/>
      <c r="D18" s="516">
        <v>7</v>
      </c>
      <c r="E18" s="521"/>
      <c r="F18" s="516">
        <v>6</v>
      </c>
      <c r="G18" s="522">
        <v>22</v>
      </c>
      <c r="H18" s="504">
        <v>472</v>
      </c>
      <c r="I18" s="495">
        <v>2062</v>
      </c>
      <c r="J18" s="386">
        <v>100</v>
      </c>
      <c r="K18" s="523">
        <v>43.6</v>
      </c>
      <c r="L18" s="386">
        <v>35.1</v>
      </c>
      <c r="M18" s="613">
        <v>12.6</v>
      </c>
      <c r="N18" s="386">
        <v>-50</v>
      </c>
      <c r="O18" s="523">
        <v>-38.9</v>
      </c>
    </row>
    <row r="19" spans="2:16" s="96" customFormat="1" ht="13.5" customHeight="1">
      <c r="B19" s="592"/>
      <c r="C19" s="516"/>
      <c r="D19" s="516">
        <v>8</v>
      </c>
      <c r="E19" s="521"/>
      <c r="F19" s="516">
        <v>2</v>
      </c>
      <c r="G19" s="522">
        <v>24</v>
      </c>
      <c r="H19" s="504">
        <v>20</v>
      </c>
      <c r="I19" s="495">
        <v>2082</v>
      </c>
      <c r="J19" s="386">
        <v>50</v>
      </c>
      <c r="K19" s="523">
        <v>44.8</v>
      </c>
      <c r="L19" s="386">
        <v>37.4</v>
      </c>
      <c r="M19" s="613">
        <v>-20.8</v>
      </c>
      <c r="N19" s="386">
        <v>-43.3</v>
      </c>
      <c r="O19" s="523">
        <v>-36.799999999999997</v>
      </c>
    </row>
    <row r="20" spans="2:16" s="96" customFormat="1" ht="13.5" customHeight="1">
      <c r="B20" s="592"/>
      <c r="C20" s="516"/>
      <c r="D20" s="516">
        <v>9</v>
      </c>
      <c r="E20" s="521"/>
      <c r="F20" s="516">
        <v>2</v>
      </c>
      <c r="G20" s="522">
        <v>26</v>
      </c>
      <c r="H20" s="504">
        <v>35</v>
      </c>
      <c r="I20" s="495">
        <v>2117</v>
      </c>
      <c r="J20" s="386">
        <v>52.9</v>
      </c>
      <c r="K20" s="523">
        <v>42.2</v>
      </c>
      <c r="L20" s="386">
        <v>35.200000000000003</v>
      </c>
      <c r="M20" s="613">
        <v>-21.2</v>
      </c>
      <c r="N20" s="386">
        <v>-38.6</v>
      </c>
      <c r="O20" s="523">
        <v>-7.5</v>
      </c>
    </row>
    <row r="21" spans="2:16" s="96" customFormat="1" ht="13.5" customHeight="1">
      <c r="B21" s="592"/>
      <c r="C21" s="516"/>
      <c r="D21" s="516">
        <v>10</v>
      </c>
      <c r="E21" s="521"/>
      <c r="F21" s="516">
        <v>0</v>
      </c>
      <c r="G21" s="522">
        <v>26</v>
      </c>
      <c r="H21" s="504">
        <v>0</v>
      </c>
      <c r="I21" s="495">
        <v>2117</v>
      </c>
      <c r="J21" s="386">
        <v>44.4</v>
      </c>
      <c r="K21" s="523">
        <v>35.9</v>
      </c>
      <c r="L21" s="386">
        <v>35</v>
      </c>
      <c r="M21" s="613">
        <v>-26.1</v>
      </c>
      <c r="N21" s="386">
        <v>-36.5</v>
      </c>
      <c r="O21" s="523">
        <v>3.2</v>
      </c>
    </row>
    <row r="22" spans="2:16" s="96" customFormat="1" ht="13.5" customHeight="1">
      <c r="B22" s="592"/>
      <c r="C22" s="516"/>
      <c r="D22" s="516">
        <v>11</v>
      </c>
      <c r="E22" s="521"/>
      <c r="F22" s="516">
        <v>2</v>
      </c>
      <c r="G22" s="522">
        <v>28</v>
      </c>
      <c r="H22" s="504">
        <v>240</v>
      </c>
      <c r="I22" s="495">
        <v>2357</v>
      </c>
      <c r="J22" s="386">
        <v>47.4</v>
      </c>
      <c r="K22" s="523">
        <v>36.4</v>
      </c>
      <c r="L22" s="386">
        <v>35.299999999999997</v>
      </c>
      <c r="M22" s="613">
        <v>-18.3</v>
      </c>
      <c r="N22" s="386">
        <v>-37.299999999999997</v>
      </c>
      <c r="O22" s="523">
        <v>2.1</v>
      </c>
    </row>
    <row r="23" spans="2:16" s="96" customFormat="1" ht="13.5" customHeight="1">
      <c r="B23" s="592"/>
      <c r="C23" s="516"/>
      <c r="D23" s="516">
        <v>12</v>
      </c>
      <c r="E23" s="521"/>
      <c r="F23" s="516">
        <v>1</v>
      </c>
      <c r="G23" s="522">
        <v>29</v>
      </c>
      <c r="H23" s="504">
        <v>146</v>
      </c>
      <c r="I23" s="495">
        <v>2503</v>
      </c>
      <c r="J23" s="386">
        <v>31.8</v>
      </c>
      <c r="K23" s="523">
        <v>33.6</v>
      </c>
      <c r="L23" s="386">
        <v>35.200000000000003</v>
      </c>
      <c r="M23" s="613">
        <v>-20.7</v>
      </c>
      <c r="N23" s="386">
        <v>-36.4</v>
      </c>
      <c r="O23" s="523">
        <v>3.1</v>
      </c>
    </row>
    <row r="24" spans="2:16" s="96" customFormat="1" ht="13.5" customHeight="1">
      <c r="B24" s="592">
        <v>6</v>
      </c>
      <c r="C24" s="516" t="s">
        <v>98</v>
      </c>
      <c r="D24" s="516">
        <v>1</v>
      </c>
      <c r="E24" s="521" t="s">
        <v>196</v>
      </c>
      <c r="F24" s="516">
        <v>0</v>
      </c>
      <c r="G24" s="522">
        <v>0</v>
      </c>
      <c r="H24" s="504">
        <v>0</v>
      </c>
      <c r="I24" s="495">
        <v>0</v>
      </c>
      <c r="J24" s="386">
        <v>-100</v>
      </c>
      <c r="K24" s="523">
        <v>36.6</v>
      </c>
      <c r="L24" s="386">
        <v>23</v>
      </c>
      <c r="M24" s="613">
        <v>-100</v>
      </c>
      <c r="N24" s="386">
        <v>53.2</v>
      </c>
      <c r="O24" s="523">
        <v>40</v>
      </c>
    </row>
    <row r="25" spans="2:16" s="96" customFormat="1" ht="13.5" customHeight="1">
      <c r="B25" s="592"/>
      <c r="C25" s="516"/>
      <c r="D25" s="516">
        <v>2</v>
      </c>
      <c r="E25" s="521"/>
      <c r="F25" s="516">
        <v>1</v>
      </c>
      <c r="G25" s="522">
        <v>1</v>
      </c>
      <c r="H25" s="504">
        <v>50</v>
      </c>
      <c r="I25" s="495">
        <v>50</v>
      </c>
      <c r="J25" s="386">
        <v>-66.7</v>
      </c>
      <c r="K25" s="523">
        <v>25</v>
      </c>
      <c r="L25" s="386">
        <v>23.2</v>
      </c>
      <c r="M25" s="613">
        <v>-77.7</v>
      </c>
      <c r="N25" s="386">
        <v>56.3</v>
      </c>
      <c r="O25" s="523">
        <v>42.9</v>
      </c>
      <c r="P25" s="452"/>
    </row>
    <row r="26" spans="2:16" s="96" customFormat="1" ht="13.5" customHeight="1">
      <c r="B26" s="592"/>
      <c r="C26" s="516"/>
      <c r="D26" s="516">
        <v>3</v>
      </c>
      <c r="E26" s="521"/>
      <c r="F26" s="516">
        <v>3</v>
      </c>
      <c r="G26" s="522">
        <v>4</v>
      </c>
      <c r="H26" s="504">
        <v>187</v>
      </c>
      <c r="I26" s="495">
        <v>237</v>
      </c>
      <c r="J26" s="386">
        <v>-50</v>
      </c>
      <c r="K26" s="523">
        <v>25.5</v>
      </c>
      <c r="L26" s="386">
        <v>18.600000000000001</v>
      </c>
      <c r="M26" s="613">
        <v>-55.4</v>
      </c>
      <c r="N26" s="386">
        <v>28.2</v>
      </c>
      <c r="O26" s="523">
        <v>20.100000000000001</v>
      </c>
      <c r="P26" s="452"/>
    </row>
    <row r="27" spans="2:16" s="96" customFormat="1" ht="13.5" customHeight="1">
      <c r="B27" s="592"/>
      <c r="C27" s="516"/>
      <c r="D27" s="516">
        <v>4</v>
      </c>
      <c r="E27" s="521"/>
      <c r="F27" s="516">
        <v>1</v>
      </c>
      <c r="G27" s="522">
        <v>5</v>
      </c>
      <c r="H27" s="504">
        <v>185</v>
      </c>
      <c r="I27" s="495">
        <v>422</v>
      </c>
      <c r="J27" s="386">
        <v>-54.5</v>
      </c>
      <c r="K27" s="523">
        <v>35.299999999999997</v>
      </c>
      <c r="L27" s="386">
        <v>20.9</v>
      </c>
      <c r="M27" s="613">
        <v>-56.9</v>
      </c>
      <c r="N27" s="386">
        <v>32.799999999999997</v>
      </c>
      <c r="O27" s="523">
        <v>-5.9</v>
      </c>
      <c r="P27" s="452"/>
    </row>
    <row r="28" spans="2:16" s="96" customFormat="1" ht="13.5" customHeight="1">
      <c r="B28" s="592"/>
      <c r="C28" s="516"/>
      <c r="D28" s="516">
        <v>5</v>
      </c>
      <c r="E28" s="521"/>
      <c r="F28" s="516">
        <v>3</v>
      </c>
      <c r="G28" s="522">
        <v>8</v>
      </c>
      <c r="H28" s="504">
        <v>315</v>
      </c>
      <c r="I28" s="495">
        <v>737</v>
      </c>
      <c r="J28" s="386">
        <v>-42.9</v>
      </c>
      <c r="K28" s="523">
        <v>40.6</v>
      </c>
      <c r="L28" s="386">
        <v>25.6</v>
      </c>
      <c r="M28" s="613">
        <v>-39.700000000000003</v>
      </c>
      <c r="N28" s="386">
        <v>38</v>
      </c>
      <c r="O28" s="523">
        <v>-22</v>
      </c>
    </row>
    <row r="29" spans="2:16" s="96" customFormat="1" ht="13.5" customHeight="1">
      <c r="B29" s="592"/>
      <c r="C29" s="516"/>
      <c r="D29" s="516">
        <v>6</v>
      </c>
      <c r="E29" s="521"/>
      <c r="F29" s="516">
        <v>2</v>
      </c>
      <c r="G29" s="522">
        <v>10</v>
      </c>
      <c r="H29" s="504">
        <v>118</v>
      </c>
      <c r="I29" s="495">
        <v>855</v>
      </c>
      <c r="J29" s="386">
        <v>-37.5</v>
      </c>
      <c r="K29" s="523">
        <v>31</v>
      </c>
      <c r="L29" s="386">
        <v>22</v>
      </c>
      <c r="M29" s="613">
        <v>-46.2</v>
      </c>
      <c r="N29" s="386">
        <v>37.200000000000003</v>
      </c>
      <c r="O29" s="523">
        <v>-22.8</v>
      </c>
    </row>
    <row r="30" spans="2:16" s="96" customFormat="1" ht="13.5" customHeight="1">
      <c r="B30" s="518"/>
      <c r="C30" s="519"/>
      <c r="D30" s="519"/>
      <c r="E30" s="524"/>
      <c r="F30" s="519"/>
      <c r="G30" s="525"/>
      <c r="H30" s="509"/>
      <c r="I30" s="526"/>
      <c r="J30" s="527"/>
      <c r="K30" s="528"/>
      <c r="L30" s="527"/>
      <c r="M30" s="528"/>
      <c r="N30" s="527"/>
      <c r="O30" s="528"/>
    </row>
    <row r="31" spans="2:16" s="131" customFormat="1" ht="15" customHeight="1">
      <c r="B31" s="72" t="s">
        <v>208</v>
      </c>
      <c r="C31" s="73"/>
      <c r="D31" s="73"/>
      <c r="E31" s="73"/>
      <c r="F31" s="73"/>
      <c r="G31" s="73"/>
      <c r="H31" s="73"/>
      <c r="I31" s="73"/>
      <c r="J31" s="73"/>
      <c r="K31" s="73"/>
      <c r="L31" s="73"/>
      <c r="M31" s="73"/>
      <c r="N31" s="73"/>
      <c r="O31" s="140"/>
    </row>
    <row r="32" spans="2:16" s="131" customFormat="1" ht="15" customHeight="1">
      <c r="B32" s="191" t="s">
        <v>209</v>
      </c>
      <c r="C32" s="56"/>
      <c r="D32" s="56"/>
      <c r="E32" s="56"/>
      <c r="F32" s="56"/>
      <c r="G32" s="56"/>
      <c r="H32" s="56"/>
      <c r="I32" s="56"/>
      <c r="J32" s="56"/>
      <c r="K32" s="56"/>
      <c r="L32" s="56"/>
      <c r="M32" s="56"/>
      <c r="N32" s="56"/>
      <c r="O32" s="132"/>
    </row>
    <row r="33" spans="2:15" ht="9.75" customHeight="1">
      <c r="L33" s="100"/>
      <c r="M33" s="100"/>
      <c r="O33" s="174"/>
    </row>
    <row r="34" spans="2:15" ht="15" customHeight="1">
      <c r="B34" s="57"/>
      <c r="C34" s="47"/>
      <c r="D34" s="47"/>
      <c r="E34" s="169"/>
      <c r="F34" s="169"/>
      <c r="G34" s="169"/>
      <c r="H34" s="169"/>
      <c r="I34" s="169"/>
      <c r="J34" s="169"/>
      <c r="K34" s="169"/>
      <c r="L34" s="169"/>
      <c r="M34" s="169"/>
      <c r="N34" s="169"/>
      <c r="O34" s="161"/>
    </row>
    <row r="35" spans="2:15" ht="15" customHeight="1">
      <c r="B35" s="46"/>
      <c r="C35" s="48"/>
      <c r="D35" s="48"/>
      <c r="E35" s="100"/>
      <c r="F35" s="100"/>
      <c r="G35" s="100"/>
      <c r="H35" s="100"/>
      <c r="I35" s="100"/>
      <c r="J35" s="100"/>
      <c r="K35" s="100"/>
      <c r="L35" s="100"/>
      <c r="M35" s="100"/>
      <c r="N35" s="100"/>
      <c r="O35" s="162"/>
    </row>
    <row r="36" spans="2:15" ht="15" customHeight="1">
      <c r="B36" s="46"/>
      <c r="C36" s="295"/>
      <c r="D36" s="48"/>
      <c r="E36" s="100"/>
      <c r="F36" s="100"/>
      <c r="G36" s="100"/>
      <c r="H36" s="100"/>
      <c r="I36" s="100"/>
      <c r="J36" s="100"/>
      <c r="K36" s="100"/>
      <c r="L36" s="100"/>
      <c r="M36" s="100"/>
      <c r="N36" s="100"/>
      <c r="O36" s="162"/>
    </row>
    <row r="37" spans="2:15" ht="15" customHeight="1">
      <c r="B37" s="46"/>
      <c r="C37" s="48"/>
      <c r="D37" s="48"/>
      <c r="E37" s="100"/>
      <c r="F37" s="100"/>
      <c r="G37" s="100"/>
      <c r="H37" s="100"/>
      <c r="I37" s="100"/>
      <c r="J37" s="100"/>
      <c r="K37" s="100"/>
      <c r="L37" s="100"/>
      <c r="M37" s="100"/>
      <c r="N37" s="100"/>
      <c r="O37" s="162"/>
    </row>
    <row r="38" spans="2:15" ht="15" customHeight="1">
      <c r="B38" s="46"/>
      <c r="C38" s="48"/>
      <c r="D38" s="48"/>
      <c r="E38" s="100"/>
      <c r="F38" s="100"/>
      <c r="G38" s="100"/>
      <c r="H38" s="100"/>
      <c r="I38" s="100"/>
      <c r="J38" s="100"/>
      <c r="K38" s="100"/>
      <c r="L38" s="100"/>
      <c r="M38" s="100"/>
      <c r="N38" s="100"/>
      <c r="O38" s="162"/>
    </row>
    <row r="39" spans="2:15" ht="15" customHeight="1">
      <c r="B39" s="46"/>
      <c r="C39" s="48"/>
      <c r="D39" s="48"/>
      <c r="E39" s="100"/>
      <c r="F39" s="100"/>
      <c r="G39" s="100"/>
      <c r="H39" s="100"/>
      <c r="I39" s="100"/>
      <c r="J39" s="100"/>
      <c r="K39" s="100"/>
      <c r="L39" s="100"/>
      <c r="M39" s="100"/>
      <c r="N39" s="100"/>
      <c r="O39" s="162"/>
    </row>
    <row r="40" spans="2:15" ht="15" customHeight="1">
      <c r="B40" s="46"/>
      <c r="C40" s="48"/>
      <c r="D40" s="48"/>
      <c r="E40" s="100"/>
      <c r="F40" s="100"/>
      <c r="G40" s="100"/>
      <c r="H40" s="100"/>
      <c r="I40" s="100"/>
      <c r="J40" s="100"/>
      <c r="K40" s="100"/>
      <c r="L40" s="100"/>
      <c r="M40" s="100"/>
      <c r="N40" s="100"/>
      <c r="O40" s="162"/>
    </row>
    <row r="41" spans="2:15" ht="15" customHeight="1">
      <c r="B41" s="46"/>
      <c r="C41" s="48"/>
      <c r="D41" s="48"/>
      <c r="E41" s="100"/>
      <c r="F41" s="100"/>
      <c r="G41" s="100"/>
      <c r="H41" s="100"/>
      <c r="I41" s="100"/>
      <c r="J41" s="100"/>
      <c r="K41" s="100"/>
      <c r="L41" s="100"/>
      <c r="M41" s="100"/>
      <c r="N41" s="100"/>
      <c r="O41" s="162"/>
    </row>
    <row r="42" spans="2:15" ht="15" customHeight="1">
      <c r="B42" s="46"/>
      <c r="C42" s="48"/>
      <c r="D42" s="48"/>
      <c r="E42" s="100"/>
      <c r="F42" s="100"/>
      <c r="G42" s="100"/>
      <c r="H42" s="100"/>
      <c r="I42" s="100"/>
      <c r="J42" s="100"/>
      <c r="K42" s="100"/>
      <c r="L42" s="100"/>
      <c r="M42" s="100"/>
      <c r="N42" s="100"/>
      <c r="O42" s="162"/>
    </row>
    <row r="43" spans="2:15" ht="15" customHeight="1">
      <c r="B43" s="46"/>
      <c r="C43" s="48"/>
      <c r="D43" s="48"/>
      <c r="E43" s="100"/>
      <c r="F43" s="100"/>
      <c r="G43" s="100"/>
      <c r="H43" s="100"/>
      <c r="I43" s="100"/>
      <c r="J43" s="100"/>
      <c r="K43" s="100"/>
      <c r="L43" s="100"/>
      <c r="M43" s="100"/>
      <c r="N43" s="100"/>
      <c r="O43" s="162"/>
    </row>
    <row r="44" spans="2:15" ht="15" customHeight="1">
      <c r="B44" s="46"/>
      <c r="C44" s="48"/>
      <c r="D44" s="48"/>
      <c r="E44" s="100"/>
      <c r="F44" s="100"/>
      <c r="G44" s="100"/>
      <c r="H44" s="100"/>
      <c r="I44" s="100"/>
      <c r="J44" s="100"/>
      <c r="K44" s="100"/>
      <c r="L44" s="100"/>
      <c r="M44" s="100"/>
      <c r="N44" s="100"/>
      <c r="O44" s="162"/>
    </row>
    <row r="45" spans="2:15" ht="15" customHeight="1">
      <c r="B45" s="46"/>
      <c r="C45" s="48"/>
      <c r="D45" s="48"/>
      <c r="E45" s="100"/>
      <c r="F45" s="100"/>
      <c r="G45" s="100"/>
      <c r="H45" s="100"/>
      <c r="I45" s="100"/>
      <c r="J45" s="100"/>
      <c r="K45" s="100"/>
      <c r="L45" s="100"/>
      <c r="M45" s="100"/>
      <c r="N45" s="100"/>
      <c r="O45" s="162"/>
    </row>
    <row r="46" spans="2:15" ht="15" customHeight="1">
      <c r="B46" s="46"/>
      <c r="C46" s="48"/>
      <c r="D46" s="48"/>
      <c r="E46" s="100"/>
      <c r="F46" s="100"/>
      <c r="G46" s="100"/>
      <c r="H46" s="100"/>
      <c r="I46" s="100"/>
      <c r="J46" s="100"/>
      <c r="K46" s="100"/>
      <c r="L46" s="100"/>
      <c r="M46" s="100"/>
      <c r="N46" s="100"/>
      <c r="O46" s="162"/>
    </row>
    <row r="47" spans="2:15" ht="15" customHeight="1">
      <c r="B47" s="46"/>
      <c r="C47" s="48"/>
      <c r="D47" s="48"/>
      <c r="E47" s="100"/>
      <c r="F47" s="100"/>
      <c r="G47" s="100"/>
      <c r="H47" s="100"/>
      <c r="I47" s="100"/>
      <c r="J47" s="100"/>
      <c r="K47" s="100"/>
      <c r="L47" s="100"/>
      <c r="M47" s="100"/>
      <c r="N47" s="100"/>
      <c r="O47" s="162"/>
    </row>
    <row r="48" spans="2:15" ht="15" customHeight="1">
      <c r="B48" s="46"/>
      <c r="C48" s="48"/>
      <c r="D48" s="48"/>
      <c r="E48" s="100"/>
      <c r="F48" s="100"/>
      <c r="G48" s="100"/>
      <c r="H48" s="100"/>
      <c r="I48" s="100"/>
      <c r="J48" s="100"/>
      <c r="K48" s="100"/>
      <c r="L48" s="100"/>
      <c r="M48" s="100"/>
      <c r="N48" s="100"/>
      <c r="O48" s="162"/>
    </row>
    <row r="49" spans="2:15" ht="15" customHeight="1">
      <c r="B49" s="46"/>
      <c r="C49" s="48"/>
      <c r="D49" s="48"/>
      <c r="E49" s="100"/>
      <c r="F49" s="100"/>
      <c r="G49" s="100"/>
      <c r="H49" s="100"/>
      <c r="I49" s="100"/>
      <c r="J49" s="100"/>
      <c r="K49" s="100"/>
      <c r="L49" s="100"/>
      <c r="M49" s="100"/>
      <c r="N49" s="100"/>
      <c r="O49" s="162"/>
    </row>
    <row r="50" spans="2:15" ht="11.25" customHeight="1">
      <c r="B50" s="58"/>
      <c r="C50" s="59"/>
      <c r="D50" s="59"/>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108" t="s">
        <v>454</v>
      </c>
      <c r="C52" s="1109"/>
      <c r="D52" s="1109"/>
      <c r="E52" s="1109"/>
      <c r="F52" s="1109"/>
      <c r="G52" s="1109"/>
      <c r="H52" s="1109"/>
      <c r="I52" s="1109"/>
      <c r="J52" s="1109"/>
      <c r="K52" s="1109"/>
      <c r="L52" s="1109"/>
      <c r="M52" s="1109"/>
      <c r="N52" s="1109"/>
      <c r="O52" s="1110"/>
    </row>
    <row r="53" spans="2:15" ht="15" customHeight="1">
      <c r="B53" s="1111"/>
      <c r="C53" s="1112"/>
      <c r="D53" s="1112"/>
      <c r="E53" s="1112"/>
      <c r="F53" s="1112"/>
      <c r="G53" s="1112"/>
      <c r="H53" s="1112"/>
      <c r="I53" s="1112"/>
      <c r="J53" s="1112"/>
      <c r="K53" s="1112"/>
      <c r="L53" s="1112"/>
      <c r="M53" s="1112"/>
      <c r="N53" s="1112"/>
      <c r="O53" s="1113"/>
    </row>
    <row r="54" spans="2:15" ht="15" customHeight="1">
      <c r="B54" s="1145"/>
      <c r="C54" s="1115"/>
      <c r="D54" s="1115"/>
      <c r="E54" s="1115"/>
      <c r="F54" s="1115"/>
      <c r="G54" s="1115"/>
      <c r="H54" s="1115"/>
      <c r="I54" s="1115"/>
      <c r="J54" s="1115"/>
      <c r="K54" s="1115"/>
      <c r="L54" s="1115"/>
      <c r="M54" s="1115"/>
      <c r="N54" s="1115"/>
      <c r="O54" s="1116"/>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CC66"/>
  </sheetPr>
  <dimension ref="A1:O63"/>
  <sheetViews>
    <sheetView view="pageBreakPreview" topLeftCell="A39" zoomScale="60" zoomScaleNormal="115" workbookViewId="0">
      <selection activeCell="C22" sqref="C22:M22"/>
    </sheetView>
  </sheetViews>
  <sheetFormatPr defaultColWidth="9" defaultRowHeight="15" customHeight="1"/>
  <cols>
    <col min="1" max="1" width="1.21875" style="32" customWidth="1"/>
    <col min="2" max="2" width="6.88671875" style="41" customWidth="1"/>
    <col min="3" max="3" width="2.44140625" style="41" customWidth="1"/>
    <col min="4" max="4" width="3.109375" style="41" customWidth="1"/>
    <col min="5" max="5" width="2.44140625" style="41" customWidth="1"/>
    <col min="6" max="14" width="8.33203125" style="41" customWidth="1"/>
    <col min="15" max="15" width="8.88671875" style="32" customWidth="1"/>
    <col min="16" max="16" width="2.77734375" style="32" customWidth="1"/>
    <col min="17" max="16384" width="9" style="32"/>
  </cols>
  <sheetData>
    <row r="1" spans="2:14" ht="18" customHeight="1"/>
    <row r="2" spans="2:14" ht="18" customHeight="1">
      <c r="B2" s="250" t="s">
        <v>160</v>
      </c>
    </row>
    <row r="3" spans="2:14" ht="15" customHeight="1">
      <c r="B3" s="251" t="s">
        <v>161</v>
      </c>
      <c r="G3" s="41" t="s">
        <v>360</v>
      </c>
      <c r="K3" s="41" t="s">
        <v>14</v>
      </c>
      <c r="N3" s="42" t="s">
        <v>126</v>
      </c>
    </row>
    <row r="4" spans="2:14" s="96" customFormat="1" ht="15" customHeight="1">
      <c r="B4" s="1226" t="s">
        <v>0</v>
      </c>
      <c r="C4" s="1227"/>
      <c r="D4" s="1227"/>
      <c r="E4" s="1228"/>
      <c r="F4" s="1157" t="s">
        <v>13</v>
      </c>
      <c r="G4" s="1186"/>
      <c r="H4" s="1158"/>
      <c r="I4" s="1157" t="s">
        <v>141</v>
      </c>
      <c r="J4" s="1186"/>
      <c r="K4" s="1158"/>
      <c r="L4" s="1157" t="s">
        <v>142</v>
      </c>
      <c r="M4" s="1186"/>
      <c r="N4" s="1158"/>
    </row>
    <row r="5" spans="2:14" s="96" customFormat="1" ht="15" customHeight="1">
      <c r="B5" s="1229"/>
      <c r="C5" s="1230"/>
      <c r="D5" s="1230"/>
      <c r="E5" s="1231"/>
      <c r="F5" s="44" t="s">
        <v>117</v>
      </c>
      <c r="G5" s="44" t="s">
        <v>1</v>
      </c>
      <c r="H5" s="44" t="s">
        <v>2</v>
      </c>
      <c r="I5" s="44" t="s">
        <v>117</v>
      </c>
      <c r="J5" s="44" t="s">
        <v>1</v>
      </c>
      <c r="K5" s="44" t="s">
        <v>105</v>
      </c>
      <c r="L5" s="44" t="s">
        <v>117</v>
      </c>
      <c r="M5" s="44" t="s">
        <v>1</v>
      </c>
      <c r="N5" s="45" t="s">
        <v>2</v>
      </c>
    </row>
    <row r="6" spans="2:14" s="96" customFormat="1" ht="15" hidden="1" customHeight="1">
      <c r="B6" s="133">
        <v>20</v>
      </c>
      <c r="C6" s="49" t="s">
        <v>88</v>
      </c>
      <c r="D6" s="49"/>
      <c r="E6" s="391"/>
      <c r="F6" s="393">
        <v>101.5</v>
      </c>
      <c r="G6" s="392">
        <v>101.9</v>
      </c>
      <c r="H6" s="393">
        <v>102.1</v>
      </c>
      <c r="I6" s="392"/>
      <c r="J6" s="393"/>
      <c r="K6" s="392"/>
      <c r="L6" s="393">
        <v>1</v>
      </c>
      <c r="M6" s="392">
        <v>1.4</v>
      </c>
      <c r="N6" s="394">
        <v>1.4</v>
      </c>
    </row>
    <row r="7" spans="2:14" s="96" customFormat="1" ht="15" hidden="1" customHeight="1">
      <c r="B7" s="77">
        <v>21</v>
      </c>
      <c r="C7" s="51" t="s">
        <v>261</v>
      </c>
      <c r="D7" s="51"/>
      <c r="E7" s="138"/>
      <c r="F7" s="291">
        <v>100.8</v>
      </c>
      <c r="G7" s="112">
        <v>100.6</v>
      </c>
      <c r="H7" s="291">
        <v>100.7</v>
      </c>
      <c r="I7" s="112"/>
      <c r="J7" s="291"/>
      <c r="K7" s="112"/>
      <c r="L7" s="291">
        <v>-0.7</v>
      </c>
      <c r="M7" s="112">
        <v>-1.3</v>
      </c>
      <c r="N7" s="141">
        <v>-1.4</v>
      </c>
    </row>
    <row r="8" spans="2:14" s="96" customFormat="1" ht="15.75" hidden="1" customHeight="1">
      <c r="B8" s="77">
        <v>22</v>
      </c>
      <c r="C8" s="51" t="s">
        <v>277</v>
      </c>
      <c r="D8" s="51"/>
      <c r="E8" s="138"/>
      <c r="F8" s="291">
        <v>100</v>
      </c>
      <c r="G8" s="112">
        <v>100</v>
      </c>
      <c r="H8" s="291">
        <v>100</v>
      </c>
      <c r="I8" s="112"/>
      <c r="J8" s="291"/>
      <c r="K8" s="112"/>
      <c r="L8" s="291">
        <v>-0.8</v>
      </c>
      <c r="M8" s="112">
        <v>-0.6</v>
      </c>
      <c r="N8" s="141">
        <v>-0.7</v>
      </c>
    </row>
    <row r="9" spans="2:14" s="96" customFormat="1" ht="15" hidden="1" customHeight="1">
      <c r="B9" s="77">
        <v>23</v>
      </c>
      <c r="C9" s="51" t="s">
        <v>261</v>
      </c>
      <c r="D9" s="51"/>
      <c r="E9" s="138"/>
      <c r="F9" s="291">
        <v>96.6</v>
      </c>
      <c r="G9" s="112">
        <v>96.1</v>
      </c>
      <c r="H9" s="291">
        <v>96.3</v>
      </c>
      <c r="I9" s="112"/>
      <c r="J9" s="291"/>
      <c r="K9" s="112"/>
      <c r="L9" s="291">
        <v>-0.7</v>
      </c>
      <c r="M9" s="112">
        <v>-0.2</v>
      </c>
      <c r="N9" s="141">
        <v>-0.3</v>
      </c>
    </row>
    <row r="10" spans="2:14" s="96" customFormat="1" ht="15" hidden="1" customHeight="1">
      <c r="B10" s="77">
        <v>24</v>
      </c>
      <c r="C10" s="51" t="s">
        <v>261</v>
      </c>
      <c r="D10" s="51"/>
      <c r="E10" s="138"/>
      <c r="F10" s="291">
        <v>96.5</v>
      </c>
      <c r="G10" s="112">
        <v>96</v>
      </c>
      <c r="H10" s="291">
        <v>96.2</v>
      </c>
      <c r="I10" s="112"/>
      <c r="J10" s="291"/>
      <c r="K10" s="112"/>
      <c r="L10" s="291">
        <v>-0.1</v>
      </c>
      <c r="M10" s="112">
        <v>-0.1</v>
      </c>
      <c r="N10" s="141">
        <v>0</v>
      </c>
    </row>
    <row r="11" spans="2:14" s="96" customFormat="1" ht="15" hidden="1" customHeight="1">
      <c r="B11" s="491">
        <v>25</v>
      </c>
      <c r="C11" s="516" t="s">
        <v>324</v>
      </c>
      <c r="D11" s="516"/>
      <c r="E11" s="521"/>
      <c r="F11" s="488">
        <v>96.6</v>
      </c>
      <c r="G11" s="488">
        <v>96.3</v>
      </c>
      <c r="H11" s="488">
        <v>96.6</v>
      </c>
      <c r="I11" s="488"/>
      <c r="J11" s="488"/>
      <c r="K11" s="488"/>
      <c r="L11" s="488">
        <v>0.2</v>
      </c>
      <c r="M11" s="488">
        <v>0.3</v>
      </c>
      <c r="N11" s="488">
        <v>0.4</v>
      </c>
    </row>
    <row r="12" spans="2:14" s="96" customFormat="1" ht="15" customHeight="1">
      <c r="B12" s="610" t="s">
        <v>332</v>
      </c>
      <c r="C12" s="516" t="s">
        <v>261</v>
      </c>
      <c r="D12" s="516"/>
      <c r="E12" s="565"/>
      <c r="F12" s="488">
        <v>99.8</v>
      </c>
      <c r="G12" s="488">
        <v>99.8</v>
      </c>
      <c r="H12" s="488">
        <v>100</v>
      </c>
      <c r="I12" s="488"/>
      <c r="J12" s="488"/>
      <c r="K12" s="488"/>
      <c r="L12" s="488">
        <v>0.3</v>
      </c>
      <c r="M12" s="488">
        <v>0.5</v>
      </c>
      <c r="N12" s="488">
        <v>0.5</v>
      </c>
    </row>
    <row r="13" spans="2:14" s="96" customFormat="1" ht="15" customHeight="1">
      <c r="B13" s="610">
        <v>2</v>
      </c>
      <c r="C13" s="516"/>
      <c r="D13" s="516"/>
      <c r="E13" s="565"/>
      <c r="F13" s="488">
        <v>100</v>
      </c>
      <c r="G13" s="488">
        <v>100</v>
      </c>
      <c r="H13" s="488">
        <v>100</v>
      </c>
      <c r="I13" s="488"/>
      <c r="J13" s="488"/>
      <c r="K13" s="488"/>
      <c r="L13" s="488">
        <v>0.2</v>
      </c>
      <c r="M13" s="488">
        <v>0.2</v>
      </c>
      <c r="N13" s="488">
        <v>0</v>
      </c>
    </row>
    <row r="14" spans="2:14" s="96" customFormat="1" ht="15" customHeight="1">
      <c r="B14" s="610">
        <v>3</v>
      </c>
      <c r="C14" s="516"/>
      <c r="D14" s="516"/>
      <c r="E14" s="565"/>
      <c r="F14" s="488">
        <v>99.4</v>
      </c>
      <c r="G14" s="488">
        <v>99.7</v>
      </c>
      <c r="H14" s="488">
        <v>99.8</v>
      </c>
      <c r="I14" s="488"/>
      <c r="J14" s="488"/>
      <c r="K14" s="488"/>
      <c r="L14" s="488">
        <v>-0.6</v>
      </c>
      <c r="M14" s="488">
        <v>-0.3</v>
      </c>
      <c r="N14" s="488">
        <v>-0.2</v>
      </c>
    </row>
    <row r="15" spans="2:14" s="96" customFormat="1" ht="15" customHeight="1">
      <c r="B15" s="610">
        <v>4</v>
      </c>
      <c r="C15" s="516"/>
      <c r="D15" s="516"/>
      <c r="E15" s="565"/>
      <c r="F15" s="488">
        <v>101.6</v>
      </c>
      <c r="G15" s="488">
        <v>101.8</v>
      </c>
      <c r="H15" s="488">
        <v>102.3</v>
      </c>
      <c r="I15" s="488"/>
      <c r="J15" s="488"/>
      <c r="K15" s="488"/>
      <c r="L15" s="488">
        <v>2.2000000000000002</v>
      </c>
      <c r="M15" s="488">
        <v>2.2000000000000002</v>
      </c>
      <c r="N15" s="488">
        <v>2.5</v>
      </c>
    </row>
    <row r="16" spans="2:14" s="96" customFormat="1" ht="15" customHeight="1">
      <c r="B16" s="610">
        <v>5</v>
      </c>
      <c r="C16" s="516"/>
      <c r="D16" s="516"/>
      <c r="E16" s="565"/>
      <c r="F16" s="488">
        <v>105.1</v>
      </c>
      <c r="G16" s="488">
        <v>105</v>
      </c>
      <c r="H16" s="488">
        <v>105.6</v>
      </c>
      <c r="I16" s="488"/>
      <c r="J16" s="488"/>
      <c r="K16" s="488"/>
      <c r="L16" s="488">
        <v>3.4</v>
      </c>
      <c r="M16" s="488">
        <v>3.1</v>
      </c>
      <c r="N16" s="488">
        <v>3.2</v>
      </c>
    </row>
    <row r="17" spans="2:14" s="168" customFormat="1" ht="15" customHeight="1">
      <c r="B17" s="497"/>
      <c r="C17" s="516"/>
      <c r="D17" s="516"/>
      <c r="E17" s="521"/>
      <c r="F17" s="488"/>
      <c r="G17" s="488"/>
      <c r="H17" s="488"/>
      <c r="I17" s="488"/>
      <c r="J17" s="488"/>
      <c r="K17" s="488"/>
      <c r="L17" s="488"/>
      <c r="M17" s="488"/>
      <c r="N17" s="488"/>
    </row>
    <row r="18" spans="2:14" s="168" customFormat="1" ht="13.5" customHeight="1">
      <c r="B18" s="592" t="s">
        <v>392</v>
      </c>
      <c r="C18" s="516" t="s">
        <v>98</v>
      </c>
      <c r="D18" s="516">
        <v>12</v>
      </c>
      <c r="E18" s="521" t="s">
        <v>143</v>
      </c>
      <c r="F18" s="682">
        <v>103.3</v>
      </c>
      <c r="G18" s="682">
        <v>103.5</v>
      </c>
      <c r="H18" s="682">
        <v>104.1</v>
      </c>
      <c r="I18" s="488">
        <v>0.2</v>
      </c>
      <c r="J18" s="488">
        <v>0.1</v>
      </c>
      <c r="K18" s="488">
        <v>0.2</v>
      </c>
      <c r="L18" s="488">
        <v>3.8</v>
      </c>
      <c r="M18" s="488">
        <v>3.7</v>
      </c>
      <c r="N18" s="488">
        <v>4</v>
      </c>
    </row>
    <row r="19" spans="2:14" s="168" customFormat="1" ht="13.5" customHeight="1">
      <c r="B19" s="592">
        <v>5</v>
      </c>
      <c r="C19" s="516" t="s">
        <v>98</v>
      </c>
      <c r="D19" s="516">
        <v>1</v>
      </c>
      <c r="E19" s="521" t="s">
        <v>143</v>
      </c>
      <c r="F19" s="682">
        <v>103.9</v>
      </c>
      <c r="G19" s="682">
        <v>104</v>
      </c>
      <c r="H19" s="682">
        <v>104.7</v>
      </c>
      <c r="I19" s="488">
        <v>0.6</v>
      </c>
      <c r="J19" s="488">
        <v>0.5</v>
      </c>
      <c r="K19" s="488">
        <v>0.5</v>
      </c>
      <c r="L19" s="488">
        <v>4</v>
      </c>
      <c r="M19" s="488">
        <v>3.9</v>
      </c>
      <c r="N19" s="488">
        <v>4.3</v>
      </c>
    </row>
    <row r="20" spans="2:14" s="168" customFormat="1" ht="13.5" customHeight="1">
      <c r="B20" s="592"/>
      <c r="C20" s="516"/>
      <c r="D20" s="516">
        <v>2</v>
      </c>
      <c r="E20" s="521"/>
      <c r="F20" s="682">
        <v>103.1</v>
      </c>
      <c r="G20" s="682">
        <v>103.3</v>
      </c>
      <c r="H20" s="682">
        <v>104</v>
      </c>
      <c r="I20" s="488">
        <v>-0.8</v>
      </c>
      <c r="J20" s="488">
        <v>-0.7</v>
      </c>
      <c r="K20" s="488">
        <v>-0.6</v>
      </c>
      <c r="L20" s="488">
        <v>3.2</v>
      </c>
      <c r="M20" s="488">
        <v>3</v>
      </c>
      <c r="N20" s="488">
        <v>3.3</v>
      </c>
    </row>
    <row r="21" spans="2:14" s="168" customFormat="1" ht="13.5" customHeight="1">
      <c r="B21" s="592"/>
      <c r="C21" s="516"/>
      <c r="D21" s="516">
        <v>3</v>
      </c>
      <c r="E21" s="521"/>
      <c r="F21" s="682">
        <v>103.5</v>
      </c>
      <c r="G21" s="682">
        <v>103.8</v>
      </c>
      <c r="H21" s="682">
        <v>104.4</v>
      </c>
      <c r="I21" s="488">
        <v>0.4</v>
      </c>
      <c r="J21" s="488">
        <v>0.5</v>
      </c>
      <c r="K21" s="488">
        <v>0.4</v>
      </c>
      <c r="L21" s="488">
        <v>3.2</v>
      </c>
      <c r="M21" s="488">
        <v>3</v>
      </c>
      <c r="N21" s="488">
        <v>3.2</v>
      </c>
    </row>
    <row r="22" spans="2:14" s="168" customFormat="1" ht="13.5" customHeight="1">
      <c r="B22" s="592"/>
      <c r="C22" s="516"/>
      <c r="D22" s="516">
        <v>4</v>
      </c>
      <c r="E22" s="521"/>
      <c r="F22" s="682">
        <v>104.3</v>
      </c>
      <c r="G22" s="682">
        <v>104.4</v>
      </c>
      <c r="H22" s="682">
        <v>105.1</v>
      </c>
      <c r="I22" s="488">
        <v>0.8</v>
      </c>
      <c r="J22" s="488">
        <v>0.6</v>
      </c>
      <c r="K22" s="488">
        <v>0.6</v>
      </c>
      <c r="L22" s="488">
        <v>3.1</v>
      </c>
      <c r="M22" s="488">
        <v>3.3</v>
      </c>
      <c r="N22" s="488">
        <v>3.5</v>
      </c>
    </row>
    <row r="23" spans="2:14" s="168" customFormat="1" ht="13.5" customHeight="1">
      <c r="B23" s="592"/>
      <c r="C23" s="516"/>
      <c r="D23" s="516">
        <v>5</v>
      </c>
      <c r="E23" s="521"/>
      <c r="F23" s="682">
        <v>104.8</v>
      </c>
      <c r="G23" s="682">
        <v>104.4</v>
      </c>
      <c r="H23" s="682">
        <v>105.1</v>
      </c>
      <c r="I23" s="488">
        <v>0.5</v>
      </c>
      <c r="J23" s="488">
        <v>0.1</v>
      </c>
      <c r="K23" s="488">
        <v>0.1</v>
      </c>
      <c r="L23" s="488">
        <v>3.3</v>
      </c>
      <c r="M23" s="488">
        <v>3</v>
      </c>
      <c r="N23" s="488">
        <v>3.2</v>
      </c>
    </row>
    <row r="24" spans="2:14" s="168" customFormat="1" ht="13.5" customHeight="1">
      <c r="B24" s="592"/>
      <c r="C24" s="516"/>
      <c r="D24" s="516">
        <v>6</v>
      </c>
      <c r="E24" s="521"/>
      <c r="F24" s="682">
        <v>104.3</v>
      </c>
      <c r="G24" s="682">
        <v>104.3</v>
      </c>
      <c r="H24" s="682">
        <v>105.2</v>
      </c>
      <c r="I24" s="488">
        <v>-0.5</v>
      </c>
      <c r="J24" s="488">
        <v>-0.2</v>
      </c>
      <c r="K24" s="488">
        <v>0.1</v>
      </c>
      <c r="L24" s="488">
        <v>2.7</v>
      </c>
      <c r="M24" s="488">
        <v>2.8</v>
      </c>
      <c r="N24" s="488">
        <v>3.3</v>
      </c>
    </row>
    <row r="25" spans="2:14" s="168" customFormat="1" ht="13.5" customHeight="1">
      <c r="B25" s="592"/>
      <c r="C25" s="516"/>
      <c r="D25" s="516">
        <v>7</v>
      </c>
      <c r="E25" s="521"/>
      <c r="F25" s="682">
        <v>104.9</v>
      </c>
      <c r="G25" s="682">
        <v>104.9</v>
      </c>
      <c r="H25" s="682">
        <v>105.7</v>
      </c>
      <c r="I25" s="488">
        <v>0.6</v>
      </c>
      <c r="J25" s="488">
        <v>0.6</v>
      </c>
      <c r="K25" s="488">
        <v>0.5</v>
      </c>
      <c r="L25" s="488">
        <v>3.3</v>
      </c>
      <c r="M25" s="488">
        <v>3</v>
      </c>
      <c r="N25" s="488">
        <v>3.3</v>
      </c>
    </row>
    <row r="26" spans="2:14" s="168" customFormat="1" ht="13.5" customHeight="1">
      <c r="B26" s="592"/>
      <c r="C26" s="516"/>
      <c r="D26" s="516">
        <v>8</v>
      </c>
      <c r="E26" s="521"/>
      <c r="F26" s="682">
        <v>105.6</v>
      </c>
      <c r="G26" s="682">
        <v>105.5</v>
      </c>
      <c r="H26" s="682">
        <v>105.9</v>
      </c>
      <c r="I26" s="488">
        <v>0.6</v>
      </c>
      <c r="J26" s="488">
        <v>0.5</v>
      </c>
      <c r="K26" s="488">
        <v>0.3</v>
      </c>
      <c r="L26" s="488">
        <v>3.7</v>
      </c>
      <c r="M26" s="488">
        <v>3.1</v>
      </c>
      <c r="N26" s="488">
        <v>3.2</v>
      </c>
    </row>
    <row r="27" spans="2:14" s="168" customFormat="1" ht="13.5" customHeight="1">
      <c r="B27" s="592"/>
      <c r="C27" s="516"/>
      <c r="D27" s="516">
        <v>9</v>
      </c>
      <c r="E27" s="521"/>
      <c r="F27" s="682">
        <v>106</v>
      </c>
      <c r="G27" s="682">
        <v>105.7</v>
      </c>
      <c r="H27" s="682">
        <v>106.2</v>
      </c>
      <c r="I27" s="488">
        <v>0.4</v>
      </c>
      <c r="J27" s="488">
        <v>0.3</v>
      </c>
      <c r="K27" s="488">
        <v>0.3</v>
      </c>
      <c r="L27" s="488">
        <v>3.6</v>
      </c>
      <c r="M27" s="488">
        <v>3</v>
      </c>
      <c r="N27" s="488">
        <v>3</v>
      </c>
    </row>
    <row r="28" spans="2:14" s="168" customFormat="1" ht="13.5" customHeight="1">
      <c r="B28" s="592"/>
      <c r="C28" s="516"/>
      <c r="D28" s="516">
        <v>10</v>
      </c>
      <c r="E28" s="521"/>
      <c r="F28" s="682">
        <v>107</v>
      </c>
      <c r="G28" s="682">
        <v>106.5</v>
      </c>
      <c r="H28" s="682">
        <v>107.1</v>
      </c>
      <c r="I28" s="488">
        <v>0.9</v>
      </c>
      <c r="J28" s="488">
        <v>0.7</v>
      </c>
      <c r="K28" s="488">
        <v>0.9</v>
      </c>
      <c r="L28" s="488">
        <v>3.9</v>
      </c>
      <c r="M28" s="488">
        <v>3.2</v>
      </c>
      <c r="N28" s="488">
        <v>3.3</v>
      </c>
    </row>
    <row r="29" spans="2:14" s="168" customFormat="1" ht="13.5" customHeight="1">
      <c r="B29" s="592"/>
      <c r="C29" s="516"/>
      <c r="D29" s="516">
        <v>11</v>
      </c>
      <c r="E29" s="521"/>
      <c r="F29" s="682">
        <v>107</v>
      </c>
      <c r="G29" s="682">
        <v>106.4</v>
      </c>
      <c r="H29" s="682">
        <v>106.9</v>
      </c>
      <c r="I29" s="488">
        <v>0</v>
      </c>
      <c r="J29" s="488">
        <v>-0.2</v>
      </c>
      <c r="K29" s="488">
        <v>-0.2</v>
      </c>
      <c r="L29" s="488">
        <v>3.8</v>
      </c>
      <c r="M29" s="488">
        <v>2.8</v>
      </c>
      <c r="N29" s="488">
        <v>2.8</v>
      </c>
    </row>
    <row r="30" spans="2:14" s="168" customFormat="1" ht="13.5" customHeight="1">
      <c r="B30" s="592"/>
      <c r="C30" s="516"/>
      <c r="D30" s="516">
        <v>12</v>
      </c>
      <c r="E30" s="521"/>
      <c r="F30" s="682">
        <v>106.7</v>
      </c>
      <c r="G30" s="682">
        <v>106.3</v>
      </c>
      <c r="H30" s="682">
        <v>106.8</v>
      </c>
      <c r="I30" s="488">
        <v>-0.2</v>
      </c>
      <c r="J30" s="488">
        <v>0</v>
      </c>
      <c r="K30" s="488">
        <v>-0.1</v>
      </c>
      <c r="L30" s="488">
        <v>3.4</v>
      </c>
      <c r="M30" s="488">
        <v>2.7</v>
      </c>
      <c r="N30" s="488">
        <v>2.6</v>
      </c>
    </row>
    <row r="31" spans="2:14" s="168" customFormat="1" ht="13.5" customHeight="1">
      <c r="B31" s="592">
        <v>6</v>
      </c>
      <c r="C31" s="516" t="s">
        <v>98</v>
      </c>
      <c r="D31" s="516">
        <v>1</v>
      </c>
      <c r="E31" s="521" t="s">
        <v>143</v>
      </c>
      <c r="F31" s="682">
        <v>106.7</v>
      </c>
      <c r="G31" s="682">
        <v>106.3</v>
      </c>
      <c r="H31" s="682">
        <v>106.9</v>
      </c>
      <c r="I31" s="488">
        <v>0</v>
      </c>
      <c r="J31" s="488">
        <v>0</v>
      </c>
      <c r="K31" s="488">
        <v>0.1</v>
      </c>
      <c r="L31" s="488">
        <v>2.7</v>
      </c>
      <c r="M31" s="488">
        <v>2.2000000000000002</v>
      </c>
      <c r="N31" s="488">
        <v>2.2000000000000002</v>
      </c>
    </row>
    <row r="32" spans="2:14" s="168" customFormat="1" ht="13.5" customHeight="1">
      <c r="B32" s="592"/>
      <c r="C32" s="516"/>
      <c r="D32" s="516">
        <v>2</v>
      </c>
      <c r="E32" s="521"/>
      <c r="F32" s="682">
        <v>106.6</v>
      </c>
      <c r="G32" s="682">
        <v>106.4</v>
      </c>
      <c r="H32" s="682">
        <v>106.9</v>
      </c>
      <c r="I32" s="488">
        <v>-0.2</v>
      </c>
      <c r="J32" s="488">
        <v>0.1</v>
      </c>
      <c r="K32" s="488">
        <v>0</v>
      </c>
      <c r="L32" s="488">
        <v>3.4</v>
      </c>
      <c r="M32" s="488">
        <v>3</v>
      </c>
      <c r="N32" s="488">
        <v>2.8</v>
      </c>
    </row>
    <row r="33" spans="1:15" s="168" customFormat="1" ht="13.5" customHeight="1">
      <c r="B33" s="592"/>
      <c r="C33" s="516"/>
      <c r="D33" s="516">
        <v>3</v>
      </c>
      <c r="E33" s="521"/>
      <c r="F33" s="682">
        <v>106.9</v>
      </c>
      <c r="G33" s="682">
        <v>106.7</v>
      </c>
      <c r="H33" s="682">
        <v>107.2</v>
      </c>
      <c r="I33" s="488">
        <v>0.3</v>
      </c>
      <c r="J33" s="488">
        <v>0.3</v>
      </c>
      <c r="K33" s="488">
        <v>0.3</v>
      </c>
      <c r="L33" s="488">
        <v>3.3</v>
      </c>
      <c r="M33" s="488">
        <v>2.8</v>
      </c>
      <c r="N33" s="488">
        <v>2.7</v>
      </c>
    </row>
    <row r="34" spans="1:15" s="168" customFormat="1" ht="13.5" customHeight="1">
      <c r="B34" s="592"/>
      <c r="C34" s="516"/>
      <c r="D34" s="516">
        <v>4</v>
      </c>
      <c r="E34" s="521"/>
      <c r="F34" s="682">
        <v>107.6</v>
      </c>
      <c r="G34" s="682">
        <v>107.2</v>
      </c>
      <c r="H34" s="682">
        <v>107.7</v>
      </c>
      <c r="I34" s="488">
        <v>0.7</v>
      </c>
      <c r="J34" s="488">
        <v>0.4</v>
      </c>
      <c r="K34" s="488">
        <v>0.4</v>
      </c>
      <c r="L34" s="488">
        <v>3.2</v>
      </c>
      <c r="M34" s="488">
        <v>2.7</v>
      </c>
      <c r="N34" s="488">
        <v>2.5</v>
      </c>
    </row>
    <row r="35" spans="1:15" s="168" customFormat="1" ht="13.5" customHeight="1">
      <c r="A35" s="168">
        <v>5</v>
      </c>
      <c r="B35" s="592"/>
      <c r="C35" s="516"/>
      <c r="D35" s="516">
        <v>5</v>
      </c>
      <c r="E35" s="521"/>
      <c r="F35" s="682">
        <v>108</v>
      </c>
      <c r="G35" s="682">
        <v>107.6</v>
      </c>
      <c r="H35" s="682">
        <v>108.1</v>
      </c>
      <c r="I35" s="488">
        <v>0.4</v>
      </c>
      <c r="J35" s="488">
        <v>0.4</v>
      </c>
      <c r="K35" s="488">
        <v>0.4</v>
      </c>
      <c r="L35" s="488">
        <v>3</v>
      </c>
      <c r="M35" s="488">
        <v>3</v>
      </c>
      <c r="N35" s="488">
        <v>2.8</v>
      </c>
    </row>
    <row r="36" spans="1:15" s="168" customFormat="1" ht="13.5" customHeight="1">
      <c r="B36" s="518"/>
      <c r="C36" s="519"/>
      <c r="D36" s="519"/>
      <c r="E36" s="524"/>
      <c r="F36" s="488"/>
      <c r="G36" s="488"/>
      <c r="H36" s="488"/>
      <c r="I36" s="488"/>
      <c r="J36" s="488"/>
      <c r="K36" s="488"/>
      <c r="L36" s="488"/>
      <c r="M36" s="488"/>
      <c r="N36" s="488"/>
    </row>
    <row r="37" spans="1:15" s="131" customFormat="1" ht="15" customHeight="1">
      <c r="B37" s="190" t="s">
        <v>270</v>
      </c>
      <c r="C37" s="130"/>
      <c r="D37" s="130"/>
      <c r="E37" s="130"/>
      <c r="F37" s="192"/>
      <c r="G37" s="192"/>
      <c r="H37" s="192"/>
      <c r="I37" s="192"/>
      <c r="J37" s="192"/>
      <c r="K37" s="192"/>
      <c r="L37" s="192"/>
      <c r="M37" s="192"/>
      <c r="N37" s="193"/>
      <c r="O37" s="73"/>
    </row>
    <row r="38" spans="1:15" s="131" customFormat="1" ht="15" customHeight="1">
      <c r="B38" s="665" t="s">
        <v>210</v>
      </c>
      <c r="C38" s="73"/>
      <c r="D38" s="73"/>
      <c r="E38" s="73"/>
      <c r="F38" s="680"/>
      <c r="G38" s="680"/>
      <c r="H38" s="680"/>
      <c r="I38" s="680"/>
      <c r="J38" s="680"/>
      <c r="K38" s="680"/>
      <c r="L38" s="680"/>
      <c r="M38" s="680"/>
      <c r="N38" s="681"/>
      <c r="O38" s="73"/>
    </row>
    <row r="39" spans="1:15" s="96" customFormat="1" ht="15" customHeight="1">
      <c r="B39" s="75"/>
      <c r="C39" s="53"/>
      <c r="D39" s="53"/>
      <c r="E39" s="148"/>
      <c r="F39" s="53"/>
      <c r="G39" s="53"/>
      <c r="H39" s="53"/>
      <c r="I39" s="53"/>
      <c r="J39" s="53"/>
      <c r="K39" s="53"/>
      <c r="L39" s="53"/>
      <c r="M39" s="53"/>
      <c r="N39" s="54"/>
      <c r="O39" s="168"/>
    </row>
    <row r="40" spans="1:15" ht="6.75" customHeight="1">
      <c r="E40" s="32"/>
      <c r="F40" s="32"/>
      <c r="G40" s="32"/>
      <c r="H40" s="32"/>
      <c r="I40" s="32"/>
      <c r="J40" s="32"/>
      <c r="K40" s="32"/>
      <c r="L40" s="32"/>
      <c r="M40" s="32"/>
      <c r="N40" s="32"/>
      <c r="O40" s="100"/>
    </row>
    <row r="41" spans="1:15" ht="15" customHeight="1">
      <c r="B41" s="57"/>
      <c r="C41" s="47"/>
      <c r="D41" s="47"/>
      <c r="E41" s="282"/>
      <c r="F41" s="169"/>
      <c r="G41" s="169"/>
      <c r="H41" s="169"/>
      <c r="I41" s="169"/>
      <c r="J41" s="169"/>
      <c r="K41" s="169"/>
      <c r="L41" s="169"/>
      <c r="M41" s="169"/>
      <c r="N41" s="161"/>
      <c r="O41" s="100"/>
    </row>
    <row r="42" spans="1:15" ht="15" customHeight="1">
      <c r="B42" s="46"/>
      <c r="C42" s="48"/>
      <c r="D42" s="48"/>
      <c r="E42" s="100"/>
      <c r="F42" s="100"/>
      <c r="G42" s="100"/>
      <c r="H42" s="100"/>
      <c r="I42" s="100"/>
      <c r="J42" s="100"/>
      <c r="K42" s="100"/>
      <c r="L42" s="100"/>
      <c r="M42" s="100"/>
      <c r="N42" s="162"/>
      <c r="O42" s="100"/>
    </row>
    <row r="43" spans="1:15" ht="15" customHeight="1">
      <c r="B43" s="46"/>
      <c r="C43" s="48"/>
      <c r="D43" s="48"/>
      <c r="E43" s="100"/>
      <c r="F43" s="100"/>
      <c r="G43" s="100"/>
      <c r="H43" s="100"/>
      <c r="I43" s="100"/>
      <c r="J43" s="100"/>
      <c r="K43" s="100"/>
      <c r="L43" s="100"/>
      <c r="M43" s="100"/>
      <c r="N43" s="162"/>
      <c r="O43" s="100"/>
    </row>
    <row r="44" spans="1:15" ht="15" customHeight="1">
      <c r="B44" s="46"/>
      <c r="C44" s="295"/>
      <c r="D44" s="48"/>
      <c r="E44" s="100"/>
      <c r="F44" s="100"/>
      <c r="G44" s="100"/>
      <c r="H44" s="100"/>
      <c r="I44" s="100"/>
      <c r="J44" s="100"/>
      <c r="K44" s="100"/>
      <c r="L44" s="100"/>
      <c r="M44" s="100"/>
      <c r="N44" s="162"/>
      <c r="O44" s="100"/>
    </row>
    <row r="45" spans="1:15" ht="15" customHeight="1">
      <c r="B45" s="46"/>
      <c r="C45" s="48"/>
      <c r="D45" s="48"/>
      <c r="E45" s="100"/>
      <c r="F45" s="100"/>
      <c r="G45" s="100"/>
      <c r="H45" s="100"/>
      <c r="I45" s="100"/>
      <c r="J45" s="100"/>
      <c r="K45" s="100"/>
      <c r="L45" s="100"/>
      <c r="M45" s="100"/>
      <c r="N45" s="162"/>
      <c r="O45" s="100"/>
    </row>
    <row r="46" spans="1:15" ht="15" customHeight="1">
      <c r="B46" s="46"/>
      <c r="C46" s="48"/>
      <c r="D46" s="48"/>
      <c r="E46" s="100"/>
      <c r="F46" s="100"/>
      <c r="G46" s="100"/>
      <c r="H46" s="100"/>
      <c r="I46" s="100"/>
      <c r="J46" s="100"/>
      <c r="K46" s="100"/>
      <c r="L46" s="100"/>
      <c r="M46" s="100"/>
      <c r="N46" s="162"/>
      <c r="O46" s="100"/>
    </row>
    <row r="47" spans="1:15" ht="15" customHeight="1">
      <c r="B47" s="46"/>
      <c r="C47" s="48"/>
      <c r="D47" s="48"/>
      <c r="E47" s="100"/>
      <c r="F47" s="100"/>
      <c r="G47" s="100"/>
      <c r="H47" s="100"/>
      <c r="I47" s="100"/>
      <c r="J47" s="100"/>
      <c r="K47" s="100"/>
      <c r="L47" s="100"/>
      <c r="M47" s="100"/>
      <c r="N47" s="162"/>
      <c r="O47" s="100"/>
    </row>
    <row r="48" spans="1:15" ht="15" customHeight="1">
      <c r="B48" s="46"/>
      <c r="C48" s="48"/>
      <c r="D48" s="48"/>
      <c r="E48" s="100"/>
      <c r="F48" s="100"/>
      <c r="G48" s="100"/>
      <c r="H48" s="100"/>
      <c r="I48" s="100"/>
      <c r="J48" s="100"/>
      <c r="K48" s="100"/>
      <c r="L48" s="100"/>
      <c r="M48" s="100"/>
      <c r="N48" s="162"/>
      <c r="O48" s="100"/>
    </row>
    <row r="49" spans="2:15" ht="15" customHeight="1">
      <c r="B49" s="46"/>
      <c r="C49" s="48"/>
      <c r="D49" s="48"/>
      <c r="E49" s="100"/>
      <c r="F49" s="100"/>
      <c r="G49" s="100"/>
      <c r="H49" s="100"/>
      <c r="I49" s="100"/>
      <c r="J49" s="100"/>
      <c r="K49" s="100"/>
      <c r="L49" s="100"/>
      <c r="M49" s="100"/>
      <c r="N49" s="162"/>
      <c r="O49" s="100"/>
    </row>
    <row r="50" spans="2:15" ht="15" customHeight="1">
      <c r="B50" s="46"/>
      <c r="C50" s="48"/>
      <c r="D50" s="48"/>
      <c r="E50" s="100"/>
      <c r="F50" s="100"/>
      <c r="G50" s="100"/>
      <c r="H50" s="100"/>
      <c r="I50" s="100"/>
      <c r="J50" s="100"/>
      <c r="K50" s="100"/>
      <c r="L50" s="100"/>
      <c r="M50" s="100"/>
      <c r="N50" s="162"/>
      <c r="O50" s="100"/>
    </row>
    <row r="51" spans="2:15" ht="15" customHeight="1">
      <c r="B51" s="46"/>
      <c r="C51" s="48"/>
      <c r="D51" s="48"/>
      <c r="E51" s="100"/>
      <c r="F51" s="100"/>
      <c r="G51" s="100"/>
      <c r="H51" s="100"/>
      <c r="I51" s="100"/>
      <c r="J51" s="100"/>
      <c r="K51" s="100"/>
      <c r="L51" s="100"/>
      <c r="M51" s="100"/>
      <c r="N51" s="162"/>
      <c r="O51" s="100"/>
    </row>
    <row r="52" spans="2:15" ht="15" customHeight="1">
      <c r="B52" s="46"/>
      <c r="C52" s="48"/>
      <c r="D52" s="48"/>
      <c r="E52" s="100"/>
      <c r="F52" s="100"/>
      <c r="G52" s="100"/>
      <c r="H52" s="100"/>
      <c r="I52" s="100"/>
      <c r="J52" s="100"/>
      <c r="K52" s="100"/>
      <c r="L52" s="100"/>
      <c r="M52" s="100"/>
      <c r="N52" s="162"/>
    </row>
    <row r="53" spans="2:15" ht="15" customHeight="1">
      <c r="B53" s="46"/>
      <c r="C53" s="48"/>
      <c r="D53" s="48"/>
      <c r="E53" s="100"/>
      <c r="F53" s="100"/>
      <c r="G53" s="100"/>
      <c r="H53" s="100"/>
      <c r="I53" s="100"/>
      <c r="J53" s="100"/>
      <c r="K53" s="100"/>
      <c r="L53" s="100"/>
      <c r="M53" s="100"/>
      <c r="N53" s="162"/>
    </row>
    <row r="54" spans="2:15" ht="15" customHeight="1">
      <c r="B54" s="46"/>
      <c r="C54" s="48"/>
      <c r="D54" s="48"/>
      <c r="E54" s="100"/>
      <c r="F54" s="100"/>
      <c r="G54" s="100"/>
      <c r="H54" s="100"/>
      <c r="I54" s="100"/>
      <c r="J54" s="100"/>
      <c r="K54" s="100"/>
      <c r="L54" s="100"/>
      <c r="M54" s="100"/>
      <c r="N54" s="162"/>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46"/>
      <c r="C57" s="48"/>
      <c r="D57" s="48"/>
      <c r="E57" s="48"/>
      <c r="L57" s="48"/>
      <c r="M57" s="48"/>
      <c r="N57" s="67"/>
    </row>
    <row r="58" spans="2:15" ht="15" customHeight="1">
      <c r="B58" s="58"/>
      <c r="C58" s="59"/>
      <c r="D58" s="59"/>
      <c r="E58" s="59"/>
      <c r="F58" s="59"/>
      <c r="G58" s="59"/>
      <c r="H58" s="59"/>
      <c r="I58" s="59"/>
      <c r="J58" s="59"/>
      <c r="K58" s="59"/>
      <c r="L58" s="59"/>
      <c r="M58" s="59"/>
      <c r="N58" s="69"/>
    </row>
    <row r="59" spans="2:15" ht="8.25" customHeight="1">
      <c r="E59" s="48"/>
      <c r="F59" s="48"/>
      <c r="G59" s="48"/>
      <c r="H59" s="48"/>
      <c r="I59" s="48"/>
      <c r="J59" s="48"/>
      <c r="K59" s="48"/>
      <c r="L59" s="48"/>
      <c r="M59" s="48"/>
    </row>
    <row r="60" spans="2:15" ht="15" customHeight="1">
      <c r="B60" s="1220" t="s">
        <v>452</v>
      </c>
      <c r="C60" s="1221"/>
      <c r="D60" s="1221"/>
      <c r="E60" s="1221"/>
      <c r="F60" s="1221"/>
      <c r="G60" s="1221"/>
      <c r="H60" s="1221"/>
      <c r="I60" s="1221"/>
      <c r="J60" s="1221"/>
      <c r="K60" s="1221"/>
      <c r="L60" s="1221"/>
      <c r="M60" s="1221"/>
      <c r="N60" s="1222"/>
    </row>
    <row r="61" spans="2:15" ht="14.25" customHeight="1">
      <c r="B61" s="1223"/>
      <c r="C61" s="1224"/>
      <c r="D61" s="1224"/>
      <c r="E61" s="1224"/>
      <c r="F61" s="1224"/>
      <c r="G61" s="1224"/>
      <c r="H61" s="1224"/>
      <c r="I61" s="1224"/>
      <c r="J61" s="1224"/>
      <c r="K61" s="1224"/>
      <c r="L61" s="1224"/>
      <c r="M61" s="1224"/>
      <c r="N61" s="1225"/>
    </row>
    <row r="62" spans="2:15" ht="15" customHeight="1">
      <c r="E62" s="48"/>
      <c r="F62" s="48"/>
      <c r="G62" s="48"/>
      <c r="H62" s="48"/>
      <c r="I62" s="48"/>
      <c r="J62" s="48"/>
      <c r="K62" s="48"/>
      <c r="L62" s="48"/>
      <c r="M62" s="48"/>
    </row>
    <row r="63" spans="2:15" ht="15" customHeight="1">
      <c r="E63" s="48"/>
      <c r="F63" s="48"/>
      <c r="G63" s="48"/>
      <c r="H63" s="48"/>
      <c r="I63" s="48"/>
      <c r="J63" s="48"/>
      <c r="K63" s="48"/>
      <c r="L63" s="48"/>
      <c r="M63" s="48"/>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FFCC66"/>
  </sheetPr>
  <dimension ref="B1:T80"/>
  <sheetViews>
    <sheetView view="pageBreakPreview" topLeftCell="A31" zoomScale="60" zoomScaleNormal="100" workbookViewId="0">
      <selection activeCell="C22" sqref="C22:M22"/>
    </sheetView>
  </sheetViews>
  <sheetFormatPr defaultColWidth="9" defaultRowHeight="15" customHeight="1"/>
  <cols>
    <col min="1" max="1" width="1.21875" style="32" customWidth="1"/>
    <col min="2" max="2" width="6.77734375" style="41" customWidth="1"/>
    <col min="3" max="3" width="2.6640625" style="41" customWidth="1"/>
    <col min="4" max="4" width="3.109375" style="41" customWidth="1"/>
    <col min="5" max="5" width="2.6640625" style="41" customWidth="1"/>
    <col min="6" max="6" width="0.44140625" style="41" customWidth="1"/>
    <col min="7" max="8" width="9.109375" style="41" customWidth="1"/>
    <col min="9" max="9" width="6.6640625" style="41" customWidth="1"/>
    <col min="10" max="10" width="8.21875" style="41" customWidth="1"/>
    <col min="11" max="11" width="7.109375" style="41" customWidth="1"/>
    <col min="12" max="13" width="6.6640625" style="41" customWidth="1"/>
    <col min="14" max="14" width="2.109375" style="41" customWidth="1"/>
    <col min="15" max="15" width="13.77734375" style="41" customWidth="1"/>
    <col min="16" max="16" width="10.88671875" style="41" customWidth="1"/>
    <col min="17" max="17" width="4.109375" style="100" customWidth="1"/>
    <col min="18" max="18" width="2.44140625" style="100" customWidth="1"/>
    <col min="19" max="16384" width="9" style="32"/>
  </cols>
  <sheetData>
    <row r="1" spans="2:17" ht="21.75" customHeight="1"/>
    <row r="2" spans="2:17" ht="18" customHeight="1">
      <c r="B2" s="250" t="s">
        <v>162</v>
      </c>
      <c r="C2" s="48"/>
      <c r="D2" s="48"/>
      <c r="E2" s="100"/>
      <c r="F2" s="40"/>
      <c r="O2" s="1259" t="s">
        <v>336</v>
      </c>
      <c r="P2" s="607"/>
    </row>
    <row r="3" spans="2:17" ht="15" customHeight="1">
      <c r="B3" s="251" t="s">
        <v>163</v>
      </c>
      <c r="C3" s="48"/>
      <c r="D3" s="48"/>
      <c r="E3" s="100"/>
      <c r="F3" s="40"/>
      <c r="L3" s="1219" t="s">
        <v>130</v>
      </c>
      <c r="M3" s="1219"/>
      <c r="O3" s="1260"/>
      <c r="P3" s="608" t="s">
        <v>337</v>
      </c>
    </row>
    <row r="4" spans="2:17" s="168" customFormat="1" ht="15" customHeight="1">
      <c r="B4" s="133"/>
      <c r="C4" s="49"/>
      <c r="D4" s="49"/>
      <c r="E4" s="50"/>
      <c r="F4" s="133"/>
      <c r="G4" s="808" t="s">
        <v>131</v>
      </c>
      <c r="H4" s="49"/>
      <c r="I4" s="65"/>
      <c r="J4" s="49"/>
      <c r="K4" s="49"/>
      <c r="L4" s="1226" t="s">
        <v>83</v>
      </c>
      <c r="M4" s="1228"/>
      <c r="N4" s="71"/>
      <c r="O4" s="149"/>
      <c r="P4" s="1254" t="s">
        <v>305</v>
      </c>
      <c r="Q4" s="176"/>
    </row>
    <row r="5" spans="2:17" s="168" customFormat="1" ht="15" customHeight="1">
      <c r="B5" s="1256" t="s">
        <v>139</v>
      </c>
      <c r="C5" s="1257"/>
      <c r="D5" s="1257"/>
      <c r="E5" s="1258"/>
      <c r="F5" s="77"/>
      <c r="G5" s="78"/>
      <c r="H5" s="807" t="s">
        <v>118</v>
      </c>
      <c r="I5" s="803"/>
      <c r="J5" s="808" t="s">
        <v>119</v>
      </c>
      <c r="K5" s="807" t="s">
        <v>119</v>
      </c>
      <c r="L5" s="1229" t="s">
        <v>84</v>
      </c>
      <c r="M5" s="1231"/>
      <c r="N5" s="71"/>
      <c r="O5" s="79" t="s">
        <v>16</v>
      </c>
      <c r="P5" s="1255"/>
    </row>
    <row r="6" spans="2:17" s="168" customFormat="1" ht="15" customHeight="1">
      <c r="B6" s="147"/>
      <c r="C6" s="53"/>
      <c r="D6" s="53"/>
      <c r="E6" s="177"/>
      <c r="F6" s="147"/>
      <c r="G6" s="810"/>
      <c r="H6" s="809"/>
      <c r="I6" s="151" t="s">
        <v>49</v>
      </c>
      <c r="J6" s="809" t="s">
        <v>120</v>
      </c>
      <c r="K6" s="804" t="s">
        <v>121</v>
      </c>
      <c r="L6" s="301" t="s">
        <v>200</v>
      </c>
      <c r="M6" s="45" t="s">
        <v>8</v>
      </c>
      <c r="N6" s="68"/>
      <c r="O6" s="80"/>
      <c r="P6" s="811" t="s">
        <v>306</v>
      </c>
    </row>
    <row r="7" spans="2:17" s="168" customFormat="1" ht="13.2" hidden="1" customHeight="1">
      <c r="B7" s="133">
        <v>20</v>
      </c>
      <c r="C7" s="49" t="s">
        <v>98</v>
      </c>
      <c r="D7" s="49"/>
      <c r="E7" s="396"/>
      <c r="F7" s="401"/>
      <c r="G7" s="400">
        <v>13469</v>
      </c>
      <c r="H7" s="397">
        <v>11166</v>
      </c>
      <c r="I7" s="399"/>
      <c r="J7" s="397">
        <v>1725</v>
      </c>
      <c r="K7" s="398">
        <v>578</v>
      </c>
      <c r="L7" s="392">
        <v>-1.7</v>
      </c>
      <c r="M7" s="394">
        <v>4.5999999999999996</v>
      </c>
      <c r="N7" s="112"/>
      <c r="O7" s="136" t="s">
        <v>224</v>
      </c>
      <c r="P7" s="402">
        <v>1.998</v>
      </c>
      <c r="Q7" s="178"/>
    </row>
    <row r="8" spans="2:17" s="168" customFormat="1" ht="13.2" hidden="1" customHeight="1">
      <c r="B8" s="77">
        <v>21</v>
      </c>
      <c r="C8" s="51" t="s">
        <v>98</v>
      </c>
      <c r="D8" s="51"/>
      <c r="E8" s="126"/>
      <c r="F8" s="281"/>
      <c r="G8" s="395">
        <v>13615</v>
      </c>
      <c r="H8" s="135">
        <v>11253</v>
      </c>
      <c r="I8" s="341"/>
      <c r="J8" s="135">
        <v>1776</v>
      </c>
      <c r="K8" s="150">
        <v>586</v>
      </c>
      <c r="L8" s="112">
        <v>0.8</v>
      </c>
      <c r="M8" s="141">
        <v>-1.9</v>
      </c>
      <c r="N8" s="112"/>
      <c r="O8" s="136" t="s">
        <v>260</v>
      </c>
      <c r="P8" s="403">
        <v>1.804</v>
      </c>
      <c r="Q8" s="178"/>
    </row>
    <row r="9" spans="2:17" s="168" customFormat="1" ht="13.2" hidden="1" customHeight="1">
      <c r="B9" s="77">
        <v>22</v>
      </c>
      <c r="C9" s="51" t="s">
        <v>98</v>
      </c>
      <c r="D9" s="51"/>
      <c r="E9" s="126"/>
      <c r="F9" s="281"/>
      <c r="G9" s="395">
        <v>13923</v>
      </c>
      <c r="H9" s="135">
        <v>11225</v>
      </c>
      <c r="I9" s="341"/>
      <c r="J9" s="135">
        <v>2139</v>
      </c>
      <c r="K9" s="150">
        <v>559</v>
      </c>
      <c r="L9" s="112">
        <v>-0.24882253621256734</v>
      </c>
      <c r="M9" s="141">
        <v>-1.9</v>
      </c>
      <c r="N9" s="112"/>
      <c r="O9" s="136" t="s">
        <v>278</v>
      </c>
      <c r="P9" s="403">
        <v>1.694</v>
      </c>
      <c r="Q9" s="178"/>
    </row>
    <row r="10" spans="2:17" s="168" customFormat="1" ht="13.2" hidden="1" customHeight="1">
      <c r="B10" s="77">
        <v>23</v>
      </c>
      <c r="C10" s="51" t="s">
        <v>98</v>
      </c>
      <c r="D10" s="51"/>
      <c r="E10" s="126"/>
      <c r="F10" s="281"/>
      <c r="G10" s="395">
        <v>13910</v>
      </c>
      <c r="H10" s="135">
        <v>11228</v>
      </c>
      <c r="I10" s="341"/>
      <c r="J10" s="135">
        <v>2131</v>
      </c>
      <c r="K10" s="150">
        <v>551</v>
      </c>
      <c r="L10" s="112">
        <v>2.6726057906456546E-2</v>
      </c>
      <c r="M10" s="141">
        <v>1.3</v>
      </c>
      <c r="N10" s="112"/>
      <c r="O10" s="136" t="s">
        <v>276</v>
      </c>
      <c r="P10" s="403">
        <v>1.581</v>
      </c>
      <c r="Q10" s="178"/>
    </row>
    <row r="11" spans="2:17" s="168" customFormat="1" ht="13.2" hidden="1" customHeight="1">
      <c r="B11" s="77">
        <v>24</v>
      </c>
      <c r="C11" s="51" t="s">
        <v>98</v>
      </c>
      <c r="D11" s="51"/>
      <c r="E11" s="126"/>
      <c r="F11" s="281"/>
      <c r="G11" s="395">
        <v>14004</v>
      </c>
      <c r="H11" s="135">
        <v>11264</v>
      </c>
      <c r="I11" s="341"/>
      <c r="J11" s="135">
        <v>2178</v>
      </c>
      <c r="K11" s="150">
        <v>562</v>
      </c>
      <c r="L11" s="112">
        <v>0.3</v>
      </c>
      <c r="M11" s="141">
        <v>1.9</v>
      </c>
      <c r="N11" s="112"/>
      <c r="O11" s="136" t="s">
        <v>239</v>
      </c>
      <c r="P11" s="403">
        <v>1.464</v>
      </c>
      <c r="Q11" s="178"/>
    </row>
    <row r="12" spans="2:17" s="168" customFormat="1" ht="13.2" hidden="1" customHeight="1">
      <c r="B12" s="491">
        <v>25</v>
      </c>
      <c r="C12" s="516" t="s">
        <v>98</v>
      </c>
      <c r="D12" s="516"/>
      <c r="E12" s="529"/>
      <c r="F12" s="517"/>
      <c r="G12" s="530">
        <v>14142</v>
      </c>
      <c r="H12" s="531">
        <v>11612</v>
      </c>
      <c r="I12" s="532"/>
      <c r="J12" s="531">
        <v>2195</v>
      </c>
      <c r="K12" s="533">
        <v>335</v>
      </c>
      <c r="L12" s="523">
        <v>3.1</v>
      </c>
      <c r="M12" s="534">
        <v>3.5</v>
      </c>
      <c r="N12" s="523"/>
      <c r="O12" s="494" t="s">
        <v>313</v>
      </c>
      <c r="P12" s="535">
        <v>1.353</v>
      </c>
      <c r="Q12" s="178"/>
    </row>
    <row r="13" spans="2:17" s="168" customFormat="1" ht="15" customHeight="1">
      <c r="B13" s="592" t="s">
        <v>332</v>
      </c>
      <c r="C13" s="516" t="s">
        <v>98</v>
      </c>
      <c r="D13" s="516"/>
      <c r="E13" s="529"/>
      <c r="F13" s="517"/>
      <c r="G13" s="530">
        <v>16331</v>
      </c>
      <c r="H13" s="531">
        <v>13249</v>
      </c>
      <c r="I13" s="532"/>
      <c r="J13" s="531">
        <v>2434</v>
      </c>
      <c r="K13" s="533">
        <v>648</v>
      </c>
      <c r="L13" s="523">
        <v>-0.41348435546876466</v>
      </c>
      <c r="M13" s="534">
        <v>1.8</v>
      </c>
      <c r="N13" s="523"/>
      <c r="O13" s="494" t="s">
        <v>345</v>
      </c>
      <c r="P13" s="535">
        <v>0.89800000000000002</v>
      </c>
      <c r="Q13" s="178"/>
    </row>
    <row r="14" spans="2:17" s="168" customFormat="1" ht="15" customHeight="1">
      <c r="B14" s="592">
        <v>2</v>
      </c>
      <c r="C14" s="516"/>
      <c r="D14" s="516"/>
      <c r="E14" s="529"/>
      <c r="F14" s="517"/>
      <c r="G14" s="530">
        <v>17227</v>
      </c>
      <c r="H14" s="531">
        <v>13892</v>
      </c>
      <c r="I14" s="532"/>
      <c r="J14" s="531">
        <v>2618</v>
      </c>
      <c r="K14" s="533">
        <v>717</v>
      </c>
      <c r="L14" s="523">
        <v>4.8496490301154802</v>
      </c>
      <c r="M14" s="534">
        <v>5.7</v>
      </c>
      <c r="N14" s="523"/>
      <c r="O14" s="494" t="s">
        <v>350</v>
      </c>
      <c r="P14" s="659">
        <v>0.85799999999999998</v>
      </c>
      <c r="Q14" s="178"/>
    </row>
    <row r="15" spans="2:17" s="168" customFormat="1" ht="15" customHeight="1">
      <c r="B15" s="592">
        <v>3</v>
      </c>
      <c r="C15" s="516"/>
      <c r="D15" s="516"/>
      <c r="E15" s="529"/>
      <c r="F15" s="517"/>
      <c r="G15" s="530">
        <v>17348</v>
      </c>
      <c r="H15" s="531">
        <v>14015</v>
      </c>
      <c r="I15" s="532"/>
      <c r="J15" s="531">
        <v>2622</v>
      </c>
      <c r="K15" s="533">
        <v>711</v>
      </c>
      <c r="L15" s="523">
        <v>0.89104655858641912</v>
      </c>
      <c r="M15" s="534">
        <v>1.2</v>
      </c>
      <c r="N15" s="523"/>
      <c r="O15" s="494" t="s">
        <v>363</v>
      </c>
      <c r="P15" s="659">
        <v>0.82799999999999996</v>
      </c>
      <c r="Q15" s="178"/>
    </row>
    <row r="16" spans="2:17" s="168" customFormat="1" ht="15" customHeight="1">
      <c r="B16" s="592">
        <v>4</v>
      </c>
      <c r="C16" s="516"/>
      <c r="D16" s="516"/>
      <c r="E16" s="529"/>
      <c r="F16" s="517"/>
      <c r="G16" s="530">
        <v>17884</v>
      </c>
      <c r="H16" s="531">
        <v>14515</v>
      </c>
      <c r="I16" s="532"/>
      <c r="J16" s="531">
        <v>2660</v>
      </c>
      <c r="K16" s="533">
        <v>709</v>
      </c>
      <c r="L16" s="523">
        <v>3.5652440081596479</v>
      </c>
      <c r="M16" s="534">
        <v>4.9000000000000004</v>
      </c>
      <c r="N16" s="523"/>
      <c r="O16" s="494" t="s">
        <v>379</v>
      </c>
      <c r="P16" s="659">
        <v>0.80200000000000005</v>
      </c>
      <c r="Q16" s="178"/>
    </row>
    <row r="17" spans="2:17" s="168" customFormat="1" ht="15" customHeight="1">
      <c r="B17" s="592">
        <v>5</v>
      </c>
      <c r="C17" s="516"/>
      <c r="D17" s="516"/>
      <c r="E17" s="529"/>
      <c r="F17" s="517"/>
      <c r="G17" s="530">
        <v>18430</v>
      </c>
      <c r="H17" s="531">
        <v>14946</v>
      </c>
      <c r="I17" s="532"/>
      <c r="J17" s="531">
        <v>2727</v>
      </c>
      <c r="K17" s="533">
        <v>757</v>
      </c>
      <c r="L17" s="523">
        <v>3</v>
      </c>
      <c r="M17" s="534">
        <v>3.8</v>
      </c>
      <c r="N17" s="523"/>
      <c r="O17" s="494" t="s">
        <v>424</v>
      </c>
      <c r="P17" s="659">
        <v>0.79800000000000004</v>
      </c>
      <c r="Q17" s="178"/>
    </row>
    <row r="18" spans="2:17" s="168" customFormat="1" ht="15" customHeight="1">
      <c r="B18" s="592"/>
      <c r="C18" s="516"/>
      <c r="D18" s="516"/>
      <c r="E18" s="529"/>
      <c r="F18" s="517"/>
      <c r="G18" s="530"/>
      <c r="H18" s="531"/>
      <c r="I18" s="567"/>
      <c r="J18" s="531"/>
      <c r="K18" s="533"/>
      <c r="L18" s="523"/>
      <c r="M18" s="534"/>
      <c r="N18" s="523"/>
      <c r="O18" s="134"/>
      <c r="P18" s="659"/>
      <c r="Q18" s="178"/>
    </row>
    <row r="19" spans="2:17" s="168" customFormat="1" ht="13.5" customHeight="1">
      <c r="B19" s="592" t="s">
        <v>453</v>
      </c>
      <c r="C19" s="516" t="s">
        <v>98</v>
      </c>
      <c r="D19" s="516">
        <v>1</v>
      </c>
      <c r="E19" s="529" t="s">
        <v>196</v>
      </c>
      <c r="F19" s="517"/>
      <c r="G19" s="530">
        <v>17853</v>
      </c>
      <c r="H19" s="531">
        <v>14493</v>
      </c>
      <c r="I19" s="802">
        <v>-0.15074071701048364</v>
      </c>
      <c r="J19" s="531">
        <v>2649</v>
      </c>
      <c r="K19" s="533">
        <v>711</v>
      </c>
      <c r="L19" s="523">
        <v>3.7428902336541587</v>
      </c>
      <c r="M19" s="534">
        <v>5</v>
      </c>
      <c r="N19" s="523"/>
      <c r="O19" s="134" t="s">
        <v>487</v>
      </c>
      <c r="P19" s="659">
        <v>0.8</v>
      </c>
      <c r="Q19" s="178"/>
    </row>
    <row r="20" spans="2:17" s="168" customFormat="1" ht="13.5" customHeight="1">
      <c r="B20" s="592"/>
      <c r="C20" s="516"/>
      <c r="D20" s="516">
        <v>2</v>
      </c>
      <c r="E20" s="529"/>
      <c r="F20" s="517"/>
      <c r="G20" s="530">
        <v>17926</v>
      </c>
      <c r="H20" s="531">
        <v>14556</v>
      </c>
      <c r="I20" s="802">
        <v>0.43324034661987665</v>
      </c>
      <c r="J20" s="531">
        <v>2660</v>
      </c>
      <c r="K20" s="533">
        <v>710</v>
      </c>
      <c r="L20" s="523">
        <v>3.7270298562876212</v>
      </c>
      <c r="M20" s="534">
        <v>4.9000000000000004</v>
      </c>
      <c r="N20" s="523"/>
      <c r="O20" s="134" t="s">
        <v>382</v>
      </c>
      <c r="P20" s="535">
        <v>0.8</v>
      </c>
      <c r="Q20" s="178"/>
    </row>
    <row r="21" spans="2:17" s="168" customFormat="1" ht="13.5" customHeight="1">
      <c r="B21" s="592"/>
      <c r="C21" s="516"/>
      <c r="D21" s="516">
        <v>3</v>
      </c>
      <c r="E21" s="529"/>
      <c r="F21" s="517"/>
      <c r="G21" s="530">
        <v>17935</v>
      </c>
      <c r="H21" s="531">
        <v>14533</v>
      </c>
      <c r="I21" s="802">
        <v>-0.15560700471973563</v>
      </c>
      <c r="J21" s="531">
        <v>2680</v>
      </c>
      <c r="K21" s="533">
        <v>722</v>
      </c>
      <c r="L21" s="523">
        <v>3.5618595636125248</v>
      </c>
      <c r="M21" s="534">
        <v>4.5999999999999996</v>
      </c>
      <c r="N21" s="523"/>
      <c r="O21" s="134" t="s">
        <v>386</v>
      </c>
      <c r="P21" s="535">
        <v>0.80300000000000005</v>
      </c>
      <c r="Q21" s="178"/>
    </row>
    <row r="22" spans="2:17" s="168" customFormat="1" ht="13.5" customHeight="1">
      <c r="B22" s="592"/>
      <c r="C22" s="516"/>
      <c r="D22" s="516">
        <v>4</v>
      </c>
      <c r="E22" s="529"/>
      <c r="F22" s="517"/>
      <c r="G22" s="530">
        <v>17901</v>
      </c>
      <c r="H22" s="531">
        <v>14503</v>
      </c>
      <c r="I22" s="802">
        <v>-0.20814339531763371</v>
      </c>
      <c r="J22" s="531">
        <v>2681</v>
      </c>
      <c r="K22" s="533">
        <v>717</v>
      </c>
      <c r="L22" s="523">
        <v>3.4968268727801846</v>
      </c>
      <c r="M22" s="534">
        <v>4.7</v>
      </c>
      <c r="N22" s="523"/>
      <c r="O22" s="134" t="s">
        <v>389</v>
      </c>
      <c r="P22" s="535">
        <v>0.80200000000000005</v>
      </c>
      <c r="Q22" s="178"/>
    </row>
    <row r="23" spans="2:17" s="168" customFormat="1" ht="13.5" customHeight="1">
      <c r="B23" s="592"/>
      <c r="C23" s="516"/>
      <c r="D23" s="516">
        <v>5</v>
      </c>
      <c r="E23" s="529"/>
      <c r="F23" s="517"/>
      <c r="G23" s="530">
        <v>18073</v>
      </c>
      <c r="H23" s="531">
        <v>14693</v>
      </c>
      <c r="I23" s="802">
        <v>1.3112459491139765</v>
      </c>
      <c r="J23" s="531">
        <v>2659</v>
      </c>
      <c r="K23" s="533">
        <v>721</v>
      </c>
      <c r="L23" s="523">
        <v>3.6449181565201445</v>
      </c>
      <c r="M23" s="534">
        <v>4.5</v>
      </c>
      <c r="N23" s="523"/>
      <c r="O23" s="134" t="s">
        <v>390</v>
      </c>
      <c r="P23" s="535">
        <v>0.79900000000000004</v>
      </c>
      <c r="Q23" s="178"/>
    </row>
    <row r="24" spans="2:17" s="168" customFormat="1" ht="13.5" customHeight="1">
      <c r="B24" s="592"/>
      <c r="C24" s="516"/>
      <c r="D24" s="516">
        <v>6</v>
      </c>
      <c r="E24" s="529"/>
      <c r="F24" s="517"/>
      <c r="G24" s="530">
        <v>18100</v>
      </c>
      <c r="H24" s="531">
        <v>14710</v>
      </c>
      <c r="I24" s="802">
        <v>0.11318183890882635</v>
      </c>
      <c r="J24" s="531">
        <v>2660</v>
      </c>
      <c r="K24" s="533">
        <v>730</v>
      </c>
      <c r="L24" s="523">
        <v>3.8043286499608344</v>
      </c>
      <c r="M24" s="534">
        <v>4.0999999999999996</v>
      </c>
      <c r="N24" s="523"/>
      <c r="O24" s="134" t="s">
        <v>394</v>
      </c>
      <c r="P24" s="535">
        <v>0.79800000000000004</v>
      </c>
      <c r="Q24" s="178"/>
    </row>
    <row r="25" spans="2:17" s="168" customFormat="1" ht="13.5" customHeight="1">
      <c r="B25" s="592"/>
      <c r="C25" s="516"/>
      <c r="D25" s="516">
        <v>7</v>
      </c>
      <c r="E25" s="529"/>
      <c r="F25" s="517"/>
      <c r="G25" s="530">
        <v>18131</v>
      </c>
      <c r="H25" s="531">
        <v>14724</v>
      </c>
      <c r="I25" s="802">
        <v>9.5990428149940854E-2</v>
      </c>
      <c r="J25" s="531">
        <v>2671</v>
      </c>
      <c r="K25" s="533">
        <v>736</v>
      </c>
      <c r="L25" s="523">
        <v>3.4752670701033987</v>
      </c>
      <c r="M25" s="534">
        <v>4</v>
      </c>
      <c r="N25" s="523"/>
      <c r="O25" s="134" t="s">
        <v>408</v>
      </c>
      <c r="P25" s="535">
        <v>0.79600000000000004</v>
      </c>
      <c r="Q25" s="178"/>
    </row>
    <row r="26" spans="2:17" s="168" customFormat="1" ht="13.5" customHeight="1">
      <c r="B26" s="592"/>
      <c r="C26" s="516"/>
      <c r="D26" s="516">
        <v>8</v>
      </c>
      <c r="E26" s="529"/>
      <c r="F26" s="517"/>
      <c r="G26" s="530">
        <v>18205</v>
      </c>
      <c r="H26" s="531">
        <v>14787</v>
      </c>
      <c r="I26" s="802">
        <v>0.42991268629549745</v>
      </c>
      <c r="J26" s="531">
        <v>2679</v>
      </c>
      <c r="K26" s="533">
        <v>739</v>
      </c>
      <c r="L26" s="523">
        <v>2.1209093024845806</v>
      </c>
      <c r="M26" s="534">
        <v>4</v>
      </c>
      <c r="N26" s="523"/>
      <c r="O26" s="134" t="s">
        <v>410</v>
      </c>
      <c r="P26" s="535">
        <v>0.79500000000000004</v>
      </c>
      <c r="Q26" s="178"/>
    </row>
    <row r="27" spans="2:17" s="168" customFormat="1" ht="13.5" customHeight="1">
      <c r="B27" s="592"/>
      <c r="C27" s="516"/>
      <c r="D27" s="516">
        <v>9</v>
      </c>
      <c r="E27" s="529"/>
      <c r="F27" s="517"/>
      <c r="G27" s="530">
        <v>18238</v>
      </c>
      <c r="H27" s="531">
        <v>14798</v>
      </c>
      <c r="I27" s="802">
        <v>6.978999433294425E-2</v>
      </c>
      <c r="J27" s="531">
        <v>2700</v>
      </c>
      <c r="K27" s="533">
        <v>740</v>
      </c>
      <c r="L27" s="523">
        <v>2.5736400148063323</v>
      </c>
      <c r="M27" s="534">
        <v>3.9</v>
      </c>
      <c r="N27" s="523"/>
      <c r="O27" s="134" t="s">
        <v>422</v>
      </c>
      <c r="P27" s="535">
        <v>0.79800000000000004</v>
      </c>
      <c r="Q27" s="178"/>
    </row>
    <row r="28" spans="2:17" s="168" customFormat="1" ht="13.5" customHeight="1">
      <c r="B28" s="592"/>
      <c r="C28" s="516"/>
      <c r="D28" s="516">
        <v>10</v>
      </c>
      <c r="E28" s="529"/>
      <c r="F28" s="517"/>
      <c r="G28" s="530">
        <v>18257</v>
      </c>
      <c r="H28" s="531">
        <v>14821</v>
      </c>
      <c r="I28" s="802">
        <v>0.2</v>
      </c>
      <c r="J28" s="531">
        <v>2699</v>
      </c>
      <c r="K28" s="533">
        <v>737</v>
      </c>
      <c r="L28" s="523">
        <v>2.8</v>
      </c>
      <c r="M28" s="534">
        <v>3.6</v>
      </c>
      <c r="N28" s="523"/>
      <c r="O28" s="134" t="s">
        <v>346</v>
      </c>
      <c r="P28" s="535">
        <v>0.79900000000000004</v>
      </c>
      <c r="Q28" s="178"/>
    </row>
    <row r="29" spans="2:17" s="168" customFormat="1" ht="13.5" customHeight="1">
      <c r="B29" s="592"/>
      <c r="C29" s="516"/>
      <c r="D29" s="516">
        <v>11</v>
      </c>
      <c r="E29" s="529"/>
      <c r="F29" s="517"/>
      <c r="G29" s="530">
        <v>18259</v>
      </c>
      <c r="H29" s="531">
        <v>14801</v>
      </c>
      <c r="I29" s="802">
        <v>-0.1</v>
      </c>
      <c r="J29" s="531">
        <v>2710</v>
      </c>
      <c r="K29" s="533">
        <v>748</v>
      </c>
      <c r="L29" s="523">
        <v>2.5</v>
      </c>
      <c r="M29" s="534">
        <v>3.9</v>
      </c>
      <c r="N29" s="523"/>
      <c r="O29" s="838" t="s">
        <v>348</v>
      </c>
      <c r="P29" s="535">
        <v>0.79800000000000004</v>
      </c>
      <c r="Q29" s="178"/>
    </row>
    <row r="30" spans="2:17" s="168" customFormat="1" ht="13.5" customHeight="1">
      <c r="B30" s="592"/>
      <c r="C30" s="516"/>
      <c r="D30" s="516">
        <v>12</v>
      </c>
      <c r="E30" s="529"/>
      <c r="F30" s="517"/>
      <c r="G30" s="530">
        <v>18430</v>
      </c>
      <c r="H30" s="531">
        <v>14946</v>
      </c>
      <c r="I30" s="802">
        <v>1</v>
      </c>
      <c r="J30" s="531">
        <v>2727</v>
      </c>
      <c r="K30" s="533">
        <v>757</v>
      </c>
      <c r="L30" s="523">
        <v>3</v>
      </c>
      <c r="M30" s="534">
        <v>3.8</v>
      </c>
      <c r="N30" s="523"/>
      <c r="O30" s="838" t="s">
        <v>351</v>
      </c>
      <c r="P30" s="535">
        <v>0.79800000000000004</v>
      </c>
      <c r="Q30" s="178"/>
    </row>
    <row r="31" spans="2:17" s="168" customFormat="1" ht="13.5" customHeight="1">
      <c r="B31" s="592">
        <v>6</v>
      </c>
      <c r="C31" s="516" t="s">
        <v>98</v>
      </c>
      <c r="D31" s="516">
        <v>1</v>
      </c>
      <c r="E31" s="529" t="s">
        <v>196</v>
      </c>
      <c r="F31" s="517"/>
      <c r="G31" s="530">
        <v>18540</v>
      </c>
      <c r="H31" s="531">
        <v>15063</v>
      </c>
      <c r="I31" s="802">
        <v>0.8</v>
      </c>
      <c r="J31" s="531">
        <v>2717</v>
      </c>
      <c r="K31" s="533">
        <v>760</v>
      </c>
      <c r="L31" s="523">
        <v>3.9</v>
      </c>
      <c r="M31" s="534">
        <v>4</v>
      </c>
      <c r="N31" s="523"/>
      <c r="O31" s="838" t="s">
        <v>423</v>
      </c>
      <c r="P31" s="535">
        <v>0.79800000000000004</v>
      </c>
      <c r="Q31" s="178"/>
    </row>
    <row r="32" spans="2:17" s="168" customFormat="1" ht="13.5" customHeight="1">
      <c r="B32" s="592"/>
      <c r="C32" s="516"/>
      <c r="D32" s="516">
        <v>2</v>
      </c>
      <c r="E32" s="529"/>
      <c r="F32" s="517"/>
      <c r="G32" s="530">
        <v>18579</v>
      </c>
      <c r="H32" s="531">
        <v>15080</v>
      </c>
      <c r="I32" s="802">
        <v>0.1</v>
      </c>
      <c r="J32" s="531">
        <v>2737</v>
      </c>
      <c r="K32" s="533">
        <v>762</v>
      </c>
      <c r="L32" s="523">
        <v>3.6</v>
      </c>
      <c r="M32" s="534">
        <v>4.0999999999999996</v>
      </c>
      <c r="N32" s="523"/>
      <c r="O32" s="838" t="s">
        <v>444</v>
      </c>
      <c r="P32" s="535">
        <v>0.8</v>
      </c>
      <c r="Q32" s="178"/>
    </row>
    <row r="33" spans="2:20" s="168" customFormat="1" ht="13.5" customHeight="1">
      <c r="B33" s="592"/>
      <c r="C33" s="516"/>
      <c r="D33" s="516">
        <v>3</v>
      </c>
      <c r="E33" s="529"/>
      <c r="F33" s="517"/>
      <c r="G33" s="530">
        <v>18511</v>
      </c>
      <c r="H33" s="531">
        <v>15000</v>
      </c>
      <c r="I33" s="802">
        <v>-0.52918192982968038</v>
      </c>
      <c r="J33" s="531">
        <v>2737</v>
      </c>
      <c r="K33" s="533">
        <v>774</v>
      </c>
      <c r="L33" s="523">
        <v>3.2121514458225109</v>
      </c>
      <c r="M33" s="534">
        <v>4.4000000000000004</v>
      </c>
      <c r="N33" s="523"/>
      <c r="O33" s="838" t="s">
        <v>445</v>
      </c>
      <c r="P33" s="839">
        <v>0.81299999999999994</v>
      </c>
      <c r="Q33" s="178"/>
    </row>
    <row r="34" spans="2:20" s="168" customFormat="1" ht="13.5" customHeight="1">
      <c r="B34" s="592"/>
      <c r="C34" s="516"/>
      <c r="D34" s="516">
        <v>4</v>
      </c>
      <c r="E34" s="529"/>
      <c r="F34" s="517"/>
      <c r="G34" s="530">
        <v>18311</v>
      </c>
      <c r="H34" s="531">
        <v>14832</v>
      </c>
      <c r="I34" s="802">
        <v>-1.1000000000000001</v>
      </c>
      <c r="J34" s="531">
        <v>2721</v>
      </c>
      <c r="K34" s="533">
        <v>758</v>
      </c>
      <c r="L34" s="523">
        <v>2.2999999999999998</v>
      </c>
      <c r="M34" s="534">
        <v>4.4000000000000004</v>
      </c>
      <c r="N34" s="523"/>
      <c r="O34" s="838" t="s">
        <v>447</v>
      </c>
      <c r="P34" s="839">
        <v>0.81799999999999995</v>
      </c>
      <c r="Q34" s="178"/>
      <c r="T34" s="73"/>
    </row>
    <row r="35" spans="2:20" s="168" customFormat="1" ht="13.5" customHeight="1">
      <c r="B35" s="592"/>
      <c r="C35" s="516"/>
      <c r="D35" s="516">
        <v>5</v>
      </c>
      <c r="E35" s="529"/>
      <c r="F35" s="517"/>
      <c r="G35" s="530">
        <v>18419</v>
      </c>
      <c r="H35" s="531">
        <v>14932</v>
      </c>
      <c r="I35" s="802">
        <v>0.7</v>
      </c>
      <c r="J35" s="531">
        <v>2727</v>
      </c>
      <c r="K35" s="533">
        <v>760</v>
      </c>
      <c r="L35" s="523">
        <v>1.6</v>
      </c>
      <c r="M35" s="534">
        <v>4.7</v>
      </c>
      <c r="N35" s="523"/>
      <c r="O35" s="838" t="s">
        <v>488</v>
      </c>
      <c r="P35" s="839">
        <v>0.82499999999999996</v>
      </c>
      <c r="Q35" s="178"/>
      <c r="T35" s="73"/>
    </row>
    <row r="36" spans="2:20" s="168" customFormat="1" ht="13.5" customHeight="1">
      <c r="B36" s="592"/>
      <c r="C36" s="516"/>
      <c r="D36" s="516">
        <v>6</v>
      </c>
      <c r="E36" s="529"/>
      <c r="F36" s="517"/>
      <c r="G36" s="530"/>
      <c r="H36" s="531"/>
      <c r="I36" s="802"/>
      <c r="J36" s="531">
        <v>2728</v>
      </c>
      <c r="K36" s="533">
        <v>772</v>
      </c>
      <c r="L36" s="523"/>
      <c r="M36" s="534"/>
      <c r="N36" s="523"/>
      <c r="O36" s="838" t="s">
        <v>489</v>
      </c>
      <c r="P36" s="839"/>
      <c r="Q36" s="178"/>
      <c r="T36" s="73"/>
    </row>
    <row r="37" spans="2:20" s="168" customFormat="1" ht="13.5" customHeight="1">
      <c r="B37" s="518"/>
      <c r="C37" s="519"/>
      <c r="D37" s="519"/>
      <c r="E37" s="536"/>
      <c r="F37" s="520"/>
      <c r="G37" s="537"/>
      <c r="H37" s="538"/>
      <c r="I37" s="539"/>
      <c r="J37" s="538"/>
      <c r="K37" s="540"/>
      <c r="L37" s="528"/>
      <c r="M37" s="541"/>
      <c r="N37" s="523"/>
      <c r="O37" s="494"/>
      <c r="P37" s="542"/>
      <c r="Q37" s="178"/>
      <c r="S37" s="73"/>
      <c r="T37" s="73"/>
    </row>
    <row r="38" spans="2:20" s="73" customFormat="1" ht="15" customHeight="1">
      <c r="B38" s="190" t="s">
        <v>388</v>
      </c>
      <c r="C38" s="805"/>
      <c r="D38" s="805"/>
      <c r="E38" s="805"/>
      <c r="F38" s="194"/>
      <c r="G38" s="805"/>
      <c r="H38" s="805"/>
      <c r="I38" s="805"/>
      <c r="J38" s="805"/>
      <c r="K38" s="805"/>
      <c r="L38" s="805"/>
      <c r="M38" s="806"/>
      <c r="N38" s="195"/>
      <c r="O38" s="1241" t="s">
        <v>307</v>
      </c>
      <c r="P38" s="1242"/>
    </row>
    <row r="39" spans="2:20" s="73" customFormat="1" ht="15" customHeight="1">
      <c r="B39" s="74" t="s">
        <v>387</v>
      </c>
      <c r="M39" s="140"/>
      <c r="N39" s="195"/>
      <c r="O39" s="1243" t="s">
        <v>308</v>
      </c>
      <c r="P39" s="1244"/>
    </row>
    <row r="40" spans="2:20" s="73" customFormat="1" ht="15" customHeight="1">
      <c r="B40" s="74" t="s">
        <v>219</v>
      </c>
      <c r="M40" s="140"/>
      <c r="N40" s="195"/>
      <c r="O40" s="663" t="s">
        <v>309</v>
      </c>
      <c r="P40" s="664"/>
    </row>
    <row r="41" spans="2:20" s="73" customFormat="1" ht="15" customHeight="1">
      <c r="B41" s="74" t="s">
        <v>211</v>
      </c>
      <c r="M41" s="140"/>
      <c r="N41" s="195"/>
      <c r="O41" s="1245" t="s">
        <v>310</v>
      </c>
      <c r="P41" s="1246"/>
      <c r="T41" s="32"/>
    </row>
    <row r="42" spans="2:20" s="73" customFormat="1" ht="15" customHeight="1">
      <c r="B42" s="74" t="s">
        <v>358</v>
      </c>
      <c r="I42" s="304"/>
      <c r="J42" s="305"/>
      <c r="M42" s="140"/>
      <c r="N42" s="665"/>
      <c r="O42" s="1247" t="s">
        <v>211</v>
      </c>
      <c r="P42" s="1248"/>
      <c r="T42" s="32"/>
    </row>
    <row r="43" spans="2:20" s="73" customFormat="1" ht="9.75" customHeight="1">
      <c r="B43" s="1251"/>
      <c r="C43" s="1252"/>
      <c r="D43" s="1252"/>
      <c r="E43" s="1252"/>
      <c r="F43" s="1252"/>
      <c r="G43" s="1252"/>
      <c r="H43" s="1252"/>
      <c r="I43" s="1252"/>
      <c r="J43" s="1252"/>
      <c r="K43" s="1252"/>
      <c r="L43" s="1252"/>
      <c r="M43" s="1253"/>
      <c r="N43" s="195"/>
      <c r="O43" s="1249"/>
      <c r="P43" s="1250"/>
      <c r="T43" s="32"/>
    </row>
    <row r="44" spans="2:20" s="73" customFormat="1" ht="13.5" customHeight="1">
      <c r="C44" s="280"/>
      <c r="F44" s="131"/>
      <c r="G44" s="131"/>
      <c r="H44" s="131"/>
      <c r="I44" s="131"/>
      <c r="J44" s="131"/>
      <c r="K44" s="131"/>
      <c r="L44" s="131"/>
      <c r="M44" s="131"/>
      <c r="N44" s="131"/>
      <c r="O44" s="292"/>
      <c r="P44" s="131"/>
      <c r="R44" s="196"/>
      <c r="S44" s="32"/>
      <c r="T44" s="32"/>
    </row>
    <row r="45" spans="2:20" ht="15" customHeight="1">
      <c r="B45" s="57"/>
      <c r="C45" s="47"/>
      <c r="D45" s="47"/>
      <c r="E45" s="169"/>
      <c r="F45" s="169"/>
      <c r="G45" s="47"/>
      <c r="H45" s="47"/>
      <c r="I45" s="47"/>
      <c r="J45" s="47"/>
      <c r="K45" s="47"/>
      <c r="L45" s="47"/>
      <c r="M45" s="47"/>
      <c r="N45" s="47"/>
      <c r="O45" s="47"/>
      <c r="P45" s="64"/>
      <c r="R45" s="175"/>
    </row>
    <row r="46" spans="2:20" ht="15" customHeight="1">
      <c r="B46" s="612"/>
      <c r="C46" s="48"/>
      <c r="D46" s="48"/>
      <c r="E46" s="48"/>
      <c r="F46" s="48"/>
      <c r="G46" s="48"/>
      <c r="H46" s="48"/>
      <c r="I46" s="48"/>
      <c r="J46" s="48"/>
      <c r="K46" s="48"/>
      <c r="L46" s="48"/>
      <c r="M46" s="48"/>
      <c r="N46" s="48"/>
      <c r="O46" s="48"/>
      <c r="P46" s="67"/>
      <c r="R46" s="175"/>
    </row>
    <row r="47" spans="2:20" ht="15" customHeight="1">
      <c r="B47" s="612"/>
      <c r="C47" s="48"/>
      <c r="D47" s="48"/>
      <c r="E47" s="48"/>
      <c r="F47" s="48"/>
      <c r="G47" s="48"/>
      <c r="H47" s="48"/>
      <c r="I47" s="48"/>
      <c r="J47" s="48"/>
      <c r="K47" s="48"/>
      <c r="L47" s="48"/>
      <c r="M47" s="48"/>
      <c r="N47" s="48"/>
      <c r="O47" s="48"/>
      <c r="P47" s="67"/>
      <c r="R47" s="175"/>
    </row>
    <row r="48" spans="2:20" ht="15" customHeight="1">
      <c r="B48" s="612"/>
      <c r="C48" s="48"/>
      <c r="D48" s="48"/>
      <c r="E48" s="48"/>
      <c r="F48" s="48"/>
      <c r="G48" s="48"/>
      <c r="H48" s="48"/>
      <c r="I48" s="48"/>
      <c r="J48" s="48"/>
      <c r="K48" s="48"/>
      <c r="L48" s="48"/>
      <c r="M48" s="48"/>
      <c r="N48" s="48"/>
      <c r="O48" s="48"/>
      <c r="P48" s="67"/>
      <c r="R48" s="175"/>
    </row>
    <row r="49" spans="2:18" ht="15" customHeight="1">
      <c r="B49" s="612"/>
      <c r="C49" s="48"/>
      <c r="D49" s="48"/>
      <c r="E49" s="48"/>
      <c r="F49" s="48"/>
      <c r="G49" s="48"/>
      <c r="H49" s="48"/>
      <c r="I49" s="48"/>
      <c r="J49" s="48"/>
      <c r="K49" s="48"/>
      <c r="L49" s="48"/>
      <c r="M49" s="48"/>
      <c r="N49" s="48"/>
      <c r="O49" s="48"/>
      <c r="P49" s="67"/>
      <c r="R49" s="175"/>
    </row>
    <row r="50" spans="2:18" ht="15" customHeight="1">
      <c r="B50" s="612"/>
      <c r="C50" s="48"/>
      <c r="D50" s="48"/>
      <c r="E50" s="100"/>
      <c r="F50" s="100"/>
      <c r="G50" s="100"/>
      <c r="H50" s="100"/>
      <c r="I50" s="100"/>
      <c r="J50" s="100"/>
      <c r="K50" s="100"/>
      <c r="L50" s="100"/>
      <c r="M50" s="100"/>
      <c r="N50" s="100"/>
      <c r="O50" s="100"/>
      <c r="P50" s="162"/>
      <c r="R50" s="175"/>
    </row>
    <row r="51" spans="2:18" ht="15" customHeight="1">
      <c r="B51" s="612"/>
      <c r="C51" s="48"/>
      <c r="D51" s="48"/>
      <c r="E51" s="100"/>
      <c r="F51" s="100"/>
      <c r="G51" s="100"/>
      <c r="H51" s="100"/>
      <c r="I51" s="100"/>
      <c r="J51" s="100"/>
      <c r="K51" s="100"/>
      <c r="L51" s="100"/>
      <c r="M51" s="100"/>
      <c r="N51" s="100"/>
      <c r="O51" s="100"/>
      <c r="P51" s="162"/>
      <c r="R51" s="175"/>
    </row>
    <row r="52" spans="2:18" ht="15" customHeight="1">
      <c r="B52" s="612"/>
      <c r="C52" s="48"/>
      <c r="D52" s="48"/>
      <c r="E52" s="100"/>
      <c r="F52" s="100"/>
      <c r="G52" s="100"/>
      <c r="H52" s="100"/>
      <c r="I52" s="100"/>
      <c r="J52" s="100"/>
      <c r="K52" s="100"/>
      <c r="L52" s="100"/>
      <c r="M52" s="100"/>
      <c r="N52" s="100"/>
      <c r="O52" s="100"/>
      <c r="P52" s="162"/>
      <c r="R52" s="175"/>
    </row>
    <row r="53" spans="2:18" ht="15" customHeight="1">
      <c r="B53" s="612"/>
      <c r="C53" s="48"/>
      <c r="D53" s="48"/>
      <c r="E53" s="100"/>
      <c r="F53" s="100"/>
      <c r="G53" s="100"/>
      <c r="H53" s="100"/>
      <c r="I53" s="100"/>
      <c r="J53" s="100"/>
      <c r="K53" s="100"/>
      <c r="L53" s="100"/>
      <c r="M53" s="100"/>
      <c r="N53" s="100"/>
      <c r="O53" s="100"/>
      <c r="P53" s="162"/>
    </row>
    <row r="54" spans="2:18" ht="15" customHeight="1">
      <c r="B54" s="612"/>
      <c r="C54" s="48"/>
      <c r="D54" s="48"/>
      <c r="E54" s="100"/>
      <c r="F54" s="100"/>
      <c r="G54" s="100"/>
      <c r="H54" s="100"/>
      <c r="I54" s="100"/>
      <c r="J54" s="100"/>
      <c r="K54" s="100"/>
      <c r="L54" s="100"/>
      <c r="M54" s="100"/>
      <c r="N54" s="100"/>
      <c r="O54" s="100"/>
      <c r="P54" s="162"/>
      <c r="R54" s="175"/>
    </row>
    <row r="55" spans="2:18" ht="15" customHeight="1">
      <c r="B55" s="612"/>
      <c r="C55" s="48"/>
      <c r="D55" s="48"/>
      <c r="E55" s="100"/>
      <c r="F55" s="100"/>
      <c r="G55" s="100"/>
      <c r="H55" s="100"/>
      <c r="I55" s="100"/>
      <c r="J55" s="100"/>
      <c r="K55" s="100"/>
      <c r="L55" s="100"/>
      <c r="M55" s="100"/>
      <c r="N55" s="100"/>
      <c r="O55" s="100"/>
      <c r="P55" s="162"/>
    </row>
    <row r="56" spans="2:18" ht="15" customHeight="1">
      <c r="B56" s="612"/>
      <c r="C56" s="48"/>
      <c r="D56" s="48"/>
      <c r="E56" s="100"/>
      <c r="F56" s="100"/>
      <c r="G56" s="100"/>
      <c r="H56" s="100"/>
      <c r="I56" s="100"/>
      <c r="J56" s="100"/>
      <c r="K56" s="100"/>
      <c r="L56" s="100"/>
      <c r="M56" s="100"/>
      <c r="N56" s="100"/>
      <c r="O56" s="100"/>
      <c r="P56" s="162"/>
    </row>
    <row r="57" spans="2:18" ht="15" customHeight="1">
      <c r="B57" s="612"/>
      <c r="C57" s="48"/>
      <c r="D57" s="48"/>
      <c r="E57" s="100"/>
      <c r="F57" s="100"/>
      <c r="G57" s="100"/>
      <c r="H57" s="100"/>
      <c r="I57" s="100"/>
      <c r="J57" s="100"/>
      <c r="K57" s="100"/>
      <c r="L57" s="100"/>
      <c r="M57" s="100"/>
      <c r="N57" s="100"/>
      <c r="O57" s="100"/>
      <c r="P57" s="162"/>
    </row>
    <row r="58" spans="2:18" ht="15" customHeight="1">
      <c r="B58" s="612"/>
      <c r="C58" s="48"/>
      <c r="D58" s="48"/>
      <c r="E58" s="100"/>
      <c r="F58" s="100"/>
      <c r="G58" s="100"/>
      <c r="H58" s="100"/>
      <c r="I58" s="100"/>
      <c r="J58" s="100"/>
      <c r="K58" s="100"/>
      <c r="L58" s="100"/>
      <c r="M58" s="100"/>
      <c r="N58" s="100"/>
      <c r="O58" s="100"/>
      <c r="P58" s="162"/>
    </row>
    <row r="59" spans="2:18" ht="9.75" customHeight="1">
      <c r="B59" s="58"/>
      <c r="C59" s="59"/>
      <c r="D59" s="59"/>
      <c r="E59" s="170"/>
      <c r="F59" s="170"/>
      <c r="G59" s="170"/>
      <c r="H59" s="170"/>
      <c r="I59" s="170"/>
      <c r="J59" s="170"/>
      <c r="K59" s="170"/>
      <c r="L59" s="170"/>
      <c r="M59" s="170"/>
      <c r="N59" s="170"/>
      <c r="O59" s="170"/>
      <c r="P59" s="165"/>
    </row>
    <row r="60" spans="2:18" ht="4.5" customHeight="1">
      <c r="B60" s="48"/>
      <c r="C60" s="48"/>
      <c r="D60" s="48"/>
      <c r="E60" s="100"/>
      <c r="F60" s="100"/>
      <c r="G60" s="100"/>
      <c r="H60" s="100"/>
      <c r="I60" s="100"/>
      <c r="J60" s="100"/>
      <c r="K60" s="100"/>
      <c r="L60" s="100"/>
      <c r="M60" s="100"/>
      <c r="N60" s="100"/>
      <c r="O60" s="100"/>
      <c r="P60" s="100"/>
    </row>
    <row r="61" spans="2:18" ht="15" customHeight="1">
      <c r="B61" s="1232" t="s">
        <v>490</v>
      </c>
      <c r="C61" s="1233"/>
      <c r="D61" s="1233"/>
      <c r="E61" s="1233"/>
      <c r="F61" s="1233"/>
      <c r="G61" s="1233"/>
      <c r="H61" s="1233"/>
      <c r="I61" s="1233"/>
      <c r="J61" s="1233"/>
      <c r="K61" s="1233"/>
      <c r="L61" s="1233"/>
      <c r="M61" s="1233"/>
      <c r="N61" s="1233"/>
      <c r="O61" s="1233"/>
      <c r="P61" s="1234"/>
    </row>
    <row r="62" spans="2:18" ht="15" customHeight="1">
      <c r="B62" s="1235"/>
      <c r="C62" s="1236"/>
      <c r="D62" s="1236"/>
      <c r="E62" s="1236"/>
      <c r="F62" s="1236"/>
      <c r="G62" s="1236"/>
      <c r="H62" s="1236"/>
      <c r="I62" s="1236"/>
      <c r="J62" s="1236"/>
      <c r="K62" s="1236"/>
      <c r="L62" s="1236"/>
      <c r="M62" s="1236"/>
      <c r="N62" s="1236"/>
      <c r="O62" s="1236"/>
      <c r="P62" s="1237"/>
    </row>
    <row r="63" spans="2:18" ht="9" customHeight="1">
      <c r="B63" s="1238"/>
      <c r="C63" s="1239"/>
      <c r="D63" s="1239"/>
      <c r="E63" s="1239"/>
      <c r="F63" s="1239"/>
      <c r="G63" s="1239"/>
      <c r="H63" s="1239"/>
      <c r="I63" s="1239"/>
      <c r="J63" s="1239"/>
      <c r="K63" s="1239"/>
      <c r="L63" s="1239"/>
      <c r="M63" s="1239"/>
      <c r="N63" s="1239"/>
      <c r="O63" s="1239"/>
      <c r="P63" s="1240"/>
    </row>
    <row r="64" spans="2:18" ht="15" customHeight="1">
      <c r="B64" s="48"/>
      <c r="C64" s="48"/>
      <c r="D64" s="48"/>
      <c r="E64" s="100"/>
      <c r="F64" s="100"/>
      <c r="G64" s="100"/>
      <c r="H64" s="100"/>
      <c r="I64" s="100"/>
      <c r="J64" s="100"/>
      <c r="K64" s="100"/>
      <c r="L64" s="100"/>
      <c r="M64" s="100"/>
      <c r="N64" s="100"/>
      <c r="O64" s="100"/>
      <c r="P64" s="100"/>
    </row>
    <row r="65" spans="2:18" ht="15" customHeight="1">
      <c r="B65" s="48"/>
      <c r="C65" s="48"/>
      <c r="D65" s="48"/>
      <c r="E65" s="100"/>
      <c r="F65" s="100"/>
      <c r="G65" s="100"/>
      <c r="H65" s="100"/>
      <c r="I65" s="100"/>
      <c r="J65" s="100"/>
      <c r="K65" s="100"/>
      <c r="L65" s="100"/>
      <c r="M65" s="100"/>
      <c r="N65" s="100"/>
      <c r="O65" s="100"/>
      <c r="P65" s="100"/>
    </row>
    <row r="66" spans="2:18" ht="15" customHeight="1">
      <c r="B66" s="48"/>
      <c r="C66" s="48"/>
      <c r="D66" s="48"/>
      <c r="E66" s="100"/>
      <c r="F66" s="100"/>
      <c r="G66" s="100"/>
      <c r="H66" s="100"/>
      <c r="I66" s="100"/>
      <c r="J66" s="100"/>
      <c r="K66" s="100"/>
      <c r="L66" s="100"/>
      <c r="M66" s="100"/>
      <c r="N66" s="100"/>
      <c r="O66" s="446"/>
      <c r="P66" s="446"/>
      <c r="Q66" s="446"/>
      <c r="R66" s="446"/>
    </row>
    <row r="67" spans="2:18" ht="15" customHeight="1">
      <c r="B67" s="48"/>
      <c r="C67" s="48"/>
      <c r="D67" s="48"/>
      <c r="E67" s="100"/>
      <c r="F67" s="100"/>
      <c r="G67" s="100"/>
      <c r="H67" s="100"/>
      <c r="I67" s="100"/>
      <c r="J67" s="100"/>
      <c r="K67" s="100"/>
      <c r="L67" s="100"/>
      <c r="M67" s="100"/>
      <c r="N67" s="100"/>
      <c r="O67" s="447"/>
      <c r="P67" s="448"/>
      <c r="Q67" s="448"/>
      <c r="R67" s="448"/>
    </row>
    <row r="68" spans="2:18" ht="15" customHeight="1">
      <c r="B68" s="48"/>
      <c r="C68" s="48"/>
      <c r="D68" s="48"/>
      <c r="E68" s="100"/>
      <c r="F68" s="100"/>
      <c r="G68" s="100"/>
      <c r="H68" s="100"/>
      <c r="I68" s="100"/>
      <c r="J68" s="100"/>
      <c r="K68" s="100"/>
      <c r="L68" s="100"/>
      <c r="M68" s="100"/>
      <c r="N68" s="100"/>
      <c r="O68" s="100"/>
      <c r="P68" s="100"/>
    </row>
    <row r="69" spans="2:18" ht="15" customHeight="1">
      <c r="B69" s="48"/>
      <c r="C69" s="48"/>
      <c r="D69" s="48"/>
      <c r="E69" s="100"/>
      <c r="F69" s="100"/>
      <c r="G69" s="100"/>
      <c r="H69" s="100"/>
      <c r="I69" s="100"/>
      <c r="J69" s="100"/>
      <c r="K69" s="100"/>
      <c r="L69" s="100"/>
      <c r="M69" s="100"/>
      <c r="N69" s="100"/>
      <c r="O69" s="100"/>
      <c r="P69" s="100"/>
    </row>
    <row r="70" spans="2:18" ht="15" customHeight="1">
      <c r="B70" s="48"/>
      <c r="C70" s="48"/>
      <c r="D70" s="48"/>
      <c r="E70" s="100"/>
      <c r="F70" s="100"/>
      <c r="G70" s="100"/>
      <c r="H70" s="100"/>
      <c r="I70" s="100"/>
      <c r="J70" s="100"/>
      <c r="K70" s="100"/>
      <c r="L70" s="100"/>
      <c r="M70" s="100"/>
      <c r="N70" s="100"/>
      <c r="O70" s="100"/>
      <c r="P70" s="100"/>
    </row>
    <row r="71" spans="2:18" ht="15" customHeight="1">
      <c r="B71" s="48"/>
      <c r="C71" s="48"/>
      <c r="D71" s="48"/>
      <c r="E71" s="100"/>
      <c r="F71" s="100"/>
      <c r="G71" s="100"/>
      <c r="H71" s="100"/>
      <c r="I71" s="100"/>
      <c r="J71" s="100"/>
      <c r="K71" s="100"/>
      <c r="L71" s="100"/>
      <c r="M71" s="100"/>
      <c r="N71" s="100"/>
      <c r="O71" s="100"/>
      <c r="P71" s="100"/>
    </row>
    <row r="72" spans="2:18" ht="15" customHeight="1">
      <c r="B72" s="48"/>
      <c r="C72" s="48"/>
      <c r="D72" s="48"/>
      <c r="E72" s="100"/>
      <c r="F72" s="100"/>
      <c r="G72" s="100"/>
      <c r="H72" s="100"/>
      <c r="I72" s="100"/>
      <c r="J72" s="100"/>
      <c r="K72" s="100"/>
      <c r="L72" s="100"/>
      <c r="M72" s="100"/>
      <c r="N72" s="100"/>
      <c r="O72" s="100"/>
      <c r="P72" s="100"/>
    </row>
    <row r="73" spans="2:18" ht="15" customHeight="1">
      <c r="B73" s="48"/>
      <c r="C73" s="48"/>
      <c r="D73" s="48"/>
      <c r="E73" s="100"/>
      <c r="F73" s="100"/>
      <c r="G73" s="100"/>
      <c r="H73" s="100"/>
      <c r="I73" s="100"/>
      <c r="J73" s="100"/>
      <c r="K73" s="100"/>
      <c r="L73" s="100"/>
      <c r="M73" s="100"/>
      <c r="N73" s="100"/>
      <c r="O73" s="100"/>
      <c r="P73" s="100"/>
    </row>
    <row r="74" spans="2:18" ht="15" customHeight="1">
      <c r="B74" s="48"/>
      <c r="C74" s="48"/>
      <c r="D74" s="48"/>
      <c r="E74" s="100"/>
      <c r="F74" s="100"/>
      <c r="G74" s="100"/>
      <c r="H74" s="100"/>
      <c r="I74" s="100"/>
      <c r="J74" s="100"/>
      <c r="K74" s="100"/>
      <c r="L74" s="100"/>
      <c r="M74" s="100"/>
      <c r="N74" s="100"/>
      <c r="O74" s="100"/>
      <c r="P74" s="100"/>
    </row>
    <row r="75" spans="2:18" ht="15" customHeight="1">
      <c r="B75" s="48"/>
      <c r="C75" s="48"/>
      <c r="D75" s="48"/>
      <c r="E75" s="100"/>
      <c r="F75" s="100"/>
      <c r="G75" s="100"/>
      <c r="H75" s="100"/>
      <c r="I75" s="100"/>
      <c r="J75" s="100"/>
      <c r="K75" s="100"/>
      <c r="L75" s="100"/>
      <c r="M75" s="100"/>
      <c r="N75" s="100"/>
      <c r="O75" s="100"/>
      <c r="P75" s="100"/>
    </row>
    <row r="76" spans="2:18" ht="15" customHeight="1">
      <c r="B76" s="48"/>
      <c r="C76" s="48"/>
      <c r="D76" s="48"/>
      <c r="E76" s="100"/>
      <c r="F76" s="100"/>
      <c r="G76" s="100"/>
      <c r="H76" s="100"/>
      <c r="I76" s="100"/>
      <c r="J76" s="100"/>
      <c r="K76" s="100"/>
      <c r="L76" s="100"/>
      <c r="M76" s="100"/>
      <c r="N76" s="100"/>
      <c r="O76" s="100"/>
      <c r="P76" s="100"/>
    </row>
    <row r="77" spans="2:18" ht="15" customHeight="1">
      <c r="B77" s="48"/>
      <c r="C77" s="48"/>
      <c r="D77" s="48"/>
      <c r="E77" s="100"/>
      <c r="F77" s="100"/>
      <c r="G77" s="100"/>
      <c r="H77" s="100"/>
      <c r="I77" s="100"/>
      <c r="J77" s="100"/>
      <c r="K77" s="100"/>
      <c r="L77" s="100"/>
      <c r="M77" s="100"/>
      <c r="N77" s="100"/>
      <c r="O77" s="100"/>
      <c r="P77" s="100"/>
    </row>
    <row r="78" spans="2:18" ht="15" customHeight="1">
      <c r="B78" s="48"/>
      <c r="C78" s="48"/>
      <c r="D78" s="48"/>
      <c r="E78" s="100"/>
      <c r="F78" s="100"/>
      <c r="G78" s="100"/>
      <c r="H78" s="100"/>
      <c r="I78" s="100"/>
      <c r="J78" s="100"/>
      <c r="K78" s="100"/>
      <c r="L78" s="100"/>
      <c r="M78" s="100"/>
      <c r="N78" s="100"/>
      <c r="O78" s="100"/>
      <c r="P78" s="100"/>
    </row>
    <row r="79" spans="2:18" ht="15" customHeight="1">
      <c r="E79" s="100"/>
      <c r="F79" s="100"/>
      <c r="G79" s="100"/>
      <c r="H79" s="100"/>
      <c r="I79" s="100"/>
      <c r="J79" s="100"/>
      <c r="K79" s="100"/>
      <c r="L79" s="100"/>
      <c r="M79" s="100"/>
      <c r="N79" s="100"/>
      <c r="O79" s="100"/>
      <c r="P79" s="100"/>
    </row>
    <row r="80" spans="2:18" ht="15" customHeight="1">
      <c r="E80" s="100"/>
      <c r="F80" s="100"/>
      <c r="G80" s="100"/>
      <c r="H80" s="100"/>
      <c r="I80" s="100"/>
      <c r="J80" s="100"/>
      <c r="K80" s="100"/>
      <c r="L80" s="100"/>
      <c r="M80" s="100"/>
      <c r="N80" s="100"/>
      <c r="O80" s="100"/>
      <c r="P80" s="100"/>
    </row>
  </sheetData>
  <mergeCells count="13">
    <mergeCell ref="P4:P5"/>
    <mergeCell ref="B5:E5"/>
    <mergeCell ref="L5:M5"/>
    <mergeCell ref="O2:O3"/>
    <mergeCell ref="L3:M3"/>
    <mergeCell ref="L4:M4"/>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FFCC66"/>
  </sheetPr>
  <dimension ref="A1:R37"/>
  <sheetViews>
    <sheetView view="pageBreakPreview" zoomScale="130" zoomScaleNormal="100" zoomScaleSheetLayoutView="130" workbookViewId="0">
      <selection activeCell="C22" sqref="C22:M22"/>
    </sheetView>
  </sheetViews>
  <sheetFormatPr defaultRowHeight="13.2"/>
  <cols>
    <col min="1" max="1" width="7.44140625" style="223" customWidth="1"/>
    <col min="2" max="2" width="5.21875" style="223" customWidth="1"/>
    <col min="3" max="3" width="1.33203125" style="223" customWidth="1"/>
    <col min="4" max="4" width="7.6640625" style="223" customWidth="1"/>
    <col min="5" max="5" width="10.44140625" style="223" customWidth="1"/>
    <col min="6" max="6" width="24.6640625" style="223" customWidth="1"/>
    <col min="7" max="7" width="15.6640625" style="223" customWidth="1"/>
    <col min="8" max="8" width="7.21875" style="223" customWidth="1"/>
    <col min="9" max="9" width="5.44140625" style="223" customWidth="1"/>
    <col min="10" max="10" width="3.7773437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256" width="9" style="223"/>
    <col min="257" max="257" width="5.6640625" style="223" customWidth="1"/>
    <col min="258" max="258" width="3.6640625" style="223" customWidth="1"/>
    <col min="259" max="259" width="1.33203125" style="223" customWidth="1"/>
    <col min="260" max="260" width="7.6640625" style="223" customWidth="1"/>
    <col min="261" max="261" width="10.44140625" style="223" customWidth="1"/>
    <col min="262" max="262" width="24.6640625" style="223" customWidth="1"/>
    <col min="263" max="263" width="13.88671875" style="223" customWidth="1"/>
    <col min="264" max="264" width="7.21875" style="223" customWidth="1"/>
    <col min="265" max="265" width="3.6640625" style="223" customWidth="1"/>
    <col min="266" max="266" width="5.6640625" style="223" customWidth="1"/>
    <col min="267" max="267" width="4.6640625" style="223" customWidth="1"/>
    <col min="268" max="269" width="9" style="223"/>
    <col min="270" max="270" width="5.77734375" style="223" customWidth="1"/>
    <col min="271" max="271" width="7.88671875" style="223" customWidth="1"/>
    <col min="272" max="272" width="8.6640625" style="223" customWidth="1"/>
    <col min="273" max="273" width="6" style="223" customWidth="1"/>
    <col min="274" max="274" width="3.6640625" style="223" customWidth="1"/>
    <col min="275" max="512" width="9" style="223"/>
    <col min="513" max="513" width="5.6640625" style="223" customWidth="1"/>
    <col min="514" max="514" width="3.6640625" style="223" customWidth="1"/>
    <col min="515" max="515" width="1.33203125" style="223" customWidth="1"/>
    <col min="516" max="516" width="7.6640625" style="223" customWidth="1"/>
    <col min="517" max="517" width="10.44140625" style="223" customWidth="1"/>
    <col min="518" max="518" width="24.6640625" style="223" customWidth="1"/>
    <col min="519" max="519" width="13.88671875" style="223" customWidth="1"/>
    <col min="520" max="520" width="7.21875" style="223" customWidth="1"/>
    <col min="521" max="521" width="3.6640625" style="223" customWidth="1"/>
    <col min="522" max="522" width="5.6640625" style="223" customWidth="1"/>
    <col min="523" max="523" width="4.6640625" style="223" customWidth="1"/>
    <col min="524" max="525" width="9" style="223"/>
    <col min="526" max="526" width="5.77734375" style="223" customWidth="1"/>
    <col min="527" max="527" width="7.88671875" style="223" customWidth="1"/>
    <col min="528" max="528" width="8.6640625" style="223" customWidth="1"/>
    <col min="529" max="529" width="6" style="223" customWidth="1"/>
    <col min="530" max="530" width="3.6640625" style="223" customWidth="1"/>
    <col min="531" max="768" width="9" style="223"/>
    <col min="769" max="769" width="5.6640625" style="223" customWidth="1"/>
    <col min="770" max="770" width="3.6640625" style="223" customWidth="1"/>
    <col min="771" max="771" width="1.33203125" style="223" customWidth="1"/>
    <col min="772" max="772" width="7.6640625" style="223" customWidth="1"/>
    <col min="773" max="773" width="10.44140625" style="223" customWidth="1"/>
    <col min="774" max="774" width="24.6640625" style="223" customWidth="1"/>
    <col min="775" max="775" width="13.88671875" style="223" customWidth="1"/>
    <col min="776" max="776" width="7.21875" style="223" customWidth="1"/>
    <col min="777" max="777" width="3.6640625" style="223" customWidth="1"/>
    <col min="778" max="778" width="5.6640625" style="223" customWidth="1"/>
    <col min="779" max="779" width="4.6640625" style="223" customWidth="1"/>
    <col min="780" max="781" width="9" style="223"/>
    <col min="782" max="782" width="5.77734375" style="223" customWidth="1"/>
    <col min="783" max="783" width="7.88671875" style="223" customWidth="1"/>
    <col min="784" max="784" width="8.6640625" style="223" customWidth="1"/>
    <col min="785" max="785" width="6" style="223" customWidth="1"/>
    <col min="786" max="786" width="3.6640625" style="223" customWidth="1"/>
    <col min="787" max="1024" width="9" style="223"/>
    <col min="1025" max="1025" width="5.6640625" style="223" customWidth="1"/>
    <col min="1026" max="1026" width="3.6640625" style="223" customWidth="1"/>
    <col min="1027" max="1027" width="1.33203125" style="223" customWidth="1"/>
    <col min="1028" max="1028" width="7.6640625" style="223" customWidth="1"/>
    <col min="1029" max="1029" width="10.44140625" style="223" customWidth="1"/>
    <col min="1030" max="1030" width="24.6640625" style="223" customWidth="1"/>
    <col min="1031" max="1031" width="13.88671875" style="223" customWidth="1"/>
    <col min="1032" max="1032" width="7.21875" style="223" customWidth="1"/>
    <col min="1033" max="1033" width="3.6640625" style="223" customWidth="1"/>
    <col min="1034" max="1034" width="5.6640625" style="223" customWidth="1"/>
    <col min="1035" max="1035" width="4.6640625" style="223" customWidth="1"/>
    <col min="1036" max="1037" width="9" style="223"/>
    <col min="1038" max="1038" width="5.77734375" style="223" customWidth="1"/>
    <col min="1039" max="1039" width="7.88671875" style="223" customWidth="1"/>
    <col min="1040" max="1040" width="8.6640625" style="223" customWidth="1"/>
    <col min="1041" max="1041" width="6" style="223" customWidth="1"/>
    <col min="1042" max="1042" width="3.6640625" style="223" customWidth="1"/>
    <col min="1043" max="1280" width="9" style="223"/>
    <col min="1281" max="1281" width="5.6640625" style="223" customWidth="1"/>
    <col min="1282" max="1282" width="3.6640625" style="223" customWidth="1"/>
    <col min="1283" max="1283" width="1.33203125" style="223" customWidth="1"/>
    <col min="1284" max="1284" width="7.6640625" style="223" customWidth="1"/>
    <col min="1285" max="1285" width="10.44140625" style="223" customWidth="1"/>
    <col min="1286" max="1286" width="24.6640625" style="223" customWidth="1"/>
    <col min="1287" max="1287" width="13.88671875" style="223" customWidth="1"/>
    <col min="1288" max="1288" width="7.21875" style="223" customWidth="1"/>
    <col min="1289" max="1289" width="3.6640625" style="223" customWidth="1"/>
    <col min="1290" max="1290" width="5.6640625" style="223" customWidth="1"/>
    <col min="1291" max="1291" width="4.6640625" style="223" customWidth="1"/>
    <col min="1292" max="1293" width="9" style="223"/>
    <col min="1294" max="1294" width="5.77734375" style="223" customWidth="1"/>
    <col min="1295" max="1295" width="7.88671875" style="223" customWidth="1"/>
    <col min="1296" max="1296" width="8.6640625" style="223" customWidth="1"/>
    <col min="1297" max="1297" width="6" style="223" customWidth="1"/>
    <col min="1298" max="1298" width="3.6640625" style="223" customWidth="1"/>
    <col min="1299" max="1536" width="9" style="223"/>
    <col min="1537" max="1537" width="5.6640625" style="223" customWidth="1"/>
    <col min="1538" max="1538" width="3.6640625" style="223" customWidth="1"/>
    <col min="1539" max="1539" width="1.33203125" style="223" customWidth="1"/>
    <col min="1540" max="1540" width="7.6640625" style="223" customWidth="1"/>
    <col min="1541" max="1541" width="10.44140625" style="223" customWidth="1"/>
    <col min="1542" max="1542" width="24.6640625" style="223" customWidth="1"/>
    <col min="1543" max="1543" width="13.88671875" style="223" customWidth="1"/>
    <col min="1544" max="1544" width="7.21875" style="223" customWidth="1"/>
    <col min="1545" max="1545" width="3.6640625" style="223" customWidth="1"/>
    <col min="1546" max="1546" width="5.6640625" style="223" customWidth="1"/>
    <col min="1547" max="1547" width="4.6640625" style="223" customWidth="1"/>
    <col min="1548" max="1549" width="9" style="223"/>
    <col min="1550" max="1550" width="5.77734375" style="223" customWidth="1"/>
    <col min="1551" max="1551" width="7.88671875" style="223" customWidth="1"/>
    <col min="1552" max="1552" width="8.6640625" style="223" customWidth="1"/>
    <col min="1553" max="1553" width="6" style="223" customWidth="1"/>
    <col min="1554" max="1554" width="3.6640625" style="223" customWidth="1"/>
    <col min="1555" max="1792" width="9" style="223"/>
    <col min="1793" max="1793" width="5.6640625" style="223" customWidth="1"/>
    <col min="1794" max="1794" width="3.6640625" style="223" customWidth="1"/>
    <col min="1795" max="1795" width="1.33203125" style="223" customWidth="1"/>
    <col min="1796" max="1796" width="7.6640625" style="223" customWidth="1"/>
    <col min="1797" max="1797" width="10.44140625" style="223" customWidth="1"/>
    <col min="1798" max="1798" width="24.6640625" style="223" customWidth="1"/>
    <col min="1799" max="1799" width="13.88671875" style="223" customWidth="1"/>
    <col min="1800" max="1800" width="7.21875" style="223" customWidth="1"/>
    <col min="1801" max="1801" width="3.6640625" style="223" customWidth="1"/>
    <col min="1802" max="1802" width="5.6640625" style="223" customWidth="1"/>
    <col min="1803" max="1803" width="4.6640625" style="223" customWidth="1"/>
    <col min="1804" max="1805" width="9" style="223"/>
    <col min="1806" max="1806" width="5.77734375" style="223" customWidth="1"/>
    <col min="1807" max="1807" width="7.88671875" style="223" customWidth="1"/>
    <col min="1808" max="1808" width="8.6640625" style="223" customWidth="1"/>
    <col min="1809" max="1809" width="6" style="223" customWidth="1"/>
    <col min="1810" max="1810" width="3.6640625" style="223" customWidth="1"/>
    <col min="1811" max="2048" width="9" style="223"/>
    <col min="2049" max="2049" width="5.6640625" style="223" customWidth="1"/>
    <col min="2050" max="2050" width="3.6640625" style="223" customWidth="1"/>
    <col min="2051" max="2051" width="1.33203125" style="223" customWidth="1"/>
    <col min="2052" max="2052" width="7.6640625" style="223" customWidth="1"/>
    <col min="2053" max="2053" width="10.44140625" style="223" customWidth="1"/>
    <col min="2054" max="2054" width="24.6640625" style="223" customWidth="1"/>
    <col min="2055" max="2055" width="13.88671875" style="223" customWidth="1"/>
    <col min="2056" max="2056" width="7.21875" style="223" customWidth="1"/>
    <col min="2057" max="2057" width="3.6640625" style="223" customWidth="1"/>
    <col min="2058" max="2058" width="5.6640625" style="223" customWidth="1"/>
    <col min="2059" max="2059" width="4.6640625" style="223" customWidth="1"/>
    <col min="2060" max="2061" width="9" style="223"/>
    <col min="2062" max="2062" width="5.77734375" style="223" customWidth="1"/>
    <col min="2063" max="2063" width="7.88671875" style="223" customWidth="1"/>
    <col min="2064" max="2064" width="8.6640625" style="223" customWidth="1"/>
    <col min="2065" max="2065" width="6" style="223" customWidth="1"/>
    <col min="2066" max="2066" width="3.6640625" style="223" customWidth="1"/>
    <col min="2067" max="2304" width="9" style="223"/>
    <col min="2305" max="2305" width="5.6640625" style="223" customWidth="1"/>
    <col min="2306" max="2306" width="3.6640625" style="223" customWidth="1"/>
    <col min="2307" max="2307" width="1.33203125" style="223" customWidth="1"/>
    <col min="2308" max="2308" width="7.6640625" style="223" customWidth="1"/>
    <col min="2309" max="2309" width="10.44140625" style="223" customWidth="1"/>
    <col min="2310" max="2310" width="24.6640625" style="223" customWidth="1"/>
    <col min="2311" max="2311" width="13.88671875" style="223" customWidth="1"/>
    <col min="2312" max="2312" width="7.21875" style="223" customWidth="1"/>
    <col min="2313" max="2313" width="3.6640625" style="223" customWidth="1"/>
    <col min="2314" max="2314" width="5.6640625" style="223" customWidth="1"/>
    <col min="2315" max="2315" width="4.6640625" style="223" customWidth="1"/>
    <col min="2316" max="2317" width="9" style="223"/>
    <col min="2318" max="2318" width="5.77734375" style="223" customWidth="1"/>
    <col min="2319" max="2319" width="7.88671875" style="223" customWidth="1"/>
    <col min="2320" max="2320" width="8.6640625" style="223" customWidth="1"/>
    <col min="2321" max="2321" width="6" style="223" customWidth="1"/>
    <col min="2322" max="2322" width="3.6640625" style="223" customWidth="1"/>
    <col min="2323" max="2560" width="9" style="223"/>
    <col min="2561" max="2561" width="5.6640625" style="223" customWidth="1"/>
    <col min="2562" max="2562" width="3.6640625" style="223" customWidth="1"/>
    <col min="2563" max="2563" width="1.33203125" style="223" customWidth="1"/>
    <col min="2564" max="2564" width="7.6640625" style="223" customWidth="1"/>
    <col min="2565" max="2565" width="10.44140625" style="223" customWidth="1"/>
    <col min="2566" max="2566" width="24.6640625" style="223" customWidth="1"/>
    <col min="2567" max="2567" width="13.88671875" style="223" customWidth="1"/>
    <col min="2568" max="2568" width="7.21875" style="223" customWidth="1"/>
    <col min="2569" max="2569" width="3.6640625" style="223" customWidth="1"/>
    <col min="2570" max="2570" width="5.6640625" style="223" customWidth="1"/>
    <col min="2571" max="2571" width="4.6640625" style="223" customWidth="1"/>
    <col min="2572" max="2573" width="9" style="223"/>
    <col min="2574" max="2574" width="5.77734375" style="223" customWidth="1"/>
    <col min="2575" max="2575" width="7.88671875" style="223" customWidth="1"/>
    <col min="2576" max="2576" width="8.6640625" style="223" customWidth="1"/>
    <col min="2577" max="2577" width="6" style="223" customWidth="1"/>
    <col min="2578" max="2578" width="3.6640625" style="223" customWidth="1"/>
    <col min="2579" max="2816" width="9" style="223"/>
    <col min="2817" max="2817" width="5.6640625" style="223" customWidth="1"/>
    <col min="2818" max="2818" width="3.6640625" style="223" customWidth="1"/>
    <col min="2819" max="2819" width="1.33203125" style="223" customWidth="1"/>
    <col min="2820" max="2820" width="7.6640625" style="223" customWidth="1"/>
    <col min="2821" max="2821" width="10.44140625" style="223" customWidth="1"/>
    <col min="2822" max="2822" width="24.6640625" style="223" customWidth="1"/>
    <col min="2823" max="2823" width="13.88671875" style="223" customWidth="1"/>
    <col min="2824" max="2824" width="7.21875" style="223" customWidth="1"/>
    <col min="2825" max="2825" width="3.6640625" style="223" customWidth="1"/>
    <col min="2826" max="2826" width="5.6640625" style="223" customWidth="1"/>
    <col min="2827" max="2827" width="4.6640625" style="223" customWidth="1"/>
    <col min="2828" max="2829" width="9" style="223"/>
    <col min="2830" max="2830" width="5.77734375" style="223" customWidth="1"/>
    <col min="2831" max="2831" width="7.88671875" style="223" customWidth="1"/>
    <col min="2832" max="2832" width="8.6640625" style="223" customWidth="1"/>
    <col min="2833" max="2833" width="6" style="223" customWidth="1"/>
    <col min="2834" max="2834" width="3.6640625" style="223" customWidth="1"/>
    <col min="2835" max="3072" width="9" style="223"/>
    <col min="3073" max="3073" width="5.6640625" style="223" customWidth="1"/>
    <col min="3074" max="3074" width="3.6640625" style="223" customWidth="1"/>
    <col min="3075" max="3075" width="1.33203125" style="223" customWidth="1"/>
    <col min="3076" max="3076" width="7.6640625" style="223" customWidth="1"/>
    <col min="3077" max="3077" width="10.44140625" style="223" customWidth="1"/>
    <col min="3078" max="3078" width="24.6640625" style="223" customWidth="1"/>
    <col min="3079" max="3079" width="13.88671875" style="223" customWidth="1"/>
    <col min="3080" max="3080" width="7.21875" style="223" customWidth="1"/>
    <col min="3081" max="3081" width="3.6640625" style="223" customWidth="1"/>
    <col min="3082" max="3082" width="5.6640625" style="223" customWidth="1"/>
    <col min="3083" max="3083" width="4.6640625" style="223" customWidth="1"/>
    <col min="3084" max="3085" width="9" style="223"/>
    <col min="3086" max="3086" width="5.77734375" style="223" customWidth="1"/>
    <col min="3087" max="3087" width="7.88671875" style="223" customWidth="1"/>
    <col min="3088" max="3088" width="8.6640625" style="223" customWidth="1"/>
    <col min="3089" max="3089" width="6" style="223" customWidth="1"/>
    <col min="3090" max="3090" width="3.6640625" style="223" customWidth="1"/>
    <col min="3091" max="3328" width="9" style="223"/>
    <col min="3329" max="3329" width="5.6640625" style="223" customWidth="1"/>
    <col min="3330" max="3330" width="3.6640625" style="223" customWidth="1"/>
    <col min="3331" max="3331" width="1.33203125" style="223" customWidth="1"/>
    <col min="3332" max="3332" width="7.6640625" style="223" customWidth="1"/>
    <col min="3333" max="3333" width="10.44140625" style="223" customWidth="1"/>
    <col min="3334" max="3334" width="24.6640625" style="223" customWidth="1"/>
    <col min="3335" max="3335" width="13.88671875" style="223" customWidth="1"/>
    <col min="3336" max="3336" width="7.21875" style="223" customWidth="1"/>
    <col min="3337" max="3337" width="3.6640625" style="223" customWidth="1"/>
    <col min="3338" max="3338" width="5.6640625" style="223" customWidth="1"/>
    <col min="3339" max="3339" width="4.6640625" style="223" customWidth="1"/>
    <col min="3340" max="3341" width="9" style="223"/>
    <col min="3342" max="3342" width="5.77734375" style="223" customWidth="1"/>
    <col min="3343" max="3343" width="7.88671875" style="223" customWidth="1"/>
    <col min="3344" max="3344" width="8.6640625" style="223" customWidth="1"/>
    <col min="3345" max="3345" width="6" style="223" customWidth="1"/>
    <col min="3346" max="3346" width="3.6640625" style="223" customWidth="1"/>
    <col min="3347" max="3584" width="9" style="223"/>
    <col min="3585" max="3585" width="5.6640625" style="223" customWidth="1"/>
    <col min="3586" max="3586" width="3.6640625" style="223" customWidth="1"/>
    <col min="3587" max="3587" width="1.33203125" style="223" customWidth="1"/>
    <col min="3588" max="3588" width="7.6640625" style="223" customWidth="1"/>
    <col min="3589" max="3589" width="10.44140625" style="223" customWidth="1"/>
    <col min="3590" max="3590" width="24.6640625" style="223" customWidth="1"/>
    <col min="3591" max="3591" width="13.88671875" style="223" customWidth="1"/>
    <col min="3592" max="3592" width="7.21875" style="223" customWidth="1"/>
    <col min="3593" max="3593" width="3.6640625" style="223" customWidth="1"/>
    <col min="3594" max="3594" width="5.6640625" style="223" customWidth="1"/>
    <col min="3595" max="3595" width="4.6640625" style="223" customWidth="1"/>
    <col min="3596" max="3597" width="9" style="223"/>
    <col min="3598" max="3598" width="5.77734375" style="223" customWidth="1"/>
    <col min="3599" max="3599" width="7.88671875" style="223" customWidth="1"/>
    <col min="3600" max="3600" width="8.6640625" style="223" customWidth="1"/>
    <col min="3601" max="3601" width="6" style="223" customWidth="1"/>
    <col min="3602" max="3602" width="3.6640625" style="223" customWidth="1"/>
    <col min="3603" max="3840" width="9" style="223"/>
    <col min="3841" max="3841" width="5.6640625" style="223" customWidth="1"/>
    <col min="3842" max="3842" width="3.6640625" style="223" customWidth="1"/>
    <col min="3843" max="3843" width="1.33203125" style="223" customWidth="1"/>
    <col min="3844" max="3844" width="7.6640625" style="223" customWidth="1"/>
    <col min="3845" max="3845" width="10.44140625" style="223" customWidth="1"/>
    <col min="3846" max="3846" width="24.6640625" style="223" customWidth="1"/>
    <col min="3847" max="3847" width="13.88671875" style="223" customWidth="1"/>
    <col min="3848" max="3848" width="7.21875" style="223" customWidth="1"/>
    <col min="3849" max="3849" width="3.6640625" style="223" customWidth="1"/>
    <col min="3850" max="3850" width="5.6640625" style="223" customWidth="1"/>
    <col min="3851" max="3851" width="4.6640625" style="223" customWidth="1"/>
    <col min="3852" max="3853" width="9" style="223"/>
    <col min="3854" max="3854" width="5.77734375" style="223" customWidth="1"/>
    <col min="3855" max="3855" width="7.88671875" style="223" customWidth="1"/>
    <col min="3856" max="3856" width="8.6640625" style="223" customWidth="1"/>
    <col min="3857" max="3857" width="6" style="223" customWidth="1"/>
    <col min="3858" max="3858" width="3.6640625" style="223" customWidth="1"/>
    <col min="3859" max="4096" width="9" style="223"/>
    <col min="4097" max="4097" width="5.6640625" style="223" customWidth="1"/>
    <col min="4098" max="4098" width="3.6640625" style="223" customWidth="1"/>
    <col min="4099" max="4099" width="1.33203125" style="223" customWidth="1"/>
    <col min="4100" max="4100" width="7.6640625" style="223" customWidth="1"/>
    <col min="4101" max="4101" width="10.44140625" style="223" customWidth="1"/>
    <col min="4102" max="4102" width="24.6640625" style="223" customWidth="1"/>
    <col min="4103" max="4103" width="13.88671875" style="223" customWidth="1"/>
    <col min="4104" max="4104" width="7.21875" style="223" customWidth="1"/>
    <col min="4105" max="4105" width="3.6640625" style="223" customWidth="1"/>
    <col min="4106" max="4106" width="5.6640625" style="223" customWidth="1"/>
    <col min="4107" max="4107" width="4.6640625" style="223" customWidth="1"/>
    <col min="4108" max="4109" width="9" style="223"/>
    <col min="4110" max="4110" width="5.77734375" style="223" customWidth="1"/>
    <col min="4111" max="4111" width="7.88671875" style="223" customWidth="1"/>
    <col min="4112" max="4112" width="8.6640625" style="223" customWidth="1"/>
    <col min="4113" max="4113" width="6" style="223" customWidth="1"/>
    <col min="4114" max="4114" width="3.6640625" style="223" customWidth="1"/>
    <col min="4115" max="4352" width="9" style="223"/>
    <col min="4353" max="4353" width="5.6640625" style="223" customWidth="1"/>
    <col min="4354" max="4354" width="3.6640625" style="223" customWidth="1"/>
    <col min="4355" max="4355" width="1.33203125" style="223" customWidth="1"/>
    <col min="4356" max="4356" width="7.6640625" style="223" customWidth="1"/>
    <col min="4357" max="4357" width="10.44140625" style="223" customWidth="1"/>
    <col min="4358" max="4358" width="24.6640625" style="223" customWidth="1"/>
    <col min="4359" max="4359" width="13.88671875" style="223" customWidth="1"/>
    <col min="4360" max="4360" width="7.21875" style="223" customWidth="1"/>
    <col min="4361" max="4361" width="3.6640625" style="223" customWidth="1"/>
    <col min="4362" max="4362" width="5.6640625" style="223" customWidth="1"/>
    <col min="4363" max="4363" width="4.6640625" style="223" customWidth="1"/>
    <col min="4364" max="4365" width="9" style="223"/>
    <col min="4366" max="4366" width="5.77734375" style="223" customWidth="1"/>
    <col min="4367" max="4367" width="7.88671875" style="223" customWidth="1"/>
    <col min="4368" max="4368" width="8.6640625" style="223" customWidth="1"/>
    <col min="4369" max="4369" width="6" style="223" customWidth="1"/>
    <col min="4370" max="4370" width="3.6640625" style="223" customWidth="1"/>
    <col min="4371" max="4608" width="9" style="223"/>
    <col min="4609" max="4609" width="5.6640625" style="223" customWidth="1"/>
    <col min="4610" max="4610" width="3.6640625" style="223" customWidth="1"/>
    <col min="4611" max="4611" width="1.33203125" style="223" customWidth="1"/>
    <col min="4612" max="4612" width="7.6640625" style="223" customWidth="1"/>
    <col min="4613" max="4613" width="10.44140625" style="223" customWidth="1"/>
    <col min="4614" max="4614" width="24.6640625" style="223" customWidth="1"/>
    <col min="4615" max="4615" width="13.88671875" style="223" customWidth="1"/>
    <col min="4616" max="4616" width="7.21875" style="223" customWidth="1"/>
    <col min="4617" max="4617" width="3.6640625" style="223" customWidth="1"/>
    <col min="4618" max="4618" width="5.6640625" style="223" customWidth="1"/>
    <col min="4619" max="4619" width="4.6640625" style="223" customWidth="1"/>
    <col min="4620" max="4621" width="9" style="223"/>
    <col min="4622" max="4622" width="5.77734375" style="223" customWidth="1"/>
    <col min="4623" max="4623" width="7.88671875" style="223" customWidth="1"/>
    <col min="4624" max="4624" width="8.6640625" style="223" customWidth="1"/>
    <col min="4625" max="4625" width="6" style="223" customWidth="1"/>
    <col min="4626" max="4626" width="3.6640625" style="223" customWidth="1"/>
    <col min="4627" max="4864" width="9" style="223"/>
    <col min="4865" max="4865" width="5.6640625" style="223" customWidth="1"/>
    <col min="4866" max="4866" width="3.6640625" style="223" customWidth="1"/>
    <col min="4867" max="4867" width="1.33203125" style="223" customWidth="1"/>
    <col min="4868" max="4868" width="7.6640625" style="223" customWidth="1"/>
    <col min="4869" max="4869" width="10.44140625" style="223" customWidth="1"/>
    <col min="4870" max="4870" width="24.6640625" style="223" customWidth="1"/>
    <col min="4871" max="4871" width="13.88671875" style="223" customWidth="1"/>
    <col min="4872" max="4872" width="7.21875" style="223" customWidth="1"/>
    <col min="4873" max="4873" width="3.6640625" style="223" customWidth="1"/>
    <col min="4874" max="4874" width="5.6640625" style="223" customWidth="1"/>
    <col min="4875" max="4875" width="4.6640625" style="223" customWidth="1"/>
    <col min="4876" max="4877" width="9" style="223"/>
    <col min="4878" max="4878" width="5.77734375" style="223" customWidth="1"/>
    <col min="4879" max="4879" width="7.88671875" style="223" customWidth="1"/>
    <col min="4880" max="4880" width="8.6640625" style="223" customWidth="1"/>
    <col min="4881" max="4881" width="6" style="223" customWidth="1"/>
    <col min="4882" max="4882" width="3.6640625" style="223" customWidth="1"/>
    <col min="4883" max="5120" width="9" style="223"/>
    <col min="5121" max="5121" width="5.6640625" style="223" customWidth="1"/>
    <col min="5122" max="5122" width="3.6640625" style="223" customWidth="1"/>
    <col min="5123" max="5123" width="1.33203125" style="223" customWidth="1"/>
    <col min="5124" max="5124" width="7.6640625" style="223" customWidth="1"/>
    <col min="5125" max="5125" width="10.44140625" style="223" customWidth="1"/>
    <col min="5126" max="5126" width="24.6640625" style="223" customWidth="1"/>
    <col min="5127" max="5127" width="13.88671875" style="223" customWidth="1"/>
    <col min="5128" max="5128" width="7.21875" style="223" customWidth="1"/>
    <col min="5129" max="5129" width="3.6640625" style="223" customWidth="1"/>
    <col min="5130" max="5130" width="5.6640625" style="223" customWidth="1"/>
    <col min="5131" max="5131" width="4.6640625" style="223" customWidth="1"/>
    <col min="5132" max="5133" width="9" style="223"/>
    <col min="5134" max="5134" width="5.77734375" style="223" customWidth="1"/>
    <col min="5135" max="5135" width="7.88671875" style="223" customWidth="1"/>
    <col min="5136" max="5136" width="8.6640625" style="223" customWidth="1"/>
    <col min="5137" max="5137" width="6" style="223" customWidth="1"/>
    <col min="5138" max="5138" width="3.6640625" style="223" customWidth="1"/>
    <col min="5139" max="5376" width="9" style="223"/>
    <col min="5377" max="5377" width="5.6640625" style="223" customWidth="1"/>
    <col min="5378" max="5378" width="3.6640625" style="223" customWidth="1"/>
    <col min="5379" max="5379" width="1.33203125" style="223" customWidth="1"/>
    <col min="5380" max="5380" width="7.6640625" style="223" customWidth="1"/>
    <col min="5381" max="5381" width="10.44140625" style="223" customWidth="1"/>
    <col min="5382" max="5382" width="24.6640625" style="223" customWidth="1"/>
    <col min="5383" max="5383" width="13.88671875" style="223" customWidth="1"/>
    <col min="5384" max="5384" width="7.21875" style="223" customWidth="1"/>
    <col min="5385" max="5385" width="3.6640625" style="223" customWidth="1"/>
    <col min="5386" max="5386" width="5.6640625" style="223" customWidth="1"/>
    <col min="5387" max="5387" width="4.6640625" style="223" customWidth="1"/>
    <col min="5388" max="5389" width="9" style="223"/>
    <col min="5390" max="5390" width="5.77734375" style="223" customWidth="1"/>
    <col min="5391" max="5391" width="7.88671875" style="223" customWidth="1"/>
    <col min="5392" max="5392" width="8.6640625" style="223" customWidth="1"/>
    <col min="5393" max="5393" width="6" style="223" customWidth="1"/>
    <col min="5394" max="5394" width="3.6640625" style="223" customWidth="1"/>
    <col min="5395" max="5632" width="9" style="223"/>
    <col min="5633" max="5633" width="5.6640625" style="223" customWidth="1"/>
    <col min="5634" max="5634" width="3.6640625" style="223" customWidth="1"/>
    <col min="5635" max="5635" width="1.33203125" style="223" customWidth="1"/>
    <col min="5636" max="5636" width="7.6640625" style="223" customWidth="1"/>
    <col min="5637" max="5637" width="10.44140625" style="223" customWidth="1"/>
    <col min="5638" max="5638" width="24.6640625" style="223" customWidth="1"/>
    <col min="5639" max="5639" width="13.88671875" style="223" customWidth="1"/>
    <col min="5640" max="5640" width="7.21875" style="223" customWidth="1"/>
    <col min="5641" max="5641" width="3.6640625" style="223" customWidth="1"/>
    <col min="5642" max="5642" width="5.6640625" style="223" customWidth="1"/>
    <col min="5643" max="5643" width="4.6640625" style="223" customWidth="1"/>
    <col min="5644" max="5645" width="9" style="223"/>
    <col min="5646" max="5646" width="5.77734375" style="223" customWidth="1"/>
    <col min="5647" max="5647" width="7.88671875" style="223" customWidth="1"/>
    <col min="5648" max="5648" width="8.6640625" style="223" customWidth="1"/>
    <col min="5649" max="5649" width="6" style="223" customWidth="1"/>
    <col min="5650" max="5650" width="3.6640625" style="223" customWidth="1"/>
    <col min="5651" max="5888" width="9" style="223"/>
    <col min="5889" max="5889" width="5.6640625" style="223" customWidth="1"/>
    <col min="5890" max="5890" width="3.6640625" style="223" customWidth="1"/>
    <col min="5891" max="5891" width="1.33203125" style="223" customWidth="1"/>
    <col min="5892" max="5892" width="7.6640625" style="223" customWidth="1"/>
    <col min="5893" max="5893" width="10.44140625" style="223" customWidth="1"/>
    <col min="5894" max="5894" width="24.6640625" style="223" customWidth="1"/>
    <col min="5895" max="5895" width="13.88671875" style="223" customWidth="1"/>
    <col min="5896" max="5896" width="7.21875" style="223" customWidth="1"/>
    <col min="5897" max="5897" width="3.6640625" style="223" customWidth="1"/>
    <col min="5898" max="5898" width="5.6640625" style="223" customWidth="1"/>
    <col min="5899" max="5899" width="4.6640625" style="223" customWidth="1"/>
    <col min="5900" max="5901" width="9" style="223"/>
    <col min="5902" max="5902" width="5.77734375" style="223" customWidth="1"/>
    <col min="5903" max="5903" width="7.88671875" style="223" customWidth="1"/>
    <col min="5904" max="5904" width="8.6640625" style="223" customWidth="1"/>
    <col min="5905" max="5905" width="6" style="223" customWidth="1"/>
    <col min="5906" max="5906" width="3.6640625" style="223" customWidth="1"/>
    <col min="5907" max="6144" width="9" style="223"/>
    <col min="6145" max="6145" width="5.6640625" style="223" customWidth="1"/>
    <col min="6146" max="6146" width="3.6640625" style="223" customWidth="1"/>
    <col min="6147" max="6147" width="1.33203125" style="223" customWidth="1"/>
    <col min="6148" max="6148" width="7.6640625" style="223" customWidth="1"/>
    <col min="6149" max="6149" width="10.44140625" style="223" customWidth="1"/>
    <col min="6150" max="6150" width="24.6640625" style="223" customWidth="1"/>
    <col min="6151" max="6151" width="13.88671875" style="223" customWidth="1"/>
    <col min="6152" max="6152" width="7.21875" style="223" customWidth="1"/>
    <col min="6153" max="6153" width="3.6640625" style="223" customWidth="1"/>
    <col min="6154" max="6154" width="5.6640625" style="223" customWidth="1"/>
    <col min="6155" max="6155" width="4.6640625" style="223" customWidth="1"/>
    <col min="6156" max="6157" width="9" style="223"/>
    <col min="6158" max="6158" width="5.77734375" style="223" customWidth="1"/>
    <col min="6159" max="6159" width="7.88671875" style="223" customWidth="1"/>
    <col min="6160" max="6160" width="8.6640625" style="223" customWidth="1"/>
    <col min="6161" max="6161" width="6" style="223" customWidth="1"/>
    <col min="6162" max="6162" width="3.6640625" style="223" customWidth="1"/>
    <col min="6163" max="6400" width="9" style="223"/>
    <col min="6401" max="6401" width="5.6640625" style="223" customWidth="1"/>
    <col min="6402" max="6402" width="3.6640625" style="223" customWidth="1"/>
    <col min="6403" max="6403" width="1.33203125" style="223" customWidth="1"/>
    <col min="6404" max="6404" width="7.6640625" style="223" customWidth="1"/>
    <col min="6405" max="6405" width="10.44140625" style="223" customWidth="1"/>
    <col min="6406" max="6406" width="24.6640625" style="223" customWidth="1"/>
    <col min="6407" max="6407" width="13.88671875" style="223" customWidth="1"/>
    <col min="6408" max="6408" width="7.21875" style="223" customWidth="1"/>
    <col min="6409" max="6409" width="3.6640625" style="223" customWidth="1"/>
    <col min="6410" max="6410" width="5.6640625" style="223" customWidth="1"/>
    <col min="6411" max="6411" width="4.6640625" style="223" customWidth="1"/>
    <col min="6412" max="6413" width="9" style="223"/>
    <col min="6414" max="6414" width="5.77734375" style="223" customWidth="1"/>
    <col min="6415" max="6415" width="7.88671875" style="223" customWidth="1"/>
    <col min="6416" max="6416" width="8.6640625" style="223" customWidth="1"/>
    <col min="6417" max="6417" width="6" style="223" customWidth="1"/>
    <col min="6418" max="6418" width="3.6640625" style="223" customWidth="1"/>
    <col min="6419" max="6656" width="9" style="223"/>
    <col min="6657" max="6657" width="5.6640625" style="223" customWidth="1"/>
    <col min="6658" max="6658" width="3.6640625" style="223" customWidth="1"/>
    <col min="6659" max="6659" width="1.33203125" style="223" customWidth="1"/>
    <col min="6660" max="6660" width="7.6640625" style="223" customWidth="1"/>
    <col min="6661" max="6661" width="10.44140625" style="223" customWidth="1"/>
    <col min="6662" max="6662" width="24.6640625" style="223" customWidth="1"/>
    <col min="6663" max="6663" width="13.88671875" style="223" customWidth="1"/>
    <col min="6664" max="6664" width="7.21875" style="223" customWidth="1"/>
    <col min="6665" max="6665" width="3.6640625" style="223" customWidth="1"/>
    <col min="6666" max="6666" width="5.6640625" style="223" customWidth="1"/>
    <col min="6667" max="6667" width="4.6640625" style="223" customWidth="1"/>
    <col min="6668" max="6669" width="9" style="223"/>
    <col min="6670" max="6670" width="5.77734375" style="223" customWidth="1"/>
    <col min="6671" max="6671" width="7.88671875" style="223" customWidth="1"/>
    <col min="6672" max="6672" width="8.6640625" style="223" customWidth="1"/>
    <col min="6673" max="6673" width="6" style="223" customWidth="1"/>
    <col min="6674" max="6674" width="3.6640625" style="223" customWidth="1"/>
    <col min="6675" max="6912" width="9" style="223"/>
    <col min="6913" max="6913" width="5.6640625" style="223" customWidth="1"/>
    <col min="6914" max="6914" width="3.6640625" style="223" customWidth="1"/>
    <col min="6915" max="6915" width="1.33203125" style="223" customWidth="1"/>
    <col min="6916" max="6916" width="7.6640625" style="223" customWidth="1"/>
    <col min="6917" max="6917" width="10.44140625" style="223" customWidth="1"/>
    <col min="6918" max="6918" width="24.6640625" style="223" customWidth="1"/>
    <col min="6919" max="6919" width="13.88671875" style="223" customWidth="1"/>
    <col min="6920" max="6920" width="7.21875" style="223" customWidth="1"/>
    <col min="6921" max="6921" width="3.6640625" style="223" customWidth="1"/>
    <col min="6922" max="6922" width="5.6640625" style="223" customWidth="1"/>
    <col min="6923" max="6923" width="4.6640625" style="223" customWidth="1"/>
    <col min="6924" max="6925" width="9" style="223"/>
    <col min="6926" max="6926" width="5.77734375" style="223" customWidth="1"/>
    <col min="6927" max="6927" width="7.88671875" style="223" customWidth="1"/>
    <col min="6928" max="6928" width="8.6640625" style="223" customWidth="1"/>
    <col min="6929" max="6929" width="6" style="223" customWidth="1"/>
    <col min="6930" max="6930" width="3.6640625" style="223" customWidth="1"/>
    <col min="6931" max="7168" width="9" style="223"/>
    <col min="7169" max="7169" width="5.6640625" style="223" customWidth="1"/>
    <col min="7170" max="7170" width="3.6640625" style="223" customWidth="1"/>
    <col min="7171" max="7171" width="1.33203125" style="223" customWidth="1"/>
    <col min="7172" max="7172" width="7.6640625" style="223" customWidth="1"/>
    <col min="7173" max="7173" width="10.44140625" style="223" customWidth="1"/>
    <col min="7174" max="7174" width="24.6640625" style="223" customWidth="1"/>
    <col min="7175" max="7175" width="13.88671875" style="223" customWidth="1"/>
    <col min="7176" max="7176" width="7.21875" style="223" customWidth="1"/>
    <col min="7177" max="7177" width="3.6640625" style="223" customWidth="1"/>
    <col min="7178" max="7178" width="5.6640625" style="223" customWidth="1"/>
    <col min="7179" max="7179" width="4.6640625" style="223" customWidth="1"/>
    <col min="7180" max="7181" width="9" style="223"/>
    <col min="7182" max="7182" width="5.77734375" style="223" customWidth="1"/>
    <col min="7183" max="7183" width="7.88671875" style="223" customWidth="1"/>
    <col min="7184" max="7184" width="8.6640625" style="223" customWidth="1"/>
    <col min="7185" max="7185" width="6" style="223" customWidth="1"/>
    <col min="7186" max="7186" width="3.6640625" style="223" customWidth="1"/>
    <col min="7187" max="7424" width="9" style="223"/>
    <col min="7425" max="7425" width="5.6640625" style="223" customWidth="1"/>
    <col min="7426" max="7426" width="3.6640625" style="223" customWidth="1"/>
    <col min="7427" max="7427" width="1.33203125" style="223" customWidth="1"/>
    <col min="7428" max="7428" width="7.6640625" style="223" customWidth="1"/>
    <col min="7429" max="7429" width="10.44140625" style="223" customWidth="1"/>
    <col min="7430" max="7430" width="24.6640625" style="223" customWidth="1"/>
    <col min="7431" max="7431" width="13.88671875" style="223" customWidth="1"/>
    <col min="7432" max="7432" width="7.21875" style="223" customWidth="1"/>
    <col min="7433" max="7433" width="3.6640625" style="223" customWidth="1"/>
    <col min="7434" max="7434" width="5.6640625" style="223" customWidth="1"/>
    <col min="7435" max="7435" width="4.6640625" style="223" customWidth="1"/>
    <col min="7436" max="7437" width="9" style="223"/>
    <col min="7438" max="7438" width="5.77734375" style="223" customWidth="1"/>
    <col min="7439" max="7439" width="7.88671875" style="223" customWidth="1"/>
    <col min="7440" max="7440" width="8.6640625" style="223" customWidth="1"/>
    <col min="7441" max="7441" width="6" style="223" customWidth="1"/>
    <col min="7442" max="7442" width="3.6640625" style="223" customWidth="1"/>
    <col min="7443" max="7680" width="9" style="223"/>
    <col min="7681" max="7681" width="5.6640625" style="223" customWidth="1"/>
    <col min="7682" max="7682" width="3.6640625" style="223" customWidth="1"/>
    <col min="7683" max="7683" width="1.33203125" style="223" customWidth="1"/>
    <col min="7684" max="7684" width="7.6640625" style="223" customWidth="1"/>
    <col min="7685" max="7685" width="10.44140625" style="223" customWidth="1"/>
    <col min="7686" max="7686" width="24.6640625" style="223" customWidth="1"/>
    <col min="7687" max="7687" width="13.88671875" style="223" customWidth="1"/>
    <col min="7688" max="7688" width="7.21875" style="223" customWidth="1"/>
    <col min="7689" max="7689" width="3.6640625" style="223" customWidth="1"/>
    <col min="7690" max="7690" width="5.6640625" style="223" customWidth="1"/>
    <col min="7691" max="7691" width="4.6640625" style="223" customWidth="1"/>
    <col min="7692" max="7693" width="9" style="223"/>
    <col min="7694" max="7694" width="5.77734375" style="223" customWidth="1"/>
    <col min="7695" max="7695" width="7.88671875" style="223" customWidth="1"/>
    <col min="7696" max="7696" width="8.6640625" style="223" customWidth="1"/>
    <col min="7697" max="7697" width="6" style="223" customWidth="1"/>
    <col min="7698" max="7698" width="3.6640625" style="223" customWidth="1"/>
    <col min="7699" max="7936" width="9" style="223"/>
    <col min="7937" max="7937" width="5.6640625" style="223" customWidth="1"/>
    <col min="7938" max="7938" width="3.6640625" style="223" customWidth="1"/>
    <col min="7939" max="7939" width="1.33203125" style="223" customWidth="1"/>
    <col min="7940" max="7940" width="7.6640625" style="223" customWidth="1"/>
    <col min="7941" max="7941" width="10.44140625" style="223" customWidth="1"/>
    <col min="7942" max="7942" width="24.6640625" style="223" customWidth="1"/>
    <col min="7943" max="7943" width="13.88671875" style="223" customWidth="1"/>
    <col min="7944" max="7944" width="7.21875" style="223" customWidth="1"/>
    <col min="7945" max="7945" width="3.6640625" style="223" customWidth="1"/>
    <col min="7946" max="7946" width="5.6640625" style="223" customWidth="1"/>
    <col min="7947" max="7947" width="4.6640625" style="223" customWidth="1"/>
    <col min="7948" max="7949" width="9" style="223"/>
    <col min="7950" max="7950" width="5.77734375" style="223" customWidth="1"/>
    <col min="7951" max="7951" width="7.88671875" style="223" customWidth="1"/>
    <col min="7952" max="7952" width="8.6640625" style="223" customWidth="1"/>
    <col min="7953" max="7953" width="6" style="223" customWidth="1"/>
    <col min="7954" max="7954" width="3.6640625" style="223" customWidth="1"/>
    <col min="7955" max="8192" width="9" style="223"/>
    <col min="8193" max="8193" width="5.6640625" style="223" customWidth="1"/>
    <col min="8194" max="8194" width="3.6640625" style="223" customWidth="1"/>
    <col min="8195" max="8195" width="1.33203125" style="223" customWidth="1"/>
    <col min="8196" max="8196" width="7.6640625" style="223" customWidth="1"/>
    <col min="8197" max="8197" width="10.44140625" style="223" customWidth="1"/>
    <col min="8198" max="8198" width="24.6640625" style="223" customWidth="1"/>
    <col min="8199" max="8199" width="13.88671875" style="223" customWidth="1"/>
    <col min="8200" max="8200" width="7.21875" style="223" customWidth="1"/>
    <col min="8201" max="8201" width="3.6640625" style="223" customWidth="1"/>
    <col min="8202" max="8202" width="5.6640625" style="223" customWidth="1"/>
    <col min="8203" max="8203" width="4.6640625" style="223" customWidth="1"/>
    <col min="8204" max="8205" width="9" style="223"/>
    <col min="8206" max="8206" width="5.77734375" style="223" customWidth="1"/>
    <col min="8207" max="8207" width="7.88671875" style="223" customWidth="1"/>
    <col min="8208" max="8208" width="8.6640625" style="223" customWidth="1"/>
    <col min="8209" max="8209" width="6" style="223" customWidth="1"/>
    <col min="8210" max="8210" width="3.6640625" style="223" customWidth="1"/>
    <col min="8211" max="8448" width="9" style="223"/>
    <col min="8449" max="8449" width="5.6640625" style="223" customWidth="1"/>
    <col min="8450" max="8450" width="3.6640625" style="223" customWidth="1"/>
    <col min="8451" max="8451" width="1.33203125" style="223" customWidth="1"/>
    <col min="8452" max="8452" width="7.6640625" style="223" customWidth="1"/>
    <col min="8453" max="8453" width="10.44140625" style="223" customWidth="1"/>
    <col min="8454" max="8454" width="24.6640625" style="223" customWidth="1"/>
    <col min="8455" max="8455" width="13.88671875" style="223" customWidth="1"/>
    <col min="8456" max="8456" width="7.21875" style="223" customWidth="1"/>
    <col min="8457" max="8457" width="3.6640625" style="223" customWidth="1"/>
    <col min="8458" max="8458" width="5.6640625" style="223" customWidth="1"/>
    <col min="8459" max="8459" width="4.6640625" style="223" customWidth="1"/>
    <col min="8460" max="8461" width="9" style="223"/>
    <col min="8462" max="8462" width="5.77734375" style="223" customWidth="1"/>
    <col min="8463" max="8463" width="7.88671875" style="223" customWidth="1"/>
    <col min="8464" max="8464" width="8.6640625" style="223" customWidth="1"/>
    <col min="8465" max="8465" width="6" style="223" customWidth="1"/>
    <col min="8466" max="8466" width="3.6640625" style="223" customWidth="1"/>
    <col min="8467" max="8704" width="9" style="223"/>
    <col min="8705" max="8705" width="5.6640625" style="223" customWidth="1"/>
    <col min="8706" max="8706" width="3.6640625" style="223" customWidth="1"/>
    <col min="8707" max="8707" width="1.33203125" style="223" customWidth="1"/>
    <col min="8708" max="8708" width="7.6640625" style="223" customWidth="1"/>
    <col min="8709" max="8709" width="10.44140625" style="223" customWidth="1"/>
    <col min="8710" max="8710" width="24.6640625" style="223" customWidth="1"/>
    <col min="8711" max="8711" width="13.88671875" style="223" customWidth="1"/>
    <col min="8712" max="8712" width="7.21875" style="223" customWidth="1"/>
    <col min="8713" max="8713" width="3.6640625" style="223" customWidth="1"/>
    <col min="8714" max="8714" width="5.6640625" style="223" customWidth="1"/>
    <col min="8715" max="8715" width="4.6640625" style="223" customWidth="1"/>
    <col min="8716" max="8717" width="9" style="223"/>
    <col min="8718" max="8718" width="5.77734375" style="223" customWidth="1"/>
    <col min="8719" max="8719" width="7.88671875" style="223" customWidth="1"/>
    <col min="8720" max="8720" width="8.6640625" style="223" customWidth="1"/>
    <col min="8721" max="8721" width="6" style="223" customWidth="1"/>
    <col min="8722" max="8722" width="3.6640625" style="223" customWidth="1"/>
    <col min="8723" max="8960" width="9" style="223"/>
    <col min="8961" max="8961" width="5.6640625" style="223" customWidth="1"/>
    <col min="8962" max="8962" width="3.6640625" style="223" customWidth="1"/>
    <col min="8963" max="8963" width="1.33203125" style="223" customWidth="1"/>
    <col min="8964" max="8964" width="7.6640625" style="223" customWidth="1"/>
    <col min="8965" max="8965" width="10.44140625" style="223" customWidth="1"/>
    <col min="8966" max="8966" width="24.6640625" style="223" customWidth="1"/>
    <col min="8967" max="8967" width="13.88671875" style="223" customWidth="1"/>
    <col min="8968" max="8968" width="7.21875" style="223" customWidth="1"/>
    <col min="8969" max="8969" width="3.6640625" style="223" customWidth="1"/>
    <col min="8970" max="8970" width="5.6640625" style="223" customWidth="1"/>
    <col min="8971" max="8971" width="4.6640625" style="223" customWidth="1"/>
    <col min="8972" max="8973" width="9" style="223"/>
    <col min="8974" max="8974" width="5.77734375" style="223" customWidth="1"/>
    <col min="8975" max="8975" width="7.88671875" style="223" customWidth="1"/>
    <col min="8976" max="8976" width="8.6640625" style="223" customWidth="1"/>
    <col min="8977" max="8977" width="6" style="223" customWidth="1"/>
    <col min="8978" max="8978" width="3.6640625" style="223" customWidth="1"/>
    <col min="8979" max="9216" width="9" style="223"/>
    <col min="9217" max="9217" width="5.6640625" style="223" customWidth="1"/>
    <col min="9218" max="9218" width="3.6640625" style="223" customWidth="1"/>
    <col min="9219" max="9219" width="1.33203125" style="223" customWidth="1"/>
    <col min="9220" max="9220" width="7.6640625" style="223" customWidth="1"/>
    <col min="9221" max="9221" width="10.44140625" style="223" customWidth="1"/>
    <col min="9222" max="9222" width="24.6640625" style="223" customWidth="1"/>
    <col min="9223" max="9223" width="13.88671875" style="223" customWidth="1"/>
    <col min="9224" max="9224" width="7.21875" style="223" customWidth="1"/>
    <col min="9225" max="9225" width="3.6640625" style="223" customWidth="1"/>
    <col min="9226" max="9226" width="5.6640625" style="223" customWidth="1"/>
    <col min="9227" max="9227" width="4.6640625" style="223" customWidth="1"/>
    <col min="9228" max="9229" width="9" style="223"/>
    <col min="9230" max="9230" width="5.77734375" style="223" customWidth="1"/>
    <col min="9231" max="9231" width="7.88671875" style="223" customWidth="1"/>
    <col min="9232" max="9232" width="8.6640625" style="223" customWidth="1"/>
    <col min="9233" max="9233" width="6" style="223" customWidth="1"/>
    <col min="9234" max="9234" width="3.6640625" style="223" customWidth="1"/>
    <col min="9235" max="9472" width="9" style="223"/>
    <col min="9473" max="9473" width="5.6640625" style="223" customWidth="1"/>
    <col min="9474" max="9474" width="3.6640625" style="223" customWidth="1"/>
    <col min="9475" max="9475" width="1.33203125" style="223" customWidth="1"/>
    <col min="9476" max="9476" width="7.6640625" style="223" customWidth="1"/>
    <col min="9477" max="9477" width="10.44140625" style="223" customWidth="1"/>
    <col min="9478" max="9478" width="24.6640625" style="223" customWidth="1"/>
    <col min="9479" max="9479" width="13.88671875" style="223" customWidth="1"/>
    <col min="9480" max="9480" width="7.21875" style="223" customWidth="1"/>
    <col min="9481" max="9481" width="3.6640625" style="223" customWidth="1"/>
    <col min="9482" max="9482" width="5.6640625" style="223" customWidth="1"/>
    <col min="9483" max="9483" width="4.6640625" style="223" customWidth="1"/>
    <col min="9484" max="9485" width="9" style="223"/>
    <col min="9486" max="9486" width="5.77734375" style="223" customWidth="1"/>
    <col min="9487" max="9487" width="7.88671875" style="223" customWidth="1"/>
    <col min="9488" max="9488" width="8.6640625" style="223" customWidth="1"/>
    <col min="9489" max="9489" width="6" style="223" customWidth="1"/>
    <col min="9490" max="9490" width="3.6640625" style="223" customWidth="1"/>
    <col min="9491" max="9728" width="9" style="223"/>
    <col min="9729" max="9729" width="5.6640625" style="223" customWidth="1"/>
    <col min="9730" max="9730" width="3.6640625" style="223" customWidth="1"/>
    <col min="9731" max="9731" width="1.33203125" style="223" customWidth="1"/>
    <col min="9732" max="9732" width="7.6640625" style="223" customWidth="1"/>
    <col min="9733" max="9733" width="10.44140625" style="223" customWidth="1"/>
    <col min="9734" max="9734" width="24.6640625" style="223" customWidth="1"/>
    <col min="9735" max="9735" width="13.88671875" style="223" customWidth="1"/>
    <col min="9736" max="9736" width="7.21875" style="223" customWidth="1"/>
    <col min="9737" max="9737" width="3.6640625" style="223" customWidth="1"/>
    <col min="9738" max="9738" width="5.6640625" style="223" customWidth="1"/>
    <col min="9739" max="9739" width="4.6640625" style="223" customWidth="1"/>
    <col min="9740" max="9741" width="9" style="223"/>
    <col min="9742" max="9742" width="5.77734375" style="223" customWidth="1"/>
    <col min="9743" max="9743" width="7.88671875" style="223" customWidth="1"/>
    <col min="9744" max="9744" width="8.6640625" style="223" customWidth="1"/>
    <col min="9745" max="9745" width="6" style="223" customWidth="1"/>
    <col min="9746" max="9746" width="3.6640625" style="223" customWidth="1"/>
    <col min="9747" max="9984" width="9" style="223"/>
    <col min="9985" max="9985" width="5.6640625" style="223" customWidth="1"/>
    <col min="9986" max="9986" width="3.6640625" style="223" customWidth="1"/>
    <col min="9987" max="9987" width="1.33203125" style="223" customWidth="1"/>
    <col min="9988" max="9988" width="7.6640625" style="223" customWidth="1"/>
    <col min="9989" max="9989" width="10.44140625" style="223" customWidth="1"/>
    <col min="9990" max="9990" width="24.6640625" style="223" customWidth="1"/>
    <col min="9991" max="9991" width="13.88671875" style="223" customWidth="1"/>
    <col min="9992" max="9992" width="7.21875" style="223" customWidth="1"/>
    <col min="9993" max="9993" width="3.6640625" style="223" customWidth="1"/>
    <col min="9994" max="9994" width="5.6640625" style="223" customWidth="1"/>
    <col min="9995" max="9995" width="4.6640625" style="223" customWidth="1"/>
    <col min="9996" max="9997" width="9" style="223"/>
    <col min="9998" max="9998" width="5.77734375" style="223" customWidth="1"/>
    <col min="9999" max="9999" width="7.88671875" style="223" customWidth="1"/>
    <col min="10000" max="10000" width="8.6640625" style="223" customWidth="1"/>
    <col min="10001" max="10001" width="6" style="223" customWidth="1"/>
    <col min="10002" max="10002" width="3.6640625" style="223" customWidth="1"/>
    <col min="10003" max="10240" width="9" style="223"/>
    <col min="10241" max="10241" width="5.6640625" style="223" customWidth="1"/>
    <col min="10242" max="10242" width="3.6640625" style="223" customWidth="1"/>
    <col min="10243" max="10243" width="1.33203125" style="223" customWidth="1"/>
    <col min="10244" max="10244" width="7.6640625" style="223" customWidth="1"/>
    <col min="10245" max="10245" width="10.44140625" style="223" customWidth="1"/>
    <col min="10246" max="10246" width="24.6640625" style="223" customWidth="1"/>
    <col min="10247" max="10247" width="13.88671875" style="223" customWidth="1"/>
    <col min="10248" max="10248" width="7.21875" style="223" customWidth="1"/>
    <col min="10249" max="10249" width="3.6640625" style="223" customWidth="1"/>
    <col min="10250" max="10250" width="5.6640625" style="223" customWidth="1"/>
    <col min="10251" max="10251" width="4.6640625" style="223" customWidth="1"/>
    <col min="10252" max="10253" width="9" style="223"/>
    <col min="10254" max="10254" width="5.77734375" style="223" customWidth="1"/>
    <col min="10255" max="10255" width="7.88671875" style="223" customWidth="1"/>
    <col min="10256" max="10256" width="8.6640625" style="223" customWidth="1"/>
    <col min="10257" max="10257" width="6" style="223" customWidth="1"/>
    <col min="10258" max="10258" width="3.6640625" style="223" customWidth="1"/>
    <col min="10259" max="10496" width="9" style="223"/>
    <col min="10497" max="10497" width="5.6640625" style="223" customWidth="1"/>
    <col min="10498" max="10498" width="3.6640625" style="223" customWidth="1"/>
    <col min="10499" max="10499" width="1.33203125" style="223" customWidth="1"/>
    <col min="10500" max="10500" width="7.6640625" style="223" customWidth="1"/>
    <col min="10501" max="10501" width="10.44140625" style="223" customWidth="1"/>
    <col min="10502" max="10502" width="24.6640625" style="223" customWidth="1"/>
    <col min="10503" max="10503" width="13.88671875" style="223" customWidth="1"/>
    <col min="10504" max="10504" width="7.21875" style="223" customWidth="1"/>
    <col min="10505" max="10505" width="3.6640625" style="223" customWidth="1"/>
    <col min="10506" max="10506" width="5.6640625" style="223" customWidth="1"/>
    <col min="10507" max="10507" width="4.6640625" style="223" customWidth="1"/>
    <col min="10508" max="10509" width="9" style="223"/>
    <col min="10510" max="10510" width="5.77734375" style="223" customWidth="1"/>
    <col min="10511" max="10511" width="7.88671875" style="223" customWidth="1"/>
    <col min="10512" max="10512" width="8.6640625" style="223" customWidth="1"/>
    <col min="10513" max="10513" width="6" style="223" customWidth="1"/>
    <col min="10514" max="10514" width="3.6640625" style="223" customWidth="1"/>
    <col min="10515" max="10752" width="9" style="223"/>
    <col min="10753" max="10753" width="5.6640625" style="223" customWidth="1"/>
    <col min="10754" max="10754" width="3.6640625" style="223" customWidth="1"/>
    <col min="10755" max="10755" width="1.33203125" style="223" customWidth="1"/>
    <col min="10756" max="10756" width="7.6640625" style="223" customWidth="1"/>
    <col min="10757" max="10757" width="10.44140625" style="223" customWidth="1"/>
    <col min="10758" max="10758" width="24.6640625" style="223" customWidth="1"/>
    <col min="10759" max="10759" width="13.88671875" style="223" customWidth="1"/>
    <col min="10760" max="10760" width="7.21875" style="223" customWidth="1"/>
    <col min="10761" max="10761" width="3.6640625" style="223" customWidth="1"/>
    <col min="10762" max="10762" width="5.6640625" style="223" customWidth="1"/>
    <col min="10763" max="10763" width="4.6640625" style="223" customWidth="1"/>
    <col min="10764" max="10765" width="9" style="223"/>
    <col min="10766" max="10766" width="5.77734375" style="223" customWidth="1"/>
    <col min="10767" max="10767" width="7.88671875" style="223" customWidth="1"/>
    <col min="10768" max="10768" width="8.6640625" style="223" customWidth="1"/>
    <col min="10769" max="10769" width="6" style="223" customWidth="1"/>
    <col min="10770" max="10770" width="3.6640625" style="223" customWidth="1"/>
    <col min="10771" max="11008" width="9" style="223"/>
    <col min="11009" max="11009" width="5.6640625" style="223" customWidth="1"/>
    <col min="11010" max="11010" width="3.6640625" style="223" customWidth="1"/>
    <col min="11011" max="11011" width="1.33203125" style="223" customWidth="1"/>
    <col min="11012" max="11012" width="7.6640625" style="223" customWidth="1"/>
    <col min="11013" max="11013" width="10.44140625" style="223" customWidth="1"/>
    <col min="11014" max="11014" width="24.6640625" style="223" customWidth="1"/>
    <col min="11015" max="11015" width="13.88671875" style="223" customWidth="1"/>
    <col min="11016" max="11016" width="7.21875" style="223" customWidth="1"/>
    <col min="11017" max="11017" width="3.6640625" style="223" customWidth="1"/>
    <col min="11018" max="11018" width="5.6640625" style="223" customWidth="1"/>
    <col min="11019" max="11019" width="4.6640625" style="223" customWidth="1"/>
    <col min="11020" max="11021" width="9" style="223"/>
    <col min="11022" max="11022" width="5.77734375" style="223" customWidth="1"/>
    <col min="11023" max="11023" width="7.88671875" style="223" customWidth="1"/>
    <col min="11024" max="11024" width="8.6640625" style="223" customWidth="1"/>
    <col min="11025" max="11025" width="6" style="223" customWidth="1"/>
    <col min="11026" max="11026" width="3.6640625" style="223" customWidth="1"/>
    <col min="11027" max="11264" width="9" style="223"/>
    <col min="11265" max="11265" width="5.6640625" style="223" customWidth="1"/>
    <col min="11266" max="11266" width="3.6640625" style="223" customWidth="1"/>
    <col min="11267" max="11267" width="1.33203125" style="223" customWidth="1"/>
    <col min="11268" max="11268" width="7.6640625" style="223" customWidth="1"/>
    <col min="11269" max="11269" width="10.44140625" style="223" customWidth="1"/>
    <col min="11270" max="11270" width="24.6640625" style="223" customWidth="1"/>
    <col min="11271" max="11271" width="13.88671875" style="223" customWidth="1"/>
    <col min="11272" max="11272" width="7.21875" style="223" customWidth="1"/>
    <col min="11273" max="11273" width="3.6640625" style="223" customWidth="1"/>
    <col min="11274" max="11274" width="5.6640625" style="223" customWidth="1"/>
    <col min="11275" max="11275" width="4.6640625" style="223" customWidth="1"/>
    <col min="11276" max="11277" width="9" style="223"/>
    <col min="11278" max="11278" width="5.77734375" style="223" customWidth="1"/>
    <col min="11279" max="11279" width="7.88671875" style="223" customWidth="1"/>
    <col min="11280" max="11280" width="8.6640625" style="223" customWidth="1"/>
    <col min="11281" max="11281" width="6" style="223" customWidth="1"/>
    <col min="11282" max="11282" width="3.6640625" style="223" customWidth="1"/>
    <col min="11283" max="11520" width="9" style="223"/>
    <col min="11521" max="11521" width="5.6640625" style="223" customWidth="1"/>
    <col min="11522" max="11522" width="3.6640625" style="223" customWidth="1"/>
    <col min="11523" max="11523" width="1.33203125" style="223" customWidth="1"/>
    <col min="11524" max="11524" width="7.6640625" style="223" customWidth="1"/>
    <col min="11525" max="11525" width="10.44140625" style="223" customWidth="1"/>
    <col min="11526" max="11526" width="24.6640625" style="223" customWidth="1"/>
    <col min="11527" max="11527" width="13.88671875" style="223" customWidth="1"/>
    <col min="11528" max="11528" width="7.21875" style="223" customWidth="1"/>
    <col min="11529" max="11529" width="3.6640625" style="223" customWidth="1"/>
    <col min="11530" max="11530" width="5.6640625" style="223" customWidth="1"/>
    <col min="11531" max="11531" width="4.6640625" style="223" customWidth="1"/>
    <col min="11532" max="11533" width="9" style="223"/>
    <col min="11534" max="11534" width="5.77734375" style="223" customWidth="1"/>
    <col min="11535" max="11535" width="7.88671875" style="223" customWidth="1"/>
    <col min="11536" max="11536" width="8.6640625" style="223" customWidth="1"/>
    <col min="11537" max="11537" width="6" style="223" customWidth="1"/>
    <col min="11538" max="11538" width="3.6640625" style="223" customWidth="1"/>
    <col min="11539" max="11776" width="9" style="223"/>
    <col min="11777" max="11777" width="5.6640625" style="223" customWidth="1"/>
    <col min="11778" max="11778" width="3.6640625" style="223" customWidth="1"/>
    <col min="11779" max="11779" width="1.33203125" style="223" customWidth="1"/>
    <col min="11780" max="11780" width="7.6640625" style="223" customWidth="1"/>
    <col min="11781" max="11781" width="10.44140625" style="223" customWidth="1"/>
    <col min="11782" max="11782" width="24.6640625" style="223" customWidth="1"/>
    <col min="11783" max="11783" width="13.88671875" style="223" customWidth="1"/>
    <col min="11784" max="11784" width="7.21875" style="223" customWidth="1"/>
    <col min="11785" max="11785" width="3.6640625" style="223" customWidth="1"/>
    <col min="11786" max="11786" width="5.6640625" style="223" customWidth="1"/>
    <col min="11787" max="11787" width="4.6640625" style="223" customWidth="1"/>
    <col min="11788" max="11789" width="9" style="223"/>
    <col min="11790" max="11790" width="5.77734375" style="223" customWidth="1"/>
    <col min="11791" max="11791" width="7.88671875" style="223" customWidth="1"/>
    <col min="11792" max="11792" width="8.6640625" style="223" customWidth="1"/>
    <col min="11793" max="11793" width="6" style="223" customWidth="1"/>
    <col min="11794" max="11794" width="3.6640625" style="223" customWidth="1"/>
    <col min="11795" max="12032" width="9" style="223"/>
    <col min="12033" max="12033" width="5.6640625" style="223" customWidth="1"/>
    <col min="12034" max="12034" width="3.6640625" style="223" customWidth="1"/>
    <col min="12035" max="12035" width="1.33203125" style="223" customWidth="1"/>
    <col min="12036" max="12036" width="7.6640625" style="223" customWidth="1"/>
    <col min="12037" max="12037" width="10.44140625" style="223" customWidth="1"/>
    <col min="12038" max="12038" width="24.6640625" style="223" customWidth="1"/>
    <col min="12039" max="12039" width="13.88671875" style="223" customWidth="1"/>
    <col min="12040" max="12040" width="7.21875" style="223" customWidth="1"/>
    <col min="12041" max="12041" width="3.6640625" style="223" customWidth="1"/>
    <col min="12042" max="12042" width="5.6640625" style="223" customWidth="1"/>
    <col min="12043" max="12043" width="4.6640625" style="223" customWidth="1"/>
    <col min="12044" max="12045" width="9" style="223"/>
    <col min="12046" max="12046" width="5.77734375" style="223" customWidth="1"/>
    <col min="12047" max="12047" width="7.88671875" style="223" customWidth="1"/>
    <col min="12048" max="12048" width="8.6640625" style="223" customWidth="1"/>
    <col min="12049" max="12049" width="6" style="223" customWidth="1"/>
    <col min="12050" max="12050" width="3.6640625" style="223" customWidth="1"/>
    <col min="12051" max="12288" width="9" style="223"/>
    <col min="12289" max="12289" width="5.6640625" style="223" customWidth="1"/>
    <col min="12290" max="12290" width="3.6640625" style="223" customWidth="1"/>
    <col min="12291" max="12291" width="1.33203125" style="223" customWidth="1"/>
    <col min="12292" max="12292" width="7.6640625" style="223" customWidth="1"/>
    <col min="12293" max="12293" width="10.44140625" style="223" customWidth="1"/>
    <col min="12294" max="12294" width="24.6640625" style="223" customWidth="1"/>
    <col min="12295" max="12295" width="13.88671875" style="223" customWidth="1"/>
    <col min="12296" max="12296" width="7.21875" style="223" customWidth="1"/>
    <col min="12297" max="12297" width="3.6640625" style="223" customWidth="1"/>
    <col min="12298" max="12298" width="5.6640625" style="223" customWidth="1"/>
    <col min="12299" max="12299" width="4.6640625" style="223" customWidth="1"/>
    <col min="12300" max="12301" width="9" style="223"/>
    <col min="12302" max="12302" width="5.77734375" style="223" customWidth="1"/>
    <col min="12303" max="12303" width="7.88671875" style="223" customWidth="1"/>
    <col min="12304" max="12304" width="8.6640625" style="223" customWidth="1"/>
    <col min="12305" max="12305" width="6" style="223" customWidth="1"/>
    <col min="12306" max="12306" width="3.6640625" style="223" customWidth="1"/>
    <col min="12307" max="12544" width="9" style="223"/>
    <col min="12545" max="12545" width="5.6640625" style="223" customWidth="1"/>
    <col min="12546" max="12546" width="3.6640625" style="223" customWidth="1"/>
    <col min="12547" max="12547" width="1.33203125" style="223" customWidth="1"/>
    <col min="12548" max="12548" width="7.6640625" style="223" customWidth="1"/>
    <col min="12549" max="12549" width="10.44140625" style="223" customWidth="1"/>
    <col min="12550" max="12550" width="24.6640625" style="223" customWidth="1"/>
    <col min="12551" max="12551" width="13.88671875" style="223" customWidth="1"/>
    <col min="12552" max="12552" width="7.21875" style="223" customWidth="1"/>
    <col min="12553" max="12553" width="3.6640625" style="223" customWidth="1"/>
    <col min="12554" max="12554" width="5.6640625" style="223" customWidth="1"/>
    <col min="12555" max="12555" width="4.6640625" style="223" customWidth="1"/>
    <col min="12556" max="12557" width="9" style="223"/>
    <col min="12558" max="12558" width="5.77734375" style="223" customWidth="1"/>
    <col min="12559" max="12559" width="7.88671875" style="223" customWidth="1"/>
    <col min="12560" max="12560" width="8.6640625" style="223" customWidth="1"/>
    <col min="12561" max="12561" width="6" style="223" customWidth="1"/>
    <col min="12562" max="12562" width="3.6640625" style="223" customWidth="1"/>
    <col min="12563" max="12800" width="9" style="223"/>
    <col min="12801" max="12801" width="5.6640625" style="223" customWidth="1"/>
    <col min="12802" max="12802" width="3.6640625" style="223" customWidth="1"/>
    <col min="12803" max="12803" width="1.33203125" style="223" customWidth="1"/>
    <col min="12804" max="12804" width="7.6640625" style="223" customWidth="1"/>
    <col min="12805" max="12805" width="10.44140625" style="223" customWidth="1"/>
    <col min="12806" max="12806" width="24.6640625" style="223" customWidth="1"/>
    <col min="12807" max="12807" width="13.88671875" style="223" customWidth="1"/>
    <col min="12808" max="12808" width="7.21875" style="223" customWidth="1"/>
    <col min="12809" max="12809" width="3.6640625" style="223" customWidth="1"/>
    <col min="12810" max="12810" width="5.6640625" style="223" customWidth="1"/>
    <col min="12811" max="12811" width="4.6640625" style="223" customWidth="1"/>
    <col min="12812" max="12813" width="9" style="223"/>
    <col min="12814" max="12814" width="5.77734375" style="223" customWidth="1"/>
    <col min="12815" max="12815" width="7.88671875" style="223" customWidth="1"/>
    <col min="12816" max="12816" width="8.6640625" style="223" customWidth="1"/>
    <col min="12817" max="12817" width="6" style="223" customWidth="1"/>
    <col min="12818" max="12818" width="3.6640625" style="223" customWidth="1"/>
    <col min="12819" max="13056" width="9" style="223"/>
    <col min="13057" max="13057" width="5.6640625" style="223" customWidth="1"/>
    <col min="13058" max="13058" width="3.6640625" style="223" customWidth="1"/>
    <col min="13059" max="13059" width="1.33203125" style="223" customWidth="1"/>
    <col min="13060" max="13060" width="7.6640625" style="223" customWidth="1"/>
    <col min="13061" max="13061" width="10.44140625" style="223" customWidth="1"/>
    <col min="13062" max="13062" width="24.6640625" style="223" customWidth="1"/>
    <col min="13063" max="13063" width="13.88671875" style="223" customWidth="1"/>
    <col min="13064" max="13064" width="7.21875" style="223" customWidth="1"/>
    <col min="13065" max="13065" width="3.6640625" style="223" customWidth="1"/>
    <col min="13066" max="13066" width="5.6640625" style="223" customWidth="1"/>
    <col min="13067" max="13067" width="4.6640625" style="223" customWidth="1"/>
    <col min="13068" max="13069" width="9" style="223"/>
    <col min="13070" max="13070" width="5.77734375" style="223" customWidth="1"/>
    <col min="13071" max="13071" width="7.88671875" style="223" customWidth="1"/>
    <col min="13072" max="13072" width="8.6640625" style="223" customWidth="1"/>
    <col min="13073" max="13073" width="6" style="223" customWidth="1"/>
    <col min="13074" max="13074" width="3.6640625" style="223" customWidth="1"/>
    <col min="13075" max="13312" width="9" style="223"/>
    <col min="13313" max="13313" width="5.6640625" style="223" customWidth="1"/>
    <col min="13314" max="13314" width="3.6640625" style="223" customWidth="1"/>
    <col min="13315" max="13315" width="1.33203125" style="223" customWidth="1"/>
    <col min="13316" max="13316" width="7.6640625" style="223" customWidth="1"/>
    <col min="13317" max="13317" width="10.44140625" style="223" customWidth="1"/>
    <col min="13318" max="13318" width="24.6640625" style="223" customWidth="1"/>
    <col min="13319" max="13319" width="13.88671875" style="223" customWidth="1"/>
    <col min="13320" max="13320" width="7.21875" style="223" customWidth="1"/>
    <col min="13321" max="13321" width="3.6640625" style="223" customWidth="1"/>
    <col min="13322" max="13322" width="5.6640625" style="223" customWidth="1"/>
    <col min="13323" max="13323" width="4.6640625" style="223" customWidth="1"/>
    <col min="13324" max="13325" width="9" style="223"/>
    <col min="13326" max="13326" width="5.77734375" style="223" customWidth="1"/>
    <col min="13327" max="13327" width="7.88671875" style="223" customWidth="1"/>
    <col min="13328" max="13328" width="8.6640625" style="223" customWidth="1"/>
    <col min="13329" max="13329" width="6" style="223" customWidth="1"/>
    <col min="13330" max="13330" width="3.6640625" style="223" customWidth="1"/>
    <col min="13331" max="13568" width="9" style="223"/>
    <col min="13569" max="13569" width="5.6640625" style="223" customWidth="1"/>
    <col min="13570" max="13570" width="3.6640625" style="223" customWidth="1"/>
    <col min="13571" max="13571" width="1.33203125" style="223" customWidth="1"/>
    <col min="13572" max="13572" width="7.6640625" style="223" customWidth="1"/>
    <col min="13573" max="13573" width="10.44140625" style="223" customWidth="1"/>
    <col min="13574" max="13574" width="24.6640625" style="223" customWidth="1"/>
    <col min="13575" max="13575" width="13.88671875" style="223" customWidth="1"/>
    <col min="13576" max="13576" width="7.21875" style="223" customWidth="1"/>
    <col min="13577" max="13577" width="3.6640625" style="223" customWidth="1"/>
    <col min="13578" max="13578" width="5.6640625" style="223" customWidth="1"/>
    <col min="13579" max="13579" width="4.6640625" style="223" customWidth="1"/>
    <col min="13580" max="13581" width="9" style="223"/>
    <col min="13582" max="13582" width="5.77734375" style="223" customWidth="1"/>
    <col min="13583" max="13583" width="7.88671875" style="223" customWidth="1"/>
    <col min="13584" max="13584" width="8.6640625" style="223" customWidth="1"/>
    <col min="13585" max="13585" width="6" style="223" customWidth="1"/>
    <col min="13586" max="13586" width="3.6640625" style="223" customWidth="1"/>
    <col min="13587" max="13824" width="9" style="223"/>
    <col min="13825" max="13825" width="5.6640625" style="223" customWidth="1"/>
    <col min="13826" max="13826" width="3.6640625" style="223" customWidth="1"/>
    <col min="13827" max="13827" width="1.33203125" style="223" customWidth="1"/>
    <col min="13828" max="13828" width="7.6640625" style="223" customWidth="1"/>
    <col min="13829" max="13829" width="10.44140625" style="223" customWidth="1"/>
    <col min="13830" max="13830" width="24.6640625" style="223" customWidth="1"/>
    <col min="13831" max="13831" width="13.88671875" style="223" customWidth="1"/>
    <col min="13832" max="13832" width="7.21875" style="223" customWidth="1"/>
    <col min="13833" max="13833" width="3.6640625" style="223" customWidth="1"/>
    <col min="13834" max="13834" width="5.6640625" style="223" customWidth="1"/>
    <col min="13835" max="13835" width="4.6640625" style="223" customWidth="1"/>
    <col min="13836" max="13837" width="9" style="223"/>
    <col min="13838" max="13838" width="5.77734375" style="223" customWidth="1"/>
    <col min="13839" max="13839" width="7.88671875" style="223" customWidth="1"/>
    <col min="13840" max="13840" width="8.6640625" style="223" customWidth="1"/>
    <col min="13841" max="13841" width="6" style="223" customWidth="1"/>
    <col min="13842" max="13842" width="3.6640625" style="223" customWidth="1"/>
    <col min="13843" max="14080" width="9" style="223"/>
    <col min="14081" max="14081" width="5.6640625" style="223" customWidth="1"/>
    <col min="14082" max="14082" width="3.6640625" style="223" customWidth="1"/>
    <col min="14083" max="14083" width="1.33203125" style="223" customWidth="1"/>
    <col min="14084" max="14084" width="7.6640625" style="223" customWidth="1"/>
    <col min="14085" max="14085" width="10.44140625" style="223" customWidth="1"/>
    <col min="14086" max="14086" width="24.6640625" style="223" customWidth="1"/>
    <col min="14087" max="14087" width="13.88671875" style="223" customWidth="1"/>
    <col min="14088" max="14088" width="7.21875" style="223" customWidth="1"/>
    <col min="14089" max="14089" width="3.6640625" style="223" customWidth="1"/>
    <col min="14090" max="14090" width="5.6640625" style="223" customWidth="1"/>
    <col min="14091" max="14091" width="4.6640625" style="223" customWidth="1"/>
    <col min="14092" max="14093" width="9" style="223"/>
    <col min="14094" max="14094" width="5.77734375" style="223" customWidth="1"/>
    <col min="14095" max="14095" width="7.88671875" style="223" customWidth="1"/>
    <col min="14096" max="14096" width="8.6640625" style="223" customWidth="1"/>
    <col min="14097" max="14097" width="6" style="223" customWidth="1"/>
    <col min="14098" max="14098" width="3.6640625" style="223" customWidth="1"/>
    <col min="14099" max="14336" width="9" style="223"/>
    <col min="14337" max="14337" width="5.6640625" style="223" customWidth="1"/>
    <col min="14338" max="14338" width="3.6640625" style="223" customWidth="1"/>
    <col min="14339" max="14339" width="1.33203125" style="223" customWidth="1"/>
    <col min="14340" max="14340" width="7.6640625" style="223" customWidth="1"/>
    <col min="14341" max="14341" width="10.44140625" style="223" customWidth="1"/>
    <col min="14342" max="14342" width="24.6640625" style="223" customWidth="1"/>
    <col min="14343" max="14343" width="13.88671875" style="223" customWidth="1"/>
    <col min="14344" max="14344" width="7.21875" style="223" customWidth="1"/>
    <col min="14345" max="14345" width="3.6640625" style="223" customWidth="1"/>
    <col min="14346" max="14346" width="5.6640625" style="223" customWidth="1"/>
    <col min="14347" max="14347" width="4.6640625" style="223" customWidth="1"/>
    <col min="14348" max="14349" width="9" style="223"/>
    <col min="14350" max="14350" width="5.77734375" style="223" customWidth="1"/>
    <col min="14351" max="14351" width="7.88671875" style="223" customWidth="1"/>
    <col min="14352" max="14352" width="8.6640625" style="223" customWidth="1"/>
    <col min="14353" max="14353" width="6" style="223" customWidth="1"/>
    <col min="14354" max="14354" width="3.6640625" style="223" customWidth="1"/>
    <col min="14355" max="14592" width="9" style="223"/>
    <col min="14593" max="14593" width="5.6640625" style="223" customWidth="1"/>
    <col min="14594" max="14594" width="3.6640625" style="223" customWidth="1"/>
    <col min="14595" max="14595" width="1.33203125" style="223" customWidth="1"/>
    <col min="14596" max="14596" width="7.6640625" style="223" customWidth="1"/>
    <col min="14597" max="14597" width="10.44140625" style="223" customWidth="1"/>
    <col min="14598" max="14598" width="24.6640625" style="223" customWidth="1"/>
    <col min="14599" max="14599" width="13.88671875" style="223" customWidth="1"/>
    <col min="14600" max="14600" width="7.21875" style="223" customWidth="1"/>
    <col min="14601" max="14601" width="3.6640625" style="223" customWidth="1"/>
    <col min="14602" max="14602" width="5.6640625" style="223" customWidth="1"/>
    <col min="14603" max="14603" width="4.6640625" style="223" customWidth="1"/>
    <col min="14604" max="14605" width="9" style="223"/>
    <col min="14606" max="14606" width="5.77734375" style="223" customWidth="1"/>
    <col min="14607" max="14607" width="7.88671875" style="223" customWidth="1"/>
    <col min="14608" max="14608" width="8.6640625" style="223" customWidth="1"/>
    <col min="14609" max="14609" width="6" style="223" customWidth="1"/>
    <col min="14610" max="14610" width="3.6640625" style="223" customWidth="1"/>
    <col min="14611" max="14848" width="9" style="223"/>
    <col min="14849" max="14849" width="5.6640625" style="223" customWidth="1"/>
    <col min="14850" max="14850" width="3.6640625" style="223" customWidth="1"/>
    <col min="14851" max="14851" width="1.33203125" style="223" customWidth="1"/>
    <col min="14852" max="14852" width="7.6640625" style="223" customWidth="1"/>
    <col min="14853" max="14853" width="10.44140625" style="223" customWidth="1"/>
    <col min="14854" max="14854" width="24.6640625" style="223" customWidth="1"/>
    <col min="14855" max="14855" width="13.88671875" style="223" customWidth="1"/>
    <col min="14856" max="14856" width="7.21875" style="223" customWidth="1"/>
    <col min="14857" max="14857" width="3.6640625" style="223" customWidth="1"/>
    <col min="14858" max="14858" width="5.6640625" style="223" customWidth="1"/>
    <col min="14859" max="14859" width="4.6640625" style="223" customWidth="1"/>
    <col min="14860" max="14861" width="9" style="223"/>
    <col min="14862" max="14862" width="5.77734375" style="223" customWidth="1"/>
    <col min="14863" max="14863" width="7.88671875" style="223" customWidth="1"/>
    <col min="14864" max="14864" width="8.6640625" style="223" customWidth="1"/>
    <col min="14865" max="14865" width="6" style="223" customWidth="1"/>
    <col min="14866" max="14866" width="3.6640625" style="223" customWidth="1"/>
    <col min="14867" max="15104" width="9" style="223"/>
    <col min="15105" max="15105" width="5.6640625" style="223" customWidth="1"/>
    <col min="15106" max="15106" width="3.6640625" style="223" customWidth="1"/>
    <col min="15107" max="15107" width="1.33203125" style="223" customWidth="1"/>
    <col min="15108" max="15108" width="7.6640625" style="223" customWidth="1"/>
    <col min="15109" max="15109" width="10.44140625" style="223" customWidth="1"/>
    <col min="15110" max="15110" width="24.6640625" style="223" customWidth="1"/>
    <col min="15111" max="15111" width="13.88671875" style="223" customWidth="1"/>
    <col min="15112" max="15112" width="7.21875" style="223" customWidth="1"/>
    <col min="15113" max="15113" width="3.6640625" style="223" customWidth="1"/>
    <col min="15114" max="15114" width="5.6640625" style="223" customWidth="1"/>
    <col min="15115" max="15115" width="4.6640625" style="223" customWidth="1"/>
    <col min="15116" max="15117" width="9" style="223"/>
    <col min="15118" max="15118" width="5.77734375" style="223" customWidth="1"/>
    <col min="15119" max="15119" width="7.88671875" style="223" customWidth="1"/>
    <col min="15120" max="15120" width="8.6640625" style="223" customWidth="1"/>
    <col min="15121" max="15121" width="6" style="223" customWidth="1"/>
    <col min="15122" max="15122" width="3.6640625" style="223" customWidth="1"/>
    <col min="15123" max="15360" width="9" style="223"/>
    <col min="15361" max="15361" width="5.6640625" style="223" customWidth="1"/>
    <col min="15362" max="15362" width="3.6640625" style="223" customWidth="1"/>
    <col min="15363" max="15363" width="1.33203125" style="223" customWidth="1"/>
    <col min="15364" max="15364" width="7.6640625" style="223" customWidth="1"/>
    <col min="15365" max="15365" width="10.44140625" style="223" customWidth="1"/>
    <col min="15366" max="15366" width="24.6640625" style="223" customWidth="1"/>
    <col min="15367" max="15367" width="13.88671875" style="223" customWidth="1"/>
    <col min="15368" max="15368" width="7.21875" style="223" customWidth="1"/>
    <col min="15369" max="15369" width="3.6640625" style="223" customWidth="1"/>
    <col min="15370" max="15370" width="5.6640625" style="223" customWidth="1"/>
    <col min="15371" max="15371" width="4.6640625" style="223" customWidth="1"/>
    <col min="15372" max="15373" width="9" style="223"/>
    <col min="15374" max="15374" width="5.77734375" style="223" customWidth="1"/>
    <col min="15375" max="15375" width="7.88671875" style="223" customWidth="1"/>
    <col min="15376" max="15376" width="8.6640625" style="223" customWidth="1"/>
    <col min="15377" max="15377" width="6" style="223" customWidth="1"/>
    <col min="15378" max="15378" width="3.6640625" style="223" customWidth="1"/>
    <col min="15379" max="15616" width="9" style="223"/>
    <col min="15617" max="15617" width="5.6640625" style="223" customWidth="1"/>
    <col min="15618" max="15618" width="3.6640625" style="223" customWidth="1"/>
    <col min="15619" max="15619" width="1.33203125" style="223" customWidth="1"/>
    <col min="15620" max="15620" width="7.6640625" style="223" customWidth="1"/>
    <col min="15621" max="15621" width="10.44140625" style="223" customWidth="1"/>
    <col min="15622" max="15622" width="24.6640625" style="223" customWidth="1"/>
    <col min="15623" max="15623" width="13.88671875" style="223" customWidth="1"/>
    <col min="15624" max="15624" width="7.21875" style="223" customWidth="1"/>
    <col min="15625" max="15625" width="3.6640625" style="223" customWidth="1"/>
    <col min="15626" max="15626" width="5.6640625" style="223" customWidth="1"/>
    <col min="15627" max="15627" width="4.6640625" style="223" customWidth="1"/>
    <col min="15628" max="15629" width="9" style="223"/>
    <col min="15630" max="15630" width="5.77734375" style="223" customWidth="1"/>
    <col min="15631" max="15631" width="7.88671875" style="223" customWidth="1"/>
    <col min="15632" max="15632" width="8.6640625" style="223" customWidth="1"/>
    <col min="15633" max="15633" width="6" style="223" customWidth="1"/>
    <col min="15634" max="15634" width="3.6640625" style="223" customWidth="1"/>
    <col min="15635" max="15872" width="9" style="223"/>
    <col min="15873" max="15873" width="5.6640625" style="223" customWidth="1"/>
    <col min="15874" max="15874" width="3.6640625" style="223" customWidth="1"/>
    <col min="15875" max="15875" width="1.33203125" style="223" customWidth="1"/>
    <col min="15876" max="15876" width="7.6640625" style="223" customWidth="1"/>
    <col min="15877" max="15877" width="10.44140625" style="223" customWidth="1"/>
    <col min="15878" max="15878" width="24.6640625" style="223" customWidth="1"/>
    <col min="15879" max="15879" width="13.88671875" style="223" customWidth="1"/>
    <col min="15880" max="15880" width="7.21875" style="223" customWidth="1"/>
    <col min="15881" max="15881" width="3.6640625" style="223" customWidth="1"/>
    <col min="15882" max="15882" width="5.6640625" style="223" customWidth="1"/>
    <col min="15883" max="15883" width="4.6640625" style="223" customWidth="1"/>
    <col min="15884" max="15885" width="9" style="223"/>
    <col min="15886" max="15886" width="5.77734375" style="223" customWidth="1"/>
    <col min="15887" max="15887" width="7.88671875" style="223" customWidth="1"/>
    <col min="15888" max="15888" width="8.6640625" style="223" customWidth="1"/>
    <col min="15889" max="15889" width="6" style="223" customWidth="1"/>
    <col min="15890" max="15890" width="3.6640625" style="223" customWidth="1"/>
    <col min="15891" max="16128" width="9" style="223"/>
    <col min="16129" max="16129" width="5.6640625" style="223" customWidth="1"/>
    <col min="16130" max="16130" width="3.6640625" style="223" customWidth="1"/>
    <col min="16131" max="16131" width="1.33203125" style="223" customWidth="1"/>
    <col min="16132" max="16132" width="7.6640625" style="223" customWidth="1"/>
    <col min="16133" max="16133" width="10.44140625" style="223" customWidth="1"/>
    <col min="16134" max="16134" width="24.6640625" style="223" customWidth="1"/>
    <col min="16135" max="16135" width="13.88671875" style="223" customWidth="1"/>
    <col min="16136" max="16136" width="7.21875" style="223" customWidth="1"/>
    <col min="16137" max="16137" width="3.6640625" style="223" customWidth="1"/>
    <col min="16138" max="16138" width="5.6640625" style="223" customWidth="1"/>
    <col min="16139" max="16139" width="4.6640625" style="223" customWidth="1"/>
    <col min="16140" max="16141" width="9" style="223"/>
    <col min="16142" max="16142" width="5.77734375" style="223" customWidth="1"/>
    <col min="16143" max="16143" width="7.88671875" style="223" customWidth="1"/>
    <col min="16144" max="16144" width="8.6640625" style="223" customWidth="1"/>
    <col min="16145" max="16145" width="6" style="223" customWidth="1"/>
    <col min="16146" max="16146" width="3.6640625" style="223" customWidth="1"/>
    <col min="16147" max="16384" width="9" style="223"/>
  </cols>
  <sheetData>
    <row r="1" spans="1:18" ht="99" customHeight="1">
      <c r="G1" s="253"/>
      <c r="H1" s="224"/>
      <c r="I1" s="224"/>
      <c r="L1" s="968"/>
      <c r="M1" s="968"/>
      <c r="N1" s="253"/>
      <c r="O1" s="224"/>
      <c r="P1" s="224"/>
      <c r="Q1" s="224"/>
      <c r="R1" s="224"/>
    </row>
    <row r="2" spans="1:18" ht="89.25" customHeight="1">
      <c r="A2" s="969" t="str">
        <f>目次!A2</f>
        <v>佐賀県主要経済統計速報</v>
      </c>
      <c r="B2" s="969"/>
      <c r="C2" s="969"/>
      <c r="D2" s="969"/>
      <c r="E2" s="969"/>
      <c r="F2" s="969"/>
      <c r="G2" s="969"/>
      <c r="H2" s="969"/>
      <c r="I2" s="969"/>
      <c r="J2" s="969"/>
      <c r="L2" s="431"/>
      <c r="M2" s="432"/>
      <c r="N2" s="224"/>
      <c r="O2" s="224"/>
    </row>
    <row r="3" spans="1:18" ht="33.75" customHeight="1">
      <c r="A3" s="970" t="str">
        <f>目次!A3</f>
        <v>（２０２４年７月号）</v>
      </c>
      <c r="B3" s="970"/>
      <c r="C3" s="970"/>
      <c r="D3" s="970"/>
      <c r="E3" s="970"/>
      <c r="F3" s="970"/>
      <c r="G3" s="970"/>
      <c r="H3" s="970"/>
      <c r="I3" s="970"/>
      <c r="J3" s="970"/>
      <c r="L3" s="431"/>
      <c r="M3" s="432"/>
      <c r="N3" s="224"/>
      <c r="O3" s="224"/>
    </row>
    <row r="4" spans="1:18" ht="21.75" customHeight="1">
      <c r="L4" s="431"/>
      <c r="M4" s="432"/>
      <c r="N4" s="224"/>
      <c r="O4" s="224"/>
    </row>
    <row r="5" spans="1:18">
      <c r="B5" s="568"/>
      <c r="C5" s="569"/>
      <c r="D5" s="569"/>
      <c r="E5" s="569"/>
      <c r="F5" s="569"/>
      <c r="G5" s="569"/>
      <c r="H5" s="569"/>
      <c r="I5" s="570"/>
      <c r="L5" s="431"/>
      <c r="M5" s="433"/>
      <c r="N5" s="224"/>
      <c r="O5" s="224"/>
    </row>
    <row r="6" spans="1:18" ht="14.4">
      <c r="B6" s="571"/>
      <c r="C6" s="971" t="s">
        <v>183</v>
      </c>
      <c r="D6" s="971"/>
      <c r="E6" s="971"/>
      <c r="F6" s="971"/>
      <c r="G6" s="971"/>
      <c r="H6" s="971"/>
      <c r="I6" s="572"/>
      <c r="J6" s="225"/>
      <c r="L6" s="224"/>
      <c r="M6" s="224"/>
      <c r="N6" s="224"/>
      <c r="O6" s="224"/>
    </row>
    <row r="7" spans="1:18" ht="6.75" customHeight="1">
      <c r="B7" s="571"/>
      <c r="C7" s="100"/>
      <c r="D7" s="100"/>
      <c r="E7" s="100"/>
      <c r="F7" s="100"/>
      <c r="G7" s="100"/>
      <c r="H7" s="100"/>
      <c r="I7" s="573"/>
    </row>
    <row r="8" spans="1:18" s="226" customFormat="1" ht="18" customHeight="1">
      <c r="B8" s="574"/>
      <c r="C8" s="575" t="s">
        <v>175</v>
      </c>
      <c r="D8" s="575"/>
      <c r="E8" s="575"/>
      <c r="F8" s="280"/>
      <c r="G8" s="168"/>
      <c r="H8" s="168"/>
      <c r="I8" s="576"/>
    </row>
    <row r="9" spans="1:18" s="226" customFormat="1" ht="18" customHeight="1">
      <c r="B9" s="577"/>
      <c r="C9" s="578"/>
      <c r="D9" s="579" t="s">
        <v>184</v>
      </c>
      <c r="E9" s="579"/>
      <c r="F9" s="280"/>
      <c r="G9" s="168"/>
      <c r="H9" s="578" t="s">
        <v>145</v>
      </c>
      <c r="I9" s="576"/>
    </row>
    <row r="10" spans="1:18" s="226" customFormat="1" ht="18" customHeight="1">
      <c r="B10" s="577"/>
      <c r="C10" s="578"/>
      <c r="D10" s="580" t="s">
        <v>182</v>
      </c>
      <c r="E10" s="579" t="s">
        <v>47</v>
      </c>
      <c r="F10" s="280"/>
      <c r="G10" s="168"/>
      <c r="H10" s="578" t="s">
        <v>165</v>
      </c>
      <c r="I10" s="576"/>
    </row>
    <row r="11" spans="1:18" s="226" customFormat="1" ht="18" customHeight="1">
      <c r="B11" s="577"/>
      <c r="C11" s="280"/>
      <c r="D11" s="579"/>
      <c r="E11" s="579" t="s">
        <v>181</v>
      </c>
      <c r="F11" s="579"/>
      <c r="G11" s="168"/>
      <c r="H11" s="578" t="s">
        <v>171</v>
      </c>
      <c r="I11" s="576"/>
    </row>
    <row r="12" spans="1:18" s="226" customFormat="1" ht="12" customHeight="1">
      <c r="B12" s="577"/>
      <c r="C12" s="280"/>
      <c r="D12" s="280"/>
      <c r="E12" s="280"/>
      <c r="F12" s="280"/>
      <c r="G12" s="168"/>
      <c r="H12" s="578"/>
      <c r="I12" s="576"/>
    </row>
    <row r="13" spans="1:18" s="226" customFormat="1" ht="18" customHeight="1">
      <c r="B13" s="577"/>
      <c r="C13" s="581" t="s">
        <v>185</v>
      </c>
      <c r="D13" s="581"/>
      <c r="E13" s="582"/>
      <c r="F13" s="280"/>
      <c r="G13" s="168"/>
      <c r="H13" s="578"/>
      <c r="I13" s="576"/>
    </row>
    <row r="14" spans="1:18" s="226" customFormat="1" ht="18" customHeight="1">
      <c r="B14" s="577"/>
      <c r="C14" s="280"/>
      <c r="D14" s="280" t="s">
        <v>186</v>
      </c>
      <c r="E14" s="280"/>
      <c r="F14" s="579" t="s">
        <v>280</v>
      </c>
      <c r="G14" s="168"/>
      <c r="H14" s="578" t="s">
        <v>146</v>
      </c>
      <c r="I14" s="576"/>
    </row>
    <row r="15" spans="1:18" s="226" customFormat="1" ht="18" customHeight="1">
      <c r="B15" s="577"/>
      <c r="C15" s="280"/>
      <c r="D15" s="280"/>
      <c r="E15" s="280"/>
      <c r="F15" s="579" t="s">
        <v>90</v>
      </c>
      <c r="G15" s="168"/>
      <c r="H15" s="578" t="s">
        <v>172</v>
      </c>
      <c r="I15" s="576"/>
    </row>
    <row r="16" spans="1:18" s="226" customFormat="1" ht="18" customHeight="1">
      <c r="B16" s="577"/>
      <c r="C16" s="280"/>
      <c r="D16" s="280" t="s">
        <v>187</v>
      </c>
      <c r="E16" s="280"/>
      <c r="F16" s="579" t="s">
        <v>58</v>
      </c>
      <c r="G16" s="168"/>
      <c r="H16" s="578" t="s">
        <v>147</v>
      </c>
      <c r="I16" s="576"/>
    </row>
    <row r="17" spans="1:9" s="226" customFormat="1" ht="18" customHeight="1">
      <c r="B17" s="577"/>
      <c r="C17" s="280"/>
      <c r="D17" s="280" t="s">
        <v>188</v>
      </c>
      <c r="E17" s="280"/>
      <c r="F17" s="579" t="s">
        <v>64</v>
      </c>
      <c r="G17" s="168"/>
      <c r="H17" s="578" t="s">
        <v>148</v>
      </c>
      <c r="I17" s="576"/>
    </row>
    <row r="18" spans="1:9" s="226" customFormat="1" ht="18" customHeight="1">
      <c r="B18" s="577"/>
      <c r="C18" s="280"/>
      <c r="D18" s="280" t="s">
        <v>189</v>
      </c>
      <c r="E18" s="280"/>
      <c r="F18" s="579" t="s">
        <v>176</v>
      </c>
      <c r="G18" s="168"/>
      <c r="H18" s="578" t="s">
        <v>17</v>
      </c>
      <c r="I18" s="576"/>
    </row>
    <row r="19" spans="1:9" s="226" customFormat="1" ht="18" customHeight="1">
      <c r="B19" s="577"/>
      <c r="C19" s="280"/>
      <c r="D19" s="280"/>
      <c r="E19" s="280"/>
      <c r="F19" s="579" t="s">
        <v>177</v>
      </c>
      <c r="G19" s="168"/>
      <c r="H19" s="578" t="s">
        <v>173</v>
      </c>
      <c r="I19" s="576"/>
    </row>
    <row r="20" spans="1:9" s="226" customFormat="1" ht="18" customHeight="1">
      <c r="B20" s="577"/>
      <c r="C20" s="280"/>
      <c r="D20" s="280" t="s">
        <v>190</v>
      </c>
      <c r="E20" s="280"/>
      <c r="F20" s="579" t="s">
        <v>78</v>
      </c>
      <c r="G20" s="168"/>
      <c r="H20" s="578" t="s">
        <v>18</v>
      </c>
      <c r="I20" s="583"/>
    </row>
    <row r="21" spans="1:9" s="226" customFormat="1" ht="18" customHeight="1">
      <c r="B21" s="577"/>
      <c r="C21" s="280"/>
      <c r="D21" s="280"/>
      <c r="E21" s="280"/>
      <c r="F21" s="579" t="s">
        <v>53</v>
      </c>
      <c r="G21" s="168"/>
      <c r="H21" s="578" t="s">
        <v>267</v>
      </c>
      <c r="I21" s="583"/>
    </row>
    <row r="22" spans="1:9" s="226" customFormat="1" ht="18" customHeight="1">
      <c r="B22" s="577"/>
      <c r="C22" s="280"/>
      <c r="D22" s="280" t="s">
        <v>191</v>
      </c>
      <c r="E22" s="280"/>
      <c r="F22" s="579" t="s">
        <v>166</v>
      </c>
      <c r="G22" s="168"/>
      <c r="H22" s="578" t="s">
        <v>20</v>
      </c>
      <c r="I22" s="583"/>
    </row>
    <row r="23" spans="1:9" s="226" customFormat="1" ht="18" customHeight="1">
      <c r="A23" s="315"/>
      <c r="B23" s="577"/>
      <c r="C23" s="280"/>
      <c r="D23" s="280" t="s">
        <v>192</v>
      </c>
      <c r="E23" s="280"/>
      <c r="F23" s="579" t="s">
        <v>54</v>
      </c>
      <c r="G23" s="168"/>
      <c r="H23" s="578" t="s">
        <v>21</v>
      </c>
      <c r="I23" s="583"/>
    </row>
    <row r="24" spans="1:9" s="226" customFormat="1" ht="18" customHeight="1">
      <c r="B24" s="577"/>
      <c r="C24" s="280"/>
      <c r="D24" s="280" t="s">
        <v>193</v>
      </c>
      <c r="E24" s="280"/>
      <c r="F24" s="579" t="s">
        <v>179</v>
      </c>
      <c r="G24" s="168"/>
      <c r="H24" s="578" t="s">
        <v>22</v>
      </c>
      <c r="I24" s="583"/>
    </row>
    <row r="25" spans="1:9" s="226" customFormat="1" ht="18" customHeight="1">
      <c r="B25" s="577"/>
      <c r="C25" s="280"/>
      <c r="D25" s="280"/>
      <c r="E25" s="280"/>
      <c r="F25" s="579" t="s">
        <v>180</v>
      </c>
      <c r="G25" s="168"/>
      <c r="H25" s="578"/>
      <c r="I25" s="583"/>
    </row>
    <row r="26" spans="1:9" s="226" customFormat="1" ht="18" customHeight="1">
      <c r="B26" s="577"/>
      <c r="C26" s="280"/>
      <c r="D26" s="280" t="s">
        <v>194</v>
      </c>
      <c r="E26" s="280"/>
      <c r="F26" s="579" t="s">
        <v>169</v>
      </c>
      <c r="G26" s="168"/>
      <c r="H26" s="578" t="s">
        <v>225</v>
      </c>
      <c r="I26" s="583"/>
    </row>
    <row r="27" spans="1:9" s="226" customFormat="1" ht="12" customHeight="1">
      <c r="B27" s="577"/>
      <c r="C27" s="280"/>
      <c r="D27" s="280"/>
      <c r="E27" s="280"/>
      <c r="F27" s="280"/>
      <c r="G27" s="168"/>
      <c r="H27" s="578"/>
      <c r="I27" s="583"/>
    </row>
    <row r="28" spans="1:9" s="226" customFormat="1" ht="18" customHeight="1">
      <c r="B28" s="577"/>
      <c r="C28" s="972" t="s">
        <v>226</v>
      </c>
      <c r="D28" s="972"/>
      <c r="E28" s="972"/>
      <c r="F28" s="972"/>
      <c r="G28" s="168"/>
      <c r="H28" s="578" t="s">
        <v>268</v>
      </c>
      <c r="I28" s="583"/>
    </row>
    <row r="29" spans="1:9" ht="8.25" customHeight="1">
      <c r="B29" s="577"/>
      <c r="C29" s="280"/>
      <c r="D29" s="280"/>
      <c r="E29" s="280"/>
      <c r="F29" s="280"/>
      <c r="G29" s="100"/>
      <c r="H29" s="100"/>
      <c r="I29" s="573"/>
    </row>
    <row r="30" spans="1:9" ht="13.5" customHeight="1">
      <c r="B30" s="571"/>
      <c r="C30" s="48" t="s">
        <v>356</v>
      </c>
      <c r="D30" s="48"/>
      <c r="E30" s="48"/>
      <c r="F30" s="48"/>
      <c r="G30" s="100"/>
      <c r="H30" s="100"/>
      <c r="I30" s="573"/>
    </row>
    <row r="31" spans="1:9" ht="13.5" customHeight="1">
      <c r="B31" s="584"/>
      <c r="C31" s="585"/>
      <c r="D31" s="585"/>
      <c r="E31" s="585"/>
      <c r="F31" s="585"/>
      <c r="G31" s="585"/>
      <c r="H31" s="585"/>
      <c r="I31" s="586"/>
    </row>
    <row r="32" spans="1:9" ht="13.5" customHeight="1">
      <c r="B32" s="48"/>
      <c r="C32" s="100"/>
      <c r="D32" s="100"/>
      <c r="E32" s="100"/>
      <c r="F32" s="100"/>
      <c r="G32" s="100"/>
      <c r="H32" s="100"/>
      <c r="I32" s="100"/>
    </row>
    <row r="33" spans="1:10" ht="8.25" customHeight="1">
      <c r="B33" s="41"/>
      <c r="C33" s="32"/>
      <c r="D33" s="32"/>
      <c r="E33" s="32"/>
      <c r="F33" s="32"/>
      <c r="G33" s="32"/>
      <c r="H33" s="32"/>
      <c r="I33" s="32"/>
      <c r="J33" s="32"/>
    </row>
    <row r="34" spans="1:10" ht="23.25" customHeight="1">
      <c r="B34" s="973" t="str">
        <f>目次!C34</f>
        <v>令和６年(2024年)７月３１日 発行</v>
      </c>
      <c r="C34" s="973"/>
      <c r="D34" s="973"/>
      <c r="E34" s="973"/>
      <c r="F34" s="973"/>
      <c r="G34" s="973"/>
      <c r="H34" s="973"/>
      <c r="I34" s="973"/>
      <c r="J34" s="224"/>
    </row>
    <row r="35" spans="1:10" ht="15.75" customHeight="1">
      <c r="A35" s="245"/>
      <c r="B35" s="965"/>
      <c r="C35" s="965"/>
      <c r="D35" s="965"/>
      <c r="E35" s="965"/>
      <c r="F35" s="965"/>
      <c r="G35" s="965"/>
      <c r="H35" s="965"/>
      <c r="I35" s="965"/>
      <c r="J35" s="965"/>
    </row>
    <row r="36" spans="1:10" ht="35.25" customHeight="1">
      <c r="C36" s="966" t="s">
        <v>338</v>
      </c>
      <c r="D36" s="966"/>
      <c r="E36" s="966"/>
      <c r="F36" s="966"/>
      <c r="G36" s="966"/>
      <c r="H36" s="966"/>
    </row>
    <row r="37" spans="1:10" ht="19.2">
      <c r="A37" s="958"/>
      <c r="B37" s="967"/>
      <c r="C37" s="958"/>
      <c r="D37" s="958"/>
      <c r="E37" s="958"/>
      <c r="F37" s="958"/>
      <c r="G37" s="958"/>
      <c r="H37" s="958"/>
      <c r="I37" s="958"/>
      <c r="J37" s="958"/>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FFCC66"/>
  </sheetPr>
  <dimension ref="B2:L56"/>
  <sheetViews>
    <sheetView view="pageBreakPreview" topLeftCell="A19" zoomScale="60" zoomScaleNormal="100" workbookViewId="0">
      <selection activeCell="C22" sqref="C22:M22"/>
    </sheetView>
  </sheetViews>
  <sheetFormatPr defaultColWidth="9" defaultRowHeight="13.2"/>
  <cols>
    <col min="1" max="1" width="1.21875" style="748" customWidth="1"/>
    <col min="2" max="2" width="6.77734375" style="748" customWidth="1"/>
    <col min="3" max="3" width="2.6640625" style="748" customWidth="1"/>
    <col min="4" max="4" width="3.109375" style="748" customWidth="1"/>
    <col min="5" max="5" width="2.6640625" style="748" customWidth="1"/>
    <col min="6" max="6" width="12.6640625" style="748" customWidth="1"/>
    <col min="7" max="8" width="12.21875" style="748" customWidth="1"/>
    <col min="9" max="9" width="12.6640625" style="748" customWidth="1"/>
    <col min="10" max="11" width="12.21875" style="748" customWidth="1"/>
    <col min="12" max="12" width="9" style="748"/>
    <col min="13" max="13" width="1.33203125" style="748" customWidth="1"/>
    <col min="14" max="14" width="1.5546875" style="748" customWidth="1"/>
    <col min="15" max="16384" width="9" style="748"/>
  </cols>
  <sheetData>
    <row r="2" spans="2:11" ht="15" customHeight="1">
      <c r="B2" s="700" t="s">
        <v>164</v>
      </c>
    </row>
    <row r="3" spans="2:11" ht="15" customHeight="1">
      <c r="B3" s="699" t="s">
        <v>170</v>
      </c>
      <c r="H3" s="778" t="s">
        <v>153</v>
      </c>
      <c r="I3" s="757"/>
      <c r="J3" s="757"/>
      <c r="K3" s="778" t="s">
        <v>154</v>
      </c>
    </row>
    <row r="4" spans="2:11" s="757" customFormat="1" ht="15" customHeight="1">
      <c r="B4" s="1267" t="s">
        <v>57</v>
      </c>
      <c r="C4" s="1268"/>
      <c r="D4" s="1268"/>
      <c r="E4" s="1269"/>
      <c r="F4" s="1267" t="s">
        <v>85</v>
      </c>
      <c r="G4" s="815"/>
      <c r="H4" s="819"/>
      <c r="I4" s="1267" t="s">
        <v>155</v>
      </c>
      <c r="J4" s="815"/>
      <c r="K4" s="817"/>
    </row>
    <row r="5" spans="2:11" s="757" customFormat="1" ht="15" customHeight="1">
      <c r="B5" s="1270"/>
      <c r="C5" s="1271"/>
      <c r="D5" s="1271"/>
      <c r="E5" s="1272"/>
      <c r="F5" s="1270"/>
      <c r="G5" s="816" t="s">
        <v>86</v>
      </c>
      <c r="H5" s="777" t="s">
        <v>87</v>
      </c>
      <c r="I5" s="1270"/>
      <c r="J5" s="816" t="s">
        <v>86</v>
      </c>
      <c r="K5" s="777" t="s">
        <v>87</v>
      </c>
    </row>
    <row r="6" spans="2:11" s="757" customFormat="1" ht="15" customHeight="1">
      <c r="B6" s="776" t="s">
        <v>332</v>
      </c>
      <c r="C6" s="775" t="s">
        <v>98</v>
      </c>
      <c r="D6" s="775"/>
      <c r="E6" s="775"/>
      <c r="F6" s="771">
        <v>814211</v>
      </c>
      <c r="G6" s="772"/>
      <c r="H6" s="771">
        <v>-4899</v>
      </c>
      <c r="I6" s="814">
        <v>313132</v>
      </c>
      <c r="J6" s="818"/>
      <c r="K6" s="822">
        <v>2809</v>
      </c>
    </row>
    <row r="7" spans="2:11" s="757" customFormat="1" ht="15" customHeight="1">
      <c r="B7" s="776">
        <v>2</v>
      </c>
      <c r="C7" s="775"/>
      <c r="D7" s="775"/>
      <c r="E7" s="775"/>
      <c r="F7" s="771">
        <v>811442</v>
      </c>
      <c r="G7" s="772"/>
      <c r="H7" s="771">
        <v>-2769</v>
      </c>
      <c r="I7" s="814">
        <v>312680</v>
      </c>
      <c r="J7" s="818"/>
      <c r="K7" s="822">
        <v>-452</v>
      </c>
    </row>
    <row r="8" spans="2:11" s="757" customFormat="1" ht="15" customHeight="1">
      <c r="B8" s="776">
        <v>3</v>
      </c>
      <c r="C8" s="775"/>
      <c r="D8" s="775"/>
      <c r="E8" s="775"/>
      <c r="F8" s="771">
        <v>805721</v>
      </c>
      <c r="G8" s="772"/>
      <c r="H8" s="771">
        <v>-5721</v>
      </c>
      <c r="I8" s="814">
        <v>314731</v>
      </c>
      <c r="J8" s="818"/>
      <c r="K8" s="822">
        <v>2051</v>
      </c>
    </row>
    <row r="9" spans="2:11" s="757" customFormat="1" ht="15" customHeight="1">
      <c r="B9" s="776">
        <v>4</v>
      </c>
      <c r="C9" s="775"/>
      <c r="D9" s="775"/>
      <c r="E9" s="775"/>
      <c r="F9" s="771">
        <v>800511</v>
      </c>
      <c r="G9" s="772"/>
      <c r="H9" s="771">
        <v>-5210</v>
      </c>
      <c r="I9" s="814">
        <v>317304</v>
      </c>
      <c r="J9" s="818"/>
      <c r="K9" s="822">
        <v>2573</v>
      </c>
    </row>
    <row r="10" spans="2:11" s="757" customFormat="1" ht="15" customHeight="1">
      <c r="B10" s="776">
        <v>5</v>
      </c>
      <c r="C10" s="775"/>
      <c r="D10" s="775"/>
      <c r="E10" s="775"/>
      <c r="F10" s="771">
        <v>794385</v>
      </c>
      <c r="G10" s="772"/>
      <c r="H10" s="771">
        <v>-6126</v>
      </c>
      <c r="I10" s="814">
        <v>319610</v>
      </c>
      <c r="J10" s="818"/>
      <c r="K10" s="822">
        <v>2306</v>
      </c>
    </row>
    <row r="11" spans="2:11" s="757" customFormat="1" ht="15" customHeight="1">
      <c r="B11" s="774"/>
      <c r="E11" s="773"/>
      <c r="F11" s="771"/>
      <c r="G11" s="772"/>
      <c r="H11" s="771"/>
      <c r="I11" s="772"/>
      <c r="J11" s="812"/>
      <c r="K11" s="771"/>
    </row>
    <row r="12" spans="2:11" s="757" customFormat="1" ht="15" customHeight="1">
      <c r="B12" s="774" t="s">
        <v>506</v>
      </c>
      <c r="C12" s="757" t="s">
        <v>375</v>
      </c>
      <c r="D12" s="757">
        <v>1</v>
      </c>
      <c r="E12" s="773" t="s">
        <v>374</v>
      </c>
      <c r="F12" s="771">
        <v>799276</v>
      </c>
      <c r="G12" s="772">
        <v>-481</v>
      </c>
      <c r="H12" s="771">
        <v>-5316</v>
      </c>
      <c r="I12" s="772">
        <v>317348</v>
      </c>
      <c r="J12" s="812">
        <v>-93</v>
      </c>
      <c r="K12" s="771">
        <v>2712</v>
      </c>
    </row>
    <row r="13" spans="2:11" s="757" customFormat="1" ht="15" customHeight="1">
      <c r="B13" s="774"/>
      <c r="D13" s="757">
        <v>2</v>
      </c>
      <c r="E13" s="773"/>
      <c r="F13" s="771">
        <v>798448</v>
      </c>
      <c r="G13" s="772">
        <v>-828</v>
      </c>
      <c r="H13" s="771">
        <v>-5390</v>
      </c>
      <c r="I13" s="772">
        <v>317211</v>
      </c>
      <c r="J13" s="812">
        <v>-137</v>
      </c>
      <c r="K13" s="771">
        <v>2814</v>
      </c>
    </row>
    <row r="14" spans="2:11" s="757" customFormat="1" ht="15" customHeight="1">
      <c r="B14" s="774"/>
      <c r="D14" s="757">
        <v>3</v>
      </c>
      <c r="E14" s="773"/>
      <c r="F14" s="771">
        <v>797889</v>
      </c>
      <c r="G14" s="772">
        <v>-559</v>
      </c>
      <c r="H14" s="771">
        <v>-5355</v>
      </c>
      <c r="I14" s="772">
        <v>317259</v>
      </c>
      <c r="J14" s="812">
        <v>48</v>
      </c>
      <c r="K14" s="771">
        <v>2918</v>
      </c>
    </row>
    <row r="15" spans="2:11" s="757" customFormat="1" ht="15" customHeight="1">
      <c r="B15" s="774"/>
      <c r="D15" s="757">
        <v>4</v>
      </c>
      <c r="E15" s="773"/>
      <c r="F15" s="771">
        <v>795157</v>
      </c>
      <c r="G15" s="772">
        <v>-2732</v>
      </c>
      <c r="H15" s="771">
        <v>-5521</v>
      </c>
      <c r="I15" s="772">
        <v>317605</v>
      </c>
      <c r="J15" s="812">
        <v>346</v>
      </c>
      <c r="K15" s="771">
        <v>2869</v>
      </c>
    </row>
    <row r="16" spans="2:11" s="757" customFormat="1" ht="15" customHeight="1">
      <c r="B16" s="774"/>
      <c r="D16" s="757">
        <v>5</v>
      </c>
      <c r="E16" s="773"/>
      <c r="F16" s="771">
        <v>795666</v>
      </c>
      <c r="G16" s="772">
        <v>509</v>
      </c>
      <c r="H16" s="771">
        <v>-5370</v>
      </c>
      <c r="I16" s="772">
        <v>318672</v>
      </c>
      <c r="J16" s="812">
        <v>1067</v>
      </c>
      <c r="K16" s="771">
        <v>3043</v>
      </c>
    </row>
    <row r="17" spans="2:12" s="757" customFormat="1" ht="15" customHeight="1">
      <c r="B17" s="774"/>
      <c r="D17" s="757">
        <v>6</v>
      </c>
      <c r="E17" s="773"/>
      <c r="F17" s="771">
        <v>795378</v>
      </c>
      <c r="G17" s="772">
        <v>-288</v>
      </c>
      <c r="H17" s="771">
        <v>-5863</v>
      </c>
      <c r="I17" s="772">
        <v>318959</v>
      </c>
      <c r="J17" s="812">
        <v>287</v>
      </c>
      <c r="K17" s="771">
        <v>2499</v>
      </c>
    </row>
    <row r="18" spans="2:12" s="757" customFormat="1" ht="15" customHeight="1">
      <c r="B18" s="774"/>
      <c r="D18" s="757">
        <v>7</v>
      </c>
      <c r="E18" s="773"/>
      <c r="F18" s="771">
        <v>795054</v>
      </c>
      <c r="G18" s="772">
        <v>-324</v>
      </c>
      <c r="H18" s="771">
        <v>-6196</v>
      </c>
      <c r="I18" s="772">
        <v>319089</v>
      </c>
      <c r="J18" s="812">
        <v>130</v>
      </c>
      <c r="K18" s="771">
        <v>2177</v>
      </c>
    </row>
    <row r="19" spans="2:12" s="757" customFormat="1" ht="15" customHeight="1">
      <c r="B19" s="774"/>
      <c r="D19" s="757">
        <v>8</v>
      </c>
      <c r="E19" s="773"/>
      <c r="F19" s="771">
        <v>794834</v>
      </c>
      <c r="G19" s="772">
        <v>-220</v>
      </c>
      <c r="H19" s="771">
        <v>-6270</v>
      </c>
      <c r="I19" s="772">
        <v>319298</v>
      </c>
      <c r="J19" s="812">
        <v>209</v>
      </c>
      <c r="K19" s="771">
        <v>2166</v>
      </c>
    </row>
    <row r="20" spans="2:12" s="757" customFormat="1" ht="15" customHeight="1">
      <c r="B20" s="774"/>
      <c r="D20" s="757">
        <v>9</v>
      </c>
      <c r="E20" s="773"/>
      <c r="F20" s="771">
        <v>794760</v>
      </c>
      <c r="G20" s="772">
        <v>-74</v>
      </c>
      <c r="H20" s="771">
        <v>-6123</v>
      </c>
      <c r="I20" s="772">
        <v>319483</v>
      </c>
      <c r="J20" s="812">
        <v>185</v>
      </c>
      <c r="K20" s="771">
        <v>2275</v>
      </c>
    </row>
    <row r="21" spans="2:12" s="757" customFormat="1" ht="15" customHeight="1">
      <c r="B21" s="774"/>
      <c r="D21" s="757">
        <v>10</v>
      </c>
      <c r="E21" s="773"/>
      <c r="F21" s="771">
        <v>794385</v>
      </c>
      <c r="G21" s="772">
        <v>-375</v>
      </c>
      <c r="H21" s="771">
        <v>-6126</v>
      </c>
      <c r="I21" s="772">
        <v>319610</v>
      </c>
      <c r="J21" s="812">
        <v>127</v>
      </c>
      <c r="K21" s="771">
        <v>2306</v>
      </c>
    </row>
    <row r="22" spans="2:12" s="757" customFormat="1" ht="15" customHeight="1">
      <c r="B22" s="774"/>
      <c r="D22" s="757">
        <v>11</v>
      </c>
      <c r="E22" s="773"/>
      <c r="F22" s="771">
        <v>794158</v>
      </c>
      <c r="G22" s="772">
        <v>-227</v>
      </c>
      <c r="H22" s="771">
        <v>-5980</v>
      </c>
      <c r="I22" s="772">
        <v>319880</v>
      </c>
      <c r="J22" s="812">
        <v>270</v>
      </c>
      <c r="K22" s="771">
        <v>2526</v>
      </c>
    </row>
    <row r="23" spans="2:12" s="757" customFormat="1" ht="15" customHeight="1">
      <c r="B23" s="774"/>
      <c r="D23" s="757">
        <v>12</v>
      </c>
      <c r="E23" s="773"/>
      <c r="F23" s="771">
        <v>793870</v>
      </c>
      <c r="G23" s="772">
        <v>-288</v>
      </c>
      <c r="H23" s="771">
        <v>-5887</v>
      </c>
      <c r="I23" s="772">
        <v>320028</v>
      </c>
      <c r="J23" s="812">
        <v>148</v>
      </c>
      <c r="K23" s="771">
        <v>2587</v>
      </c>
    </row>
    <row r="24" spans="2:12" s="757" customFormat="1" ht="15" customHeight="1">
      <c r="B24" s="774">
        <v>6</v>
      </c>
      <c r="C24" s="757" t="s">
        <v>98</v>
      </c>
      <c r="D24" s="757">
        <v>1</v>
      </c>
      <c r="E24" s="773" t="s">
        <v>196</v>
      </c>
      <c r="F24" s="771">
        <v>793443</v>
      </c>
      <c r="G24" s="772">
        <v>-427</v>
      </c>
      <c r="H24" s="771">
        <v>-5833</v>
      </c>
      <c r="I24" s="772">
        <v>320069</v>
      </c>
      <c r="J24" s="812">
        <v>41</v>
      </c>
      <c r="K24" s="771">
        <v>2721</v>
      </c>
    </row>
    <row r="25" spans="2:12" s="757" customFormat="1" ht="15" customHeight="1">
      <c r="B25" s="774"/>
      <c r="D25" s="757">
        <v>2</v>
      </c>
      <c r="E25" s="773"/>
      <c r="F25" s="771">
        <v>792691</v>
      </c>
      <c r="G25" s="772">
        <v>-752</v>
      </c>
      <c r="H25" s="771">
        <v>-5757</v>
      </c>
      <c r="I25" s="772">
        <v>319913</v>
      </c>
      <c r="J25" s="812">
        <v>-156</v>
      </c>
      <c r="K25" s="771">
        <v>2702</v>
      </c>
    </row>
    <row r="26" spans="2:12" s="757" customFormat="1" ht="15" customHeight="1">
      <c r="B26" s="774"/>
      <c r="D26" s="757">
        <v>3</v>
      </c>
      <c r="E26" s="773"/>
      <c r="F26" s="771">
        <v>791966</v>
      </c>
      <c r="G26" s="772">
        <v>-725</v>
      </c>
      <c r="H26" s="771">
        <v>-5923</v>
      </c>
      <c r="I26" s="772">
        <v>320011</v>
      </c>
      <c r="J26" s="812">
        <v>98</v>
      </c>
      <c r="K26" s="771">
        <v>2752</v>
      </c>
    </row>
    <row r="27" spans="2:12" s="757" customFormat="1" ht="15" customHeight="1">
      <c r="B27" s="774"/>
      <c r="D27" s="757">
        <v>4</v>
      </c>
      <c r="E27" s="773"/>
      <c r="F27" s="771">
        <v>789232</v>
      </c>
      <c r="G27" s="772">
        <v>-2734</v>
      </c>
      <c r="H27" s="771">
        <v>-5925</v>
      </c>
      <c r="I27" s="772">
        <v>320278</v>
      </c>
      <c r="J27" s="812">
        <v>267</v>
      </c>
      <c r="K27" s="771">
        <v>2673</v>
      </c>
    </row>
    <row r="28" spans="2:12" s="757" customFormat="1" ht="15" customHeight="1">
      <c r="B28" s="774"/>
      <c r="D28" s="757">
        <v>5</v>
      </c>
      <c r="E28" s="773"/>
      <c r="F28" s="771">
        <v>789676</v>
      </c>
      <c r="G28" s="772">
        <v>444</v>
      </c>
      <c r="H28" s="771">
        <v>-5990</v>
      </c>
      <c r="I28" s="772">
        <v>321342</v>
      </c>
      <c r="J28" s="812">
        <v>1064</v>
      </c>
      <c r="K28" s="771">
        <v>2670</v>
      </c>
    </row>
    <row r="29" spans="2:12" s="757" customFormat="1" ht="15" customHeight="1">
      <c r="B29" s="774"/>
      <c r="D29" s="757">
        <v>6</v>
      </c>
      <c r="E29" s="773"/>
      <c r="F29" s="771">
        <v>789300</v>
      </c>
      <c r="G29" s="772">
        <v>-376</v>
      </c>
      <c r="H29" s="771">
        <v>-6078</v>
      </c>
      <c r="I29" s="772">
        <v>321588</v>
      </c>
      <c r="J29" s="812">
        <v>246</v>
      </c>
      <c r="K29" s="771">
        <v>2629</v>
      </c>
    </row>
    <row r="30" spans="2:12" s="757" customFormat="1" ht="15" customHeight="1">
      <c r="B30" s="774"/>
      <c r="D30" s="757">
        <v>7</v>
      </c>
      <c r="E30" s="773"/>
      <c r="F30" s="771">
        <v>788839</v>
      </c>
      <c r="G30" s="772">
        <v>-461</v>
      </c>
      <c r="H30" s="771">
        <v>-6215</v>
      </c>
      <c r="I30" s="772">
        <v>321786</v>
      </c>
      <c r="J30" s="812">
        <v>198</v>
      </c>
      <c r="K30" s="771">
        <v>2697</v>
      </c>
    </row>
    <row r="31" spans="2:12" s="757" customFormat="1" ht="10.5" customHeight="1">
      <c r="B31" s="770"/>
      <c r="C31" s="769"/>
      <c r="D31" s="769"/>
      <c r="E31" s="769"/>
      <c r="F31" s="768"/>
      <c r="G31" s="768"/>
      <c r="H31" s="768"/>
      <c r="I31" s="823"/>
      <c r="J31" s="820"/>
      <c r="K31" s="823"/>
      <c r="L31" s="821"/>
    </row>
    <row r="32" spans="2:12" s="756" customFormat="1" ht="15" customHeight="1">
      <c r="B32" s="767" t="s">
        <v>271</v>
      </c>
      <c r="C32" s="750"/>
      <c r="D32" s="750"/>
      <c r="E32" s="750"/>
      <c r="F32" s="750"/>
      <c r="G32" s="750"/>
      <c r="H32" s="750"/>
      <c r="I32" s="750"/>
      <c r="J32" s="750"/>
      <c r="K32" s="765"/>
    </row>
    <row r="33" spans="2:11" s="756" customFormat="1" ht="15" customHeight="1">
      <c r="B33" s="767" t="s">
        <v>362</v>
      </c>
      <c r="C33" s="750"/>
      <c r="D33" s="750"/>
      <c r="E33" s="750"/>
      <c r="F33" s="750"/>
      <c r="G33" s="750"/>
      <c r="H33" s="750"/>
      <c r="I33" s="750"/>
      <c r="J33" s="766"/>
      <c r="K33" s="765"/>
    </row>
    <row r="34" spans="2:11" s="756" customFormat="1" ht="15" customHeight="1">
      <c r="B34" s="764" t="s">
        <v>197</v>
      </c>
      <c r="C34" s="763"/>
      <c r="D34" s="763"/>
      <c r="E34" s="763"/>
      <c r="F34" s="763"/>
      <c r="G34" s="763"/>
      <c r="H34" s="763"/>
      <c r="I34" s="763"/>
      <c r="J34" s="797"/>
      <c r="K34" s="762"/>
    </row>
    <row r="35" spans="2:11" ht="9" customHeight="1"/>
    <row r="36" spans="2:11" ht="15" customHeight="1">
      <c r="B36" s="761"/>
      <c r="C36" s="760"/>
      <c r="D36" s="759"/>
      <c r="E36" s="759"/>
      <c r="F36" s="759"/>
      <c r="G36" s="759"/>
      <c r="H36" s="759"/>
      <c r="I36" s="759"/>
      <c r="J36" s="759"/>
      <c r="K36" s="758"/>
    </row>
    <row r="37" spans="2:11" ht="15" customHeight="1">
      <c r="B37" s="755"/>
      <c r="K37" s="754"/>
    </row>
    <row r="38" spans="2:11" ht="15" customHeight="1">
      <c r="B38" s="755"/>
      <c r="K38" s="754"/>
    </row>
    <row r="39" spans="2:11" ht="15" customHeight="1">
      <c r="B39" s="755"/>
      <c r="K39" s="754"/>
    </row>
    <row r="40" spans="2:11" ht="15" customHeight="1">
      <c r="B40" s="755"/>
      <c r="K40" s="754"/>
    </row>
    <row r="41" spans="2:11" ht="15" customHeight="1">
      <c r="B41" s="755"/>
      <c r="K41" s="754"/>
    </row>
    <row r="42" spans="2:11" ht="15" customHeight="1">
      <c r="B42" s="755"/>
      <c r="K42" s="754"/>
    </row>
    <row r="43" spans="2:11" ht="15" customHeight="1">
      <c r="B43" s="755"/>
      <c r="K43" s="754"/>
    </row>
    <row r="44" spans="2:11" ht="15" customHeight="1">
      <c r="B44" s="755"/>
      <c r="K44" s="754"/>
    </row>
    <row r="45" spans="2:11" ht="15" customHeight="1">
      <c r="B45" s="755"/>
      <c r="K45" s="754"/>
    </row>
    <row r="46" spans="2:11" ht="15" customHeight="1">
      <c r="B46" s="755"/>
      <c r="K46" s="754"/>
    </row>
    <row r="47" spans="2:11" ht="15" customHeight="1">
      <c r="B47" s="755"/>
      <c r="K47" s="754"/>
    </row>
    <row r="48" spans="2:11" ht="15" customHeight="1">
      <c r="B48" s="753"/>
      <c r="C48" s="752"/>
      <c r="D48" s="752"/>
      <c r="E48" s="752"/>
      <c r="F48" s="752"/>
      <c r="G48" s="752"/>
      <c r="H48" s="752"/>
      <c r="I48" s="752"/>
      <c r="J48" s="752"/>
      <c r="K48" s="751"/>
    </row>
    <row r="49" spans="2:11" ht="9" customHeight="1"/>
    <row r="50" spans="2:11" ht="12.75" customHeight="1">
      <c r="B50" s="1261" t="s">
        <v>220</v>
      </c>
      <c r="C50" s="1262"/>
      <c r="D50" s="1262"/>
      <c r="E50" s="1273" t="s">
        <v>507</v>
      </c>
      <c r="F50" s="1273"/>
      <c r="G50" s="1273"/>
      <c r="H50" s="1273"/>
      <c r="I50" s="1273"/>
      <c r="J50" s="1273"/>
      <c r="K50" s="1274"/>
    </row>
    <row r="51" spans="2:11" ht="12.75" customHeight="1">
      <c r="B51" s="1263"/>
      <c r="C51" s="1264"/>
      <c r="D51" s="1264"/>
      <c r="E51" s="1275"/>
      <c r="F51" s="1275"/>
      <c r="G51" s="1275"/>
      <c r="H51" s="1275"/>
      <c r="I51" s="1275"/>
      <c r="J51" s="1275"/>
      <c r="K51" s="1276"/>
    </row>
    <row r="52" spans="2:11" ht="12.75" customHeight="1">
      <c r="B52" s="1263"/>
      <c r="C52" s="1264"/>
      <c r="D52" s="1264"/>
      <c r="E52" s="1275"/>
      <c r="F52" s="1275"/>
      <c r="G52" s="1275"/>
      <c r="H52" s="1275"/>
      <c r="I52" s="1275"/>
      <c r="J52" s="1275"/>
      <c r="K52" s="1276"/>
    </row>
    <row r="53" spans="2:11" ht="12.75" customHeight="1">
      <c r="B53" s="1263" t="s">
        <v>221</v>
      </c>
      <c r="C53" s="1264"/>
      <c r="D53" s="1264"/>
      <c r="E53" s="1277" t="s">
        <v>508</v>
      </c>
      <c r="F53" s="1277"/>
      <c r="G53" s="1277"/>
      <c r="H53" s="1277"/>
      <c r="I53" s="1277"/>
      <c r="J53" s="1277"/>
      <c r="K53" s="1276"/>
    </row>
    <row r="54" spans="2:11" ht="12.75" customHeight="1">
      <c r="B54" s="1263"/>
      <c r="C54" s="1264"/>
      <c r="D54" s="1264"/>
      <c r="E54" s="1277"/>
      <c r="F54" s="1277"/>
      <c r="G54" s="1277"/>
      <c r="H54" s="1277"/>
      <c r="I54" s="1277"/>
      <c r="J54" s="1277"/>
      <c r="K54" s="1276"/>
    </row>
    <row r="55" spans="2:11" ht="12.75" customHeight="1">
      <c r="B55" s="1265"/>
      <c r="C55" s="1266"/>
      <c r="D55" s="1266"/>
      <c r="E55" s="1278"/>
      <c r="F55" s="1278"/>
      <c r="G55" s="1278"/>
      <c r="H55" s="1278"/>
      <c r="I55" s="1278"/>
      <c r="J55" s="1278"/>
      <c r="K55" s="1279"/>
    </row>
    <row r="56" spans="2:11" ht="15" customHeight="1">
      <c r="K56" s="749"/>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FFCC66"/>
  </sheetPr>
  <dimension ref="A1:W60"/>
  <sheetViews>
    <sheetView view="pageBreakPreview" zoomScale="70" zoomScaleNormal="85" zoomScaleSheetLayoutView="70" workbookViewId="0">
      <selection activeCell="F43" sqref="F43"/>
    </sheetView>
  </sheetViews>
  <sheetFormatPr defaultColWidth="9" defaultRowHeight="13.2"/>
  <cols>
    <col min="1" max="1" width="1.88671875" style="332" customWidth="1"/>
    <col min="2" max="2" width="1" style="332" customWidth="1"/>
    <col min="3" max="3" width="1.109375" style="332" customWidth="1"/>
    <col min="4" max="4" width="9.21875" style="332" customWidth="1"/>
    <col min="5" max="5" width="6.109375" style="332" customWidth="1"/>
    <col min="6" max="6" width="12.44140625" style="332" customWidth="1"/>
    <col min="7" max="7" width="6.6640625" style="332" customWidth="1"/>
    <col min="8" max="8" width="7.88671875" style="332" customWidth="1"/>
    <col min="9" max="9" width="3.6640625" style="332" customWidth="1"/>
    <col min="10" max="10" width="15.88671875" style="332" customWidth="1"/>
    <col min="11" max="11" width="8.21875" style="332" customWidth="1"/>
    <col min="12" max="12" width="5" style="332" customWidth="1"/>
    <col min="13" max="13" width="11.33203125" style="332" customWidth="1"/>
    <col min="14" max="14" width="8.21875" style="332" customWidth="1"/>
    <col min="15" max="22" width="9.44140625" style="223" customWidth="1"/>
    <col min="23" max="23" width="17.77734375" style="223" customWidth="1"/>
    <col min="24" max="24" width="1.44140625" style="332" customWidth="1"/>
    <col min="25" max="16384" width="9" style="332"/>
  </cols>
  <sheetData>
    <row r="1" spans="1:23" ht="18" customHeight="1">
      <c r="A1" s="702" t="s">
        <v>227</v>
      </c>
      <c r="B1" s="703"/>
      <c r="C1" s="703"/>
      <c r="O1" s="1104"/>
      <c r="P1" s="1104"/>
      <c r="Q1" s="1104"/>
      <c r="R1" s="1104"/>
      <c r="S1" s="1104"/>
      <c r="T1" s="1104"/>
      <c r="U1" s="1104"/>
      <c r="V1" s="1104"/>
      <c r="W1" s="1104"/>
    </row>
    <row r="2" spans="1:23" ht="14.4">
      <c r="C2" s="704"/>
      <c r="G2" s="1056"/>
      <c r="H2" s="1056"/>
      <c r="I2" s="1056"/>
      <c r="J2" s="1056"/>
      <c r="K2" s="1056"/>
      <c r="L2" s="1056"/>
      <c r="M2" s="1056"/>
      <c r="O2" s="333" t="s">
        <v>315</v>
      </c>
    </row>
    <row r="3" spans="1:23" s="335" customFormat="1" ht="18" customHeight="1">
      <c r="A3" s="334"/>
      <c r="B3" s="334"/>
      <c r="C3" s="546"/>
      <c r="D3" s="590" t="s">
        <v>476</v>
      </c>
      <c r="E3" s="547"/>
      <c r="H3" s="548"/>
      <c r="I3"/>
      <c r="J3"/>
      <c r="K3" s="548"/>
      <c r="N3" s="548"/>
      <c r="P3" s="435"/>
    </row>
    <row r="4" spans="1:23" s="223" customFormat="1" ht="8.25" customHeight="1">
      <c r="C4" s="545"/>
      <c r="D4" s="545"/>
      <c r="E4" s="543"/>
      <c r="F4" s="545"/>
      <c r="G4" s="545"/>
      <c r="H4" s="544"/>
      <c r="I4"/>
      <c r="J4"/>
      <c r="K4" s="544"/>
      <c r="L4" s="545"/>
      <c r="N4" s="559"/>
      <c r="P4" s="435"/>
    </row>
    <row r="5" spans="1:23" s="223" customFormat="1" ht="19.649999999999999" customHeight="1">
      <c r="C5" s="545"/>
      <c r="D5" s="549" t="s">
        <v>352</v>
      </c>
      <c r="E5" s="550"/>
      <c r="F5" s="800">
        <v>50</v>
      </c>
      <c r="G5" s="551" t="s">
        <v>274</v>
      </c>
      <c r="H5" s="829" t="s">
        <v>477</v>
      </c>
      <c r="I5" s="552"/>
      <c r="J5" s="552"/>
      <c r="K5" s="553"/>
      <c r="L5" s="554"/>
      <c r="N5" s="559"/>
      <c r="P5" s="435"/>
    </row>
    <row r="6" spans="1:23" s="223" customFormat="1" ht="19.649999999999999" customHeight="1">
      <c r="C6" s="545"/>
      <c r="D6" s="555" t="s">
        <v>228</v>
      </c>
      <c r="E6" s="556"/>
      <c r="F6" s="799">
        <v>42.857142857142854</v>
      </c>
      <c r="G6" s="551" t="s">
        <v>274</v>
      </c>
      <c r="H6" s="829" t="s">
        <v>478</v>
      </c>
      <c r="I6" s="552"/>
      <c r="J6" s="552"/>
      <c r="K6" s="553"/>
      <c r="L6" s="554"/>
      <c r="N6" s="559"/>
      <c r="P6" s="435"/>
    </row>
    <row r="7" spans="1:23" s="223" customFormat="1" ht="19.649999999999999" customHeight="1">
      <c r="C7" s="545"/>
      <c r="D7" s="557" t="s">
        <v>229</v>
      </c>
      <c r="E7" s="558"/>
      <c r="F7" s="801">
        <v>33.333333333333329</v>
      </c>
      <c r="G7" s="551" t="s">
        <v>274</v>
      </c>
      <c r="H7" s="829" t="s">
        <v>479</v>
      </c>
      <c r="I7" s="552"/>
      <c r="J7" s="552"/>
      <c r="K7" s="553"/>
      <c r="L7" s="554"/>
      <c r="N7" s="559"/>
      <c r="P7" s="435"/>
    </row>
    <row r="8" spans="1:23" s="223" customFormat="1" ht="9.75" customHeight="1">
      <c r="E8" s="662"/>
      <c r="G8" s="545"/>
      <c r="H8" s="544"/>
      <c r="I8" s="545"/>
      <c r="J8" s="545"/>
      <c r="K8" s="559"/>
      <c r="N8" s="559"/>
      <c r="P8" s="435"/>
    </row>
    <row r="9" spans="1:23" s="223" customFormat="1" ht="5.25" customHeight="1">
      <c r="A9" s="336"/>
      <c r="B9" s="336"/>
      <c r="C9" s="336"/>
      <c r="D9" s="336"/>
      <c r="E9" s="336"/>
      <c r="F9" s="336"/>
      <c r="H9" s="559"/>
      <c r="I9" s="336"/>
      <c r="J9" s="336"/>
      <c r="K9" s="705"/>
      <c r="L9" s="336"/>
      <c r="N9" s="705"/>
      <c r="P9" s="435"/>
    </row>
    <row r="10" spans="1:23" s="337" customFormat="1" ht="14.4" customHeight="1">
      <c r="C10" s="706"/>
      <c r="D10" s="706" t="s">
        <v>230</v>
      </c>
      <c r="E10" s="707"/>
      <c r="F10" s="707"/>
      <c r="H10" s="708"/>
      <c r="J10" s="707"/>
      <c r="K10" s="708"/>
      <c r="L10" s="707"/>
      <c r="N10" s="709"/>
      <c r="P10" s="435"/>
    </row>
    <row r="11" spans="1:23" s="338" customFormat="1" ht="5.25" customHeight="1">
      <c r="C11" s="710"/>
      <c r="D11" s="710"/>
      <c r="E11" s="627"/>
      <c r="F11" s="710"/>
      <c r="H11" s="711"/>
      <c r="J11" s="710"/>
      <c r="K11" s="711"/>
      <c r="L11" s="710"/>
      <c r="N11" s="712"/>
      <c r="P11" s="435"/>
    </row>
    <row r="12" spans="1:23" s="339" customFormat="1" ht="16.5" customHeight="1">
      <c r="C12" s="615"/>
      <c r="D12" s="616"/>
      <c r="E12" s="684"/>
      <c r="F12" s="1284" t="s">
        <v>326</v>
      </c>
      <c r="G12" s="1285"/>
      <c r="H12" s="1286"/>
      <c r="I12" s="1284" t="s">
        <v>320</v>
      </c>
      <c r="J12" s="1285"/>
      <c r="K12" s="1286"/>
      <c r="L12" s="1287" t="s">
        <v>231</v>
      </c>
      <c r="M12" s="1288"/>
      <c r="N12" s="1288"/>
      <c r="P12" s="435"/>
    </row>
    <row r="13" spans="1:23" s="338" customFormat="1" ht="3.75" customHeight="1">
      <c r="C13" s="617"/>
      <c r="D13" s="617"/>
      <c r="E13" s="618"/>
      <c r="F13" s="619"/>
      <c r="H13" s="620"/>
      <c r="J13" s="621"/>
      <c r="K13" s="622"/>
      <c r="N13" s="623"/>
      <c r="P13" s="435"/>
    </row>
    <row r="14" spans="1:23" s="338" customFormat="1" ht="15" customHeight="1">
      <c r="C14" s="1289" t="s">
        <v>327</v>
      </c>
      <c r="D14" s="1289"/>
      <c r="E14" s="1290"/>
      <c r="F14" s="934" t="s">
        <v>395</v>
      </c>
      <c r="G14" s="840"/>
      <c r="H14" s="944" t="s">
        <v>419</v>
      </c>
      <c r="I14" s="841" t="s">
        <v>78</v>
      </c>
      <c r="J14" s="842"/>
      <c r="K14" s="944" t="s">
        <v>480</v>
      </c>
      <c r="L14" s="841"/>
      <c r="M14" s="842"/>
      <c r="N14" s="843"/>
      <c r="O14" s="831"/>
      <c r="P14" s="435"/>
    </row>
    <row r="15" spans="1:23" s="338" customFormat="1" ht="15" customHeight="1">
      <c r="C15" s="627"/>
      <c r="D15" s="627"/>
      <c r="E15" s="627"/>
      <c r="F15" s="934" t="s">
        <v>396</v>
      </c>
      <c r="G15" s="844"/>
      <c r="H15" s="944" t="s">
        <v>419</v>
      </c>
      <c r="I15" s="841" t="s">
        <v>58</v>
      </c>
      <c r="J15" s="842"/>
      <c r="K15" s="944" t="s">
        <v>421</v>
      </c>
      <c r="L15" s="845"/>
      <c r="M15" s="846"/>
      <c r="N15" s="847"/>
      <c r="O15" s="831"/>
      <c r="P15" s="435"/>
    </row>
    <row r="16" spans="1:23" s="338" customFormat="1" ht="15" customHeight="1">
      <c r="C16" s="628"/>
      <c r="D16" s="629" t="s">
        <v>232</v>
      </c>
      <c r="E16" s="630">
        <v>8</v>
      </c>
      <c r="F16" s="934" t="s">
        <v>397</v>
      </c>
      <c r="G16" s="844"/>
      <c r="H16" s="944" t="s">
        <v>419</v>
      </c>
      <c r="I16" s="841" t="s">
        <v>342</v>
      </c>
      <c r="J16" s="842"/>
      <c r="K16" s="944" t="s">
        <v>481</v>
      </c>
      <c r="L16" s="845"/>
      <c r="M16" s="848"/>
      <c r="N16" s="849"/>
      <c r="O16" s="831"/>
      <c r="P16" s="435"/>
    </row>
    <row r="17" spans="3:16" s="338" customFormat="1" ht="15" customHeight="1">
      <c r="C17" s="628"/>
      <c r="D17" s="629" t="s">
        <v>233</v>
      </c>
      <c r="E17" s="633">
        <v>4</v>
      </c>
      <c r="F17" s="934" t="s">
        <v>432</v>
      </c>
      <c r="G17" s="844"/>
      <c r="H17" s="944" t="s">
        <v>419</v>
      </c>
      <c r="I17" s="841" t="s">
        <v>398</v>
      </c>
      <c r="J17" s="842"/>
      <c r="K17" s="944" t="s">
        <v>419</v>
      </c>
      <c r="L17" s="845"/>
      <c r="M17" s="848"/>
      <c r="N17" s="849"/>
      <c r="O17" s="831"/>
      <c r="P17" s="435"/>
    </row>
    <row r="18" spans="3:16" s="338" customFormat="1" ht="15" customHeight="1">
      <c r="C18" s="628"/>
      <c r="D18" s="634" t="s">
        <v>328</v>
      </c>
      <c r="E18" s="635">
        <v>50</v>
      </c>
      <c r="F18" s="934"/>
      <c r="G18" s="842"/>
      <c r="H18" s="944"/>
      <c r="I18" s="841"/>
      <c r="J18" s="842"/>
      <c r="K18" s="944"/>
      <c r="L18" s="845"/>
      <c r="M18" s="846"/>
      <c r="N18" s="849"/>
      <c r="O18" s="831"/>
      <c r="P18" s="435"/>
    </row>
    <row r="19" spans="3:16" s="338" customFormat="1" ht="15" customHeight="1">
      <c r="C19" s="628"/>
      <c r="D19" s="636"/>
      <c r="E19" s="627"/>
      <c r="F19" s="934"/>
      <c r="G19" s="840"/>
      <c r="H19" s="944"/>
      <c r="I19" s="841"/>
      <c r="J19" s="842"/>
      <c r="K19" s="944"/>
      <c r="L19" s="850"/>
      <c r="M19" s="851"/>
      <c r="N19" s="849"/>
      <c r="O19" s="831"/>
      <c r="P19" s="435"/>
    </row>
    <row r="20" spans="3:16" s="338" customFormat="1" ht="15" customHeight="1">
      <c r="C20" s="628"/>
      <c r="D20" s="637"/>
      <c r="E20" s="638"/>
      <c r="F20" s="934"/>
      <c r="G20" s="840"/>
      <c r="H20" s="944"/>
      <c r="I20" s="841"/>
      <c r="J20" s="842"/>
      <c r="K20" s="944"/>
      <c r="L20" s="845"/>
      <c r="M20" s="848"/>
      <c r="N20" s="849"/>
      <c r="O20" s="831"/>
      <c r="P20" s="435"/>
    </row>
    <row r="21" spans="3:16" s="338" customFormat="1" ht="15" customHeight="1">
      <c r="C21" s="628"/>
      <c r="D21" s="637"/>
      <c r="E21" s="638"/>
      <c r="F21" s="934"/>
      <c r="G21" s="840"/>
      <c r="H21" s="944"/>
      <c r="I21" s="841"/>
      <c r="J21" s="846"/>
      <c r="K21" s="944"/>
      <c r="L21" s="845"/>
      <c r="M21" s="848"/>
      <c r="N21" s="849"/>
      <c r="O21" s="831"/>
      <c r="P21" s="435"/>
    </row>
    <row r="22" spans="3:16" s="338" customFormat="1" ht="15" customHeight="1">
      <c r="C22" s="628"/>
      <c r="D22" s="637"/>
      <c r="E22" s="638"/>
      <c r="F22" s="935"/>
      <c r="G22" s="840"/>
      <c r="H22" s="944"/>
      <c r="I22" s="841"/>
      <c r="J22" s="848"/>
      <c r="K22" s="947"/>
      <c r="L22" s="852"/>
      <c r="M22" s="853"/>
      <c r="N22" s="849"/>
      <c r="O22" s="831"/>
      <c r="P22" s="435"/>
    </row>
    <row r="23" spans="3:16" s="338" customFormat="1" ht="3.75" customHeight="1">
      <c r="C23" s="639"/>
      <c r="D23" s="640"/>
      <c r="E23" s="641"/>
      <c r="F23" s="1291"/>
      <c r="G23" s="1292"/>
      <c r="H23" s="945"/>
      <c r="I23" s="854"/>
      <c r="J23" s="864"/>
      <c r="K23" s="945"/>
      <c r="L23" s="855"/>
      <c r="M23" s="864"/>
      <c r="N23" s="856"/>
      <c r="O23" s="831"/>
      <c r="P23" s="435"/>
    </row>
    <row r="24" spans="3:16" s="338" customFormat="1" ht="3.75" customHeight="1">
      <c r="C24" s="642"/>
      <c r="D24" s="643"/>
      <c r="E24" s="618"/>
      <c r="F24" s="857"/>
      <c r="G24" s="858"/>
      <c r="H24" s="946"/>
      <c r="I24" s="858"/>
      <c r="J24" s="859"/>
      <c r="K24" s="946"/>
      <c r="L24" s="860"/>
      <c r="M24" s="859"/>
      <c r="N24" s="861"/>
      <c r="O24" s="831"/>
      <c r="P24" s="435"/>
    </row>
    <row r="25" spans="3:16" s="338" customFormat="1" ht="15" customHeight="1">
      <c r="C25" s="1280" t="s">
        <v>329</v>
      </c>
      <c r="D25" s="1280"/>
      <c r="E25" s="1281"/>
      <c r="F25" s="934" t="s">
        <v>341</v>
      </c>
      <c r="G25" s="842"/>
      <c r="H25" s="944" t="s">
        <v>425</v>
      </c>
      <c r="I25" s="841" t="s">
        <v>399</v>
      </c>
      <c r="J25" s="848"/>
      <c r="K25" s="944" t="s">
        <v>419</v>
      </c>
      <c r="L25" s="841"/>
      <c r="M25" s="842"/>
      <c r="N25" s="843"/>
      <c r="O25" s="831"/>
      <c r="P25" s="435"/>
    </row>
    <row r="26" spans="3:16" s="338" customFormat="1" ht="15" customHeight="1">
      <c r="C26" s="627"/>
      <c r="D26" s="627"/>
      <c r="E26" s="627"/>
      <c r="F26" s="934" t="s">
        <v>343</v>
      </c>
      <c r="G26" s="842"/>
      <c r="H26" s="944" t="s">
        <v>481</v>
      </c>
      <c r="I26" s="841" t="s">
        <v>339</v>
      </c>
      <c r="J26" s="848"/>
      <c r="K26" s="944" t="s">
        <v>420</v>
      </c>
      <c r="L26" s="845"/>
      <c r="M26" s="846"/>
      <c r="N26" s="847"/>
      <c r="O26" s="831"/>
      <c r="P26" s="435"/>
    </row>
    <row r="27" spans="3:16" s="338" customFormat="1" ht="15" customHeight="1">
      <c r="C27" s="628"/>
      <c r="D27" s="629" t="s">
        <v>232</v>
      </c>
      <c r="E27" s="630">
        <v>7</v>
      </c>
      <c r="F27" s="934" t="s">
        <v>400</v>
      </c>
      <c r="G27" s="842"/>
      <c r="H27" s="944" t="s">
        <v>419</v>
      </c>
      <c r="I27" s="841" t="s">
        <v>340</v>
      </c>
      <c r="J27" s="848"/>
      <c r="K27" s="944" t="s">
        <v>420</v>
      </c>
      <c r="L27" s="845"/>
      <c r="M27" s="848"/>
      <c r="N27" s="847"/>
      <c r="O27" s="831"/>
      <c r="P27" s="435"/>
    </row>
    <row r="28" spans="3:16" s="338" customFormat="1" ht="15" customHeight="1">
      <c r="C28" s="628"/>
      <c r="D28" s="629" t="s">
        <v>233</v>
      </c>
      <c r="E28" s="633">
        <v>3</v>
      </c>
      <c r="F28" s="934"/>
      <c r="G28" s="842"/>
      <c r="H28" s="944"/>
      <c r="I28" s="841" t="s">
        <v>234</v>
      </c>
      <c r="J28" s="848"/>
      <c r="K28" s="944" t="s">
        <v>420</v>
      </c>
      <c r="L28" s="845"/>
      <c r="M28" s="848"/>
      <c r="N28" s="849"/>
      <c r="O28" s="831"/>
      <c r="P28" s="435"/>
    </row>
    <row r="29" spans="3:16" s="338" customFormat="1" ht="15" customHeight="1">
      <c r="C29" s="628"/>
      <c r="D29" s="644" t="s">
        <v>328</v>
      </c>
      <c r="E29" s="645">
        <v>42.857142857142854</v>
      </c>
      <c r="F29" s="934"/>
      <c r="G29" s="842"/>
      <c r="H29" s="944"/>
      <c r="I29" s="841"/>
      <c r="J29" s="848"/>
      <c r="K29" s="944"/>
      <c r="L29" s="845"/>
      <c r="M29" s="848"/>
      <c r="N29" s="849"/>
      <c r="O29" s="831"/>
      <c r="P29" s="435"/>
    </row>
    <row r="30" spans="3:16" s="338" customFormat="1" ht="15" customHeight="1">
      <c r="C30" s="628"/>
      <c r="D30" s="637"/>
      <c r="E30" s="638"/>
      <c r="F30" s="934"/>
      <c r="G30" s="842"/>
      <c r="H30" s="944"/>
      <c r="I30" s="841"/>
      <c r="J30" s="848"/>
      <c r="K30" s="944"/>
      <c r="L30" s="845"/>
      <c r="M30" s="848"/>
      <c r="N30" s="849"/>
      <c r="O30" s="831"/>
      <c r="P30" s="435"/>
    </row>
    <row r="31" spans="3:16" s="338" customFormat="1" ht="15" customHeight="1">
      <c r="C31" s="628"/>
      <c r="D31" s="636"/>
      <c r="E31" s="627"/>
      <c r="F31" s="934"/>
      <c r="G31" s="842"/>
      <c r="H31" s="944"/>
      <c r="I31" s="841"/>
      <c r="J31" s="842"/>
      <c r="K31" s="948"/>
      <c r="L31" s="862"/>
      <c r="M31" s="846"/>
      <c r="N31" s="849"/>
      <c r="O31" s="831"/>
      <c r="P31" s="435"/>
    </row>
    <row r="32" spans="3:16" s="338" customFormat="1" ht="3.75" customHeight="1">
      <c r="C32" s="646"/>
      <c r="D32" s="640"/>
      <c r="E32" s="641"/>
      <c r="F32" s="873"/>
      <c r="G32" s="863"/>
      <c r="H32" s="945"/>
      <c r="I32" s="854"/>
      <c r="J32" s="864"/>
      <c r="K32" s="949"/>
      <c r="L32" s="855"/>
      <c r="M32" s="864"/>
      <c r="N32" s="856"/>
      <c r="O32" s="831"/>
      <c r="P32" s="435"/>
    </row>
    <row r="33" spans="1:18" s="338" customFormat="1" ht="3.75" customHeight="1">
      <c r="C33" s="647"/>
      <c r="D33" s="643"/>
      <c r="E33" s="618"/>
      <c r="F33" s="857"/>
      <c r="G33" s="858"/>
      <c r="H33" s="946"/>
      <c r="I33" s="858"/>
      <c r="J33" s="859"/>
      <c r="K33" s="946"/>
      <c r="L33" s="860"/>
      <c r="M33" s="859"/>
      <c r="N33" s="861"/>
      <c r="O33" s="831"/>
      <c r="P33" s="435"/>
    </row>
    <row r="34" spans="1:18" s="338" customFormat="1" ht="15" customHeight="1">
      <c r="C34" s="1282" t="s">
        <v>235</v>
      </c>
      <c r="D34" s="1282"/>
      <c r="E34" s="1283"/>
      <c r="F34" s="934" t="s">
        <v>368</v>
      </c>
      <c r="G34" s="865"/>
      <c r="H34" s="944" t="s">
        <v>482</v>
      </c>
      <c r="I34" s="841" t="s">
        <v>369</v>
      </c>
      <c r="J34" s="848"/>
      <c r="K34" s="944" t="s">
        <v>419</v>
      </c>
      <c r="L34" s="845"/>
      <c r="M34" s="848"/>
      <c r="N34" s="941"/>
      <c r="O34" s="831"/>
      <c r="P34" s="435"/>
    </row>
    <row r="35" spans="1:18" s="338" customFormat="1" ht="15" customHeight="1">
      <c r="C35" s="627"/>
      <c r="D35" s="627"/>
      <c r="E35" s="627"/>
      <c r="F35" s="934" t="s">
        <v>402</v>
      </c>
      <c r="G35" s="865"/>
      <c r="H35" s="944" t="s">
        <v>434</v>
      </c>
      <c r="I35" s="841" t="s">
        <v>370</v>
      </c>
      <c r="J35" s="851"/>
      <c r="K35" s="944" t="s">
        <v>420</v>
      </c>
      <c r="L35" s="845"/>
      <c r="M35" s="848"/>
      <c r="N35" s="847"/>
      <c r="O35" s="833" t="s">
        <v>259</v>
      </c>
      <c r="P35" s="435"/>
    </row>
    <row r="36" spans="1:18" s="338" customFormat="1" ht="15" customHeight="1">
      <c r="C36" s="628"/>
      <c r="D36" s="629" t="s">
        <v>232</v>
      </c>
      <c r="E36" s="630">
        <v>6</v>
      </c>
      <c r="F36" s="934"/>
      <c r="G36" s="865"/>
      <c r="H36" s="944"/>
      <c r="I36" s="841" t="s">
        <v>401</v>
      </c>
      <c r="J36" s="851"/>
      <c r="K36" s="944" t="s">
        <v>482</v>
      </c>
      <c r="L36" s="845"/>
      <c r="M36" s="848"/>
      <c r="N36" s="849"/>
      <c r="O36" s="831"/>
      <c r="P36" s="713"/>
    </row>
    <row r="37" spans="1:18" s="338" customFormat="1" ht="15" customHeight="1">
      <c r="C37" s="628"/>
      <c r="D37" s="629" t="s">
        <v>233</v>
      </c>
      <c r="E37" s="633">
        <v>2</v>
      </c>
      <c r="F37" s="934"/>
      <c r="G37" s="865"/>
      <c r="H37" s="944"/>
      <c r="I37" s="841" t="s">
        <v>367</v>
      </c>
      <c r="J37" s="866"/>
      <c r="K37" s="944" t="s">
        <v>433</v>
      </c>
      <c r="L37" s="845"/>
      <c r="M37" s="848"/>
      <c r="N37" s="849"/>
      <c r="O37" s="831"/>
      <c r="P37" s="435"/>
    </row>
    <row r="38" spans="1:18" s="338" customFormat="1" ht="15" customHeight="1">
      <c r="C38" s="628"/>
      <c r="D38" s="649" t="s">
        <v>328</v>
      </c>
      <c r="E38" s="650">
        <v>33.333333333333329</v>
      </c>
      <c r="F38" s="824"/>
      <c r="G38" s="835"/>
      <c r="H38" s="837"/>
      <c r="I38" s="830"/>
      <c r="J38" s="631"/>
      <c r="K38" s="950"/>
      <c r="L38" s="871"/>
      <c r="M38" s="625"/>
      <c r="N38" s="836"/>
      <c r="O38" s="831"/>
      <c r="P38" s="435"/>
    </row>
    <row r="39" spans="1:18" s="338" customFormat="1" ht="15" customHeight="1">
      <c r="C39" s="628"/>
      <c r="D39" s="637"/>
      <c r="E39" s="638"/>
      <c r="F39" s="824"/>
      <c r="G39" s="825"/>
      <c r="H39" s="828"/>
      <c r="I39" s="830"/>
      <c r="J39" s="648"/>
      <c r="K39" s="826"/>
      <c r="L39" s="624"/>
      <c r="M39" s="631"/>
      <c r="N39" s="832"/>
      <c r="O39" s="831"/>
      <c r="P39" s="436"/>
    </row>
    <row r="40" spans="1:18" s="338" customFormat="1" ht="15" customHeight="1">
      <c r="C40" s="628"/>
      <c r="D40" s="637"/>
      <c r="E40" s="638"/>
      <c r="F40" s="624"/>
      <c r="G40" s="631"/>
      <c r="H40" s="828"/>
      <c r="I40" s="626"/>
      <c r="J40" s="631"/>
      <c r="K40" s="828"/>
      <c r="L40" s="827"/>
      <c r="M40" s="651"/>
      <c r="N40" s="632"/>
      <c r="P40" s="436"/>
    </row>
    <row r="41" spans="1:18" s="338" customFormat="1" ht="12" customHeight="1">
      <c r="C41" s="652"/>
      <c r="D41" s="652"/>
      <c r="E41" s="641"/>
      <c r="F41" s="653"/>
      <c r="G41" s="654"/>
      <c r="H41" s="655"/>
      <c r="I41" s="654"/>
      <c r="J41" s="656"/>
      <c r="K41" s="657"/>
      <c r="L41" s="654"/>
      <c r="M41" s="656"/>
      <c r="N41" s="658"/>
      <c r="P41" s="436"/>
    </row>
    <row r="42" spans="1:18" s="338" customFormat="1" ht="9.75" customHeight="1">
      <c r="E42" s="638"/>
      <c r="F42" s="339"/>
      <c r="H42" s="712"/>
      <c r="K42" s="712"/>
      <c r="N42" s="712"/>
      <c r="P42" s="436"/>
      <c r="R42" s="545"/>
    </row>
    <row r="43" spans="1:18" s="545" customFormat="1" ht="15.75" customHeight="1">
      <c r="C43" s="714"/>
      <c r="D43" s="715" t="s">
        <v>262</v>
      </c>
      <c r="E43" s="715"/>
      <c r="F43" s="716"/>
      <c r="G43" s="716"/>
      <c r="H43" s="717"/>
      <c r="I43" s="716"/>
      <c r="J43" s="716"/>
      <c r="K43" s="717"/>
      <c r="L43" s="716"/>
      <c r="M43" s="716"/>
      <c r="N43" s="717"/>
      <c r="P43" s="436"/>
    </row>
    <row r="44" spans="1:18" s="545" customFormat="1" ht="15.75" customHeight="1">
      <c r="C44" s="714"/>
      <c r="D44" s="718" t="s">
        <v>294</v>
      </c>
      <c r="E44" s="715"/>
      <c r="F44" s="716"/>
      <c r="G44" s="716"/>
      <c r="H44" s="717"/>
      <c r="I44" s="716"/>
      <c r="J44" s="716"/>
      <c r="K44" s="717"/>
      <c r="L44" s="716"/>
      <c r="M44" s="716"/>
      <c r="N44" s="717"/>
      <c r="P44" s="436"/>
    </row>
    <row r="45" spans="1:18" s="545" customFormat="1" ht="15.75" customHeight="1">
      <c r="C45" s="714"/>
      <c r="D45" s="719"/>
      <c r="E45" s="715"/>
      <c r="F45" s="716"/>
      <c r="G45" s="716"/>
      <c r="H45" s="717"/>
      <c r="I45" s="716"/>
      <c r="J45" s="716"/>
      <c r="K45" s="717"/>
      <c r="L45" s="716"/>
      <c r="M45" s="716"/>
      <c r="N45" s="717"/>
      <c r="P45" s="436"/>
    </row>
    <row r="46" spans="1:18" s="545" customFormat="1" ht="15.75" customHeight="1">
      <c r="C46" s="714"/>
      <c r="D46" s="719"/>
      <c r="E46" s="718"/>
      <c r="F46" s="716"/>
      <c r="G46" s="716"/>
      <c r="H46" s="717"/>
      <c r="I46" s="716"/>
      <c r="J46" s="716"/>
      <c r="K46" s="717"/>
      <c r="L46" s="716"/>
      <c r="M46" s="716"/>
      <c r="N46" s="717"/>
      <c r="P46" s="436"/>
    </row>
    <row r="47" spans="1:18" ht="16.5" customHeight="1">
      <c r="A47" s="223"/>
      <c r="B47" s="228"/>
      <c r="C47" s="223"/>
      <c r="D47" s="662"/>
      <c r="E47" s="223"/>
      <c r="F47" s="223"/>
      <c r="G47" s="223"/>
      <c r="H47" s="223"/>
      <c r="I47" s="223"/>
      <c r="J47" s="223"/>
      <c r="K47" s="223"/>
      <c r="L47" s="223"/>
      <c r="M47" s="223"/>
      <c r="N47" s="223"/>
    </row>
    <row r="48" spans="1:18" ht="31.5" customHeight="1">
      <c r="A48" s="223"/>
      <c r="B48" s="223"/>
      <c r="C48" s="223"/>
      <c r="D48" s="662"/>
      <c r="E48" s="223"/>
      <c r="F48" s="223"/>
      <c r="G48" s="223"/>
      <c r="H48" s="223"/>
      <c r="I48" s="223"/>
      <c r="J48" s="223"/>
      <c r="K48" s="223"/>
      <c r="L48" s="223"/>
      <c r="M48" s="223"/>
      <c r="N48" s="223"/>
    </row>
    <row r="49" spans="1:15">
      <c r="A49" s="223"/>
      <c r="B49" s="223"/>
      <c r="C49" s="223"/>
      <c r="D49" s="662"/>
      <c r="E49" s="223"/>
      <c r="F49" s="223"/>
      <c r="G49" s="223"/>
      <c r="H49" s="223"/>
      <c r="I49" s="223"/>
      <c r="J49" s="223"/>
      <c r="K49" s="223"/>
      <c r="L49" s="223"/>
      <c r="M49" s="223"/>
      <c r="N49" s="223"/>
    </row>
    <row r="50" spans="1:15">
      <c r="A50" s="223"/>
      <c r="B50" s="223"/>
      <c r="C50" s="223"/>
      <c r="D50" s="662"/>
      <c r="E50" s="223"/>
      <c r="F50" s="223"/>
      <c r="G50" s="223"/>
      <c r="H50" s="223"/>
      <c r="I50" s="223"/>
      <c r="J50" s="223"/>
      <c r="K50" s="223"/>
      <c r="L50" s="223"/>
      <c r="M50" s="223"/>
      <c r="N50" s="223"/>
    </row>
    <row r="51" spans="1:15">
      <c r="A51" s="223"/>
      <c r="B51" s="223"/>
      <c r="C51" s="223"/>
      <c r="D51" s="662"/>
      <c r="E51" s="223"/>
      <c r="F51" s="223"/>
      <c r="G51" s="223"/>
      <c r="H51" s="223"/>
      <c r="I51" s="223"/>
      <c r="J51" s="223"/>
      <c r="K51" s="223"/>
      <c r="L51" s="223"/>
      <c r="M51" s="223"/>
      <c r="N51" s="223"/>
    </row>
    <row r="52" spans="1:15">
      <c r="A52" s="223"/>
      <c r="B52" s="223"/>
      <c r="C52" s="223"/>
      <c r="D52" s="662"/>
      <c r="E52" s="223"/>
      <c r="F52" s="223"/>
      <c r="G52" s="223"/>
      <c r="H52" s="223"/>
      <c r="I52" s="223"/>
      <c r="J52" s="223"/>
      <c r="K52" s="223"/>
      <c r="L52" s="223"/>
      <c r="M52" s="223"/>
      <c r="N52" s="223"/>
    </row>
    <row r="58" spans="1:15">
      <c r="O58" s="340" t="s">
        <v>275</v>
      </c>
    </row>
    <row r="59" spans="1:15" ht="15.75" customHeight="1">
      <c r="O59" s="340"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7.21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96.75" customHeight="1">
      <c r="G1" s="253"/>
      <c r="H1" s="224"/>
      <c r="I1" s="224"/>
      <c r="N1" s="253"/>
      <c r="O1" s="224"/>
      <c r="P1" s="224"/>
      <c r="Q1" s="224"/>
      <c r="R1" s="224"/>
    </row>
    <row r="2" spans="1:18" ht="81" customHeight="1">
      <c r="A2" s="974" t="s">
        <v>240</v>
      </c>
      <c r="B2" s="974"/>
      <c r="C2" s="974"/>
      <c r="D2" s="974"/>
      <c r="E2" s="974"/>
      <c r="F2" s="974"/>
      <c r="G2" s="974"/>
      <c r="H2" s="974"/>
      <c r="I2" s="974"/>
      <c r="J2" s="974"/>
    </row>
    <row r="3" spans="1:18" ht="32.25" customHeight="1">
      <c r="A3" s="975" t="str">
        <f>目次!A3</f>
        <v>（２０２４年７月号）</v>
      </c>
      <c r="B3" s="975"/>
      <c r="C3" s="975"/>
      <c r="D3" s="975"/>
      <c r="E3" s="975"/>
      <c r="F3" s="975"/>
      <c r="G3" s="975"/>
      <c r="H3" s="975"/>
      <c r="I3" s="975"/>
      <c r="J3" s="975"/>
    </row>
    <row r="4" spans="1:18" ht="21.75" customHeight="1"/>
    <row r="5" spans="1:18">
      <c r="B5" s="414"/>
      <c r="C5" s="415"/>
      <c r="D5" s="415"/>
      <c r="E5" s="415"/>
      <c r="F5" s="415"/>
      <c r="G5" s="415"/>
      <c r="H5" s="415"/>
      <c r="I5" s="416"/>
    </row>
    <row r="6" spans="1:18" ht="13.5" customHeight="1">
      <c r="B6" s="417"/>
      <c r="C6" s="976" t="s">
        <v>241</v>
      </c>
      <c r="D6" s="976"/>
      <c r="E6" s="976"/>
      <c r="F6" s="976"/>
      <c r="G6" s="976"/>
      <c r="H6" s="976"/>
      <c r="I6" s="418"/>
      <c r="J6" s="225"/>
    </row>
    <row r="7" spans="1:18" ht="6.75" customHeight="1">
      <c r="B7" s="417"/>
      <c r="C7" s="224"/>
      <c r="D7" s="224"/>
      <c r="E7" s="224"/>
      <c r="F7" s="224"/>
      <c r="G7" s="224"/>
      <c r="H7" s="224"/>
      <c r="I7" s="419"/>
    </row>
    <row r="8" spans="1:18" s="226" customFormat="1" ht="18" customHeight="1">
      <c r="B8" s="420"/>
      <c r="C8" s="421" t="s">
        <v>175</v>
      </c>
      <c r="D8" s="422"/>
      <c r="E8" s="422"/>
      <c r="F8" s="422"/>
      <c r="G8" s="423"/>
      <c r="H8" s="423"/>
      <c r="I8" s="424"/>
    </row>
    <row r="9" spans="1:18" s="226" customFormat="1" ht="18" customHeight="1">
      <c r="B9" s="420"/>
      <c r="C9" s="425"/>
      <c r="D9" s="422" t="s">
        <v>242</v>
      </c>
      <c r="E9" s="422"/>
      <c r="F9" s="422"/>
      <c r="G9" s="423"/>
      <c r="H9" s="425" t="s">
        <v>145</v>
      </c>
      <c r="I9" s="424"/>
    </row>
    <row r="10" spans="1:18" s="226" customFormat="1" ht="18" customHeight="1">
      <c r="B10" s="420"/>
      <c r="C10" s="425"/>
      <c r="D10" s="422" t="s">
        <v>243</v>
      </c>
      <c r="E10" s="422"/>
      <c r="F10" s="422"/>
      <c r="G10" s="423"/>
      <c r="H10" s="425" t="s">
        <v>165</v>
      </c>
      <c r="I10" s="424"/>
    </row>
    <row r="11" spans="1:18" s="226" customFormat="1" ht="18" customHeight="1">
      <c r="B11" s="420"/>
      <c r="C11" s="422"/>
      <c r="D11" s="422" t="s">
        <v>244</v>
      </c>
      <c r="E11" s="422"/>
      <c r="F11" s="422"/>
      <c r="G11" s="423"/>
      <c r="H11" s="425" t="s">
        <v>171</v>
      </c>
      <c r="I11" s="424"/>
    </row>
    <row r="12" spans="1:18" s="226" customFormat="1" ht="12" customHeight="1">
      <c r="B12" s="420"/>
      <c r="C12" s="422"/>
      <c r="D12" s="422"/>
      <c r="E12" s="422"/>
      <c r="F12" s="422"/>
      <c r="G12" s="423"/>
      <c r="H12" s="425"/>
      <c r="I12" s="424"/>
    </row>
    <row r="13" spans="1:18" s="226" customFormat="1" ht="18" customHeight="1">
      <c r="B13" s="420"/>
      <c r="C13" s="421" t="s">
        <v>245</v>
      </c>
      <c r="D13" s="422"/>
      <c r="E13" s="422"/>
      <c r="F13" s="422"/>
      <c r="G13" s="423"/>
      <c r="H13" s="425"/>
      <c r="I13" s="424"/>
    </row>
    <row r="14" spans="1:18" s="226" customFormat="1" ht="18" customHeight="1">
      <c r="B14" s="420"/>
      <c r="C14" s="423"/>
      <c r="D14" s="422" t="s">
        <v>246</v>
      </c>
      <c r="E14" s="422"/>
      <c r="F14" s="422" t="s">
        <v>48</v>
      </c>
      <c r="G14" s="423"/>
      <c r="H14" s="425" t="s">
        <v>146</v>
      </c>
      <c r="I14" s="424"/>
    </row>
    <row r="15" spans="1:18" s="226" customFormat="1" ht="18" customHeight="1">
      <c r="B15" s="420"/>
      <c r="C15" s="423"/>
      <c r="D15" s="422"/>
      <c r="E15" s="422"/>
      <c r="F15" s="422" t="s">
        <v>90</v>
      </c>
      <c r="G15" s="423"/>
      <c r="H15" s="425" t="s">
        <v>172</v>
      </c>
      <c r="I15" s="424"/>
    </row>
    <row r="16" spans="1:18" s="226" customFormat="1" ht="18" customHeight="1">
      <c r="B16" s="420"/>
      <c r="C16" s="423"/>
      <c r="D16" s="422" t="s">
        <v>247</v>
      </c>
      <c r="E16" s="422"/>
      <c r="F16" s="422" t="s">
        <v>58</v>
      </c>
      <c r="G16" s="423"/>
      <c r="H16" s="425" t="s">
        <v>147</v>
      </c>
      <c r="I16" s="424"/>
    </row>
    <row r="17" spans="1:9" s="226" customFormat="1" ht="18" customHeight="1">
      <c r="B17" s="420"/>
      <c r="C17" s="423"/>
      <c r="D17" s="422" t="s">
        <v>248</v>
      </c>
      <c r="E17" s="422"/>
      <c r="F17" s="422" t="s">
        <v>64</v>
      </c>
      <c r="G17" s="423"/>
      <c r="H17" s="425" t="s">
        <v>148</v>
      </c>
      <c r="I17" s="424"/>
    </row>
    <row r="18" spans="1:9" s="226" customFormat="1" ht="18" customHeight="1">
      <c r="B18" s="420"/>
      <c r="C18" s="423"/>
      <c r="D18" s="422" t="s">
        <v>249</v>
      </c>
      <c r="E18" s="422"/>
      <c r="F18" s="422" t="s">
        <v>176</v>
      </c>
      <c r="G18" s="423"/>
      <c r="H18" s="425" t="s">
        <v>17</v>
      </c>
      <c r="I18" s="424"/>
    </row>
    <row r="19" spans="1:9" s="226" customFormat="1" ht="18" customHeight="1">
      <c r="B19" s="420"/>
      <c r="C19" s="423"/>
      <c r="D19" s="422"/>
      <c r="E19" s="422"/>
      <c r="F19" s="422" t="s">
        <v>177</v>
      </c>
      <c r="G19" s="423"/>
      <c r="H19" s="425" t="s">
        <v>173</v>
      </c>
      <c r="I19" s="424"/>
    </row>
    <row r="20" spans="1:9" s="226" customFormat="1" ht="18" customHeight="1">
      <c r="B20" s="420"/>
      <c r="C20" s="423"/>
      <c r="D20" s="422"/>
      <c r="E20" s="422"/>
      <c r="F20" s="422" t="s">
        <v>178</v>
      </c>
      <c r="G20" s="423"/>
      <c r="H20" s="425"/>
      <c r="I20" s="424"/>
    </row>
    <row r="21" spans="1:9" s="226" customFormat="1" ht="18" customHeight="1">
      <c r="B21" s="420"/>
      <c r="C21" s="423"/>
      <c r="D21" s="422" t="s">
        <v>250</v>
      </c>
      <c r="E21" s="422"/>
      <c r="F21" s="422" t="s">
        <v>78</v>
      </c>
      <c r="G21" s="423"/>
      <c r="H21" s="425" t="s">
        <v>18</v>
      </c>
      <c r="I21" s="426"/>
    </row>
    <row r="22" spans="1:9" s="226" customFormat="1" ht="18" customHeight="1">
      <c r="B22" s="420"/>
      <c r="C22" s="423"/>
      <c r="D22" s="422"/>
      <c r="E22" s="422"/>
      <c r="F22" s="422" t="s">
        <v>53</v>
      </c>
      <c r="G22" s="423"/>
      <c r="H22" s="425" t="s">
        <v>174</v>
      </c>
      <c r="I22" s="426"/>
    </row>
    <row r="23" spans="1:9" s="226" customFormat="1" ht="18" customHeight="1">
      <c r="B23" s="420"/>
      <c r="C23" s="423"/>
      <c r="D23" s="422" t="s">
        <v>251</v>
      </c>
      <c r="E23" s="422"/>
      <c r="F23" s="422" t="s">
        <v>166</v>
      </c>
      <c r="G23" s="423"/>
      <c r="H23" s="425" t="s">
        <v>19</v>
      </c>
      <c r="I23" s="426"/>
    </row>
    <row r="24" spans="1:9" s="226" customFormat="1" ht="18" customHeight="1">
      <c r="A24" s="315"/>
      <c r="B24" s="420"/>
      <c r="C24" s="423"/>
      <c r="D24" s="422" t="s">
        <v>252</v>
      </c>
      <c r="E24" s="422"/>
      <c r="F24" s="422" t="s">
        <v>54</v>
      </c>
      <c r="G24" s="423"/>
      <c r="H24" s="425" t="s">
        <v>20</v>
      </c>
      <c r="I24" s="426"/>
    </row>
    <row r="25" spans="1:9" s="226" customFormat="1" ht="18" customHeight="1">
      <c r="B25" s="420"/>
      <c r="C25" s="423"/>
      <c r="D25" s="422" t="s">
        <v>253</v>
      </c>
      <c r="E25" s="422"/>
      <c r="F25" s="422" t="s">
        <v>179</v>
      </c>
      <c r="G25" s="423"/>
      <c r="H25" s="425" t="s">
        <v>21</v>
      </c>
      <c r="I25" s="426"/>
    </row>
    <row r="26" spans="1:9" s="226" customFormat="1" ht="18" customHeight="1">
      <c r="B26" s="420"/>
      <c r="C26" s="423"/>
      <c r="D26" s="422"/>
      <c r="E26" s="422"/>
      <c r="F26" s="422" t="s">
        <v>180</v>
      </c>
      <c r="G26" s="423"/>
      <c r="H26" s="425"/>
      <c r="I26" s="426"/>
    </row>
    <row r="27" spans="1:9" s="226" customFormat="1" ht="18" customHeight="1">
      <c r="B27" s="420"/>
      <c r="C27" s="423"/>
      <c r="D27" s="422" t="s">
        <v>254</v>
      </c>
      <c r="E27" s="422"/>
      <c r="F27" s="422" t="s">
        <v>169</v>
      </c>
      <c r="G27" s="423"/>
      <c r="H27" s="425" t="s">
        <v>22</v>
      </c>
      <c r="I27" s="426"/>
    </row>
    <row r="28" spans="1:9" s="226" customFormat="1" ht="12" customHeight="1">
      <c r="B28" s="420"/>
      <c r="C28" s="422"/>
      <c r="D28" s="422"/>
      <c r="E28" s="422"/>
      <c r="F28" s="422"/>
      <c r="G28" s="423"/>
      <c r="H28" s="425"/>
      <c r="I28" s="426"/>
    </row>
    <row r="29" spans="1:9" s="226" customFormat="1" ht="18" customHeight="1">
      <c r="B29" s="420"/>
      <c r="C29" s="421" t="s">
        <v>255</v>
      </c>
      <c r="D29" s="422"/>
      <c r="E29" s="422"/>
      <c r="F29" s="422"/>
      <c r="G29" s="423"/>
      <c r="H29" s="425" t="s">
        <v>225</v>
      </c>
      <c r="I29" s="426"/>
    </row>
    <row r="30" spans="1:9" ht="8.25" customHeight="1">
      <c r="B30" s="417"/>
      <c r="C30" s="224"/>
      <c r="D30" s="224"/>
      <c r="E30" s="224"/>
      <c r="F30" s="224"/>
      <c r="G30" s="224"/>
      <c r="H30" s="224"/>
      <c r="I30" s="419"/>
    </row>
    <row r="31" spans="1:9" ht="13.5" customHeight="1">
      <c r="B31" s="417"/>
      <c r="C31" s="232" t="s">
        <v>23</v>
      </c>
      <c r="D31" s="232"/>
      <c r="E31" s="232"/>
      <c r="F31" s="232"/>
      <c r="G31" s="224"/>
      <c r="H31" s="224"/>
      <c r="I31" s="419"/>
    </row>
    <row r="32" spans="1:9" ht="13.5" customHeight="1">
      <c r="B32" s="427"/>
      <c r="C32" s="428"/>
      <c r="D32" s="428"/>
      <c r="E32" s="428"/>
      <c r="F32" s="428"/>
      <c r="G32" s="428"/>
      <c r="H32" s="428"/>
      <c r="I32" s="429"/>
    </row>
    <row r="33" spans="1:10" ht="13.5" customHeight="1">
      <c r="B33" s="48"/>
      <c r="C33" s="100"/>
      <c r="D33" s="100"/>
      <c r="E33" s="100"/>
      <c r="F33" s="100"/>
      <c r="G33" s="100"/>
      <c r="H33" s="100"/>
      <c r="I33" s="100"/>
    </row>
    <row r="34" spans="1:10" ht="15.75" customHeight="1">
      <c r="B34" s="41"/>
      <c r="C34" s="32"/>
      <c r="D34" s="32"/>
      <c r="E34" s="32"/>
      <c r="F34" s="32"/>
      <c r="G34" s="32"/>
      <c r="H34" s="32"/>
      <c r="I34" s="32"/>
      <c r="J34" s="32"/>
    </row>
    <row r="35" spans="1:10" ht="15" customHeight="1">
      <c r="C35" s="977" t="str">
        <f>目次!C34</f>
        <v>令和６年(2024年)７月３１日 発行</v>
      </c>
      <c r="D35" s="977"/>
      <c r="E35" s="977"/>
      <c r="F35" s="977"/>
      <c r="G35" s="977"/>
      <c r="H35" s="977"/>
      <c r="I35" s="430"/>
    </row>
    <row r="36" spans="1:10" ht="29.25" customHeight="1">
      <c r="A36" s="245"/>
      <c r="B36" s="245"/>
      <c r="C36" s="966" t="s">
        <v>195</v>
      </c>
      <c r="D36" s="966"/>
      <c r="E36" s="966"/>
      <c r="F36" s="966"/>
      <c r="G36" s="966"/>
      <c r="H36" s="966"/>
      <c r="I36" s="245"/>
      <c r="J36" s="245"/>
    </row>
    <row r="37" spans="1:10" ht="19.2">
      <c r="A37" s="958"/>
      <c r="B37" s="967"/>
      <c r="C37" s="958"/>
      <c r="D37" s="958"/>
      <c r="E37" s="958"/>
      <c r="F37" s="958"/>
      <c r="G37" s="958"/>
      <c r="H37" s="958"/>
      <c r="I37" s="958"/>
      <c r="J37" s="958"/>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23" customWidth="1"/>
    <col min="2" max="2" width="3.6640625" style="223" customWidth="1"/>
    <col min="3" max="3" width="1.33203125" style="223" customWidth="1"/>
    <col min="4" max="4" width="7.6640625" style="223" customWidth="1"/>
    <col min="5" max="5" width="10.44140625" style="223" customWidth="1"/>
    <col min="6" max="6" width="24.6640625" style="223" customWidth="1"/>
    <col min="7" max="7" width="13.88671875" style="223" customWidth="1"/>
    <col min="8" max="8" width="7.21875" style="223" customWidth="1"/>
    <col min="9" max="9" width="3.6640625" style="223" customWidth="1"/>
    <col min="10" max="10" width="5.6640625" style="223" customWidth="1"/>
    <col min="11" max="11" width="4.6640625" style="223" customWidth="1"/>
    <col min="12" max="13" width="9" style="223"/>
    <col min="14" max="14" width="5.77734375" style="223" customWidth="1"/>
    <col min="15" max="15" width="7.88671875" style="223" customWidth="1"/>
    <col min="16" max="16" width="8.6640625" style="223" customWidth="1"/>
    <col min="17" max="17" width="6" style="223" customWidth="1"/>
    <col min="18" max="18" width="3.6640625" style="223" customWidth="1"/>
    <col min="19" max="16384" width="9" style="223"/>
  </cols>
  <sheetData>
    <row r="1" spans="1:18" ht="96.75" customHeight="1">
      <c r="G1" s="253"/>
      <c r="H1" s="224"/>
      <c r="I1" s="224"/>
      <c r="L1" s="968"/>
      <c r="M1" s="968"/>
      <c r="N1" s="253"/>
      <c r="O1" s="224"/>
      <c r="P1" s="224"/>
      <c r="Q1" s="224"/>
      <c r="R1" s="224"/>
    </row>
    <row r="2" spans="1:18" ht="81" customHeight="1">
      <c r="A2" s="974" t="s">
        <v>240</v>
      </c>
      <c r="B2" s="974"/>
      <c r="C2" s="974"/>
      <c r="D2" s="974"/>
      <c r="E2" s="974"/>
      <c r="F2" s="974"/>
      <c r="G2" s="974"/>
      <c r="H2" s="974"/>
      <c r="I2" s="974"/>
      <c r="J2" s="974"/>
      <c r="L2" s="431"/>
      <c r="M2" s="432"/>
      <c r="N2" s="224"/>
      <c r="O2" s="224"/>
    </row>
    <row r="3" spans="1:18" ht="32.25" customHeight="1">
      <c r="A3" s="975" t="str">
        <f>目次!A3</f>
        <v>（２０２４年７月号）</v>
      </c>
      <c r="B3" s="975"/>
      <c r="C3" s="975"/>
      <c r="D3" s="975"/>
      <c r="E3" s="975"/>
      <c r="F3" s="975"/>
      <c r="G3" s="975"/>
      <c r="H3" s="975"/>
      <c r="I3" s="975"/>
      <c r="J3" s="975"/>
      <c r="L3" s="431"/>
      <c r="M3" s="432"/>
      <c r="N3" s="224"/>
      <c r="O3" s="224"/>
    </row>
    <row r="4" spans="1:18" ht="21.75" customHeight="1">
      <c r="L4" s="431"/>
      <c r="M4" s="432"/>
      <c r="N4" s="224"/>
      <c r="O4" s="224"/>
    </row>
    <row r="5" spans="1:18">
      <c r="B5" s="414"/>
      <c r="C5" s="415"/>
      <c r="D5" s="415"/>
      <c r="E5" s="415"/>
      <c r="F5" s="415"/>
      <c r="G5" s="415"/>
      <c r="H5" s="415"/>
      <c r="I5" s="416"/>
      <c r="L5" s="431"/>
      <c r="M5" s="433"/>
      <c r="N5" s="224"/>
      <c r="O5" s="224"/>
    </row>
    <row r="6" spans="1:18" ht="13.5" customHeight="1">
      <c r="B6" s="417"/>
      <c r="C6" s="976" t="s">
        <v>241</v>
      </c>
      <c r="D6" s="976"/>
      <c r="E6" s="976"/>
      <c r="F6" s="976"/>
      <c r="G6" s="976"/>
      <c r="H6" s="976"/>
      <c r="I6" s="418"/>
      <c r="J6" s="225"/>
      <c r="L6" s="224"/>
      <c r="M6" s="224"/>
      <c r="N6" s="224"/>
      <c r="O6" s="224"/>
    </row>
    <row r="7" spans="1:18" ht="6.75" customHeight="1">
      <c r="B7" s="417"/>
      <c r="C7" s="224"/>
      <c r="D7" s="224"/>
      <c r="E7" s="224"/>
      <c r="F7" s="224"/>
      <c r="G7" s="224"/>
      <c r="H7" s="224"/>
      <c r="I7" s="419"/>
    </row>
    <row r="8" spans="1:18" s="226" customFormat="1" ht="18" customHeight="1">
      <c r="B8" s="420"/>
      <c r="C8" s="421" t="s">
        <v>175</v>
      </c>
      <c r="D8" s="422"/>
      <c r="E8" s="422"/>
      <c r="F8" s="422"/>
      <c r="G8" s="423"/>
      <c r="H8" s="423"/>
      <c r="I8" s="424"/>
    </row>
    <row r="9" spans="1:18" s="226" customFormat="1" ht="18" customHeight="1">
      <c r="B9" s="420"/>
      <c r="C9" s="425"/>
      <c r="D9" s="422" t="s">
        <v>242</v>
      </c>
      <c r="E9" s="422"/>
      <c r="F9" s="422"/>
      <c r="G9" s="423"/>
      <c r="H9" s="425" t="s">
        <v>145</v>
      </c>
      <c r="I9" s="424"/>
    </row>
    <row r="10" spans="1:18" s="226" customFormat="1" ht="18" customHeight="1">
      <c r="B10" s="420"/>
      <c r="C10" s="425"/>
      <c r="D10" s="422" t="s">
        <v>243</v>
      </c>
      <c r="E10" s="422"/>
      <c r="F10" s="422"/>
      <c r="G10" s="423"/>
      <c r="H10" s="425" t="s">
        <v>165</v>
      </c>
      <c r="I10" s="424"/>
    </row>
    <row r="11" spans="1:18" s="226" customFormat="1" ht="18" customHeight="1">
      <c r="B11" s="420"/>
      <c r="C11" s="422"/>
      <c r="D11" s="422" t="s">
        <v>244</v>
      </c>
      <c r="E11" s="422"/>
      <c r="F11" s="422"/>
      <c r="G11" s="423"/>
      <c r="H11" s="425" t="s">
        <v>171</v>
      </c>
      <c r="I11" s="424"/>
    </row>
    <row r="12" spans="1:18" s="226" customFormat="1" ht="12" customHeight="1">
      <c r="B12" s="420"/>
      <c r="C12" s="422"/>
      <c r="D12" s="422"/>
      <c r="E12" s="422"/>
      <c r="F12" s="422"/>
      <c r="G12" s="423"/>
      <c r="H12" s="425"/>
      <c r="I12" s="424"/>
    </row>
    <row r="13" spans="1:18" s="226" customFormat="1" ht="18" customHeight="1">
      <c r="B13" s="420"/>
      <c r="C13" s="421" t="s">
        <v>245</v>
      </c>
      <c r="D13" s="422"/>
      <c r="E13" s="422"/>
      <c r="F13" s="422"/>
      <c r="G13" s="423"/>
      <c r="H13" s="425"/>
      <c r="I13" s="424"/>
    </row>
    <row r="14" spans="1:18" s="226" customFormat="1" ht="18" customHeight="1">
      <c r="B14" s="420"/>
      <c r="C14" s="423"/>
      <c r="D14" s="422" t="s">
        <v>246</v>
      </c>
      <c r="E14" s="422"/>
      <c r="F14" s="422" t="s">
        <v>48</v>
      </c>
      <c r="G14" s="423"/>
      <c r="H14" s="425" t="s">
        <v>146</v>
      </c>
      <c r="I14" s="424"/>
    </row>
    <row r="15" spans="1:18" s="226" customFormat="1" ht="18" customHeight="1">
      <c r="B15" s="420"/>
      <c r="C15" s="423"/>
      <c r="D15" s="422"/>
      <c r="E15" s="422"/>
      <c r="F15" s="422" t="s">
        <v>90</v>
      </c>
      <c r="G15" s="423"/>
      <c r="H15" s="425" t="s">
        <v>172</v>
      </c>
      <c r="I15" s="424"/>
    </row>
    <row r="16" spans="1:18" s="226" customFormat="1" ht="18" customHeight="1">
      <c r="B16" s="420"/>
      <c r="C16" s="423"/>
      <c r="D16" s="422" t="s">
        <v>247</v>
      </c>
      <c r="E16" s="422"/>
      <c r="F16" s="422" t="s">
        <v>58</v>
      </c>
      <c r="G16" s="423"/>
      <c r="H16" s="425" t="s">
        <v>147</v>
      </c>
      <c r="I16" s="424"/>
    </row>
    <row r="17" spans="1:9" s="226" customFormat="1" ht="18" customHeight="1">
      <c r="B17" s="420"/>
      <c r="C17" s="423"/>
      <c r="D17" s="422" t="s">
        <v>248</v>
      </c>
      <c r="E17" s="422"/>
      <c r="F17" s="422" t="s">
        <v>64</v>
      </c>
      <c r="G17" s="423"/>
      <c r="H17" s="425" t="s">
        <v>148</v>
      </c>
      <c r="I17" s="424"/>
    </row>
    <row r="18" spans="1:9" s="226" customFormat="1" ht="18" customHeight="1">
      <c r="B18" s="420"/>
      <c r="C18" s="423"/>
      <c r="D18" s="422" t="s">
        <v>249</v>
      </c>
      <c r="E18" s="422"/>
      <c r="F18" s="422" t="s">
        <v>176</v>
      </c>
      <c r="G18" s="423"/>
      <c r="H18" s="425" t="s">
        <v>17</v>
      </c>
      <c r="I18" s="424"/>
    </row>
    <row r="19" spans="1:9" s="226" customFormat="1" ht="18" customHeight="1">
      <c r="B19" s="420"/>
      <c r="C19" s="423"/>
      <c r="D19" s="422"/>
      <c r="E19" s="422"/>
      <c r="F19" s="422" t="s">
        <v>177</v>
      </c>
      <c r="G19" s="423"/>
      <c r="H19" s="425" t="s">
        <v>173</v>
      </c>
      <c r="I19" s="424"/>
    </row>
    <row r="20" spans="1:9" s="226" customFormat="1" ht="18" customHeight="1">
      <c r="B20" s="420"/>
      <c r="C20" s="423"/>
      <c r="D20" s="422"/>
      <c r="E20" s="422"/>
      <c r="F20" s="422" t="s">
        <v>178</v>
      </c>
      <c r="G20" s="423"/>
      <c r="H20" s="425"/>
      <c r="I20" s="424"/>
    </row>
    <row r="21" spans="1:9" s="226" customFormat="1" ht="18" customHeight="1">
      <c r="B21" s="420"/>
      <c r="C21" s="423"/>
      <c r="D21" s="422" t="s">
        <v>250</v>
      </c>
      <c r="E21" s="422"/>
      <c r="F21" s="422" t="s">
        <v>78</v>
      </c>
      <c r="G21" s="423"/>
      <c r="H21" s="425" t="s">
        <v>18</v>
      </c>
      <c r="I21" s="426"/>
    </row>
    <row r="22" spans="1:9" s="226" customFormat="1" ht="18" customHeight="1">
      <c r="B22" s="420"/>
      <c r="C22" s="423"/>
      <c r="D22" s="422"/>
      <c r="E22" s="422"/>
      <c r="F22" s="422" t="s">
        <v>53</v>
      </c>
      <c r="G22" s="423"/>
      <c r="H22" s="425" t="s">
        <v>174</v>
      </c>
      <c r="I22" s="426"/>
    </row>
    <row r="23" spans="1:9" s="226" customFormat="1" ht="18" customHeight="1">
      <c r="B23" s="420"/>
      <c r="C23" s="423"/>
      <c r="D23" s="422" t="s">
        <v>251</v>
      </c>
      <c r="E23" s="422"/>
      <c r="F23" s="422" t="s">
        <v>166</v>
      </c>
      <c r="G23" s="423"/>
      <c r="H23" s="425" t="s">
        <v>19</v>
      </c>
      <c r="I23" s="426"/>
    </row>
    <row r="24" spans="1:9" s="226" customFormat="1" ht="18" customHeight="1">
      <c r="A24" s="315"/>
      <c r="B24" s="420"/>
      <c r="C24" s="423"/>
      <c r="D24" s="422" t="s">
        <v>252</v>
      </c>
      <c r="E24" s="422"/>
      <c r="F24" s="422" t="s">
        <v>54</v>
      </c>
      <c r="G24" s="423"/>
      <c r="H24" s="425" t="s">
        <v>20</v>
      </c>
      <c r="I24" s="426"/>
    </row>
    <row r="25" spans="1:9" s="226" customFormat="1" ht="18" customHeight="1">
      <c r="B25" s="420"/>
      <c r="C25" s="423"/>
      <c r="D25" s="422" t="s">
        <v>253</v>
      </c>
      <c r="E25" s="422"/>
      <c r="F25" s="422" t="s">
        <v>179</v>
      </c>
      <c r="G25" s="423"/>
      <c r="H25" s="425" t="s">
        <v>21</v>
      </c>
      <c r="I25" s="426"/>
    </row>
    <row r="26" spans="1:9" s="226" customFormat="1" ht="18" customHeight="1">
      <c r="B26" s="420"/>
      <c r="C26" s="423"/>
      <c r="D26" s="422"/>
      <c r="E26" s="422"/>
      <c r="F26" s="422" t="s">
        <v>180</v>
      </c>
      <c r="G26" s="423"/>
      <c r="H26" s="425"/>
      <c r="I26" s="426"/>
    </row>
    <row r="27" spans="1:9" s="226" customFormat="1" ht="18" customHeight="1">
      <c r="B27" s="420"/>
      <c r="C27" s="423"/>
      <c r="D27" s="422" t="s">
        <v>256</v>
      </c>
      <c r="E27" s="422"/>
      <c r="F27" s="422" t="s">
        <v>169</v>
      </c>
      <c r="G27" s="423"/>
      <c r="H27" s="425" t="s">
        <v>22</v>
      </c>
      <c r="I27" s="426"/>
    </row>
    <row r="28" spans="1:9" s="226" customFormat="1" ht="12" customHeight="1">
      <c r="B28" s="420"/>
      <c r="C28" s="422"/>
      <c r="D28" s="422"/>
      <c r="E28" s="422"/>
      <c r="F28" s="422"/>
      <c r="G28" s="423"/>
      <c r="H28" s="425"/>
      <c r="I28" s="426"/>
    </row>
    <row r="29" spans="1:9" s="226" customFormat="1" ht="18" customHeight="1">
      <c r="B29" s="420"/>
      <c r="C29" s="421" t="s">
        <v>255</v>
      </c>
      <c r="D29" s="422"/>
      <c r="E29" s="422"/>
      <c r="F29" s="422"/>
      <c r="G29" s="423"/>
      <c r="H29" s="425" t="s">
        <v>225</v>
      </c>
      <c r="I29" s="426"/>
    </row>
    <row r="30" spans="1:9" ht="8.25" customHeight="1">
      <c r="B30" s="417"/>
      <c r="C30" s="224"/>
      <c r="D30" s="224"/>
      <c r="E30" s="224"/>
      <c r="F30" s="224"/>
      <c r="G30" s="224"/>
      <c r="H30" s="224"/>
      <c r="I30" s="419"/>
    </row>
    <row r="31" spans="1:9" ht="13.5" customHeight="1">
      <c r="B31" s="417"/>
      <c r="C31" s="232" t="s">
        <v>23</v>
      </c>
      <c r="D31" s="232"/>
      <c r="E31" s="232"/>
      <c r="F31" s="232"/>
      <c r="G31" s="224"/>
      <c r="H31" s="224"/>
      <c r="I31" s="419"/>
    </row>
    <row r="32" spans="1:9" ht="13.5" customHeight="1">
      <c r="B32" s="427"/>
      <c r="C32" s="428"/>
      <c r="D32" s="428"/>
      <c r="E32" s="428"/>
      <c r="F32" s="428"/>
      <c r="G32" s="428"/>
      <c r="H32" s="428"/>
      <c r="I32" s="429"/>
    </row>
    <row r="33" spans="1:10" ht="13.5" customHeight="1">
      <c r="B33" s="48"/>
      <c r="C33" s="100"/>
      <c r="D33" s="100"/>
      <c r="E33" s="100"/>
      <c r="F33" s="100"/>
      <c r="G33" s="100"/>
      <c r="H33" s="100"/>
      <c r="I33" s="100"/>
    </row>
    <row r="34" spans="1:10" ht="15.75" customHeight="1">
      <c r="B34" s="41"/>
      <c r="C34" s="32"/>
      <c r="D34" s="32"/>
      <c r="E34" s="32"/>
      <c r="F34" s="32"/>
      <c r="G34" s="32"/>
      <c r="H34" s="32"/>
      <c r="I34" s="32"/>
      <c r="J34" s="32"/>
    </row>
    <row r="35" spans="1:10" ht="15" customHeight="1">
      <c r="C35" s="978" t="str">
        <f>目次!C34</f>
        <v>令和６年(2024年)７月３１日 発行</v>
      </c>
      <c r="D35" s="978"/>
      <c r="E35" s="978"/>
      <c r="F35" s="978"/>
      <c r="G35" s="978"/>
      <c r="H35" s="978"/>
      <c r="I35" s="434"/>
      <c r="J35" s="224"/>
    </row>
    <row r="36" spans="1:10" ht="29.25" customHeight="1">
      <c r="A36" s="245"/>
      <c r="B36" s="245"/>
      <c r="C36" s="966" t="s">
        <v>195</v>
      </c>
      <c r="D36" s="966"/>
      <c r="E36" s="966"/>
      <c r="F36" s="966"/>
      <c r="G36" s="966"/>
      <c r="H36" s="966"/>
      <c r="I36" s="245"/>
      <c r="J36" s="245"/>
    </row>
    <row r="37" spans="1:10" ht="40.5" customHeight="1"/>
    <row r="38" spans="1:10" ht="19.2">
      <c r="A38" s="958"/>
      <c r="B38" s="967"/>
      <c r="C38" s="958"/>
      <c r="D38" s="958"/>
      <c r="E38" s="958"/>
      <c r="F38" s="958"/>
      <c r="G38" s="958"/>
      <c r="H38" s="958"/>
      <c r="I38" s="958"/>
      <c r="J38" s="958"/>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C66"/>
  </sheetPr>
  <dimension ref="A1:N42"/>
  <sheetViews>
    <sheetView view="pageBreakPreview" zoomScale="60" zoomScaleNormal="70" workbookViewId="0">
      <selection activeCell="B22" sqref="B22:M22"/>
    </sheetView>
  </sheetViews>
  <sheetFormatPr defaultColWidth="9" defaultRowHeight="13.2"/>
  <cols>
    <col min="1" max="1" width="4.6640625" style="218" customWidth="1"/>
    <col min="2" max="2" width="3.6640625" style="218" customWidth="1"/>
    <col min="3" max="3" width="6.44140625" style="209" customWidth="1"/>
    <col min="4" max="4" width="8.6640625" style="209" customWidth="1"/>
    <col min="5" max="5" width="6.88671875" style="209" customWidth="1"/>
    <col min="6" max="6" width="5.77734375" style="219" customWidth="1"/>
    <col min="7" max="7" width="8.88671875" style="220" customWidth="1"/>
    <col min="8" max="8" width="6.33203125" style="221" customWidth="1"/>
    <col min="9" max="9" width="13.77734375" style="222" customWidth="1"/>
    <col min="10" max="10" width="5.6640625" style="209" customWidth="1"/>
    <col min="11" max="11" width="14.44140625" style="209" customWidth="1"/>
    <col min="12" max="12" width="5.6640625" style="209" customWidth="1"/>
    <col min="13" max="13" width="3.109375" style="209" hidden="1" customWidth="1"/>
    <col min="14" max="14" width="1.88671875" style="209" customWidth="1"/>
    <col min="15" max="15" width="1.33203125" style="209" customWidth="1"/>
    <col min="16" max="16384" width="9" style="209"/>
  </cols>
  <sheetData>
    <row r="1" spans="1:14" s="207" customFormat="1" ht="22.8" customHeight="1">
      <c r="A1" s="1007" t="s">
        <v>238</v>
      </c>
      <c r="B1" s="1007"/>
      <c r="C1" s="1007"/>
      <c r="D1" s="1007"/>
      <c r="E1" s="1007"/>
      <c r="F1" s="1007"/>
      <c r="G1" s="1007"/>
      <c r="H1" s="205"/>
      <c r="I1" s="206"/>
    </row>
    <row r="2" spans="1:14" s="207" customFormat="1" ht="18.75" customHeight="1">
      <c r="A2" s="1009" t="s">
        <v>24</v>
      </c>
      <c r="B2" s="1009"/>
      <c r="C2" s="1009"/>
      <c r="D2" s="1009"/>
      <c r="E2" s="1009"/>
      <c r="F2" s="1009"/>
      <c r="G2" s="1009"/>
      <c r="H2" s="1009"/>
      <c r="I2" s="1009"/>
      <c r="J2" s="1009"/>
      <c r="K2" s="1009"/>
      <c r="L2" s="1009"/>
      <c r="M2" s="284"/>
    </row>
    <row r="3" spans="1:14" ht="13.5" customHeight="1">
      <c r="A3" s="208"/>
      <c r="B3" s="208"/>
      <c r="C3" s="208"/>
      <c r="D3" s="208"/>
      <c r="E3" s="208"/>
      <c r="F3" s="208"/>
      <c r="G3" s="208"/>
      <c r="H3" s="208"/>
      <c r="I3" s="208"/>
      <c r="K3" s="208"/>
      <c r="M3" s="208"/>
    </row>
    <row r="4" spans="1:14" s="207" customFormat="1" ht="15.75" customHeight="1">
      <c r="A4" s="868" t="s">
        <v>215</v>
      </c>
      <c r="B4" s="868"/>
      <c r="C4" s="868"/>
      <c r="D4" s="868"/>
      <c r="E4" s="868"/>
      <c r="F4" s="868"/>
      <c r="G4" s="868"/>
      <c r="H4" s="868"/>
      <c r="I4" s="868"/>
      <c r="J4" s="868"/>
      <c r="K4" s="868"/>
      <c r="L4" s="204"/>
      <c r="M4" s="210"/>
    </row>
    <row r="5" spans="1:14" ht="6" customHeight="1">
      <c r="A5" s="211"/>
      <c r="B5" s="1008"/>
      <c r="C5" s="1008"/>
      <c r="D5" s="1008"/>
      <c r="E5" s="1008"/>
      <c r="F5" s="1008"/>
      <c r="G5" s="1008"/>
      <c r="H5" s="1008"/>
      <c r="I5" s="1008"/>
      <c r="J5" s="1008"/>
      <c r="K5" s="1008"/>
      <c r="L5" s="872"/>
      <c r="M5" s="211"/>
    </row>
    <row r="6" spans="1:14" s="457" customFormat="1" ht="19.5" customHeight="1">
      <c r="A6" s="985" t="s">
        <v>491</v>
      </c>
      <c r="B6" s="985"/>
      <c r="C6" s="985"/>
      <c r="D6" s="985"/>
      <c r="E6" s="985"/>
      <c r="F6" s="985"/>
      <c r="G6" s="985"/>
      <c r="H6" s="985"/>
      <c r="I6" s="985"/>
      <c r="J6" s="985"/>
      <c r="K6" s="985"/>
      <c r="L6" s="985"/>
      <c r="M6" s="445"/>
    </row>
    <row r="7" spans="1:14" s="457" customFormat="1" ht="19.5" customHeight="1">
      <c r="A7" s="985" t="s">
        <v>492</v>
      </c>
      <c r="B7" s="985"/>
      <c r="C7" s="985"/>
      <c r="D7" s="985"/>
      <c r="E7" s="985"/>
      <c r="F7" s="985"/>
      <c r="G7" s="985"/>
      <c r="H7" s="985"/>
      <c r="I7" s="985"/>
      <c r="J7" s="985"/>
      <c r="K7" s="985"/>
      <c r="L7" s="985"/>
      <c r="M7" s="459"/>
      <c r="N7" s="459"/>
    </row>
    <row r="8" spans="1:14" s="207" customFormat="1" ht="19.5" customHeight="1">
      <c r="A8" s="985" t="s">
        <v>493</v>
      </c>
      <c r="B8" s="985"/>
      <c r="C8" s="985"/>
      <c r="D8" s="985"/>
      <c r="E8" s="985"/>
      <c r="F8" s="985"/>
      <c r="G8" s="985"/>
      <c r="H8" s="985"/>
      <c r="I8" s="985"/>
      <c r="J8" s="985"/>
      <c r="K8" s="985"/>
      <c r="L8" s="985"/>
      <c r="M8" s="286"/>
    </row>
    <row r="9" spans="1:14" s="457" customFormat="1" ht="19.5" customHeight="1">
      <c r="A9" s="985" t="s">
        <v>494</v>
      </c>
      <c r="B9" s="985"/>
      <c r="C9" s="985"/>
      <c r="D9" s="985"/>
      <c r="E9" s="985"/>
      <c r="F9" s="985"/>
      <c r="G9" s="985"/>
      <c r="H9" s="985"/>
      <c r="I9" s="985"/>
      <c r="J9" s="985"/>
      <c r="K9" s="985"/>
      <c r="L9" s="985"/>
      <c r="M9" s="458"/>
      <c r="N9" s="459"/>
    </row>
    <row r="10" spans="1:14" s="460" customFormat="1" ht="19.5" customHeight="1">
      <c r="A10" s="985" t="s">
        <v>495</v>
      </c>
      <c r="B10" s="985"/>
      <c r="C10" s="985"/>
      <c r="D10" s="985"/>
      <c r="E10" s="985"/>
      <c r="F10" s="985"/>
      <c r="G10" s="985"/>
      <c r="H10" s="985"/>
      <c r="I10" s="985"/>
      <c r="J10" s="985"/>
      <c r="K10" s="985"/>
      <c r="L10" s="985"/>
      <c r="M10" s="445"/>
    </row>
    <row r="11" spans="1:14" s="212" customFormat="1" ht="19.5" customHeight="1">
      <c r="A11" s="985" t="s">
        <v>496</v>
      </c>
      <c r="B11" s="985"/>
      <c r="C11" s="985"/>
      <c r="D11" s="985"/>
      <c r="E11" s="985"/>
      <c r="F11" s="985"/>
      <c r="G11" s="985"/>
      <c r="H11" s="985"/>
      <c r="I11" s="985"/>
      <c r="J11" s="985"/>
      <c r="K11" s="985"/>
      <c r="L11" s="985"/>
      <c r="M11" s="444"/>
    </row>
    <row r="12" spans="1:14" s="212" customFormat="1" ht="19.5" customHeight="1">
      <c r="A12" s="985" t="s">
        <v>497</v>
      </c>
      <c r="B12" s="985"/>
      <c r="C12" s="985"/>
      <c r="D12" s="985"/>
      <c r="E12" s="985"/>
      <c r="F12" s="985"/>
      <c r="G12" s="985"/>
      <c r="H12" s="985"/>
      <c r="I12" s="985"/>
      <c r="J12" s="985"/>
      <c r="K12" s="985"/>
      <c r="L12" s="985"/>
      <c r="M12" s="285"/>
    </row>
    <row r="13" spans="1:14" s="212" customFormat="1" ht="19.5" customHeight="1">
      <c r="A13" s="985" t="s">
        <v>498</v>
      </c>
      <c r="B13" s="985"/>
      <c r="C13" s="985"/>
      <c r="D13" s="985"/>
      <c r="E13" s="985"/>
      <c r="F13" s="985"/>
      <c r="G13" s="985"/>
      <c r="H13" s="985"/>
      <c r="I13" s="985"/>
      <c r="J13" s="985"/>
      <c r="K13" s="985"/>
      <c r="L13" s="985"/>
      <c r="M13" s="285"/>
    </row>
    <row r="14" spans="1:14" s="216" customFormat="1" ht="6" customHeight="1">
      <c r="A14" s="213"/>
      <c r="B14" s="214"/>
      <c r="C14" s="215"/>
      <c r="D14" s="215"/>
      <c r="E14" s="215"/>
      <c r="F14" s="213"/>
      <c r="G14" s="215"/>
      <c r="H14" s="215"/>
      <c r="I14" s="215"/>
      <c r="K14" s="215"/>
      <c r="M14" s="287"/>
    </row>
    <row r="15" spans="1:14" ht="25.5" customHeight="1">
      <c r="A15" s="1010" t="s">
        <v>25</v>
      </c>
      <c r="B15" s="1011"/>
      <c r="C15" s="1011"/>
      <c r="D15" s="1011"/>
      <c r="E15" s="1012"/>
      <c r="F15" s="151" t="s">
        <v>26</v>
      </c>
      <c r="G15" s="1015" t="s">
        <v>27</v>
      </c>
      <c r="H15" s="1016"/>
      <c r="I15" s="1010" t="s">
        <v>273</v>
      </c>
      <c r="J15" s="1012"/>
      <c r="K15" s="1013" t="s">
        <v>258</v>
      </c>
      <c r="L15" s="1014"/>
      <c r="M15" s="288"/>
    </row>
    <row r="16" spans="1:14" ht="25.5" customHeight="1">
      <c r="A16" s="979" t="s">
        <v>28</v>
      </c>
      <c r="B16" s="1029" t="s">
        <v>29</v>
      </c>
      <c r="C16" s="1030"/>
      <c r="D16" s="1017" t="s">
        <v>281</v>
      </c>
      <c r="E16" s="300" t="s">
        <v>133</v>
      </c>
      <c r="F16" s="1035">
        <v>5</v>
      </c>
      <c r="G16" s="874" t="s">
        <v>499</v>
      </c>
      <c r="H16" s="875" t="s">
        <v>321</v>
      </c>
      <c r="I16" s="720">
        <v>7.2999999999999995E-2</v>
      </c>
      <c r="J16" s="876"/>
      <c r="K16" s="720">
        <v>6.4000000000000001E-2</v>
      </c>
      <c r="L16" s="877"/>
      <c r="M16" s="289"/>
    </row>
    <row r="17" spans="1:13" ht="25.5" customHeight="1">
      <c r="A17" s="980"/>
      <c r="B17" s="1031"/>
      <c r="C17" s="1032"/>
      <c r="D17" s="1018"/>
      <c r="E17" s="347" t="s">
        <v>93</v>
      </c>
      <c r="F17" s="1036"/>
      <c r="G17" s="878" t="s">
        <v>237</v>
      </c>
      <c r="H17" s="879"/>
      <c r="I17" s="880">
        <v>4.5999999999999999E-2</v>
      </c>
      <c r="J17" s="876"/>
      <c r="K17" s="881" t="s">
        <v>237</v>
      </c>
      <c r="L17" s="882" t="s">
        <v>237</v>
      </c>
      <c r="M17" s="289"/>
    </row>
    <row r="18" spans="1:13" ht="25.5" customHeight="1">
      <c r="A18" s="980"/>
      <c r="B18" s="1033"/>
      <c r="C18" s="1034"/>
      <c r="D18" s="1027" t="s">
        <v>132</v>
      </c>
      <c r="E18" s="1028"/>
      <c r="F18" s="951">
        <v>6</v>
      </c>
      <c r="G18" s="883">
        <v>2175</v>
      </c>
      <c r="H18" s="879" t="s">
        <v>30</v>
      </c>
      <c r="I18" s="880">
        <v>-9.0000000000000011E-3</v>
      </c>
      <c r="J18" s="876"/>
      <c r="K18" s="880">
        <v>0.16899999999999998</v>
      </c>
      <c r="L18" s="876"/>
      <c r="M18" s="289"/>
    </row>
    <row r="19" spans="1:13" ht="25.5" customHeight="1">
      <c r="A19" s="980"/>
      <c r="B19" s="982" t="s">
        <v>31</v>
      </c>
      <c r="C19" s="983"/>
      <c r="D19" s="1027" t="s">
        <v>92</v>
      </c>
      <c r="E19" s="1028"/>
      <c r="F19" s="951">
        <v>5</v>
      </c>
      <c r="G19" s="883">
        <v>270</v>
      </c>
      <c r="H19" s="879" t="s">
        <v>32</v>
      </c>
      <c r="I19" s="884">
        <v>-7.4999999999999997E-2</v>
      </c>
      <c r="J19" s="885"/>
      <c r="K19" s="880">
        <v>-0.46399999999999997</v>
      </c>
      <c r="L19" s="876"/>
      <c r="M19" s="289"/>
    </row>
    <row r="20" spans="1:13" ht="25.5" customHeight="1">
      <c r="A20" s="981"/>
      <c r="B20" s="1025" t="s">
        <v>33</v>
      </c>
      <c r="C20" s="1026"/>
      <c r="D20" s="1005" t="s">
        <v>91</v>
      </c>
      <c r="E20" s="1006"/>
      <c r="F20" s="952">
        <v>6</v>
      </c>
      <c r="G20" s="886" t="s">
        <v>500</v>
      </c>
      <c r="H20" s="887" t="s">
        <v>333</v>
      </c>
      <c r="I20" s="884">
        <v>6.9999999999999993E-3</v>
      </c>
      <c r="J20" s="888"/>
      <c r="K20" s="889">
        <v>0.30499999999999999</v>
      </c>
      <c r="L20" s="876"/>
      <c r="M20" s="289"/>
    </row>
    <row r="21" spans="1:13" ht="25.5" customHeight="1">
      <c r="A21" s="217" t="s">
        <v>34</v>
      </c>
      <c r="B21" s="986" t="s">
        <v>295</v>
      </c>
      <c r="C21" s="987"/>
      <c r="D21" s="987"/>
      <c r="E21" s="988"/>
      <c r="F21" s="953">
        <v>5</v>
      </c>
      <c r="G21" s="890">
        <v>95.7</v>
      </c>
      <c r="H21" s="891"/>
      <c r="I21" s="892">
        <v>-4.8000000000000001E-2</v>
      </c>
      <c r="J21" s="893"/>
      <c r="K21" s="892">
        <v>4.5999999999999999E-2</v>
      </c>
      <c r="L21" s="894"/>
      <c r="M21" s="289"/>
    </row>
    <row r="22" spans="1:13" ht="25.5" customHeight="1">
      <c r="A22" s="979" t="s">
        <v>35</v>
      </c>
      <c r="B22" s="989" t="s">
        <v>314</v>
      </c>
      <c r="C22" s="990"/>
      <c r="D22" s="990"/>
      <c r="E22" s="991"/>
      <c r="F22" s="954">
        <v>5</v>
      </c>
      <c r="G22" s="895">
        <v>97</v>
      </c>
      <c r="H22" s="875"/>
      <c r="I22" s="720">
        <v>0.01</v>
      </c>
      <c r="J22" s="896"/>
      <c r="K22" s="897" t="s">
        <v>237</v>
      </c>
      <c r="L22" s="877" t="s">
        <v>237</v>
      </c>
      <c r="M22" s="289"/>
    </row>
    <row r="23" spans="1:13" ht="25.5" customHeight="1">
      <c r="A23" s="980"/>
      <c r="B23" s="982" t="s">
        <v>297</v>
      </c>
      <c r="C23" s="1019"/>
      <c r="D23" s="1019"/>
      <c r="E23" s="1020"/>
      <c r="F23" s="955">
        <v>5</v>
      </c>
      <c r="G23" s="898">
        <v>1.31</v>
      </c>
      <c r="H23" s="879" t="s">
        <v>36</v>
      </c>
      <c r="I23" s="899">
        <v>-6.0000000000000053E-2</v>
      </c>
      <c r="J23" s="876"/>
      <c r="K23" s="899">
        <v>-1.0000000000000009E-2</v>
      </c>
      <c r="L23" s="900"/>
      <c r="M23" s="289"/>
    </row>
    <row r="24" spans="1:13" ht="25.5" customHeight="1">
      <c r="A24" s="981"/>
      <c r="B24" s="1053" t="s">
        <v>296</v>
      </c>
      <c r="C24" s="1054"/>
      <c r="D24" s="1054"/>
      <c r="E24" s="1055"/>
      <c r="F24" s="956">
        <v>5</v>
      </c>
      <c r="G24" s="901">
        <v>1.48</v>
      </c>
      <c r="H24" s="902" t="s">
        <v>36</v>
      </c>
      <c r="I24" s="903">
        <v>-9.000000000000008E-2</v>
      </c>
      <c r="J24" s="904"/>
      <c r="K24" s="903">
        <v>-1.0000000000000009E-2</v>
      </c>
      <c r="L24" s="905"/>
      <c r="M24" s="289"/>
    </row>
    <row r="25" spans="1:13" ht="25.5" customHeight="1">
      <c r="A25" s="979" t="s">
        <v>37</v>
      </c>
      <c r="B25" s="994" t="s">
        <v>361</v>
      </c>
      <c r="C25" s="995"/>
      <c r="D25" s="992" t="s">
        <v>38</v>
      </c>
      <c r="E25" s="993"/>
      <c r="F25" s="1000">
        <v>6</v>
      </c>
      <c r="G25" s="906">
        <v>2</v>
      </c>
      <c r="H25" s="907" t="s">
        <v>39</v>
      </c>
      <c r="I25" s="908">
        <v>0</v>
      </c>
      <c r="J25" s="896"/>
      <c r="K25" s="908">
        <v>-1</v>
      </c>
      <c r="L25" s="896"/>
      <c r="M25" s="289"/>
    </row>
    <row r="26" spans="1:13" ht="25.5" customHeight="1">
      <c r="A26" s="980"/>
      <c r="B26" s="996"/>
      <c r="C26" s="997"/>
      <c r="D26" s="1023" t="s">
        <v>94</v>
      </c>
      <c r="E26" s="1024"/>
      <c r="F26" s="1001"/>
      <c r="G26" s="883">
        <v>10</v>
      </c>
      <c r="H26" s="879" t="s">
        <v>39</v>
      </c>
      <c r="I26" s="909">
        <v>-6</v>
      </c>
      <c r="J26" s="910"/>
      <c r="K26" s="911" t="s">
        <v>237</v>
      </c>
      <c r="L26" s="912" t="s">
        <v>237</v>
      </c>
      <c r="M26" s="289"/>
    </row>
    <row r="27" spans="1:13" ht="25.5" customHeight="1">
      <c r="A27" s="980"/>
      <c r="B27" s="996"/>
      <c r="C27" s="997"/>
      <c r="D27" s="1003" t="s">
        <v>40</v>
      </c>
      <c r="E27" s="1004"/>
      <c r="F27" s="1001"/>
      <c r="G27" s="883" t="s">
        <v>501</v>
      </c>
      <c r="H27" s="879" t="s">
        <v>357</v>
      </c>
      <c r="I27" s="913" t="s">
        <v>509</v>
      </c>
      <c r="J27" s="910"/>
      <c r="K27" s="913" t="s">
        <v>505</v>
      </c>
      <c r="L27" s="914"/>
      <c r="M27" s="289"/>
    </row>
    <row r="28" spans="1:13" ht="25.5" customHeight="1">
      <c r="A28" s="981"/>
      <c r="B28" s="998"/>
      <c r="C28" s="999"/>
      <c r="D28" s="1021" t="s">
        <v>94</v>
      </c>
      <c r="E28" s="1022"/>
      <c r="F28" s="1002"/>
      <c r="G28" s="883" t="s">
        <v>502</v>
      </c>
      <c r="H28" s="887" t="s">
        <v>333</v>
      </c>
      <c r="I28" s="913" t="s">
        <v>504</v>
      </c>
      <c r="J28" s="915"/>
      <c r="K28" s="911" t="s">
        <v>237</v>
      </c>
      <c r="L28" s="904" t="s">
        <v>237</v>
      </c>
      <c r="M28" s="289"/>
    </row>
    <row r="29" spans="1:13" ht="25.5" customHeight="1">
      <c r="A29" s="217" t="s">
        <v>41</v>
      </c>
      <c r="B29" s="986" t="s">
        <v>213</v>
      </c>
      <c r="C29" s="987"/>
      <c r="D29" s="987"/>
      <c r="E29" s="988"/>
      <c r="F29" s="957">
        <v>5</v>
      </c>
      <c r="G29" s="890">
        <v>108</v>
      </c>
      <c r="H29" s="891"/>
      <c r="I29" s="892">
        <v>0.03</v>
      </c>
      <c r="J29" s="893"/>
      <c r="K29" s="892">
        <v>4.0000000000000001E-3</v>
      </c>
      <c r="L29" s="942"/>
      <c r="M29" s="289"/>
    </row>
    <row r="30" spans="1:13" ht="25.5" customHeight="1">
      <c r="A30" s="867" t="s">
        <v>42</v>
      </c>
      <c r="B30" s="1050" t="s">
        <v>347</v>
      </c>
      <c r="C30" s="1051"/>
      <c r="D30" s="1051"/>
      <c r="E30" s="1052"/>
      <c r="F30" s="957">
        <v>5</v>
      </c>
      <c r="G30" s="916" t="s">
        <v>503</v>
      </c>
      <c r="H30" s="917" t="s">
        <v>334</v>
      </c>
      <c r="I30" s="918">
        <v>1.6E-2</v>
      </c>
      <c r="J30" s="904"/>
      <c r="K30" s="919">
        <v>6.9999999999999993E-3</v>
      </c>
      <c r="L30" s="920"/>
      <c r="M30" s="289"/>
    </row>
    <row r="31" spans="1:13" ht="25.5" customHeight="1">
      <c r="A31" s="979" t="s">
        <v>298</v>
      </c>
      <c r="B31" s="989" t="s">
        <v>299</v>
      </c>
      <c r="C31" s="990"/>
      <c r="D31" s="990"/>
      <c r="E31" s="991"/>
      <c r="F31" s="1000">
        <v>7</v>
      </c>
      <c r="G31" s="874">
        <v>788839</v>
      </c>
      <c r="H31" s="875" t="s">
        <v>301</v>
      </c>
      <c r="I31" s="474">
        <v>-6215</v>
      </c>
      <c r="J31" s="331"/>
      <c r="K31" s="474">
        <v>-461</v>
      </c>
      <c r="L31" s="461"/>
      <c r="M31" s="289"/>
    </row>
    <row r="32" spans="1:13" ht="25.5" customHeight="1">
      <c r="A32" s="981"/>
      <c r="B32" s="1025" t="s">
        <v>300</v>
      </c>
      <c r="C32" s="1048"/>
      <c r="D32" s="1048"/>
      <c r="E32" s="1049"/>
      <c r="F32" s="1002"/>
      <c r="G32" s="921">
        <v>321786</v>
      </c>
      <c r="H32" s="902" t="s">
        <v>302</v>
      </c>
      <c r="I32" s="475">
        <v>2697</v>
      </c>
      <c r="J32" s="472"/>
      <c r="K32" s="476">
        <v>198</v>
      </c>
      <c r="L32" s="473"/>
      <c r="M32" s="289"/>
    </row>
    <row r="33" spans="1:13" ht="25.5" customHeight="1">
      <c r="A33" s="979" t="s">
        <v>43</v>
      </c>
      <c r="B33" s="1045" t="s">
        <v>44</v>
      </c>
      <c r="C33" s="1046"/>
      <c r="D33" s="1046"/>
      <c r="E33" s="1047"/>
      <c r="F33" s="1000">
        <v>5</v>
      </c>
      <c r="G33" s="922">
        <v>50</v>
      </c>
      <c r="H33" s="907" t="s">
        <v>311</v>
      </c>
      <c r="I33" s="881" t="s">
        <v>237</v>
      </c>
      <c r="J33" s="923" t="s">
        <v>237</v>
      </c>
      <c r="K33" s="881" t="s">
        <v>237</v>
      </c>
      <c r="L33" s="924" t="s">
        <v>237</v>
      </c>
      <c r="M33" s="289"/>
    </row>
    <row r="34" spans="1:13" ht="25.5" customHeight="1">
      <c r="A34" s="980"/>
      <c r="B34" s="1039" t="s">
        <v>45</v>
      </c>
      <c r="C34" s="1040"/>
      <c r="D34" s="1040"/>
      <c r="E34" s="1041"/>
      <c r="F34" s="1001"/>
      <c r="G34" s="721">
        <v>42.857142857142854</v>
      </c>
      <c r="H34" s="879" t="s">
        <v>311</v>
      </c>
      <c r="I34" s="925" t="s">
        <v>237</v>
      </c>
      <c r="J34" s="926" t="s">
        <v>237</v>
      </c>
      <c r="K34" s="925" t="s">
        <v>237</v>
      </c>
      <c r="L34" s="927" t="s">
        <v>237</v>
      </c>
      <c r="M34" s="289"/>
    </row>
    <row r="35" spans="1:13" ht="25.5" customHeight="1">
      <c r="A35" s="981"/>
      <c r="B35" s="1042" t="s">
        <v>46</v>
      </c>
      <c r="C35" s="1043"/>
      <c r="D35" s="1043"/>
      <c r="E35" s="1044"/>
      <c r="F35" s="1002"/>
      <c r="G35" s="928">
        <v>33.333333333333329</v>
      </c>
      <c r="H35" s="929" t="s">
        <v>311</v>
      </c>
      <c r="I35" s="930" t="s">
        <v>237</v>
      </c>
      <c r="J35" s="931" t="s">
        <v>237</v>
      </c>
      <c r="K35" s="932" t="s">
        <v>237</v>
      </c>
      <c r="L35" s="933" t="s">
        <v>237</v>
      </c>
      <c r="M35" s="289"/>
    </row>
    <row r="36" spans="1:13" ht="3.75" customHeight="1">
      <c r="A36" s="1038"/>
      <c r="B36" s="1038"/>
      <c r="C36" s="1038"/>
      <c r="D36" s="1038"/>
      <c r="E36" s="1038"/>
      <c r="F36" s="1038"/>
      <c r="G36" s="1038"/>
      <c r="H36" s="1038"/>
      <c r="I36" s="1038"/>
      <c r="J36" s="1038"/>
      <c r="K36" s="1038"/>
      <c r="L36" s="1038"/>
      <c r="M36" s="290"/>
    </row>
    <row r="37" spans="1:13" ht="13.5" customHeight="1">
      <c r="A37" s="1037" t="s">
        <v>303</v>
      </c>
      <c r="B37" s="1037"/>
      <c r="C37" s="1037"/>
      <c r="D37" s="1037"/>
      <c r="E37" s="1037"/>
      <c r="F37" s="1037"/>
      <c r="G37" s="1037"/>
      <c r="H37" s="1037"/>
      <c r="I37" s="1037"/>
      <c r="J37" s="1037"/>
      <c r="K37" s="1037"/>
      <c r="L37" s="1037"/>
    </row>
    <row r="38" spans="1:13" ht="13.5" customHeight="1">
      <c r="A38" s="1037" t="s">
        <v>272</v>
      </c>
      <c r="B38" s="1037"/>
      <c r="C38" s="1037"/>
      <c r="D38" s="1037"/>
      <c r="E38" s="1037"/>
      <c r="F38" s="1037"/>
      <c r="G38" s="1037"/>
      <c r="H38" s="1037"/>
      <c r="I38" s="1037"/>
      <c r="J38" s="1037"/>
      <c r="K38" s="1037"/>
      <c r="L38" s="1037"/>
    </row>
    <row r="39" spans="1:13" ht="13.5" customHeight="1">
      <c r="A39" s="984"/>
      <c r="B39" s="984"/>
      <c r="C39" s="984"/>
      <c r="D39" s="984"/>
      <c r="E39" s="984"/>
      <c r="F39" s="984"/>
      <c r="G39" s="984"/>
      <c r="H39" s="984"/>
      <c r="I39" s="984"/>
      <c r="J39" s="984"/>
      <c r="K39" s="984"/>
      <c r="L39" s="984"/>
    </row>
    <row r="42" spans="1:13">
      <c r="B42" s="313"/>
    </row>
  </sheetData>
  <mergeCells count="51">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 ref="D16:D17"/>
    <mergeCell ref="B23:E23"/>
    <mergeCell ref="D28:E28"/>
    <mergeCell ref="D26:E26"/>
    <mergeCell ref="B20:C20"/>
    <mergeCell ref="D19:E19"/>
    <mergeCell ref="B16:C18"/>
    <mergeCell ref="A1:G1"/>
    <mergeCell ref="B5:K5"/>
    <mergeCell ref="A2:L2"/>
    <mergeCell ref="A15:E15"/>
    <mergeCell ref="I15:J15"/>
    <mergeCell ref="K15:L15"/>
    <mergeCell ref="A6:L6"/>
    <mergeCell ref="A7:L7"/>
    <mergeCell ref="A8:L8"/>
    <mergeCell ref="A9:L9"/>
    <mergeCell ref="A10:L10"/>
    <mergeCell ref="G15:H15"/>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FFCC66"/>
  </sheetPr>
  <dimension ref="A2:L40"/>
  <sheetViews>
    <sheetView tabSelected="1" view="pageBreakPreview" topLeftCell="A3" zoomScaleNormal="115" zoomScaleSheetLayoutView="100" workbookViewId="0">
      <selection activeCell="G12" sqref="G12"/>
    </sheetView>
  </sheetViews>
  <sheetFormatPr defaultColWidth="9" defaultRowHeight="13.2"/>
  <cols>
    <col min="1" max="1" width="3.21875" style="795" customWidth="1"/>
    <col min="2" max="2" width="12.21875" style="796" customWidth="1"/>
    <col min="3" max="3" width="8.109375" style="796" customWidth="1"/>
    <col min="4" max="4" width="8.21875" style="796" customWidth="1"/>
    <col min="5" max="8" width="9.44140625" style="796" customWidth="1"/>
    <col min="9" max="9" width="8.33203125" style="796" customWidth="1"/>
    <col min="10" max="10" width="9.44140625" style="796" customWidth="1"/>
    <col min="11" max="11" width="12.6640625" style="796" customWidth="1"/>
    <col min="12" max="16384" width="9" style="226"/>
  </cols>
  <sheetData>
    <row r="2" spans="1:12" s="782" customFormat="1" ht="18.75" customHeight="1">
      <c r="A2" s="780" t="s">
        <v>214</v>
      </c>
      <c r="B2" s="780"/>
      <c r="C2" s="781"/>
      <c r="D2" s="1056"/>
      <c r="E2" s="1056"/>
      <c r="F2" s="1056"/>
      <c r="G2" s="1056"/>
      <c r="H2" s="1056"/>
      <c r="I2" s="1056"/>
      <c r="J2" s="1056"/>
      <c r="K2" s="1056"/>
    </row>
    <row r="3" spans="1:12" s="223" customFormat="1" ht="22.5" customHeight="1">
      <c r="A3" s="1057" t="s">
        <v>223</v>
      </c>
      <c r="B3" s="1057"/>
      <c r="C3" s="1057"/>
      <c r="D3" s="1057"/>
      <c r="E3" s="1057"/>
      <c r="F3" s="1057"/>
      <c r="G3" s="1057"/>
      <c r="H3" s="1057"/>
      <c r="I3" s="1057"/>
      <c r="J3" s="1057"/>
      <c r="K3" s="1057"/>
    </row>
    <row r="4" spans="1:12" s="223" customFormat="1" ht="16.5" customHeight="1">
      <c r="A4" s="783" t="s">
        <v>216</v>
      </c>
      <c r="B4" s="784"/>
      <c r="C4" s="785"/>
      <c r="D4" s="786"/>
      <c r="E4" s="786"/>
      <c r="F4" s="786"/>
      <c r="G4" s="786"/>
      <c r="H4" s="786"/>
      <c r="I4" s="614"/>
      <c r="J4" s="786"/>
      <c r="K4" s="786"/>
    </row>
    <row r="5" spans="1:12" s="223" customFormat="1" ht="5.25" customHeight="1">
      <c r="A5" s="783"/>
      <c r="B5" s="784"/>
      <c r="C5" s="785"/>
      <c r="D5" s="786"/>
      <c r="E5" s="786"/>
      <c r="F5" s="786"/>
      <c r="G5" s="786"/>
      <c r="H5" s="786"/>
      <c r="I5" s="786"/>
      <c r="J5" s="786"/>
      <c r="K5" s="786"/>
    </row>
    <row r="6" spans="1:12" s="223" customFormat="1" ht="211.2" customHeight="1">
      <c r="A6" s="787"/>
      <c r="B6" s="1058" t="s">
        <v>518</v>
      </c>
      <c r="C6" s="1059"/>
      <c r="D6" s="1059"/>
      <c r="E6" s="1059"/>
      <c r="F6" s="1059"/>
      <c r="G6" s="1059"/>
      <c r="H6" s="1059"/>
      <c r="I6" s="1059"/>
      <c r="J6" s="1059"/>
      <c r="K6" s="1059"/>
    </row>
    <row r="7" spans="1:12" s="223" customFormat="1" ht="6" hidden="1" customHeight="1">
      <c r="A7" s="787"/>
      <c r="B7" s="785"/>
      <c r="C7" s="785"/>
      <c r="D7" s="786"/>
      <c r="E7" s="786"/>
      <c r="F7" s="786"/>
      <c r="G7" s="786"/>
      <c r="H7" s="786"/>
      <c r="I7" s="786"/>
      <c r="J7" s="786"/>
      <c r="K7" s="786"/>
    </row>
    <row r="8" spans="1:12" s="223" customFormat="1" ht="21" customHeight="1">
      <c r="A8" s="783" t="s">
        <v>283</v>
      </c>
      <c r="B8" s="784"/>
      <c r="C8" s="785"/>
      <c r="D8" s="786"/>
      <c r="E8" s="786"/>
      <c r="F8" s="786"/>
      <c r="G8" s="786"/>
      <c r="H8" s="786"/>
      <c r="I8" s="786"/>
      <c r="J8" s="786"/>
      <c r="K8" s="786"/>
    </row>
    <row r="9" spans="1:12" s="223" customFormat="1" ht="18.75" customHeight="1">
      <c r="A9" s="787"/>
      <c r="B9" s="869" t="s">
        <v>426</v>
      </c>
      <c r="C9" s="785"/>
      <c r="D9" s="786"/>
      <c r="E9" s="786"/>
      <c r="F9" s="786"/>
      <c r="G9" s="786"/>
      <c r="H9" s="786"/>
      <c r="I9" s="786"/>
      <c r="J9" s="786"/>
      <c r="K9" s="786"/>
    </row>
    <row r="10" spans="1:12" s="223" customFormat="1" ht="18.75" customHeight="1">
      <c r="A10" s="787"/>
      <c r="B10" s="869" t="s">
        <v>427</v>
      </c>
      <c r="C10" s="785"/>
      <c r="D10" s="786"/>
      <c r="E10" s="786"/>
      <c r="F10" s="786"/>
      <c r="G10" s="786"/>
      <c r="H10" s="786"/>
      <c r="I10" s="786"/>
      <c r="J10" s="786" t="s">
        <v>414</v>
      </c>
      <c r="K10" s="786"/>
    </row>
    <row r="11" spans="1:12" s="223" customFormat="1" ht="18.75" customHeight="1">
      <c r="A11" s="787"/>
      <c r="B11" s="869" t="s">
        <v>417</v>
      </c>
      <c r="C11" s="785"/>
      <c r="D11" s="786"/>
      <c r="E11" s="786"/>
      <c r="F11" s="786"/>
      <c r="G11" s="786"/>
      <c r="H11" s="786"/>
      <c r="I11" s="786"/>
      <c r="J11" s="786"/>
      <c r="K11" s="786"/>
    </row>
    <row r="12" spans="1:12" s="223" customFormat="1" ht="18.75" customHeight="1">
      <c r="A12" s="787"/>
      <c r="B12" s="869" t="s">
        <v>510</v>
      </c>
      <c r="C12" s="785"/>
      <c r="D12" s="786"/>
      <c r="E12" s="786"/>
      <c r="F12" s="786"/>
      <c r="G12" s="786"/>
      <c r="H12" s="786"/>
      <c r="I12" s="786"/>
      <c r="J12" s="786"/>
      <c r="K12" s="786"/>
    </row>
    <row r="13" spans="1:12" s="223" customFormat="1" ht="31.5" customHeight="1">
      <c r="A13" s="787"/>
      <c r="B13" s="1066" t="s">
        <v>511</v>
      </c>
      <c r="C13" s="1066"/>
      <c r="D13" s="1066"/>
      <c r="E13" s="1066"/>
      <c r="F13" s="1066"/>
      <c r="G13" s="1066"/>
      <c r="H13" s="1066"/>
      <c r="I13" s="1066"/>
      <c r="J13" s="1066"/>
      <c r="K13" s="1066"/>
    </row>
    <row r="14" spans="1:12" s="223" customFormat="1" ht="18.75" customHeight="1">
      <c r="A14" s="787"/>
      <c r="B14" s="785"/>
      <c r="C14" s="785"/>
      <c r="D14" s="786"/>
      <c r="E14" s="786"/>
      <c r="F14" s="786"/>
      <c r="G14" s="786"/>
      <c r="H14" s="786"/>
      <c r="I14" s="786"/>
      <c r="J14" s="786"/>
      <c r="K14" s="786"/>
    </row>
    <row r="15" spans="1:12" s="223" customFormat="1" ht="17.25" customHeight="1">
      <c r="A15" s="785"/>
      <c r="B15" s="685"/>
      <c r="C15" s="685"/>
      <c r="D15" s="685"/>
      <c r="E15" s="685"/>
      <c r="F15" s="685"/>
      <c r="G15" s="685"/>
      <c r="H15" s="813"/>
      <c r="I15" s="685"/>
      <c r="J15" s="685"/>
      <c r="K15" s="685"/>
      <c r="L15" s="685"/>
    </row>
    <row r="16" spans="1:12" s="223" customFormat="1" ht="16.5" customHeight="1">
      <c r="A16" s="783" t="s">
        <v>217</v>
      </c>
      <c r="B16" s="784"/>
      <c r="C16" s="785"/>
      <c r="D16" s="786"/>
      <c r="E16" s="786"/>
      <c r="F16" s="786"/>
      <c r="G16" s="786"/>
      <c r="H16" s="786"/>
      <c r="I16" s="786"/>
      <c r="J16" s="786"/>
      <c r="K16" s="786"/>
    </row>
    <row r="17" spans="1:11" s="223" customFormat="1" ht="18.600000000000001" customHeight="1">
      <c r="A17" s="787"/>
      <c r="B17" s="1066" t="s">
        <v>486</v>
      </c>
      <c r="C17" s="1066"/>
      <c r="D17" s="1066"/>
      <c r="E17" s="1066"/>
      <c r="F17" s="1066"/>
      <c r="G17" s="1066"/>
      <c r="H17" s="1066"/>
      <c r="I17" s="1066"/>
      <c r="J17" s="1066"/>
      <c r="K17" s="1066"/>
    </row>
    <row r="18" spans="1:11" s="223" customFormat="1" ht="18.75" customHeight="1">
      <c r="A18" s="787"/>
      <c r="B18" s="869" t="s">
        <v>413</v>
      </c>
      <c r="C18" s="785"/>
      <c r="D18" s="786"/>
      <c r="E18" s="786"/>
      <c r="F18" s="786"/>
      <c r="G18" s="786"/>
      <c r="H18" s="786"/>
      <c r="I18" s="786"/>
      <c r="J18" s="786"/>
      <c r="K18" s="786"/>
    </row>
    <row r="19" spans="1:11" s="223" customFormat="1" ht="18.600000000000001" customHeight="1">
      <c r="A19" s="787"/>
      <c r="B19" s="1066" t="s">
        <v>512</v>
      </c>
      <c r="C19" s="1066"/>
      <c r="D19" s="1066"/>
      <c r="E19" s="1066"/>
      <c r="F19" s="1066"/>
      <c r="G19" s="1066"/>
      <c r="H19" s="1066"/>
      <c r="I19" s="1066"/>
      <c r="J19" s="1066"/>
      <c r="K19" s="1066"/>
    </row>
    <row r="20" spans="1:11" s="223" customFormat="1" ht="18.75" customHeight="1">
      <c r="A20" s="787"/>
      <c r="B20" s="869" t="s">
        <v>384</v>
      </c>
      <c r="C20" s="785"/>
      <c r="D20" s="786"/>
      <c r="E20" s="786"/>
      <c r="F20" s="786"/>
      <c r="G20" s="786"/>
      <c r="H20" s="786"/>
      <c r="I20" s="786"/>
      <c r="J20" s="786"/>
      <c r="K20" s="786"/>
    </row>
    <row r="21" spans="1:11" s="223" customFormat="1" ht="18.75" customHeight="1">
      <c r="A21" s="787"/>
      <c r="B21" s="869" t="s">
        <v>409</v>
      </c>
      <c r="C21" s="785"/>
      <c r="D21" s="786"/>
      <c r="E21" s="786"/>
      <c r="F21" s="786"/>
      <c r="G21" s="786"/>
      <c r="H21" s="786"/>
      <c r="I21" s="786"/>
      <c r="J21" s="786"/>
      <c r="K21" s="786"/>
    </row>
    <row r="22" spans="1:11" s="223" customFormat="1" ht="17.25" customHeight="1">
      <c r="A22" s="787"/>
      <c r="B22" s="785"/>
      <c r="C22" s="785"/>
      <c r="D22" s="786"/>
      <c r="E22" s="786"/>
      <c r="F22" s="786"/>
      <c r="G22" s="786"/>
      <c r="H22" s="786"/>
      <c r="I22" s="786"/>
      <c r="J22" s="786"/>
      <c r="K22" s="786"/>
    </row>
    <row r="23" spans="1:11" s="223" customFormat="1" ht="21" customHeight="1">
      <c r="A23" s="783" t="s">
        <v>218</v>
      </c>
      <c r="B23" s="784"/>
      <c r="C23" s="785"/>
      <c r="D23" s="786"/>
      <c r="E23" s="786"/>
      <c r="F23" s="786"/>
      <c r="G23" s="786"/>
      <c r="H23" s="786"/>
      <c r="I23" s="786"/>
      <c r="J23" s="786"/>
      <c r="K23" s="786"/>
    </row>
    <row r="24" spans="1:11" s="223" customFormat="1" ht="19.5" customHeight="1">
      <c r="A24" s="783"/>
      <c r="B24" s="1060" t="s">
        <v>428</v>
      </c>
      <c r="C24" s="1061"/>
      <c r="D24" s="1061"/>
      <c r="E24" s="1061"/>
      <c r="F24" s="1061"/>
      <c r="G24" s="1061"/>
      <c r="H24" s="1061"/>
      <c r="I24" s="1061"/>
      <c r="J24" s="1061"/>
      <c r="K24" s="1061"/>
    </row>
    <row r="25" spans="1:11" s="223" customFormat="1" ht="48" customHeight="1">
      <c r="A25" s="783"/>
      <c r="B25" s="1062" t="s">
        <v>517</v>
      </c>
      <c r="C25" s="1062"/>
      <c r="D25" s="1062"/>
      <c r="E25" s="1062"/>
      <c r="F25" s="1062"/>
      <c r="G25" s="1062"/>
      <c r="H25" s="1062"/>
      <c r="I25" s="1062"/>
      <c r="J25" s="1062"/>
      <c r="K25" s="1062"/>
    </row>
    <row r="26" spans="1:11" s="223" customFormat="1" ht="4.5" customHeight="1">
      <c r="A26" s="787"/>
      <c r="B26" s="785"/>
      <c r="C26" s="785"/>
      <c r="D26" s="785"/>
      <c r="E26" s="785"/>
      <c r="F26" s="785"/>
      <c r="G26" s="785"/>
      <c r="H26" s="785"/>
      <c r="I26" s="785"/>
      <c r="J26" s="785"/>
      <c r="K26" s="785"/>
    </row>
    <row r="27" spans="1:11" s="223" customFormat="1" ht="17.25" customHeight="1">
      <c r="A27" s="787"/>
      <c r="B27" s="985" t="s">
        <v>513</v>
      </c>
      <c r="C27" s="985"/>
      <c r="D27" s="985"/>
      <c r="E27" s="985"/>
      <c r="F27" s="985"/>
      <c r="G27" s="985"/>
      <c r="H27" s="985"/>
      <c r="I27" s="985"/>
      <c r="J27" s="985"/>
      <c r="K27" s="985"/>
    </row>
    <row r="28" spans="1:11" s="223" customFormat="1" ht="14.25" customHeight="1">
      <c r="A28" s="787"/>
      <c r="B28" s="785"/>
      <c r="C28" s="786"/>
      <c r="D28" s="786"/>
      <c r="E28" s="786"/>
      <c r="F28" s="786"/>
      <c r="G28" s="786"/>
      <c r="H28" s="786"/>
      <c r="I28" s="786"/>
      <c r="J28" s="786"/>
      <c r="K28" s="786"/>
    </row>
    <row r="29" spans="1:11" s="223" customFormat="1" ht="21" customHeight="1">
      <c r="A29" s="1063" t="s">
        <v>484</v>
      </c>
      <c r="B29" s="1063"/>
      <c r="C29" s="1063"/>
      <c r="D29" s="1063"/>
      <c r="E29" s="1063"/>
      <c r="F29" s="1063"/>
      <c r="G29" s="1063"/>
      <c r="H29" s="1063"/>
      <c r="I29" s="786"/>
      <c r="J29" s="786"/>
      <c r="K29" s="786"/>
    </row>
    <row r="30" spans="1:11" s="223" customFormat="1" ht="6.75" customHeight="1">
      <c r="A30" s="783"/>
      <c r="B30" s="788"/>
      <c r="C30" s="788"/>
      <c r="D30" s="788"/>
      <c r="E30" s="788"/>
      <c r="F30" s="788"/>
      <c r="G30" s="788"/>
      <c r="H30" s="788"/>
      <c r="I30" s="788"/>
      <c r="J30" s="788"/>
      <c r="K30" s="788"/>
    </row>
    <row r="31" spans="1:11" s="223" customFormat="1" ht="17.25" customHeight="1">
      <c r="A31" s="783"/>
      <c r="B31" s="789" t="s">
        <v>316</v>
      </c>
      <c r="C31" s="790">
        <v>111.2</v>
      </c>
      <c r="D31" s="870" t="s">
        <v>317</v>
      </c>
      <c r="E31" s="1064" t="s">
        <v>514</v>
      </c>
      <c r="F31" s="1064"/>
      <c r="G31" s="1064"/>
      <c r="H31" s="1064"/>
      <c r="I31" s="791"/>
      <c r="J31" s="791"/>
      <c r="K31" s="791"/>
    </row>
    <row r="32" spans="1:11" s="223" customFormat="1" ht="17.25" customHeight="1">
      <c r="A32" s="787"/>
      <c r="B32" s="789" t="s">
        <v>318</v>
      </c>
      <c r="C32" s="790">
        <v>117.1</v>
      </c>
      <c r="D32" s="870" t="s">
        <v>317</v>
      </c>
      <c r="E32" s="1064" t="s">
        <v>515</v>
      </c>
      <c r="F32" s="1064"/>
      <c r="G32" s="1064"/>
      <c r="H32" s="1064"/>
      <c r="I32" s="791"/>
      <c r="J32" s="791"/>
      <c r="K32" s="791"/>
    </row>
    <row r="33" spans="1:12" s="223" customFormat="1" ht="17.25" customHeight="1">
      <c r="A33" s="787"/>
      <c r="B33" s="789" t="s">
        <v>319</v>
      </c>
      <c r="C33" s="790">
        <v>108.2</v>
      </c>
      <c r="D33" s="870" t="s">
        <v>317</v>
      </c>
      <c r="E33" s="1064" t="s">
        <v>485</v>
      </c>
      <c r="F33" s="1064"/>
      <c r="G33" s="1064"/>
      <c r="H33" s="1064"/>
      <c r="I33" s="791"/>
      <c r="J33" s="791"/>
      <c r="K33" s="791"/>
    </row>
    <row r="34" spans="1:12" s="223" customFormat="1" ht="9" customHeight="1">
      <c r="A34" s="1065"/>
      <c r="B34" s="1065"/>
      <c r="C34" s="1065"/>
      <c r="D34" s="1065"/>
      <c r="E34" s="1065"/>
      <c r="F34" s="1065"/>
      <c r="G34" s="1065"/>
      <c r="H34" s="1065"/>
      <c r="I34" s="1065"/>
      <c r="J34" s="1065"/>
      <c r="K34" s="1065"/>
      <c r="L34" s="792"/>
    </row>
    <row r="35" spans="1:12" s="223" customFormat="1" ht="9" customHeight="1">
      <c r="A35" s="792"/>
      <c r="B35" s="792"/>
      <c r="C35" s="792"/>
      <c r="D35" s="792"/>
      <c r="E35" s="792"/>
      <c r="F35" s="792"/>
      <c r="G35" s="792"/>
      <c r="H35" s="792"/>
      <c r="I35" s="792"/>
      <c r="J35" s="792"/>
      <c r="K35" s="792"/>
      <c r="L35" s="792"/>
    </row>
    <row r="36" spans="1:12" s="223" customFormat="1">
      <c r="A36" s="787"/>
      <c r="B36" s="985" t="s">
        <v>516</v>
      </c>
      <c r="C36" s="985"/>
      <c r="D36" s="985"/>
      <c r="E36" s="985"/>
      <c r="F36" s="985"/>
      <c r="G36" s="985"/>
      <c r="H36" s="985"/>
      <c r="I36" s="985"/>
      <c r="J36" s="985"/>
      <c r="K36" s="985"/>
    </row>
    <row r="37" spans="1:12" s="223" customFormat="1">
      <c r="A37" s="793"/>
      <c r="B37" s="794"/>
      <c r="C37" s="794"/>
      <c r="D37" s="794"/>
      <c r="E37" s="794"/>
      <c r="F37" s="794"/>
      <c r="G37" s="794"/>
      <c r="H37" s="794"/>
      <c r="I37" s="794"/>
      <c r="J37" s="794"/>
      <c r="K37" s="794"/>
    </row>
    <row r="38" spans="1:12" s="223" customFormat="1">
      <c r="A38" s="787"/>
      <c r="B38" s="786"/>
      <c r="C38" s="786"/>
      <c r="D38" s="786"/>
      <c r="E38" s="786"/>
      <c r="F38" s="786"/>
      <c r="G38" s="786"/>
      <c r="H38" s="786"/>
      <c r="I38" s="786"/>
      <c r="J38" s="786"/>
      <c r="K38" s="786"/>
    </row>
    <row r="39" spans="1:12" s="223" customFormat="1">
      <c r="A39" s="787"/>
      <c r="B39" s="786"/>
      <c r="C39" s="786"/>
      <c r="D39" s="786"/>
      <c r="E39" s="786"/>
      <c r="F39" s="786"/>
      <c r="G39" s="786"/>
      <c r="H39" s="786"/>
      <c r="I39" s="786"/>
      <c r="J39" s="786"/>
      <c r="K39" s="786"/>
    </row>
    <row r="40" spans="1:12" s="223" customFormat="1">
      <c r="A40" s="787"/>
      <c r="B40" s="786"/>
      <c r="C40" s="786"/>
      <c r="D40" s="786"/>
      <c r="E40" s="786"/>
      <c r="F40" s="786"/>
      <c r="G40" s="786"/>
      <c r="H40" s="786"/>
      <c r="I40" s="786"/>
      <c r="J40" s="786"/>
      <c r="K40" s="786"/>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66"/>
  </sheetPr>
  <dimension ref="A1:V56"/>
  <sheetViews>
    <sheetView view="pageBreakPreview" topLeftCell="A7" zoomScale="60" zoomScaleNormal="100" workbookViewId="0">
      <selection activeCell="C22" sqref="C22:M22"/>
    </sheetView>
  </sheetViews>
  <sheetFormatPr defaultColWidth="9" defaultRowHeight="13.2"/>
  <cols>
    <col min="1" max="1" width="3.33203125" style="203" customWidth="1"/>
    <col min="2" max="2" width="3.21875" style="96" customWidth="1"/>
    <col min="3" max="10" width="7.88671875" style="96" customWidth="1"/>
    <col min="11" max="11" width="7" style="96" customWidth="1"/>
    <col min="12" max="13" width="7.88671875" style="96" customWidth="1"/>
    <col min="14" max="14" width="9" style="96"/>
    <col min="15" max="15" width="2.21875" style="96" customWidth="1"/>
    <col min="16" max="16384" width="9" style="96"/>
  </cols>
  <sheetData>
    <row r="1" spans="1:22" s="198" customFormat="1" ht="16.2">
      <c r="A1" s="255" t="s">
        <v>214</v>
      </c>
      <c r="B1" s="197"/>
      <c r="E1" s="1056"/>
      <c r="F1" s="1056"/>
      <c r="G1" s="1056"/>
      <c r="H1" s="1056"/>
      <c r="I1" s="1056"/>
      <c r="J1" s="1056"/>
      <c r="K1" s="1056"/>
    </row>
    <row r="2" spans="1:22" s="198" customFormat="1" ht="7.5" customHeight="1">
      <c r="A2" s="255"/>
      <c r="B2" s="197"/>
      <c r="E2" s="605"/>
      <c r="F2" s="605"/>
      <c r="G2" s="605"/>
      <c r="H2" s="605"/>
      <c r="I2" s="605"/>
      <c r="J2" s="605"/>
      <c r="K2" s="605"/>
    </row>
    <row r="3" spans="1:22" s="199" customFormat="1" ht="18" customHeight="1">
      <c r="A3" s="1071" t="s">
        <v>201</v>
      </c>
      <c r="B3" s="1071"/>
      <c r="C3" s="1071"/>
      <c r="D3" s="1071"/>
      <c r="E3" s="1071"/>
      <c r="F3" s="1071"/>
      <c r="G3" s="1071"/>
      <c r="H3" s="1071"/>
      <c r="I3" s="1071"/>
      <c r="J3" s="1071"/>
      <c r="K3" s="1071"/>
      <c r="L3" s="1071"/>
      <c r="M3" s="1071"/>
    </row>
    <row r="4" spans="1:22" s="199" customFormat="1" ht="3.75" customHeight="1">
      <c r="A4" s="602"/>
      <c r="B4" s="602"/>
      <c r="C4" s="602"/>
      <c r="D4" s="602"/>
      <c r="E4" s="602"/>
      <c r="F4" s="602"/>
      <c r="G4" s="602"/>
      <c r="H4" s="602"/>
      <c r="I4" s="602"/>
      <c r="J4" s="602"/>
      <c r="K4" s="602"/>
      <c r="L4" s="602"/>
      <c r="M4" s="602"/>
    </row>
    <row r="5" spans="1:22" s="199" customFormat="1" ht="16.5" customHeight="1">
      <c r="A5" s="319" t="s">
        <v>284</v>
      </c>
      <c r="B5" s="200"/>
      <c r="C5" s="200"/>
      <c r="D5" s="200"/>
      <c r="E5" s="200"/>
      <c r="F5" s="200"/>
      <c r="G5" s="200"/>
      <c r="H5" s="200"/>
      <c r="I5" s="200"/>
      <c r="J5" s="200"/>
      <c r="K5" s="200"/>
    </row>
    <row r="6" spans="1:22" s="199" customFormat="1" ht="130.80000000000001" customHeight="1">
      <c r="A6" s="601"/>
      <c r="B6" s="1058" t="s">
        <v>448</v>
      </c>
      <c r="C6" s="1058"/>
      <c r="D6" s="1058"/>
      <c r="E6" s="1058"/>
      <c r="F6" s="1058"/>
      <c r="G6" s="1058"/>
      <c r="H6" s="1058"/>
      <c r="I6" s="1058"/>
      <c r="J6" s="1058"/>
      <c r="K6" s="1058"/>
      <c r="L6" s="1058"/>
      <c r="M6" s="1058"/>
      <c r="P6" s="1067"/>
      <c r="Q6" s="1067"/>
      <c r="R6" s="1067"/>
      <c r="S6" s="1067"/>
      <c r="T6" s="1067"/>
      <c r="U6" s="1067"/>
      <c r="V6" s="1067"/>
    </row>
    <row r="7" spans="1:22" s="199" customFormat="1" ht="16.5" customHeight="1">
      <c r="A7" s="603" t="s">
        <v>285</v>
      </c>
      <c r="B7" s="449"/>
      <c r="C7" s="449"/>
      <c r="D7" s="449"/>
      <c r="E7" s="449"/>
      <c r="F7" s="449"/>
      <c r="G7" s="449"/>
      <c r="H7" s="449"/>
      <c r="I7" s="449"/>
      <c r="J7" s="449"/>
      <c r="K7" s="449"/>
      <c r="L7" s="450"/>
      <c r="M7" s="450"/>
    </row>
    <row r="8" spans="1:22" s="320" customFormat="1" ht="24" customHeight="1">
      <c r="B8" s="321" t="s">
        <v>222</v>
      </c>
      <c r="C8" s="1058" t="s">
        <v>429</v>
      </c>
      <c r="D8" s="1073"/>
      <c r="E8" s="1073"/>
      <c r="F8" s="1073"/>
      <c r="G8" s="1073"/>
      <c r="H8" s="1073"/>
      <c r="I8" s="1073"/>
      <c r="J8" s="1073"/>
      <c r="K8" s="1073"/>
      <c r="L8" s="1073"/>
      <c r="M8" s="1073"/>
    </row>
    <row r="9" spans="1:22" s="320" customFormat="1" ht="15.75" customHeight="1">
      <c r="A9" s="469" t="s">
        <v>286</v>
      </c>
      <c r="B9" s="321"/>
      <c r="C9" s="467"/>
      <c r="D9" s="468"/>
      <c r="E9" s="468"/>
      <c r="F9" s="468"/>
      <c r="G9" s="468"/>
      <c r="H9" s="468"/>
      <c r="I9" s="468"/>
      <c r="J9" s="468"/>
      <c r="K9" s="468"/>
      <c r="L9" s="468"/>
      <c r="M9" s="468"/>
    </row>
    <row r="10" spans="1:22" s="320" customFormat="1" ht="36" customHeight="1">
      <c r="B10" s="321" t="s">
        <v>222</v>
      </c>
      <c r="C10" s="1058" t="s">
        <v>466</v>
      </c>
      <c r="D10" s="1073"/>
      <c r="E10" s="1073"/>
      <c r="F10" s="1073"/>
      <c r="G10" s="1073"/>
      <c r="H10" s="1073"/>
      <c r="I10" s="1073"/>
      <c r="J10" s="1073"/>
      <c r="K10" s="1073"/>
      <c r="L10" s="1073"/>
      <c r="M10" s="1073"/>
    </row>
    <row r="11" spans="1:22" s="320" customFormat="1" ht="15.75" customHeight="1">
      <c r="A11" s="469" t="s">
        <v>287</v>
      </c>
      <c r="B11" s="321"/>
      <c r="C11" s="467"/>
      <c r="D11" s="468"/>
      <c r="E11" s="468"/>
      <c r="F11" s="468"/>
      <c r="G11" s="468"/>
      <c r="H11" s="468"/>
      <c r="I11" s="468"/>
      <c r="J11" s="468"/>
      <c r="K11" s="468"/>
      <c r="L11" s="468"/>
      <c r="M11" s="468"/>
    </row>
    <row r="12" spans="1:22" s="320" customFormat="1" ht="48" customHeight="1">
      <c r="B12" s="321" t="s">
        <v>222</v>
      </c>
      <c r="C12" s="1058" t="s">
        <v>467</v>
      </c>
      <c r="D12" s="1074"/>
      <c r="E12" s="1074"/>
      <c r="F12" s="1074"/>
      <c r="G12" s="1074"/>
      <c r="H12" s="1074"/>
      <c r="I12" s="1074"/>
      <c r="J12" s="1074"/>
      <c r="K12" s="1074"/>
      <c r="L12" s="1074"/>
      <c r="M12" s="1074"/>
    </row>
    <row r="13" spans="1:22" s="320" customFormat="1" ht="15.75" customHeight="1">
      <c r="A13" s="469" t="s">
        <v>288</v>
      </c>
      <c r="B13" s="321"/>
      <c r="C13" s="467"/>
      <c r="D13" s="468"/>
      <c r="E13" s="468"/>
      <c r="F13" s="468"/>
      <c r="G13" s="468"/>
      <c r="H13" s="468"/>
      <c r="I13" s="468"/>
      <c r="J13" s="468"/>
      <c r="K13" s="468"/>
      <c r="L13" s="468"/>
      <c r="M13" s="468"/>
    </row>
    <row r="14" spans="1:22" s="320" customFormat="1" ht="36" customHeight="1">
      <c r="B14" s="321" t="s">
        <v>222</v>
      </c>
      <c r="C14" s="1058" t="s">
        <v>468</v>
      </c>
      <c r="D14" s="1074"/>
      <c r="E14" s="1074"/>
      <c r="F14" s="1074"/>
      <c r="G14" s="1074"/>
      <c r="H14" s="1074"/>
      <c r="I14" s="1074"/>
      <c r="J14" s="1074"/>
      <c r="K14" s="1074"/>
      <c r="L14" s="1074"/>
      <c r="M14" s="1074"/>
    </row>
    <row r="15" spans="1:22" s="320" customFormat="1" ht="15.75" customHeight="1">
      <c r="A15" s="469" t="s">
        <v>289</v>
      </c>
      <c r="B15" s="321"/>
      <c r="C15" s="467"/>
      <c r="D15" s="468"/>
      <c r="E15" s="468"/>
      <c r="F15" s="468"/>
      <c r="G15" s="468"/>
      <c r="H15" s="468"/>
      <c r="I15" s="468"/>
      <c r="J15" s="468"/>
      <c r="K15" s="468"/>
      <c r="L15" s="468"/>
      <c r="M15" s="468"/>
    </row>
    <row r="16" spans="1:22" s="320" customFormat="1" ht="36" customHeight="1">
      <c r="B16" s="321" t="s">
        <v>222</v>
      </c>
      <c r="C16" s="1058" t="s">
        <v>469</v>
      </c>
      <c r="D16" s="1074"/>
      <c r="E16" s="1074"/>
      <c r="F16" s="1074"/>
      <c r="G16" s="1074"/>
      <c r="H16" s="1074"/>
      <c r="I16" s="1074"/>
      <c r="J16" s="1074"/>
      <c r="K16" s="1074"/>
      <c r="L16" s="1074"/>
      <c r="M16" s="1074"/>
    </row>
    <row r="17" spans="1:13" s="320" customFormat="1" ht="17.25" customHeight="1">
      <c r="A17" s="469" t="s">
        <v>290</v>
      </c>
      <c r="B17" s="454"/>
      <c r="C17" s="453"/>
      <c r="D17" s="453"/>
      <c r="E17" s="453"/>
      <c r="F17" s="453"/>
      <c r="G17" s="453"/>
      <c r="H17" s="453"/>
      <c r="I17" s="453"/>
      <c r="J17" s="453"/>
      <c r="K17" s="453"/>
      <c r="L17" s="455"/>
      <c r="M17" s="455"/>
    </row>
    <row r="18" spans="1:13" s="320" customFormat="1" ht="24" customHeight="1">
      <c r="A18" s="322"/>
      <c r="B18" s="321" t="s">
        <v>222</v>
      </c>
      <c r="C18" s="1058" t="s">
        <v>430</v>
      </c>
      <c r="D18" s="1069"/>
      <c r="E18" s="1069"/>
      <c r="F18" s="1069"/>
      <c r="G18" s="1069"/>
      <c r="H18" s="1069"/>
      <c r="I18" s="1069"/>
      <c r="J18" s="1069"/>
      <c r="K18" s="1069"/>
      <c r="L18" s="1069"/>
      <c r="M18" s="1069"/>
    </row>
    <row r="19" spans="1:13" s="320" customFormat="1" ht="17.25" customHeight="1">
      <c r="A19" s="469" t="s">
        <v>291</v>
      </c>
      <c r="B19" s="454"/>
      <c r="C19" s="453"/>
      <c r="D19" s="453"/>
      <c r="E19" s="453"/>
      <c r="F19" s="453"/>
      <c r="G19" s="453"/>
      <c r="H19" s="453"/>
      <c r="I19" s="453"/>
      <c r="J19" s="453"/>
      <c r="K19" s="453"/>
      <c r="L19" s="455"/>
      <c r="M19" s="455"/>
    </row>
    <row r="20" spans="1:13" s="320" customFormat="1" ht="48" customHeight="1">
      <c r="A20" s="322"/>
      <c r="B20" s="604" t="s">
        <v>222</v>
      </c>
      <c r="C20" s="1058" t="s">
        <v>470</v>
      </c>
      <c r="D20" s="1069"/>
      <c r="E20" s="1069"/>
      <c r="F20" s="1069"/>
      <c r="G20" s="1069"/>
      <c r="H20" s="1069"/>
      <c r="I20" s="1069"/>
      <c r="J20" s="1069"/>
      <c r="K20" s="1069"/>
      <c r="L20" s="1069"/>
      <c r="M20" s="1069"/>
    </row>
    <row r="21" spans="1:13" s="320" customFormat="1" ht="17.25" customHeight="1">
      <c r="A21" s="469" t="s">
        <v>292</v>
      </c>
      <c r="B21" s="454"/>
      <c r="C21" s="453"/>
      <c r="D21" s="453"/>
      <c r="E21" s="453"/>
      <c r="F21" s="453"/>
      <c r="G21" s="453"/>
      <c r="H21" s="453"/>
      <c r="I21" s="453"/>
      <c r="J21" s="453"/>
      <c r="K21" s="453"/>
      <c r="L21" s="455"/>
      <c r="M21" s="455"/>
    </row>
    <row r="22" spans="1:13" s="320" customFormat="1" ht="24" customHeight="1">
      <c r="A22" s="322"/>
      <c r="B22" s="604" t="s">
        <v>222</v>
      </c>
      <c r="C22" s="1058" t="s">
        <v>471</v>
      </c>
      <c r="D22" s="1069"/>
      <c r="E22" s="1069"/>
      <c r="F22" s="1069"/>
      <c r="G22" s="1069"/>
      <c r="H22" s="1069"/>
      <c r="I22" s="1069"/>
      <c r="J22" s="1069"/>
      <c r="K22" s="1069"/>
      <c r="L22" s="1069"/>
      <c r="M22" s="1069"/>
    </row>
    <row r="23" spans="1:13" s="320" customFormat="1" ht="17.25" customHeight="1">
      <c r="A23" s="469" t="s">
        <v>293</v>
      </c>
      <c r="B23" s="454"/>
      <c r="C23" s="453"/>
      <c r="D23" s="453"/>
      <c r="E23" s="453"/>
      <c r="F23" s="453"/>
      <c r="G23" s="453"/>
      <c r="H23" s="453"/>
      <c r="I23" s="453"/>
      <c r="J23" s="453"/>
      <c r="K23" s="453"/>
      <c r="L23" s="455"/>
      <c r="M23" s="455"/>
    </row>
    <row r="24" spans="1:13" s="320" customFormat="1" ht="17.25" customHeight="1">
      <c r="A24" s="328"/>
      <c r="B24" s="323" t="s">
        <v>222</v>
      </c>
      <c r="C24" s="1072" t="s">
        <v>472</v>
      </c>
      <c r="D24" s="1070"/>
      <c r="E24" s="1070"/>
      <c r="F24" s="1070"/>
      <c r="G24" s="1070"/>
      <c r="H24" s="1070"/>
      <c r="I24" s="1070"/>
      <c r="J24" s="1070"/>
      <c r="K24" s="1070"/>
      <c r="L24" s="1070"/>
      <c r="M24" s="1070"/>
    </row>
    <row r="25" spans="1:13" s="320" customFormat="1" ht="17.25" customHeight="1">
      <c r="B25" s="323" t="s">
        <v>222</v>
      </c>
      <c r="C25" s="1072" t="s">
        <v>473</v>
      </c>
      <c r="D25" s="1070"/>
      <c r="E25" s="1070"/>
      <c r="F25" s="1070"/>
      <c r="G25" s="1070"/>
      <c r="H25" s="1070"/>
      <c r="I25" s="1070"/>
      <c r="J25" s="1070"/>
      <c r="K25" s="1070"/>
      <c r="L25" s="1070"/>
      <c r="M25" s="1070"/>
    </row>
    <row r="26" spans="1:13" s="320" customFormat="1" ht="36" customHeight="1">
      <c r="B26" s="604" t="s">
        <v>222</v>
      </c>
      <c r="C26" s="1058" t="s">
        <v>474</v>
      </c>
      <c r="D26" s="1070"/>
      <c r="E26" s="1070"/>
      <c r="F26" s="1070"/>
      <c r="G26" s="1070"/>
      <c r="H26" s="1070"/>
      <c r="I26" s="1070"/>
      <c r="J26" s="1070"/>
      <c r="K26" s="1070"/>
      <c r="L26" s="1070"/>
      <c r="M26" s="1070"/>
    </row>
    <row r="27" spans="1:13" s="320" customFormat="1" ht="15" customHeight="1">
      <c r="A27" s="604"/>
      <c r="B27" s="323"/>
      <c r="C27" s="324"/>
      <c r="D27" s="324"/>
      <c r="E27" s="324"/>
      <c r="F27" s="324"/>
      <c r="G27" s="324"/>
      <c r="H27" s="324"/>
      <c r="I27" s="324"/>
      <c r="J27" s="324"/>
      <c r="K27" s="324"/>
    </row>
    <row r="28" spans="1:13" s="320" customFormat="1" ht="17.25" customHeight="1">
      <c r="A28" s="323"/>
      <c r="B28" s="1068" t="s">
        <v>475</v>
      </c>
      <c r="C28" s="1068"/>
      <c r="D28" s="1068"/>
      <c r="E28" s="1068"/>
      <c r="F28" s="1068"/>
      <c r="G28" s="1068"/>
      <c r="H28" s="1068"/>
      <c r="I28" s="1068"/>
      <c r="J28" s="1068"/>
      <c r="K28" s="1068"/>
      <c r="L28" s="1068"/>
      <c r="M28" s="1068"/>
    </row>
    <row r="29" spans="1:13" s="199" customFormat="1" ht="9" customHeight="1">
      <c r="A29" s="325"/>
      <c r="B29" s="329"/>
      <c r="C29" s="449"/>
      <c r="D29" s="449"/>
      <c r="E29" s="449"/>
      <c r="F29" s="449"/>
      <c r="G29" s="449"/>
      <c r="H29" s="449"/>
      <c r="I29" s="449"/>
      <c r="J29" s="449"/>
      <c r="K29" s="449"/>
      <c r="L29" s="450"/>
      <c r="M29" s="450"/>
    </row>
    <row r="30" spans="1:13" s="199" customFormat="1" ht="18.75" customHeight="1">
      <c r="A30" s="201"/>
      <c r="B30" s="329"/>
      <c r="C30" s="464"/>
      <c r="D30" s="449"/>
      <c r="E30" s="449"/>
      <c r="F30" s="449"/>
      <c r="G30" s="449"/>
      <c r="H30" s="449"/>
      <c r="I30" s="449"/>
      <c r="J30" s="449"/>
      <c r="K30" s="449"/>
      <c r="L30" s="450"/>
      <c r="M30" s="450"/>
    </row>
    <row r="31" spans="1:13" ht="18.75" customHeight="1">
      <c r="A31" s="201"/>
      <c r="B31" s="456"/>
      <c r="C31" s="451"/>
      <c r="D31" s="451"/>
      <c r="E31" s="588"/>
      <c r="F31" s="451"/>
      <c r="G31" s="451"/>
      <c r="H31" s="451"/>
      <c r="I31" s="451"/>
      <c r="J31" s="451"/>
      <c r="K31" s="451"/>
      <c r="L31" s="452"/>
      <c r="M31" s="452"/>
    </row>
    <row r="32" spans="1:13" ht="18.75" customHeight="1">
      <c r="A32" s="202"/>
      <c r="B32" s="451"/>
      <c r="C32" s="451"/>
      <c r="D32" s="451"/>
      <c r="E32" s="451"/>
      <c r="F32" s="451"/>
      <c r="G32" s="451"/>
      <c r="H32" s="451"/>
      <c r="I32" s="451"/>
      <c r="J32" s="451"/>
      <c r="K32" s="451"/>
      <c r="L32" s="452"/>
      <c r="M32" s="452"/>
    </row>
    <row r="33" spans="1:13" ht="18.75" customHeight="1">
      <c r="A33" s="202"/>
      <c r="B33" s="451"/>
      <c r="C33" s="451"/>
      <c r="D33" s="451"/>
      <c r="E33" s="451"/>
      <c r="F33" s="451"/>
      <c r="G33" s="451"/>
      <c r="H33" s="451"/>
      <c r="I33" s="451"/>
      <c r="J33" s="451"/>
      <c r="K33" s="451"/>
      <c r="L33" s="452"/>
      <c r="M33" s="452"/>
    </row>
    <row r="34" spans="1:13" ht="18.75" customHeight="1">
      <c r="A34" s="202"/>
      <c r="B34" s="451"/>
      <c r="C34" s="451"/>
      <c r="D34" s="451"/>
      <c r="E34" s="451"/>
      <c r="F34" s="451"/>
      <c r="G34" s="451"/>
      <c r="H34" s="451"/>
      <c r="I34" s="451"/>
      <c r="J34" s="451"/>
      <c r="K34" s="451"/>
      <c r="L34" s="452"/>
      <c r="M34" s="452"/>
    </row>
    <row r="35" spans="1:13" ht="18.75" customHeight="1">
      <c r="A35" s="202"/>
      <c r="B35" s="451"/>
      <c r="C35" s="451"/>
      <c r="D35" s="451"/>
      <c r="E35" s="451"/>
      <c r="F35" s="451"/>
      <c r="G35" s="451"/>
      <c r="H35" s="451"/>
      <c r="I35" s="451"/>
      <c r="J35" s="451"/>
      <c r="K35" s="451"/>
      <c r="L35" s="452"/>
      <c r="M35" s="452"/>
    </row>
    <row r="36" spans="1:13" ht="18.75" customHeight="1">
      <c r="A36" s="202"/>
      <c r="B36" s="452"/>
      <c r="C36" s="452"/>
      <c r="D36" s="452"/>
      <c r="E36" s="452"/>
      <c r="F36" s="452"/>
      <c r="G36" s="452"/>
      <c r="H36" s="452"/>
      <c r="I36" s="452"/>
      <c r="J36" s="452"/>
      <c r="K36" s="452"/>
      <c r="L36" s="452"/>
      <c r="M36" s="452"/>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V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66"/>
  </sheetPr>
  <dimension ref="B1:V90"/>
  <sheetViews>
    <sheetView view="pageBreakPreview" topLeftCell="A36" zoomScale="160" zoomScaleNormal="145" zoomScaleSheetLayoutView="160" workbookViewId="0">
      <selection activeCell="C22" sqref="C22:M22"/>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9" width="1.77734375" style="23" customWidth="1"/>
    <col min="20" max="16384" width="9" style="14"/>
  </cols>
  <sheetData>
    <row r="1" spans="2:19" s="98" customFormat="1" ht="18" customHeight="1">
      <c r="B1" s="97" t="s">
        <v>95</v>
      </c>
      <c r="C1" s="97"/>
      <c r="D1" s="97"/>
      <c r="E1" s="97"/>
      <c r="F1" s="97"/>
      <c r="G1" s="97"/>
      <c r="H1" s="97"/>
      <c r="I1" s="97"/>
      <c r="M1" s="99"/>
      <c r="N1" s="99"/>
    </row>
    <row r="2" spans="2:19" ht="18" customHeight="1">
      <c r="B2" s="246" t="s">
        <v>55</v>
      </c>
      <c r="M2" s="13"/>
      <c r="N2" s="13"/>
      <c r="S2" s="22"/>
    </row>
    <row r="3" spans="2:19" ht="15" customHeight="1">
      <c r="B3" s="247" t="s">
        <v>279</v>
      </c>
      <c r="F3" s="16"/>
      <c r="G3" s="16"/>
      <c r="H3" s="16"/>
      <c r="I3" s="16"/>
      <c r="J3" s="16"/>
      <c r="K3" s="16"/>
      <c r="L3" s="16"/>
      <c r="P3" s="14"/>
      <c r="Q3" s="179" t="s">
        <v>122</v>
      </c>
      <c r="S3" s="22"/>
    </row>
    <row r="4" spans="2:19" ht="15" customHeight="1">
      <c r="B4" s="92"/>
      <c r="C4" s="93"/>
      <c r="D4" s="93"/>
      <c r="E4" s="93"/>
      <c r="F4" s="1090" t="s">
        <v>59</v>
      </c>
      <c r="G4" s="1092"/>
      <c r="H4" s="1092"/>
      <c r="I4" s="1092"/>
      <c r="J4" s="1090" t="s">
        <v>135</v>
      </c>
      <c r="K4" s="1092"/>
      <c r="L4" s="1092"/>
      <c r="M4" s="1092"/>
      <c r="N4" s="1092"/>
      <c r="O4" s="1092"/>
      <c r="P4" s="1092"/>
      <c r="Q4" s="1091"/>
      <c r="S4" s="22"/>
    </row>
    <row r="5" spans="2:19" ht="15" customHeight="1">
      <c r="B5" s="1087" t="s">
        <v>134</v>
      </c>
      <c r="C5" s="1088"/>
      <c r="D5" s="1088"/>
      <c r="E5" s="1089"/>
      <c r="F5" s="1095" t="s">
        <v>199</v>
      </c>
      <c r="G5" s="1096"/>
      <c r="H5" s="1096"/>
      <c r="I5" s="1097"/>
      <c r="J5" s="1098" t="s">
        <v>198</v>
      </c>
      <c r="K5" s="1099"/>
      <c r="L5" s="1100" t="s">
        <v>366</v>
      </c>
      <c r="M5" s="1101"/>
      <c r="N5" s="1101"/>
      <c r="O5" s="1101"/>
      <c r="P5" s="1101"/>
      <c r="Q5" s="1102"/>
      <c r="R5" s="152"/>
      <c r="S5" s="22"/>
    </row>
    <row r="6" spans="2:19" ht="15" customHeight="1">
      <c r="B6" s="94"/>
      <c r="C6" s="95"/>
      <c r="D6" s="95"/>
      <c r="E6" s="438"/>
      <c r="F6" s="439"/>
      <c r="G6" s="440"/>
      <c r="H6" s="1090" t="s">
        <v>49</v>
      </c>
      <c r="I6" s="1092"/>
      <c r="J6" s="1093"/>
      <c r="K6" s="1094"/>
      <c r="L6" s="1090" t="s">
        <v>202</v>
      </c>
      <c r="M6" s="1092"/>
      <c r="N6" s="1090" t="s">
        <v>101</v>
      </c>
      <c r="O6" s="1091"/>
      <c r="P6" s="1090" t="s">
        <v>102</v>
      </c>
      <c r="Q6" s="1091"/>
      <c r="S6" s="22"/>
    </row>
    <row r="7" spans="2:19" s="153" customFormat="1" ht="15" hidden="1" customHeight="1">
      <c r="B7" s="92">
        <v>20</v>
      </c>
      <c r="C7" s="404" t="s">
        <v>98</v>
      </c>
      <c r="D7" s="351"/>
      <c r="E7" s="351"/>
      <c r="F7" s="349"/>
      <c r="G7" s="348">
        <v>71032</v>
      </c>
      <c r="H7" s="351"/>
      <c r="I7" s="352"/>
      <c r="J7" s="349"/>
      <c r="K7" s="350">
        <v>-3.1</v>
      </c>
      <c r="L7" s="352"/>
      <c r="M7" s="352">
        <v>-3.2</v>
      </c>
      <c r="N7" s="349"/>
      <c r="O7" s="350">
        <v>-3.1</v>
      </c>
      <c r="P7" s="352"/>
      <c r="Q7" s="350">
        <v>-2.5</v>
      </c>
      <c r="R7" s="181"/>
      <c r="S7" s="154"/>
    </row>
    <row r="8" spans="2:19" s="153" customFormat="1" ht="15" hidden="1" customHeight="1">
      <c r="B8" s="102">
        <v>21</v>
      </c>
      <c r="C8" s="108" t="s">
        <v>98</v>
      </c>
      <c r="D8" s="104"/>
      <c r="E8" s="104"/>
      <c r="F8" s="106"/>
      <c r="G8" s="279">
        <v>69004</v>
      </c>
      <c r="H8" s="104"/>
      <c r="I8" s="105"/>
      <c r="J8" s="106"/>
      <c r="K8" s="107">
        <v>-2.9</v>
      </c>
      <c r="L8" s="105"/>
      <c r="M8" s="105">
        <v>-5.7</v>
      </c>
      <c r="N8" s="106"/>
      <c r="O8" s="107">
        <v>-6.3</v>
      </c>
      <c r="P8" s="105"/>
      <c r="Q8" s="107">
        <v>-7</v>
      </c>
      <c r="R8" s="181"/>
      <c r="S8" s="154"/>
    </row>
    <row r="9" spans="2:19" s="153" customFormat="1" ht="15" hidden="1" customHeight="1">
      <c r="B9" s="102">
        <v>22</v>
      </c>
      <c r="C9" s="108" t="s">
        <v>98</v>
      </c>
      <c r="D9" s="104"/>
      <c r="E9" s="104"/>
      <c r="F9" s="106"/>
      <c r="G9" s="279">
        <v>69828</v>
      </c>
      <c r="H9" s="104"/>
      <c r="I9" s="105"/>
      <c r="J9" s="106"/>
      <c r="K9" s="107">
        <v>-1.7</v>
      </c>
      <c r="L9" s="105"/>
      <c r="M9" s="105">
        <v>-4</v>
      </c>
      <c r="N9" s="106"/>
      <c r="O9" s="107">
        <v>-3.1</v>
      </c>
      <c r="P9" s="105"/>
      <c r="Q9" s="107">
        <v>-2.6</v>
      </c>
      <c r="R9" s="181"/>
      <c r="S9" s="154"/>
    </row>
    <row r="10" spans="2:19" s="153" customFormat="1" ht="15" hidden="1" customHeight="1">
      <c r="B10" s="497">
        <v>24</v>
      </c>
      <c r="C10" s="498" t="s">
        <v>98</v>
      </c>
      <c r="D10" s="499"/>
      <c r="E10" s="499"/>
      <c r="F10" s="500"/>
      <c r="G10" s="501">
        <v>67990</v>
      </c>
      <c r="H10" s="499"/>
      <c r="I10" s="502"/>
      <c r="J10" s="500"/>
      <c r="K10" s="503">
        <v>-3</v>
      </c>
      <c r="L10" s="502"/>
      <c r="M10" s="502">
        <v>-2.7</v>
      </c>
      <c r="N10" s="500"/>
      <c r="O10" s="503">
        <v>-1.9</v>
      </c>
      <c r="P10" s="502"/>
      <c r="Q10" s="503">
        <v>-0.8</v>
      </c>
      <c r="R10" s="181"/>
      <c r="S10" s="154"/>
    </row>
    <row r="11" spans="2:19" s="153" customFormat="1" ht="13.5" hidden="1" customHeight="1">
      <c r="B11" s="497" t="s">
        <v>331</v>
      </c>
      <c r="C11" s="498" t="s">
        <v>98</v>
      </c>
      <c r="D11" s="499"/>
      <c r="E11" s="499"/>
      <c r="F11" s="500"/>
      <c r="G11" s="501">
        <v>67244</v>
      </c>
      <c r="H11" s="499"/>
      <c r="I11" s="502"/>
      <c r="J11" s="500"/>
      <c r="K11" s="503">
        <v>-1.1000000000000001</v>
      </c>
      <c r="L11" s="502"/>
      <c r="M11" s="502">
        <v>-1.4</v>
      </c>
      <c r="N11" s="500"/>
      <c r="O11" s="503">
        <v>-0.4</v>
      </c>
      <c r="P11" s="502"/>
      <c r="Q11" s="503">
        <v>-0.4</v>
      </c>
      <c r="R11" s="181"/>
      <c r="S11" s="154"/>
    </row>
    <row r="12" spans="2:19" s="153" customFormat="1" ht="15" customHeight="1">
      <c r="B12" s="505" t="s">
        <v>330</v>
      </c>
      <c r="C12" s="498" t="s">
        <v>98</v>
      </c>
      <c r="D12" s="499"/>
      <c r="E12" s="499"/>
      <c r="F12" s="598"/>
      <c r="G12" s="599">
        <v>59832</v>
      </c>
      <c r="H12" s="499"/>
      <c r="I12" s="502"/>
      <c r="J12" s="598"/>
      <c r="K12" s="600">
        <v>-4.8</v>
      </c>
      <c r="L12" s="502"/>
      <c r="M12" s="502">
        <v>-1.3</v>
      </c>
      <c r="N12" s="598"/>
      <c r="O12" s="600">
        <v>-1.1000000000000001</v>
      </c>
      <c r="P12" s="502"/>
      <c r="Q12" s="600">
        <v>-1.3</v>
      </c>
      <c r="R12" s="181"/>
      <c r="S12" s="154"/>
    </row>
    <row r="13" spans="2:19" s="153" customFormat="1" ht="15" customHeight="1">
      <c r="B13" s="497">
        <v>2</v>
      </c>
      <c r="C13" s="498"/>
      <c r="D13" s="499"/>
      <c r="E13" s="499"/>
      <c r="F13" s="598"/>
      <c r="G13" s="599">
        <v>61299</v>
      </c>
      <c r="H13" s="499"/>
      <c r="I13" s="502"/>
      <c r="J13" s="598"/>
      <c r="K13" s="600">
        <v>-1</v>
      </c>
      <c r="L13" s="502"/>
      <c r="M13" s="502">
        <v>-2.8</v>
      </c>
      <c r="N13" s="598"/>
      <c r="O13" s="600">
        <v>-8.5</v>
      </c>
      <c r="P13" s="502"/>
      <c r="Q13" s="600">
        <v>-6.6</v>
      </c>
      <c r="R13" s="181"/>
      <c r="S13" s="154"/>
    </row>
    <row r="14" spans="2:19" s="153" customFormat="1" ht="15" customHeight="1">
      <c r="B14" s="497">
        <v>3</v>
      </c>
      <c r="C14" s="498"/>
      <c r="D14" s="499"/>
      <c r="E14" s="499"/>
      <c r="F14" s="598"/>
      <c r="G14" s="599">
        <v>61138</v>
      </c>
      <c r="H14" s="499"/>
      <c r="I14" s="502"/>
      <c r="J14" s="598"/>
      <c r="K14" s="600">
        <v>-0.9</v>
      </c>
      <c r="L14" s="502"/>
      <c r="M14" s="502">
        <v>-1.4</v>
      </c>
      <c r="N14" s="598"/>
      <c r="O14" s="600">
        <v>0.3</v>
      </c>
      <c r="P14" s="502"/>
      <c r="Q14" s="600">
        <v>0.6</v>
      </c>
      <c r="R14" s="181"/>
      <c r="S14" s="154"/>
    </row>
    <row r="15" spans="2:19" s="153" customFormat="1" ht="15" customHeight="1">
      <c r="B15" s="497">
        <v>4</v>
      </c>
      <c r="C15" s="498"/>
      <c r="D15" s="499"/>
      <c r="E15" s="499"/>
      <c r="F15" s="598"/>
      <c r="G15" s="599">
        <v>62598</v>
      </c>
      <c r="H15" s="499"/>
      <c r="I15" s="502"/>
      <c r="J15" s="598"/>
      <c r="K15" s="600">
        <v>2.4</v>
      </c>
      <c r="L15" s="502"/>
      <c r="M15" s="502">
        <v>1.9</v>
      </c>
      <c r="N15" s="598"/>
      <c r="O15" s="600">
        <v>4.3</v>
      </c>
      <c r="P15" s="502"/>
      <c r="Q15" s="600">
        <v>3.2</v>
      </c>
      <c r="R15" s="181"/>
      <c r="S15" s="154"/>
    </row>
    <row r="16" spans="2:19" s="153" customFormat="1" ht="15" customHeight="1">
      <c r="B16" s="497">
        <v>5</v>
      </c>
      <c r="C16" s="498"/>
      <c r="D16" s="499"/>
      <c r="E16" s="499"/>
      <c r="F16" s="598"/>
      <c r="G16" s="599" t="s">
        <v>461</v>
      </c>
      <c r="H16" s="499"/>
      <c r="I16" s="502"/>
      <c r="J16" s="598"/>
      <c r="K16" s="600">
        <v>2.7</v>
      </c>
      <c r="L16" s="502"/>
      <c r="M16" s="502">
        <v>2.4</v>
      </c>
      <c r="N16" s="598"/>
      <c r="O16" s="600">
        <v>6.4</v>
      </c>
      <c r="P16" s="502"/>
      <c r="Q16" s="600">
        <v>4.2</v>
      </c>
      <c r="R16" s="181"/>
      <c r="S16" s="154"/>
    </row>
    <row r="17" spans="2:19" s="155" customFormat="1" ht="15" customHeight="1">
      <c r="B17" s="497"/>
      <c r="C17" s="504"/>
      <c r="D17" s="504"/>
      <c r="E17" s="504"/>
      <c r="F17" s="505"/>
      <c r="G17" s="501"/>
      <c r="H17" s="499"/>
      <c r="I17" s="507"/>
      <c r="J17" s="500"/>
      <c r="K17" s="503"/>
      <c r="L17" s="502"/>
      <c r="M17" s="502"/>
      <c r="N17" s="500"/>
      <c r="O17" s="502"/>
      <c r="P17" s="500"/>
      <c r="Q17" s="506"/>
      <c r="S17" s="156"/>
    </row>
    <row r="18" spans="2:19" s="155" customFormat="1" ht="13.5" customHeight="1">
      <c r="B18" s="505" t="s">
        <v>392</v>
      </c>
      <c r="C18" s="504" t="s">
        <v>98</v>
      </c>
      <c r="D18" s="504">
        <v>12</v>
      </c>
      <c r="E18" s="504" t="s">
        <v>196</v>
      </c>
      <c r="F18" s="505"/>
      <c r="G18" s="501">
        <v>6869</v>
      </c>
      <c r="H18" s="499"/>
      <c r="I18" s="507">
        <v>25.8519604250641</v>
      </c>
      <c r="J18" s="500"/>
      <c r="K18" s="503">
        <v>5.7</v>
      </c>
      <c r="L18" s="598"/>
      <c r="M18" s="502">
        <v>4</v>
      </c>
      <c r="N18" s="500"/>
      <c r="O18" s="502">
        <v>4.3</v>
      </c>
      <c r="P18" s="500"/>
      <c r="Q18" s="506">
        <v>3.6</v>
      </c>
      <c r="S18" s="156"/>
    </row>
    <row r="19" spans="2:19" s="155" customFormat="1" ht="13.5" customHeight="1">
      <c r="B19" s="505">
        <v>5</v>
      </c>
      <c r="C19" s="504" t="s">
        <v>98</v>
      </c>
      <c r="D19" s="504">
        <v>1</v>
      </c>
      <c r="E19" s="504" t="s">
        <v>196</v>
      </c>
      <c r="F19" s="505"/>
      <c r="G19" s="501">
        <v>5485</v>
      </c>
      <c r="H19" s="499"/>
      <c r="I19" s="507">
        <v>-20.148493230455671</v>
      </c>
      <c r="J19" s="500"/>
      <c r="K19" s="503">
        <v>8.8000000000000007</v>
      </c>
      <c r="L19" s="598"/>
      <c r="M19" s="502">
        <v>6.8</v>
      </c>
      <c r="N19" s="500"/>
      <c r="O19" s="502">
        <v>7.9</v>
      </c>
      <c r="P19" s="500"/>
      <c r="Q19" s="506">
        <v>4.9000000000000004</v>
      </c>
      <c r="S19" s="156"/>
    </row>
    <row r="20" spans="2:19" s="155" customFormat="1" ht="13.5" customHeight="1">
      <c r="B20" s="505"/>
      <c r="C20" s="504"/>
      <c r="D20" s="504">
        <v>2</v>
      </c>
      <c r="E20" s="504"/>
      <c r="F20" s="505"/>
      <c r="G20" s="501">
        <v>4712</v>
      </c>
      <c r="H20" s="499"/>
      <c r="I20" s="507">
        <v>-14.092980856882406</v>
      </c>
      <c r="J20" s="500"/>
      <c r="K20" s="503">
        <v>7.8</v>
      </c>
      <c r="L20" s="598"/>
      <c r="M20" s="502">
        <v>5.8</v>
      </c>
      <c r="N20" s="500"/>
      <c r="O20" s="502">
        <v>9</v>
      </c>
      <c r="P20" s="500"/>
      <c r="Q20" s="506">
        <v>4.7</v>
      </c>
      <c r="S20" s="156"/>
    </row>
    <row r="21" spans="2:19" s="155" customFormat="1" ht="13.5" customHeight="1">
      <c r="B21" s="505"/>
      <c r="C21" s="504"/>
      <c r="D21" s="504">
        <v>3</v>
      </c>
      <c r="E21" s="504"/>
      <c r="F21" s="505"/>
      <c r="G21" s="501">
        <v>5121</v>
      </c>
      <c r="H21" s="499"/>
      <c r="I21" s="507">
        <v>8.6799660441426152</v>
      </c>
      <c r="J21" s="500"/>
      <c r="K21" s="503">
        <v>2.8</v>
      </c>
      <c r="L21" s="598"/>
      <c r="M21" s="502">
        <v>2.8</v>
      </c>
      <c r="N21" s="500"/>
      <c r="O21" s="502">
        <v>6.4</v>
      </c>
      <c r="P21" s="500"/>
      <c r="Q21" s="506">
        <v>3.2</v>
      </c>
      <c r="S21" s="156"/>
    </row>
    <row r="22" spans="2:19" s="155" customFormat="1" ht="13.5" customHeight="1">
      <c r="B22" s="505"/>
      <c r="C22" s="504"/>
      <c r="D22" s="504">
        <v>4</v>
      </c>
      <c r="E22" s="504"/>
      <c r="F22" s="505"/>
      <c r="G22" s="501">
        <v>5134</v>
      </c>
      <c r="H22" s="499"/>
      <c r="I22" s="507">
        <v>0.25385666861941025</v>
      </c>
      <c r="J22" s="500"/>
      <c r="K22" s="503">
        <v>5.3</v>
      </c>
      <c r="L22" s="598"/>
      <c r="M22" s="502">
        <v>5.3</v>
      </c>
      <c r="N22" s="500"/>
      <c r="O22" s="502">
        <v>7.6</v>
      </c>
      <c r="P22" s="500"/>
      <c r="Q22" s="506">
        <v>4.8</v>
      </c>
      <c r="S22" s="156"/>
    </row>
    <row r="23" spans="2:19" s="155" customFormat="1" ht="13.5" customHeight="1">
      <c r="B23" s="505"/>
      <c r="C23" s="504"/>
      <c r="D23" s="504">
        <v>5</v>
      </c>
      <c r="E23" s="504"/>
      <c r="F23" s="505"/>
      <c r="G23" s="501">
        <v>5176</v>
      </c>
      <c r="H23" s="499"/>
      <c r="I23" s="507">
        <v>0.81807557460070124</v>
      </c>
      <c r="J23" s="500"/>
      <c r="K23" s="503">
        <v>1.3</v>
      </c>
      <c r="L23" s="598"/>
      <c r="M23" s="502">
        <v>1.3</v>
      </c>
      <c r="N23" s="500"/>
      <c r="O23" s="502">
        <v>6.2</v>
      </c>
      <c r="P23" s="500"/>
      <c r="Q23" s="506">
        <v>3.4</v>
      </c>
      <c r="S23" s="156"/>
    </row>
    <row r="24" spans="2:19" s="155" customFormat="1" ht="13.5" customHeight="1">
      <c r="B24" s="505"/>
      <c r="C24" s="504"/>
      <c r="D24" s="504">
        <v>6</v>
      </c>
      <c r="E24" s="504"/>
      <c r="F24" s="505"/>
      <c r="G24" s="501">
        <v>5121</v>
      </c>
      <c r="H24" s="499"/>
      <c r="I24" s="507">
        <v>-1.062596599690881</v>
      </c>
      <c r="J24" s="500"/>
      <c r="K24" s="503">
        <v>1.6</v>
      </c>
      <c r="L24" s="598"/>
      <c r="M24" s="502">
        <v>1.6</v>
      </c>
      <c r="N24" s="500"/>
      <c r="O24" s="502">
        <v>5.4</v>
      </c>
      <c r="P24" s="500"/>
      <c r="Q24" s="506">
        <v>4.0999999999999996</v>
      </c>
      <c r="S24" s="156"/>
    </row>
    <row r="25" spans="2:19" s="155" customFormat="1" ht="13.5" customHeight="1">
      <c r="B25" s="505"/>
      <c r="C25" s="504"/>
      <c r="D25" s="504">
        <v>7</v>
      </c>
      <c r="E25" s="504"/>
      <c r="F25" s="505"/>
      <c r="G25" s="501">
        <v>5663</v>
      </c>
      <c r="H25" s="499"/>
      <c r="I25" s="507">
        <v>10.583870337824644</v>
      </c>
      <c r="J25" s="500"/>
      <c r="K25" s="503">
        <v>3.9</v>
      </c>
      <c r="L25" s="598"/>
      <c r="M25" s="502">
        <v>3.9</v>
      </c>
      <c r="N25" s="500"/>
      <c r="O25" s="502">
        <v>7.5</v>
      </c>
      <c r="P25" s="500"/>
      <c r="Q25" s="506">
        <v>5.5</v>
      </c>
      <c r="S25" s="156"/>
    </row>
    <row r="26" spans="2:19" s="155" customFormat="1" ht="13.5" customHeight="1">
      <c r="B26" s="505"/>
      <c r="C26" s="504"/>
      <c r="D26" s="504">
        <v>8</v>
      </c>
      <c r="E26" s="504"/>
      <c r="F26" s="505"/>
      <c r="G26" s="501">
        <v>5599</v>
      </c>
      <c r="H26" s="499"/>
      <c r="I26" s="507">
        <v>-1.1301430337277061</v>
      </c>
      <c r="J26" s="500"/>
      <c r="K26" s="503">
        <v>5.3</v>
      </c>
      <c r="L26" s="598"/>
      <c r="M26" s="502">
        <v>5.3</v>
      </c>
      <c r="N26" s="500"/>
      <c r="O26" s="502">
        <v>9.1999999999999993</v>
      </c>
      <c r="P26" s="500"/>
      <c r="Q26" s="506">
        <v>6</v>
      </c>
      <c r="S26" s="156"/>
    </row>
    <row r="27" spans="2:19" s="155" customFormat="1" ht="13.5" customHeight="1">
      <c r="B27" s="505"/>
      <c r="C27" s="504"/>
      <c r="D27" s="504">
        <v>9</v>
      </c>
      <c r="E27" s="504"/>
      <c r="F27" s="505"/>
      <c r="G27" s="501">
        <v>4840</v>
      </c>
      <c r="H27" s="499"/>
      <c r="I27" s="507">
        <v>-13.555992141453832</v>
      </c>
      <c r="J27" s="500"/>
      <c r="K27" s="503">
        <v>-0.3</v>
      </c>
      <c r="L27" s="598"/>
      <c r="M27" s="502">
        <v>-0.3</v>
      </c>
      <c r="N27" s="500"/>
      <c r="O27" s="502">
        <v>7.5</v>
      </c>
      <c r="P27" s="500"/>
      <c r="Q27" s="506">
        <v>4.5</v>
      </c>
      <c r="S27" s="156"/>
    </row>
    <row r="28" spans="2:19" s="155" customFormat="1" ht="13.5" customHeight="1">
      <c r="B28" s="505"/>
      <c r="C28" s="504"/>
      <c r="D28" s="504">
        <v>10</v>
      </c>
      <c r="E28" s="504"/>
      <c r="F28" s="505"/>
      <c r="G28" s="501">
        <v>5266</v>
      </c>
      <c r="H28" s="499"/>
      <c r="I28" s="507">
        <v>8.8016528925619841</v>
      </c>
      <c r="J28" s="500"/>
      <c r="K28" s="503">
        <v>0.7</v>
      </c>
      <c r="L28" s="598"/>
      <c r="M28" s="502">
        <v>0.7</v>
      </c>
      <c r="N28" s="500"/>
      <c r="O28" s="502">
        <v>4.3</v>
      </c>
      <c r="P28" s="500"/>
      <c r="Q28" s="506">
        <v>3.6</v>
      </c>
      <c r="S28" s="156"/>
    </row>
    <row r="29" spans="2:19" s="155" customFormat="1" ht="13.5" customHeight="1">
      <c r="B29" s="505"/>
      <c r="C29" s="504"/>
      <c r="D29" s="504">
        <v>11</v>
      </c>
      <c r="E29" s="504"/>
      <c r="F29" s="505"/>
      <c r="G29" s="501">
        <v>5475</v>
      </c>
      <c r="H29" s="499"/>
      <c r="I29" s="507">
        <v>3.968856817318648</v>
      </c>
      <c r="J29" s="500"/>
      <c r="K29" s="503">
        <v>0.3</v>
      </c>
      <c r="L29" s="598"/>
      <c r="M29" s="502">
        <v>0.3</v>
      </c>
      <c r="N29" s="500"/>
      <c r="O29" s="502">
        <v>5</v>
      </c>
      <c r="P29" s="500"/>
      <c r="Q29" s="506">
        <v>4.2</v>
      </c>
      <c r="S29" s="156"/>
    </row>
    <row r="30" spans="2:19" s="155" customFormat="1" ht="13.5" customHeight="1">
      <c r="B30" s="505"/>
      <c r="C30" s="504"/>
      <c r="D30" s="504">
        <v>12</v>
      </c>
      <c r="E30" s="504"/>
      <c r="F30" s="505"/>
      <c r="G30" s="501">
        <v>6722</v>
      </c>
      <c r="H30" s="499"/>
      <c r="I30" s="507">
        <v>22.776255707762559</v>
      </c>
      <c r="J30" s="500"/>
      <c r="K30" s="503">
        <v>-2.1</v>
      </c>
      <c r="L30" s="598"/>
      <c r="M30" s="502">
        <v>-2.1</v>
      </c>
      <c r="N30" s="500"/>
      <c r="O30" s="502">
        <v>2.4</v>
      </c>
      <c r="P30" s="500"/>
      <c r="Q30" s="506">
        <v>2.5</v>
      </c>
      <c r="S30" s="156"/>
    </row>
    <row r="31" spans="2:19" s="155" customFormat="1" ht="13.5" customHeight="1">
      <c r="B31" s="505">
        <v>6</v>
      </c>
      <c r="C31" s="504" t="s">
        <v>98</v>
      </c>
      <c r="D31" s="504">
        <v>1</v>
      </c>
      <c r="E31" s="504" t="s">
        <v>143</v>
      </c>
      <c r="F31" s="505"/>
      <c r="G31" s="501">
        <v>5427</v>
      </c>
      <c r="H31" s="499"/>
      <c r="I31" s="507">
        <v>-19.265099672716453</v>
      </c>
      <c r="J31" s="500"/>
      <c r="K31" s="503">
        <v>-1.1000000000000001</v>
      </c>
      <c r="L31" s="598"/>
      <c r="M31" s="502">
        <v>-1.1000000000000001</v>
      </c>
      <c r="N31" s="500"/>
      <c r="O31" s="502">
        <v>4</v>
      </c>
      <c r="P31" s="500"/>
      <c r="Q31" s="506">
        <v>3.3</v>
      </c>
      <c r="S31" s="156"/>
    </row>
    <row r="32" spans="2:19" s="155" customFormat="1" ht="13.5" customHeight="1">
      <c r="B32" s="505"/>
      <c r="C32" s="504"/>
      <c r="D32" s="504">
        <v>2</v>
      </c>
      <c r="E32" s="504"/>
      <c r="F32" s="505"/>
      <c r="G32" s="501">
        <v>4910</v>
      </c>
      <c r="H32" s="499"/>
      <c r="I32" s="507">
        <v>-9.5</v>
      </c>
      <c r="J32" s="500"/>
      <c r="K32" s="503">
        <v>4.2</v>
      </c>
      <c r="L32" s="598"/>
      <c r="M32" s="502">
        <v>4.2</v>
      </c>
      <c r="N32" s="500"/>
      <c r="O32" s="502">
        <v>9.3000000000000007</v>
      </c>
      <c r="P32" s="500"/>
      <c r="Q32" s="506">
        <v>7.2</v>
      </c>
      <c r="S32" s="156"/>
    </row>
    <row r="33" spans="2:20" s="155" customFormat="1" ht="13.5" customHeight="1">
      <c r="B33" s="505"/>
      <c r="C33" s="504"/>
      <c r="D33" s="504">
        <v>3</v>
      </c>
      <c r="E33" s="504"/>
      <c r="F33" s="505"/>
      <c r="G33" s="501">
        <v>5368</v>
      </c>
      <c r="H33" s="499"/>
      <c r="I33" s="507">
        <v>9.3000000000000007</v>
      </c>
      <c r="J33" s="500"/>
      <c r="K33" s="503">
        <v>4.8</v>
      </c>
      <c r="L33" s="598"/>
      <c r="M33" s="502">
        <v>4.8</v>
      </c>
      <c r="N33" s="500"/>
      <c r="O33" s="502">
        <v>6.7</v>
      </c>
      <c r="P33" s="500"/>
      <c r="Q33" s="506">
        <v>6.5</v>
      </c>
      <c r="S33" s="156"/>
    </row>
    <row r="34" spans="2:20" s="155" customFormat="1" ht="13.5" customHeight="1">
      <c r="B34" s="505"/>
      <c r="C34" s="504"/>
      <c r="D34" s="504">
        <v>4</v>
      </c>
      <c r="E34" s="504"/>
      <c r="F34" s="505"/>
      <c r="G34" s="501">
        <v>5223</v>
      </c>
      <c r="H34" s="499"/>
      <c r="I34" s="507">
        <v>-2.7</v>
      </c>
      <c r="J34" s="500"/>
      <c r="K34" s="503">
        <v>1.7</v>
      </c>
      <c r="L34" s="598"/>
      <c r="M34" s="502">
        <v>1.7</v>
      </c>
      <c r="N34" s="500"/>
      <c r="O34" s="502">
        <v>3.2</v>
      </c>
      <c r="P34" s="500"/>
      <c r="Q34" s="506">
        <v>2.7</v>
      </c>
      <c r="R34" s="470"/>
      <c r="S34" s="156"/>
    </row>
    <row r="35" spans="2:20" s="155" customFormat="1" ht="13.5" customHeight="1">
      <c r="B35" s="505"/>
      <c r="C35" s="504"/>
      <c r="D35" s="504">
        <v>5</v>
      </c>
      <c r="E35" s="504"/>
      <c r="F35" s="505"/>
      <c r="G35" s="501">
        <v>5556</v>
      </c>
      <c r="H35" s="499"/>
      <c r="I35" s="507">
        <v>6.4</v>
      </c>
      <c r="J35" s="500"/>
      <c r="K35" s="503">
        <v>7.3</v>
      </c>
      <c r="L35" s="598"/>
      <c r="M35" s="502">
        <v>4.5999999999999996</v>
      </c>
      <c r="N35" s="500"/>
      <c r="O35" s="502">
        <v>4.5999999999999996</v>
      </c>
      <c r="P35" s="500"/>
      <c r="Q35" s="506">
        <v>4.0999999999999996</v>
      </c>
      <c r="S35" s="156"/>
    </row>
    <row r="36" spans="2:20" s="155" customFormat="1" ht="13.5" customHeight="1">
      <c r="B36" s="508"/>
      <c r="C36" s="509"/>
      <c r="D36" s="509"/>
      <c r="E36" s="509"/>
      <c r="F36" s="510"/>
      <c r="G36" s="511"/>
      <c r="H36" s="512"/>
      <c r="I36" s="513"/>
      <c r="J36" s="514"/>
      <c r="K36" s="515"/>
      <c r="L36" s="513"/>
      <c r="M36" s="513"/>
      <c r="N36" s="514"/>
      <c r="O36" s="515"/>
      <c r="P36" s="513"/>
      <c r="Q36" s="515"/>
      <c r="S36" s="156"/>
    </row>
    <row r="37" spans="2:20" s="182" customFormat="1" ht="12.75" customHeight="1">
      <c r="B37" s="353" t="s">
        <v>365</v>
      </c>
      <c r="C37" s="354"/>
      <c r="D37" s="354"/>
      <c r="E37" s="354"/>
      <c r="F37" s="354"/>
      <c r="G37" s="354"/>
      <c r="H37" s="354"/>
      <c r="I37" s="354"/>
      <c r="J37" s="354"/>
      <c r="K37" s="354"/>
      <c r="L37" s="354"/>
      <c r="M37" s="354"/>
      <c r="N37" s="354"/>
      <c r="O37" s="354"/>
      <c r="P37" s="354"/>
      <c r="Q37" s="355"/>
    </row>
    <row r="38" spans="2:20" s="182" customFormat="1" ht="43.5" customHeight="1">
      <c r="B38" s="1084" t="s">
        <v>372</v>
      </c>
      <c r="C38" s="1085"/>
      <c r="D38" s="1085"/>
      <c r="E38" s="1085"/>
      <c r="F38" s="1085"/>
      <c r="G38" s="1085"/>
      <c r="H38" s="1085"/>
      <c r="I38" s="1085"/>
      <c r="J38" s="1085"/>
      <c r="K38" s="1085"/>
      <c r="L38" s="1085"/>
      <c r="M38" s="1085"/>
      <c r="N38" s="1085"/>
      <c r="O38" s="1085"/>
      <c r="P38" s="1085"/>
      <c r="Q38" s="1086"/>
      <c r="T38" s="485"/>
    </row>
    <row r="39" spans="2:20" ht="4.5" customHeight="1">
      <c r="C39" s="16"/>
      <c r="D39" s="16"/>
      <c r="E39" s="16"/>
      <c r="S39" s="22"/>
      <c r="T39" s="485"/>
    </row>
    <row r="40" spans="2:20" ht="15" customHeight="1">
      <c r="B40" s="17"/>
      <c r="C40" s="18"/>
      <c r="D40" s="18"/>
      <c r="E40" s="18"/>
      <c r="F40" s="18"/>
      <c r="G40" s="18"/>
      <c r="H40" s="18"/>
      <c r="I40" s="18"/>
      <c r="J40" s="18"/>
      <c r="K40" s="18"/>
      <c r="L40" s="18"/>
      <c r="M40" s="18"/>
      <c r="N40" s="18"/>
      <c r="O40" s="18" t="s">
        <v>460</v>
      </c>
      <c r="P40" s="18"/>
      <c r="Q40" s="20"/>
      <c r="R40" s="21"/>
      <c r="S40" s="22"/>
      <c r="T40" s="485"/>
    </row>
    <row r="41" spans="2:20" ht="15" customHeight="1">
      <c r="B41" s="19"/>
      <c r="C41" s="312"/>
      <c r="D41" s="16"/>
      <c r="E41" s="16"/>
      <c r="F41" s="16"/>
      <c r="G41" s="16"/>
      <c r="H41" s="16"/>
      <c r="I41" s="16"/>
      <c r="J41" s="16"/>
      <c r="K41" s="16"/>
      <c r="L41" s="16"/>
      <c r="M41" s="16"/>
      <c r="N41" s="16"/>
      <c r="O41" s="16"/>
      <c r="P41" s="16"/>
      <c r="Q41" s="9"/>
      <c r="R41" s="21"/>
      <c r="S41" s="22"/>
    </row>
    <row r="42" spans="2:20" ht="15" customHeight="1">
      <c r="B42" s="19"/>
      <c r="C42" s="16"/>
      <c r="D42" s="16"/>
      <c r="E42" s="16"/>
      <c r="F42" s="16"/>
      <c r="G42" s="16"/>
      <c r="H42" s="16"/>
      <c r="I42" s="16"/>
      <c r="J42" s="16"/>
      <c r="K42" s="16"/>
      <c r="L42" s="16"/>
      <c r="M42" s="16"/>
      <c r="N42" s="16"/>
      <c r="O42" s="16"/>
      <c r="P42" s="16"/>
      <c r="Q42" s="9"/>
      <c r="R42" s="21"/>
      <c r="S42" s="22"/>
      <c r="T42" s="485"/>
    </row>
    <row r="43" spans="2:20" ht="15" customHeight="1">
      <c r="B43" s="19"/>
      <c r="C43" s="16"/>
      <c r="D43" s="16"/>
      <c r="E43" s="16"/>
      <c r="F43" s="16"/>
      <c r="G43" s="16"/>
      <c r="H43" s="16"/>
      <c r="I43" s="16"/>
      <c r="J43" s="16"/>
      <c r="K43" s="16"/>
      <c r="L43" s="16"/>
      <c r="M43" s="16"/>
      <c r="N43" s="16"/>
      <c r="O43" s="16"/>
      <c r="P43" s="16"/>
      <c r="Q43" s="9"/>
      <c r="R43" s="21"/>
      <c r="S43" s="22"/>
    </row>
    <row r="44" spans="2:20" ht="15" customHeight="1">
      <c r="B44" s="19"/>
      <c r="C44" s="16"/>
      <c r="D44" s="16"/>
      <c r="E44" s="16"/>
      <c r="F44" s="16"/>
      <c r="G44" s="16"/>
      <c r="H44" s="16"/>
      <c r="I44" s="16"/>
      <c r="J44" s="16"/>
      <c r="K44" s="16"/>
      <c r="L44" s="16"/>
      <c r="M44" s="16"/>
      <c r="N44" s="16"/>
      <c r="O44" s="16"/>
      <c r="P44" s="16"/>
      <c r="Q44" s="9"/>
      <c r="R44" s="21"/>
      <c r="S44" s="22"/>
    </row>
    <row r="45" spans="2:20" ht="15" customHeight="1">
      <c r="B45" s="19"/>
      <c r="C45" s="16"/>
      <c r="D45" s="16"/>
      <c r="E45" s="16"/>
      <c r="F45" s="16"/>
      <c r="G45" s="16"/>
      <c r="H45" s="16"/>
      <c r="I45" s="16"/>
      <c r="J45" s="16"/>
      <c r="K45" s="16"/>
      <c r="L45" s="16"/>
      <c r="M45" s="16"/>
      <c r="N45" s="16"/>
      <c r="O45" s="16"/>
      <c r="P45" s="16"/>
      <c r="Q45" s="9"/>
      <c r="R45" s="21"/>
      <c r="S45" s="22"/>
    </row>
    <row r="46" spans="2:20" ht="15" customHeight="1">
      <c r="B46" s="19"/>
      <c r="C46" s="16"/>
      <c r="D46" s="16"/>
      <c r="E46" s="16"/>
      <c r="F46" s="16"/>
      <c r="G46" s="16"/>
      <c r="H46" s="16"/>
      <c r="I46" s="16"/>
      <c r="J46" s="16"/>
      <c r="K46" s="16"/>
      <c r="L46" s="16"/>
      <c r="M46" s="16"/>
      <c r="N46" s="16"/>
      <c r="O46" s="16"/>
      <c r="P46" s="16"/>
      <c r="Q46" s="9"/>
      <c r="R46" s="21"/>
      <c r="S46" s="22"/>
    </row>
    <row r="47" spans="2:20" ht="15" customHeight="1">
      <c r="B47" s="19"/>
      <c r="C47" s="16"/>
      <c r="D47" s="16"/>
      <c r="E47" s="16"/>
      <c r="F47" s="16"/>
      <c r="G47" s="16"/>
      <c r="H47" s="16"/>
      <c r="I47" s="16"/>
      <c r="J47" s="16"/>
      <c r="K47" s="16"/>
      <c r="L47" s="16"/>
      <c r="M47" s="16"/>
      <c r="N47" s="16"/>
      <c r="O47" s="16"/>
      <c r="P47" s="16"/>
      <c r="Q47" s="9"/>
      <c r="R47" s="21"/>
      <c r="S47" s="22"/>
    </row>
    <row r="48" spans="2:20"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1075" t="s">
        <v>462</v>
      </c>
      <c r="C56" s="1076"/>
      <c r="D56" s="1076"/>
      <c r="E56" s="1076"/>
      <c r="F56" s="1076"/>
      <c r="G56" s="1076"/>
      <c r="H56" s="1076"/>
      <c r="I56" s="1076"/>
      <c r="J56" s="1076"/>
      <c r="K56" s="1076"/>
      <c r="L56" s="1076"/>
      <c r="M56" s="1076"/>
      <c r="N56" s="1076"/>
      <c r="O56" s="1076"/>
      <c r="P56" s="1076"/>
      <c r="Q56" s="1077"/>
      <c r="R56" s="152"/>
      <c r="S56" s="22"/>
    </row>
    <row r="57" spans="2:19" ht="14.25" customHeight="1">
      <c r="B57" s="1078"/>
      <c r="C57" s="1079"/>
      <c r="D57" s="1079"/>
      <c r="E57" s="1079"/>
      <c r="F57" s="1079"/>
      <c r="G57" s="1079"/>
      <c r="H57" s="1079"/>
      <c r="I57" s="1079"/>
      <c r="J57" s="1079"/>
      <c r="K57" s="1079"/>
      <c r="L57" s="1079"/>
      <c r="M57" s="1079"/>
      <c r="N57" s="1079"/>
      <c r="O57" s="1079"/>
      <c r="P57" s="1079"/>
      <c r="Q57" s="1080"/>
      <c r="R57" s="152"/>
      <c r="S57" s="15"/>
    </row>
    <row r="58" spans="2:19" ht="14.25" customHeight="1">
      <c r="B58" s="1078"/>
      <c r="C58" s="1079"/>
      <c r="D58" s="1079"/>
      <c r="E58" s="1079"/>
      <c r="F58" s="1079"/>
      <c r="G58" s="1079"/>
      <c r="H58" s="1079"/>
      <c r="I58" s="1079"/>
      <c r="J58" s="1079"/>
      <c r="K58" s="1079"/>
      <c r="L58" s="1079"/>
      <c r="M58" s="1079"/>
      <c r="N58" s="1079"/>
      <c r="O58" s="1079"/>
      <c r="P58" s="1079"/>
      <c r="Q58" s="1080"/>
      <c r="R58" s="152"/>
      <c r="S58" s="15"/>
    </row>
    <row r="59" spans="2:19" ht="14.25" customHeight="1">
      <c r="B59" s="1081"/>
      <c r="C59" s="1082"/>
      <c r="D59" s="1082"/>
      <c r="E59" s="1082"/>
      <c r="F59" s="1082"/>
      <c r="G59" s="1082"/>
      <c r="H59" s="1082"/>
      <c r="I59" s="1082"/>
      <c r="J59" s="1082"/>
      <c r="K59" s="1082"/>
      <c r="L59" s="1082"/>
      <c r="M59" s="1082"/>
      <c r="N59" s="1082"/>
      <c r="O59" s="1082"/>
      <c r="P59" s="1082"/>
      <c r="Q59" s="1083"/>
      <c r="S59" s="15"/>
    </row>
    <row r="60" spans="2:19" ht="15" customHeight="1">
      <c r="S60" s="15"/>
    </row>
    <row r="61" spans="2:19" ht="15" customHeight="1">
      <c r="S61" s="15"/>
    </row>
    <row r="62" spans="2:19" ht="15" customHeight="1">
      <c r="S62" s="15"/>
    </row>
    <row r="66" spans="18:18" ht="18" customHeight="1">
      <c r="R66" s="561"/>
    </row>
    <row r="83" spans="20:22" ht="15" customHeight="1">
      <c r="T83" s="609"/>
      <c r="U83" s="609"/>
    </row>
    <row r="90" spans="20:22" ht="15" customHeight="1">
      <c r="T90" s="609"/>
      <c r="U90" s="609"/>
      <c r="V90" s="609"/>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C66"/>
  </sheetPr>
  <dimension ref="B1:O63"/>
  <sheetViews>
    <sheetView view="pageBreakPreview" topLeftCell="A37" zoomScale="130" zoomScaleNormal="115" zoomScaleSheetLayoutView="130" workbookViewId="0">
      <selection activeCell="M36" sqref="M36"/>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8" t="s">
        <v>89</v>
      </c>
      <c r="F2" s="2"/>
      <c r="G2" s="1103"/>
      <c r="H2" s="1104"/>
      <c r="I2" s="1104"/>
      <c r="J2" s="1104"/>
      <c r="K2" s="1104"/>
      <c r="L2" s="1104"/>
      <c r="M2" s="1104"/>
      <c r="N2" s="2"/>
    </row>
    <row r="3" spans="2:15" ht="15" customHeight="1">
      <c r="B3" s="249" t="s">
        <v>90</v>
      </c>
      <c r="F3" s="84"/>
      <c r="G3" s="1104"/>
      <c r="H3" s="1104"/>
      <c r="I3" s="1104"/>
      <c r="J3" s="1104"/>
      <c r="K3" s="1104"/>
      <c r="L3" s="1104"/>
      <c r="M3" s="1104"/>
      <c r="N3" s="85" t="s">
        <v>123</v>
      </c>
    </row>
    <row r="4" spans="2:15" s="96" customFormat="1" ht="15" customHeight="1">
      <c r="B4" s="122"/>
      <c r="C4" s="157"/>
      <c r="D4" s="157"/>
      <c r="E4" s="4"/>
      <c r="F4" s="1105" t="s">
        <v>59</v>
      </c>
      <c r="G4" s="1106"/>
      <c r="H4" s="1106"/>
      <c r="I4" s="1107"/>
      <c r="J4" s="1105" t="s">
        <v>56</v>
      </c>
      <c r="K4" s="1106"/>
      <c r="L4" s="1106"/>
      <c r="M4" s="1106"/>
      <c r="N4" s="1107"/>
    </row>
    <row r="5" spans="2:15" s="96" customFormat="1" ht="15" customHeight="1">
      <c r="B5" s="1117" t="s">
        <v>0</v>
      </c>
      <c r="C5" s="1118"/>
      <c r="D5" s="1118"/>
      <c r="E5" s="1119"/>
      <c r="F5" s="86" t="s">
        <v>103</v>
      </c>
      <c r="G5" s="87"/>
      <c r="H5" s="1105" t="s">
        <v>136</v>
      </c>
      <c r="I5" s="1107"/>
      <c r="J5" s="1105" t="s">
        <v>203</v>
      </c>
      <c r="K5" s="1106"/>
      <c r="L5" s="1107"/>
      <c r="M5" s="1120" t="s">
        <v>104</v>
      </c>
      <c r="N5" s="1120" t="s">
        <v>105</v>
      </c>
    </row>
    <row r="6" spans="2:15" s="96" customFormat="1" ht="15" customHeight="1">
      <c r="B6" s="6"/>
      <c r="C6" s="116"/>
      <c r="D6" s="116"/>
      <c r="E6" s="158"/>
      <c r="F6" s="88" t="s">
        <v>50</v>
      </c>
      <c r="G6" s="89" t="s">
        <v>49</v>
      </c>
      <c r="H6" s="82" t="s">
        <v>51</v>
      </c>
      <c r="I6" s="83" t="s">
        <v>52</v>
      </c>
      <c r="J6" s="89" t="s">
        <v>106</v>
      </c>
      <c r="K6" s="82" t="s">
        <v>51</v>
      </c>
      <c r="L6" s="82" t="s">
        <v>52</v>
      </c>
      <c r="M6" s="1121"/>
      <c r="N6" s="1121"/>
    </row>
    <row r="7" spans="2:15" s="96" customFormat="1" ht="15" hidden="1" customHeight="1">
      <c r="B7" s="122">
        <v>20</v>
      </c>
      <c r="C7" s="157" t="s">
        <v>96</v>
      </c>
      <c r="D7" s="157"/>
      <c r="E7" s="477"/>
      <c r="F7" s="359">
        <f>H7+I7</f>
        <v>26515</v>
      </c>
      <c r="G7" s="369"/>
      <c r="H7" s="93">
        <v>12507</v>
      </c>
      <c r="I7" s="367">
        <v>14008</v>
      </c>
      <c r="J7" s="363">
        <v>-9.8000000000000007</v>
      </c>
      <c r="K7" s="364">
        <v>-13.3</v>
      </c>
      <c r="L7" s="363">
        <v>-6.6</v>
      </c>
      <c r="M7" s="364">
        <v>-8.6999999999999993</v>
      </c>
      <c r="N7" s="360">
        <v>-11</v>
      </c>
      <c r="O7" s="180"/>
    </row>
    <row r="8" spans="2:15" s="96" customFormat="1" ht="15" hidden="1" customHeight="1">
      <c r="B8" s="113">
        <v>21</v>
      </c>
      <c r="C8" s="157" t="s">
        <v>96</v>
      </c>
      <c r="D8" s="157"/>
      <c r="E8" s="471"/>
      <c r="F8" s="111">
        <v>29605</v>
      </c>
      <c r="G8" s="370"/>
      <c r="H8" s="368">
        <v>16004</v>
      </c>
      <c r="I8" s="111">
        <v>13601</v>
      </c>
      <c r="J8" s="357"/>
      <c r="K8" s="365"/>
      <c r="L8" s="357"/>
      <c r="M8" s="365">
        <v>8.4</v>
      </c>
      <c r="N8" s="110">
        <v>6.8</v>
      </c>
      <c r="O8" s="180"/>
    </row>
    <row r="9" spans="2:15" s="96" customFormat="1" ht="15" hidden="1" customHeight="1">
      <c r="B9" s="113">
        <v>22</v>
      </c>
      <c r="C9" s="157" t="s">
        <v>96</v>
      </c>
      <c r="D9" s="114"/>
      <c r="E9" s="471"/>
      <c r="F9" s="111">
        <v>26879</v>
      </c>
      <c r="G9" s="370"/>
      <c r="H9" s="368">
        <v>14834</v>
      </c>
      <c r="I9" s="111">
        <v>12045</v>
      </c>
      <c r="J9" s="357">
        <v>-9.1999999999999993</v>
      </c>
      <c r="K9" s="365">
        <v>-7.3</v>
      </c>
      <c r="L9" s="357">
        <v>-11.4</v>
      </c>
      <c r="M9" s="365">
        <v>-5.7</v>
      </c>
      <c r="N9" s="110">
        <v>-7</v>
      </c>
      <c r="O9" s="180"/>
    </row>
    <row r="10" spans="2:15" s="96" customFormat="1" ht="15" hidden="1" customHeight="1">
      <c r="B10" s="113">
        <v>25</v>
      </c>
      <c r="C10" s="157" t="s">
        <v>96</v>
      </c>
      <c r="D10" s="114"/>
      <c r="E10" s="471"/>
      <c r="F10" s="111">
        <v>33864</v>
      </c>
      <c r="G10" s="370"/>
      <c r="H10" s="368">
        <v>15827</v>
      </c>
      <c r="I10" s="111">
        <v>18037</v>
      </c>
      <c r="J10" s="357">
        <v>10.6</v>
      </c>
      <c r="K10" s="365">
        <v>4.5</v>
      </c>
      <c r="L10" s="357">
        <v>16.600000000000001</v>
      </c>
      <c r="M10" s="365">
        <v>8.1999999999999993</v>
      </c>
      <c r="N10" s="110">
        <v>9</v>
      </c>
      <c r="O10" s="180"/>
    </row>
    <row r="11" spans="2:15" s="96" customFormat="1" ht="15" customHeight="1">
      <c r="B11" s="698" t="s">
        <v>330</v>
      </c>
      <c r="C11" s="731" t="s">
        <v>96</v>
      </c>
      <c r="D11" s="731"/>
      <c r="E11" s="732"/>
      <c r="F11" s="733">
        <v>30628</v>
      </c>
      <c r="G11" s="734"/>
      <c r="H11" s="735">
        <v>15842</v>
      </c>
      <c r="I11" s="733">
        <v>14786</v>
      </c>
      <c r="J11" s="736">
        <v>-0.1</v>
      </c>
      <c r="K11" s="737">
        <v>1.8</v>
      </c>
      <c r="L11" s="736">
        <v>-2</v>
      </c>
      <c r="M11" s="737">
        <v>-5</v>
      </c>
      <c r="N11" s="738">
        <v>-4.4000000000000004</v>
      </c>
      <c r="O11" s="180"/>
    </row>
    <row r="12" spans="2:15" s="96" customFormat="1" ht="15" customHeight="1">
      <c r="B12" s="739">
        <v>2</v>
      </c>
      <c r="C12" s="731"/>
      <c r="D12" s="731"/>
      <c r="E12" s="740"/>
      <c r="F12" s="741">
        <v>27516</v>
      </c>
      <c r="G12" s="729"/>
      <c r="H12" s="103">
        <v>14066</v>
      </c>
      <c r="I12" s="109">
        <v>13450</v>
      </c>
      <c r="J12" s="736">
        <v>-10.199999999999999</v>
      </c>
      <c r="K12" s="742">
        <v>-11.2</v>
      </c>
      <c r="L12" s="358">
        <v>-9</v>
      </c>
      <c r="M12" s="737">
        <v>-6</v>
      </c>
      <c r="N12" s="738">
        <v>-7.6</v>
      </c>
      <c r="O12" s="180"/>
    </row>
    <row r="13" spans="2:15" s="96" customFormat="1" ht="15" customHeight="1">
      <c r="B13" s="739">
        <v>3</v>
      </c>
      <c r="C13" s="731"/>
      <c r="D13" s="731"/>
      <c r="E13" s="740"/>
      <c r="F13" s="741">
        <v>24845</v>
      </c>
      <c r="G13" s="729"/>
      <c r="H13" s="103">
        <v>12868</v>
      </c>
      <c r="I13" s="109">
        <v>11977</v>
      </c>
      <c r="J13" s="736">
        <v>-9.6999999999999993</v>
      </c>
      <c r="K13" s="742">
        <v>-8.5</v>
      </c>
      <c r="L13" s="358">
        <v>-11</v>
      </c>
      <c r="M13" s="737">
        <v>-11.5</v>
      </c>
      <c r="N13" s="738">
        <v>-10.1</v>
      </c>
      <c r="O13" s="180"/>
    </row>
    <row r="14" spans="2:15" s="96" customFormat="1" ht="15" customHeight="1">
      <c r="B14" s="739">
        <v>4</v>
      </c>
      <c r="C14" s="731"/>
      <c r="D14" s="731"/>
      <c r="E14" s="740"/>
      <c r="F14" s="741">
        <v>25044</v>
      </c>
      <c r="G14" s="729"/>
      <c r="H14" s="103">
        <v>13222</v>
      </c>
      <c r="I14" s="109">
        <v>11822</v>
      </c>
      <c r="J14" s="736">
        <v>0.8</v>
      </c>
      <c r="K14" s="742">
        <v>2.8</v>
      </c>
      <c r="L14" s="358">
        <v>-1.3</v>
      </c>
      <c r="M14" s="737">
        <v>4.9000000000000004</v>
      </c>
      <c r="N14" s="738">
        <v>4.2</v>
      </c>
      <c r="O14" s="180"/>
    </row>
    <row r="15" spans="2:15" s="96" customFormat="1" ht="15" customHeight="1">
      <c r="B15" s="739">
        <v>5</v>
      </c>
      <c r="C15" s="731"/>
      <c r="D15" s="731"/>
      <c r="E15" s="740"/>
      <c r="F15" s="741">
        <v>26456</v>
      </c>
      <c r="G15" s="729"/>
      <c r="H15" s="103">
        <v>14459</v>
      </c>
      <c r="I15" s="109">
        <v>11997</v>
      </c>
      <c r="J15" s="736">
        <v>5.6</v>
      </c>
      <c r="K15" s="742">
        <v>9.4</v>
      </c>
      <c r="L15" s="358">
        <v>1.5</v>
      </c>
      <c r="M15" s="737">
        <v>6.1</v>
      </c>
      <c r="N15" s="738">
        <v>5.4</v>
      </c>
      <c r="O15" s="180"/>
    </row>
    <row r="16" spans="2:15" s="96" customFormat="1" ht="15" customHeight="1">
      <c r="B16" s="739"/>
      <c r="C16" s="731"/>
      <c r="D16" s="731"/>
      <c r="E16" s="740"/>
      <c r="F16" s="741"/>
      <c r="G16" s="729"/>
      <c r="H16" s="103"/>
      <c r="I16" s="109"/>
      <c r="J16" s="736"/>
      <c r="K16" s="742"/>
      <c r="L16" s="358"/>
      <c r="M16" s="737"/>
      <c r="N16" s="738"/>
    </row>
    <row r="17" spans="2:14" s="96" customFormat="1" ht="13.5" customHeight="1">
      <c r="B17" s="698" t="s">
        <v>453</v>
      </c>
      <c r="C17" s="731" t="s">
        <v>98</v>
      </c>
      <c r="D17" s="731">
        <v>1</v>
      </c>
      <c r="E17" s="740" t="s">
        <v>196</v>
      </c>
      <c r="F17" s="741">
        <v>2242</v>
      </c>
      <c r="G17" s="729">
        <v>5.2</v>
      </c>
      <c r="H17" s="103">
        <v>1170</v>
      </c>
      <c r="I17" s="109">
        <v>1072</v>
      </c>
      <c r="J17" s="736">
        <v>14.4</v>
      </c>
      <c r="K17" s="742">
        <v>6.3</v>
      </c>
      <c r="L17" s="358">
        <v>24.8</v>
      </c>
      <c r="M17" s="737">
        <v>21.8</v>
      </c>
      <c r="N17" s="738">
        <v>17.5</v>
      </c>
    </row>
    <row r="18" spans="2:14" s="96" customFormat="1" ht="13.5" customHeight="1">
      <c r="B18" s="698"/>
      <c r="C18" s="731"/>
      <c r="D18" s="731">
        <v>2</v>
      </c>
      <c r="E18" s="740"/>
      <c r="F18" s="741">
        <v>2487</v>
      </c>
      <c r="G18" s="729">
        <v>10.9</v>
      </c>
      <c r="H18" s="103">
        <v>1357</v>
      </c>
      <c r="I18" s="109">
        <v>1130</v>
      </c>
      <c r="J18" s="736">
        <v>15.9</v>
      </c>
      <c r="K18" s="742">
        <v>21.3</v>
      </c>
      <c r="L18" s="358">
        <v>10.1</v>
      </c>
      <c r="M18" s="737">
        <v>23.8</v>
      </c>
      <c r="N18" s="738">
        <v>23</v>
      </c>
    </row>
    <row r="19" spans="2:14" s="96" customFormat="1" ht="13.5" customHeight="1">
      <c r="B19" s="698"/>
      <c r="C19" s="731"/>
      <c r="D19" s="731">
        <v>3</v>
      </c>
      <c r="E19" s="740"/>
      <c r="F19" s="741">
        <v>3409</v>
      </c>
      <c r="G19" s="729">
        <v>37.1</v>
      </c>
      <c r="H19" s="103">
        <v>1972</v>
      </c>
      <c r="I19" s="109">
        <v>1437</v>
      </c>
      <c r="J19" s="736">
        <v>9</v>
      </c>
      <c r="K19" s="742">
        <v>19.399999999999999</v>
      </c>
      <c r="L19" s="358">
        <v>-2.7</v>
      </c>
      <c r="M19" s="737">
        <v>10.199999999999999</v>
      </c>
      <c r="N19" s="738">
        <v>12</v>
      </c>
    </row>
    <row r="20" spans="2:14" s="96" customFormat="1" ht="13.5" customHeight="1">
      <c r="B20" s="698"/>
      <c r="C20" s="731"/>
      <c r="D20" s="731">
        <v>4</v>
      </c>
      <c r="E20" s="740"/>
      <c r="F20" s="741">
        <v>1850</v>
      </c>
      <c r="G20" s="729">
        <v>-45.7</v>
      </c>
      <c r="H20" s="103">
        <v>1012</v>
      </c>
      <c r="I20" s="109">
        <v>838</v>
      </c>
      <c r="J20" s="736">
        <v>9.9</v>
      </c>
      <c r="K20" s="742">
        <v>27.5</v>
      </c>
      <c r="L20" s="358">
        <v>-5.7</v>
      </c>
      <c r="M20" s="737">
        <v>16.7</v>
      </c>
      <c r="N20" s="738">
        <v>18.600000000000001</v>
      </c>
    </row>
    <row r="21" spans="2:14" s="96" customFormat="1" ht="13.5" customHeight="1">
      <c r="B21" s="698"/>
      <c r="C21" s="731"/>
      <c r="D21" s="731">
        <v>5</v>
      </c>
      <c r="E21" s="740"/>
      <c r="F21" s="741">
        <v>1886</v>
      </c>
      <c r="G21" s="729">
        <v>1.9</v>
      </c>
      <c r="H21" s="103">
        <v>989</v>
      </c>
      <c r="I21" s="109">
        <v>897</v>
      </c>
      <c r="J21" s="736">
        <v>32.1</v>
      </c>
      <c r="K21" s="742">
        <v>33.6</v>
      </c>
      <c r="L21" s="358">
        <v>30.4</v>
      </c>
      <c r="M21" s="737">
        <v>28.3</v>
      </c>
      <c r="N21" s="738">
        <v>28.5</v>
      </c>
    </row>
    <row r="22" spans="2:14" s="96" customFormat="1" ht="13.5" customHeight="1">
      <c r="B22" s="698"/>
      <c r="C22" s="731"/>
      <c r="D22" s="731">
        <v>6</v>
      </c>
      <c r="E22" s="740"/>
      <c r="F22" s="741">
        <v>2195</v>
      </c>
      <c r="G22" s="729">
        <v>16.399999999999999</v>
      </c>
      <c r="H22" s="103">
        <v>1234</v>
      </c>
      <c r="I22" s="109">
        <v>961</v>
      </c>
      <c r="J22" s="736">
        <v>14.9</v>
      </c>
      <c r="K22" s="742">
        <v>25.5</v>
      </c>
      <c r="L22" s="358">
        <v>3.7</v>
      </c>
      <c r="M22" s="737">
        <v>24.4</v>
      </c>
      <c r="N22" s="738">
        <v>24</v>
      </c>
    </row>
    <row r="23" spans="2:14" s="96" customFormat="1" ht="13.5" customHeight="1">
      <c r="B23" s="698"/>
      <c r="C23" s="731"/>
      <c r="D23" s="731">
        <v>7</v>
      </c>
      <c r="E23" s="740"/>
      <c r="F23" s="741">
        <v>2069</v>
      </c>
      <c r="G23" s="729">
        <v>-5.7</v>
      </c>
      <c r="H23" s="103">
        <v>1135</v>
      </c>
      <c r="I23" s="109">
        <v>934</v>
      </c>
      <c r="J23" s="736">
        <v>1.7</v>
      </c>
      <c r="K23" s="742">
        <v>5.3</v>
      </c>
      <c r="L23" s="358">
        <v>-2.2999999999999998</v>
      </c>
      <c r="M23" s="737">
        <v>9.5</v>
      </c>
      <c r="N23" s="738">
        <v>11.4</v>
      </c>
    </row>
    <row r="24" spans="2:14" s="96" customFormat="1" ht="13.5" customHeight="1">
      <c r="B24" s="698"/>
      <c r="C24" s="731"/>
      <c r="D24" s="731">
        <v>8</v>
      </c>
      <c r="E24" s="740"/>
      <c r="F24" s="741">
        <v>1980</v>
      </c>
      <c r="G24" s="729">
        <v>-4.3</v>
      </c>
      <c r="H24" s="103">
        <v>1023</v>
      </c>
      <c r="I24" s="109">
        <v>957</v>
      </c>
      <c r="J24" s="736">
        <v>31.2</v>
      </c>
      <c r="K24" s="742">
        <v>27.2</v>
      </c>
      <c r="L24" s="358">
        <v>35.700000000000003</v>
      </c>
      <c r="M24" s="737">
        <v>16.899999999999999</v>
      </c>
      <c r="N24" s="738">
        <v>19.899999999999999</v>
      </c>
    </row>
    <row r="25" spans="2:14" s="96" customFormat="1" ht="13.5" customHeight="1">
      <c r="B25" s="698"/>
      <c r="C25" s="731"/>
      <c r="D25" s="731">
        <v>9</v>
      </c>
      <c r="E25" s="740"/>
      <c r="F25" s="741">
        <v>2603</v>
      </c>
      <c r="G25" s="729">
        <v>31.5</v>
      </c>
      <c r="H25" s="103">
        <v>1251</v>
      </c>
      <c r="I25" s="109">
        <v>1352</v>
      </c>
      <c r="J25" s="736">
        <v>23.1</v>
      </c>
      <c r="K25" s="742">
        <v>8.9</v>
      </c>
      <c r="L25" s="358">
        <v>40</v>
      </c>
      <c r="M25" s="737">
        <v>16.2</v>
      </c>
      <c r="N25" s="738">
        <v>11.8</v>
      </c>
    </row>
    <row r="26" spans="2:14" s="96" customFormat="1" ht="13.5" customHeight="1">
      <c r="B26" s="698"/>
      <c r="C26" s="731"/>
      <c r="D26" s="731">
        <v>10</v>
      </c>
      <c r="E26" s="740"/>
      <c r="F26" s="741">
        <v>2342</v>
      </c>
      <c r="G26" s="729">
        <v>-10</v>
      </c>
      <c r="H26" s="103">
        <v>1176</v>
      </c>
      <c r="I26" s="109">
        <v>1166</v>
      </c>
      <c r="J26" s="736">
        <v>17.2</v>
      </c>
      <c r="K26" s="742">
        <v>15.3</v>
      </c>
      <c r="L26" s="358">
        <v>19.2</v>
      </c>
      <c r="M26" s="737">
        <v>13.5</v>
      </c>
      <c r="N26" s="738">
        <v>13.1</v>
      </c>
    </row>
    <row r="27" spans="2:14" s="96" customFormat="1" ht="13.5" customHeight="1">
      <c r="B27" s="698"/>
      <c r="C27" s="731"/>
      <c r="D27" s="731">
        <v>11</v>
      </c>
      <c r="E27" s="740"/>
      <c r="F27" s="741">
        <v>2401</v>
      </c>
      <c r="G27" s="729">
        <v>2.5</v>
      </c>
      <c r="H27" s="103">
        <v>1258</v>
      </c>
      <c r="I27" s="109">
        <v>1143</v>
      </c>
      <c r="J27" s="736">
        <v>14.4</v>
      </c>
      <c r="K27" s="742">
        <v>14.7</v>
      </c>
      <c r="L27" s="358">
        <v>14.2</v>
      </c>
      <c r="M27" s="737">
        <v>14.1</v>
      </c>
      <c r="N27" s="738">
        <v>11.7</v>
      </c>
    </row>
    <row r="28" spans="2:14" s="96" customFormat="1" ht="13.5" customHeight="1">
      <c r="B28" s="698"/>
      <c r="C28" s="731"/>
      <c r="D28" s="731">
        <v>12</v>
      </c>
      <c r="E28" s="740"/>
      <c r="F28" s="741">
        <v>2206</v>
      </c>
      <c r="G28" s="729">
        <v>-8.1</v>
      </c>
      <c r="H28" s="103">
        <v>1226</v>
      </c>
      <c r="I28" s="109">
        <v>980</v>
      </c>
      <c r="J28" s="736">
        <v>3.5</v>
      </c>
      <c r="K28" s="742">
        <v>15.9</v>
      </c>
      <c r="L28" s="358">
        <v>-8.6999999999999993</v>
      </c>
      <c r="M28" s="737">
        <v>4.7</v>
      </c>
      <c r="N28" s="738">
        <v>6.1</v>
      </c>
    </row>
    <row r="29" spans="2:14" s="96" customFormat="1" ht="13.5" customHeight="1">
      <c r="B29" s="698">
        <v>6</v>
      </c>
      <c r="C29" s="731" t="s">
        <v>98</v>
      </c>
      <c r="D29" s="731">
        <v>1</v>
      </c>
      <c r="E29" s="740" t="s">
        <v>196</v>
      </c>
      <c r="F29" s="741">
        <v>2121</v>
      </c>
      <c r="G29" s="729">
        <v>-3.9</v>
      </c>
      <c r="H29" s="103">
        <v>1237</v>
      </c>
      <c r="I29" s="109">
        <v>884</v>
      </c>
      <c r="J29" s="736">
        <v>-5.4</v>
      </c>
      <c r="K29" s="742">
        <v>5.7</v>
      </c>
      <c r="L29" s="358">
        <v>-17.5</v>
      </c>
      <c r="M29" s="737">
        <v>-7.6</v>
      </c>
      <c r="N29" s="738">
        <v>-10.8</v>
      </c>
    </row>
    <row r="30" spans="2:14" s="96" customFormat="1" ht="13.5" customHeight="1">
      <c r="B30" s="698"/>
      <c r="C30" s="731"/>
      <c r="D30" s="731">
        <v>2</v>
      </c>
      <c r="E30" s="740"/>
      <c r="F30" s="741">
        <v>2193</v>
      </c>
      <c r="G30" s="729">
        <v>3.4</v>
      </c>
      <c r="H30" s="103">
        <v>1313</v>
      </c>
      <c r="I30" s="109">
        <v>880</v>
      </c>
      <c r="J30" s="736">
        <v>-11.8</v>
      </c>
      <c r="K30" s="742">
        <v>-3.2</v>
      </c>
      <c r="L30" s="358">
        <v>-22.1</v>
      </c>
      <c r="M30" s="737">
        <v>-13.3</v>
      </c>
      <c r="N30" s="738">
        <v>-16.3</v>
      </c>
    </row>
    <row r="31" spans="2:14" s="96" customFormat="1" ht="13.5" customHeight="1">
      <c r="B31" s="698"/>
      <c r="C31" s="731"/>
      <c r="D31" s="731">
        <v>3</v>
      </c>
      <c r="E31" s="740"/>
      <c r="F31" s="741">
        <v>2610</v>
      </c>
      <c r="G31" s="729">
        <v>19</v>
      </c>
      <c r="H31" s="103">
        <v>1605</v>
      </c>
      <c r="I31" s="109">
        <v>1005</v>
      </c>
      <c r="J31" s="736">
        <v>-23.4</v>
      </c>
      <c r="K31" s="742">
        <v>-18.600000000000001</v>
      </c>
      <c r="L31" s="358">
        <v>-30.1</v>
      </c>
      <c r="M31" s="737">
        <v>-18.3</v>
      </c>
      <c r="N31" s="738">
        <v>-19.600000000000001</v>
      </c>
    </row>
    <row r="32" spans="2:14" s="96" customFormat="1" ht="13.5" customHeight="1">
      <c r="B32" s="698"/>
      <c r="C32" s="731"/>
      <c r="D32" s="731">
        <v>4</v>
      </c>
      <c r="E32" s="740"/>
      <c r="F32" s="741">
        <v>1822</v>
      </c>
      <c r="G32" s="729">
        <v>-30.2</v>
      </c>
      <c r="H32" s="103">
        <v>1033</v>
      </c>
      <c r="I32" s="109">
        <v>789</v>
      </c>
      <c r="J32" s="736">
        <v>-1.5</v>
      </c>
      <c r="K32" s="742">
        <v>2.1</v>
      </c>
      <c r="L32" s="358">
        <v>-5.8</v>
      </c>
      <c r="M32" s="737">
        <v>-11.5</v>
      </c>
      <c r="N32" s="738">
        <v>-10.7</v>
      </c>
    </row>
    <row r="33" spans="2:14" s="96" customFormat="1" ht="13.5" customHeight="1">
      <c r="B33" s="698"/>
      <c r="C33" s="731"/>
      <c r="D33" s="731">
        <v>5</v>
      </c>
      <c r="E33" s="740"/>
      <c r="F33" s="741">
        <v>1860</v>
      </c>
      <c r="G33" s="729">
        <v>2.1</v>
      </c>
      <c r="H33" s="103">
        <v>981</v>
      </c>
      <c r="I33" s="109">
        <v>879</v>
      </c>
      <c r="J33" s="736">
        <v>-1.4</v>
      </c>
      <c r="K33" s="742">
        <v>-0.8</v>
      </c>
      <c r="L33" s="358">
        <v>-2</v>
      </c>
      <c r="M33" s="737"/>
      <c r="N33" s="738"/>
    </row>
    <row r="34" spans="2:14" s="96" customFormat="1" ht="13.5" customHeight="1">
      <c r="B34" s="698"/>
      <c r="C34" s="731"/>
      <c r="D34" s="731">
        <v>6</v>
      </c>
      <c r="E34" s="740"/>
      <c r="F34" s="741">
        <v>2175</v>
      </c>
      <c r="G34" s="729">
        <v>16.899999999999999</v>
      </c>
      <c r="H34" s="103">
        <v>1217</v>
      </c>
      <c r="I34" s="109">
        <v>958</v>
      </c>
      <c r="J34" s="736">
        <v>-0.9</v>
      </c>
      <c r="K34" s="742">
        <v>-1.4</v>
      </c>
      <c r="L34" s="358">
        <v>-0.3</v>
      </c>
      <c r="M34" s="737"/>
      <c r="N34" s="738"/>
    </row>
    <row r="35" spans="2:14" s="96" customFormat="1" ht="13.5" customHeight="1">
      <c r="B35" s="115"/>
      <c r="C35" s="116"/>
      <c r="D35" s="116"/>
      <c r="E35" s="478"/>
      <c r="F35" s="117"/>
      <c r="G35" s="118"/>
      <c r="H35" s="95"/>
      <c r="I35" s="119"/>
      <c r="J35" s="361"/>
      <c r="K35" s="121"/>
      <c r="L35" s="362"/>
      <c r="M35" s="366"/>
      <c r="N35" s="120"/>
    </row>
    <row r="36" spans="2:14" s="131" customFormat="1" ht="15" customHeight="1">
      <c r="B36" s="744" t="s">
        <v>263</v>
      </c>
      <c r="C36" s="184"/>
      <c r="D36" s="184"/>
      <c r="E36" s="184"/>
      <c r="F36" s="184"/>
      <c r="G36" s="184"/>
      <c r="H36" s="184"/>
      <c r="I36" s="184"/>
      <c r="J36" s="184"/>
      <c r="K36" s="184"/>
      <c r="L36" s="184"/>
      <c r="M36" s="184"/>
      <c r="N36" s="185"/>
    </row>
    <row r="37" spans="2:14" s="131" customFormat="1" ht="15" customHeight="1">
      <c r="B37" s="745" t="s">
        <v>373</v>
      </c>
      <c r="C37" s="186"/>
      <c r="D37" s="186"/>
      <c r="E37" s="186"/>
      <c r="F37" s="186"/>
      <c r="G37" s="186"/>
      <c r="H37" s="186"/>
      <c r="I37" s="186"/>
      <c r="J37" s="186"/>
      <c r="K37" s="186"/>
      <c r="L37" s="186"/>
      <c r="M37" s="186"/>
      <c r="N37" s="187"/>
    </row>
    <row r="38" spans="2:14" s="131" customFormat="1" ht="15" customHeight="1">
      <c r="B38" s="746" t="s">
        <v>257</v>
      </c>
      <c r="C38" s="186"/>
      <c r="D38" s="186"/>
      <c r="E38" s="186"/>
      <c r="F38" s="186"/>
      <c r="G38" s="186"/>
      <c r="H38" s="186"/>
      <c r="I38" s="186"/>
      <c r="J38" s="186"/>
      <c r="K38" s="186"/>
      <c r="L38" s="186"/>
      <c r="M38" s="186"/>
      <c r="N38" s="187"/>
    </row>
    <row r="39" spans="2:14" s="131" customFormat="1" ht="15" customHeight="1">
      <c r="B39" s="747" t="s">
        <v>383</v>
      </c>
      <c r="C39" s="186"/>
      <c r="D39" s="186"/>
      <c r="E39" s="186"/>
      <c r="F39" s="186"/>
      <c r="G39" s="186"/>
      <c r="H39" s="186"/>
      <c r="I39" s="186"/>
      <c r="J39" s="186"/>
      <c r="K39" s="186"/>
      <c r="L39" s="186"/>
      <c r="M39" s="186"/>
      <c r="N39" s="743"/>
    </row>
    <row r="40" spans="2:14" s="131" customFormat="1" ht="15" customHeight="1">
      <c r="B40" s="747"/>
      <c r="C40" s="674"/>
      <c r="D40" s="674"/>
      <c r="E40" s="674"/>
      <c r="F40" s="674"/>
      <c r="G40" s="674"/>
      <c r="H40" s="674"/>
      <c r="I40" s="674"/>
      <c r="J40" s="674"/>
      <c r="K40" s="674"/>
      <c r="L40" s="674"/>
      <c r="M40" s="674"/>
      <c r="N40" s="676"/>
    </row>
    <row r="41" spans="2:14" s="131" customFormat="1" ht="15" customHeight="1">
      <c r="B41" s="159"/>
      <c r="C41" s="160"/>
      <c r="D41" s="160"/>
      <c r="E41" s="160"/>
      <c r="F41" s="160"/>
      <c r="G41" s="160"/>
      <c r="H41" s="160"/>
      <c r="I41" s="160"/>
      <c r="J41" s="160"/>
      <c r="K41" s="160"/>
      <c r="L41" s="160"/>
      <c r="M41" s="160"/>
      <c r="N41" s="161"/>
    </row>
    <row r="42" spans="2:14" s="32" customFormat="1" ht="15" customHeight="1">
      <c r="B42" s="90"/>
      <c r="C42" s="11"/>
      <c r="D42" s="11"/>
      <c r="E42" s="11"/>
      <c r="F42" s="11"/>
      <c r="G42" s="11"/>
      <c r="H42" s="11"/>
      <c r="I42" s="11"/>
      <c r="J42" s="11"/>
      <c r="K42" s="11"/>
      <c r="L42" s="11"/>
      <c r="M42" s="11"/>
      <c r="N42" s="162"/>
    </row>
    <row r="43" spans="2:14" s="32" customFormat="1" ht="15" customHeight="1">
      <c r="B43" s="90"/>
      <c r="C43" s="11"/>
      <c r="D43" s="11"/>
      <c r="E43" s="11"/>
      <c r="F43" s="11"/>
      <c r="G43" s="11"/>
      <c r="H43" s="11"/>
      <c r="I43" s="11"/>
      <c r="J43" s="11"/>
      <c r="K43" s="11"/>
      <c r="L43" s="11"/>
      <c r="M43" s="11"/>
      <c r="N43" s="162"/>
    </row>
    <row r="44" spans="2:14" s="32" customFormat="1" ht="15" customHeight="1">
      <c r="B44" s="90"/>
      <c r="C44" s="11"/>
      <c r="D44" s="11"/>
      <c r="E44" s="11"/>
      <c r="F44" s="11"/>
      <c r="G44" s="11"/>
      <c r="H44" s="11"/>
      <c r="I44" s="11"/>
      <c r="J44" s="11"/>
      <c r="K44" s="11"/>
      <c r="L44" s="11"/>
      <c r="M44" s="11"/>
      <c r="N44" s="162"/>
    </row>
    <row r="45" spans="2:14" s="32" customFormat="1" ht="15" customHeight="1">
      <c r="B45" s="90"/>
      <c r="C45" s="11"/>
      <c r="D45" s="11"/>
      <c r="E45" s="11"/>
      <c r="F45" s="11"/>
      <c r="G45" s="11"/>
      <c r="H45" s="11"/>
      <c r="I45" s="11"/>
      <c r="J45" s="11"/>
      <c r="K45" s="11"/>
      <c r="L45" s="11"/>
      <c r="M45" s="11"/>
      <c r="N45" s="162"/>
    </row>
    <row r="46" spans="2:14" s="32" customFormat="1" ht="15" customHeight="1">
      <c r="B46" s="90"/>
      <c r="C46" s="11"/>
      <c r="D46" s="11"/>
      <c r="E46" s="11"/>
      <c r="F46" s="11"/>
      <c r="G46" s="11"/>
      <c r="H46" s="11"/>
      <c r="I46" s="11"/>
      <c r="J46" s="11"/>
      <c r="K46" s="11"/>
      <c r="L46" s="11"/>
      <c r="M46" s="11"/>
      <c r="N46" s="8"/>
    </row>
    <row r="47" spans="2:14" s="32" customFormat="1" ht="15" customHeight="1">
      <c r="B47" s="90"/>
      <c r="C47" s="11"/>
      <c r="D47" s="11"/>
      <c r="E47" s="11"/>
      <c r="F47" s="11"/>
      <c r="G47" s="11"/>
      <c r="H47" s="11"/>
      <c r="I47" s="11"/>
      <c r="J47" s="11"/>
      <c r="K47" s="11"/>
      <c r="L47" s="11"/>
      <c r="M47" s="11"/>
      <c r="N47" s="8"/>
    </row>
    <row r="48" spans="2:14" s="32" customFormat="1" ht="15" customHeight="1">
      <c r="B48" s="90"/>
      <c r="C48" s="11"/>
      <c r="D48" s="11"/>
      <c r="E48" s="11"/>
      <c r="F48" s="11"/>
      <c r="G48" s="11"/>
      <c r="H48" s="11"/>
      <c r="I48" s="11"/>
      <c r="J48" s="11"/>
      <c r="K48" s="11"/>
      <c r="L48" s="11"/>
      <c r="M48" s="11"/>
      <c r="N48" s="8"/>
    </row>
    <row r="49" spans="2:14" s="32" customFormat="1" ht="15" customHeight="1">
      <c r="B49" s="90"/>
      <c r="C49" s="11"/>
      <c r="D49" s="11"/>
      <c r="E49" s="11"/>
      <c r="F49" s="11"/>
      <c r="G49" s="11"/>
      <c r="H49" s="11"/>
      <c r="I49" s="11"/>
      <c r="J49" s="11"/>
      <c r="K49" s="11"/>
      <c r="L49" s="11"/>
      <c r="M49" s="11"/>
      <c r="N49" s="8"/>
    </row>
    <row r="50" spans="2:14" s="32" customFormat="1" ht="15" customHeight="1">
      <c r="B50" s="90"/>
      <c r="C50" s="11"/>
      <c r="D50" s="11"/>
      <c r="E50" s="11"/>
      <c r="F50" s="11"/>
      <c r="G50" s="11"/>
      <c r="H50" s="11"/>
      <c r="I50" s="11"/>
      <c r="J50" s="11"/>
      <c r="K50" s="11"/>
      <c r="L50" s="11"/>
      <c r="M50" s="11"/>
      <c r="N50" s="8"/>
    </row>
    <row r="51" spans="2:14" s="32" customFormat="1" ht="15" customHeight="1">
      <c r="B51" s="90"/>
      <c r="C51" s="11"/>
      <c r="D51" s="11"/>
      <c r="E51" s="11"/>
      <c r="F51" s="11"/>
      <c r="G51" s="11"/>
      <c r="H51" s="11"/>
      <c r="I51" s="11"/>
      <c r="J51" s="11"/>
      <c r="K51" s="11"/>
      <c r="L51" s="11"/>
      <c r="M51" s="11"/>
      <c r="N51" s="8"/>
    </row>
    <row r="52" spans="2:14" s="32" customFormat="1" ht="15" customHeight="1">
      <c r="B52" s="90"/>
      <c r="C52" s="11"/>
      <c r="D52" s="11"/>
      <c r="E52" s="11"/>
      <c r="F52" s="11"/>
      <c r="G52" s="11"/>
      <c r="H52" s="11"/>
      <c r="I52" s="11"/>
      <c r="J52" s="11"/>
      <c r="K52" s="11"/>
      <c r="L52" s="11"/>
      <c r="M52" s="11"/>
      <c r="N52" s="8"/>
    </row>
    <row r="53" spans="2:14" s="32" customFormat="1" ht="15" customHeight="1">
      <c r="B53" s="90"/>
      <c r="C53" s="11"/>
      <c r="D53" s="11"/>
      <c r="E53" s="11"/>
      <c r="F53" s="11"/>
      <c r="G53" s="11"/>
      <c r="H53" s="11"/>
      <c r="I53" s="11"/>
      <c r="J53" s="11"/>
      <c r="K53" s="11"/>
      <c r="L53" s="11"/>
      <c r="M53" s="11"/>
      <c r="N53" s="8"/>
    </row>
    <row r="54" spans="2:14" s="32" customFormat="1" ht="15" customHeight="1">
      <c r="B54" s="90"/>
      <c r="C54" s="11"/>
      <c r="D54" s="11"/>
      <c r="E54" s="11"/>
      <c r="F54" s="11"/>
      <c r="G54" s="11"/>
      <c r="H54" s="11"/>
      <c r="I54" s="11"/>
      <c r="J54" s="11"/>
      <c r="K54" s="11"/>
      <c r="L54" s="11"/>
      <c r="M54" s="11"/>
      <c r="N54" s="8"/>
    </row>
    <row r="55" spans="2:14" s="32" customFormat="1" ht="15" customHeight="1">
      <c r="B55" s="91"/>
      <c r="C55" s="84"/>
      <c r="D55" s="84"/>
      <c r="E55" s="84"/>
      <c r="F55" s="84"/>
      <c r="G55" s="84"/>
      <c r="H55" s="84"/>
      <c r="I55" s="84"/>
      <c r="J55" s="84"/>
      <c r="K55" s="84"/>
      <c r="L55" s="84"/>
      <c r="M55" s="84"/>
      <c r="N55" s="163"/>
    </row>
    <row r="56" spans="2:14" s="32" customFormat="1" ht="15" customHeight="1">
      <c r="B56" s="2"/>
      <c r="C56" s="2"/>
      <c r="D56" s="2"/>
      <c r="E56" s="11"/>
      <c r="F56" s="11"/>
      <c r="G56" s="11"/>
      <c r="H56" s="11"/>
      <c r="I56" s="11"/>
      <c r="J56" s="11"/>
      <c r="K56" s="11"/>
      <c r="L56" s="11"/>
      <c r="M56" s="11"/>
      <c r="N56" s="11"/>
    </row>
    <row r="57" spans="2:14" s="32" customFormat="1" ht="4.5" customHeight="1">
      <c r="B57" s="1108" t="s">
        <v>464</v>
      </c>
      <c r="C57" s="1109"/>
      <c r="D57" s="1109"/>
      <c r="E57" s="1109"/>
      <c r="F57" s="1109"/>
      <c r="G57" s="1109"/>
      <c r="H57" s="1109"/>
      <c r="I57" s="1109"/>
      <c r="J57" s="1109"/>
      <c r="K57" s="1109"/>
      <c r="L57" s="1109"/>
      <c r="M57" s="1109"/>
      <c r="N57" s="1110"/>
    </row>
    <row r="58" spans="2:14" s="32" customFormat="1" ht="15" customHeight="1">
      <c r="B58" s="1111"/>
      <c r="C58" s="1112"/>
      <c r="D58" s="1112"/>
      <c r="E58" s="1112"/>
      <c r="F58" s="1112"/>
      <c r="G58" s="1112"/>
      <c r="H58" s="1112"/>
      <c r="I58" s="1112"/>
      <c r="J58" s="1112"/>
      <c r="K58" s="1112"/>
      <c r="L58" s="1112"/>
      <c r="M58" s="1112"/>
      <c r="N58" s="1113"/>
    </row>
    <row r="59" spans="2:14" s="32" customFormat="1" ht="15" customHeight="1">
      <c r="B59" s="1114"/>
      <c r="C59" s="1115"/>
      <c r="D59" s="1115"/>
      <c r="E59" s="1115"/>
      <c r="F59" s="1115"/>
      <c r="G59" s="1115"/>
      <c r="H59" s="1115"/>
      <c r="I59" s="1115"/>
      <c r="J59" s="1115"/>
      <c r="K59" s="1115"/>
      <c r="L59" s="1115"/>
      <c r="M59" s="1115"/>
      <c r="N59" s="1116"/>
    </row>
    <row r="60" spans="2:14" s="32"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内田　愛実（統計分析課）</cp:lastModifiedBy>
  <cp:lastPrinted>2024-07-29T06:54:45Z</cp:lastPrinted>
  <dcterms:created xsi:type="dcterms:W3CDTF">2005-04-15T04:59:05Z</dcterms:created>
  <dcterms:modified xsi:type="dcterms:W3CDTF">2024-07-30T00:15:13Z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