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s102\Personal-Decoding\0231520（復号化用）\"/>
    </mc:Choice>
  </mc:AlternateContent>
  <xr:revisionPtr revIDLastSave="0" documentId="13_ncr:101_{FC3C1537-95E4-426E-81FB-43D9D7F627A7}" xr6:coauthVersionLast="47" xr6:coauthVersionMax="47" xr10:uidLastSave="{00000000-0000-0000-0000-000000000000}"/>
  <bookViews>
    <workbookView xWindow="-108" yWindow="-108" windowWidth="34776" windowHeight="22536" tabRatio="699"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(就業地別)'!$B$1:$S$53</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乗用車!$B$1:$N$59</definedName>
    <definedName name="_xlnm.Print_Area" localSheetId="19">人口!$A:$K</definedName>
    <definedName name="_xlnm.Print_Area" localSheetId="7">百貨店!$B$1:$Q$59</definedName>
    <definedName name="_xlnm.Print_Area" localSheetId="17">物価!$B$1:$N$61</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F7" i="25" l="1"/>
  <c r="C35" i="41"/>
  <c r="A3" i="41"/>
  <c r="C35" i="42"/>
  <c r="A3" i="42"/>
  <c r="B34" i="45"/>
  <c r="A2" i="45"/>
</calcChain>
</file>

<file path=xl/sharedStrings.xml><?xml version="1.0" encoding="utf-8"?>
<sst xmlns="http://schemas.openxmlformats.org/spreadsheetml/2006/main" count="1084" uniqueCount="521">
  <si>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</si>
  <si>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</si>
  <si>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</si>
  <si>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</si>
  <si>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</si>
  <si>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</si>
  <si>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</si>
  <si>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</si>
  <si>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</si>
  <si>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</si>
  <si>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</si>
  <si>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</si>
  <si>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</si>
  <si>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</si>
  <si>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</si>
  <si>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</si>
  <si>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</si>
  <si>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</si>
  <si>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</si>
  <si>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</si>
  <si>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</si>
  <si>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</si>
  <si>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</si>
  <si>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</si>
  <si>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</si>
  <si>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</si>
  <si>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</si>
  <si>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</si>
  <si>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</si>
  <si>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</si>
  <si>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</si>
  <si>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</si>
  <si>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</si>
  <si>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</si>
  <si>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</si>
  <si>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</si>
  <si>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</si>
  <si>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</si>
  <si>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</si>
  <si>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</si>
  <si>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</si>
  <si>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</si>
  <si>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</si>
  <si>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</si>
  <si>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</si>
  <si>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</si>
  <si>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</si>
  <si>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</si>
  <si>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</si>
  <si>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</si>
  <si>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</si>
  <si>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</si>
  <si>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</si>
  <si>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</si>
  <si>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</si>
  <si>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</si>
  <si>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</si>
  <si>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</si>
  <si>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</si>
  <si>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</si>
  <si>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</si>
  <si>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</si>
  <si>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</si>
  <si>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</si>
  <si>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</si>
  <si>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</si>
  <si>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</si>
  <si>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</si>
  <si>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</si>
  <si>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</si>
  <si>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</si>
  <si>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</si>
  <si>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</si>
  <si>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</si>
  <si>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</si>
  <si>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</si>
  <si>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</si>
  <si>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</si>
  <si>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</si>
  <si>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</si>
  <si>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</si>
  <si>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</si>
  <si>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</si>
  <si>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</si>
  <si>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</si>
  <si>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</si>
  <si>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</si>
  <si>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</si>
  <si>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</si>
  <si>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</si>
  <si>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</si>
  <si>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</si>
  <si>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</si>
  <si>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</si>
  <si>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</si>
  <si>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</si>
  <si>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</si>
  <si>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</si>
  <si>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</si>
  <si>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</si>
  <si>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</si>
  <si>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</si>
  <si>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</si>
  <si>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</si>
  <si>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</si>
  <si>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</si>
  <si>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</si>
  <si>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</si>
  <si>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</si>
  <si>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</si>
  <si>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</si>
  <si>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</si>
  <si>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</si>
  <si>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</si>
  <si>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</si>
  <si>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</si>
  <si>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</si>
  <si>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</si>
  <si>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</si>
  <si>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</si>
  <si>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</si>
  <si>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</si>
  <si>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</si>
  <si>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</si>
  <si>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</si>
  <si>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</si>
  <si>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</si>
  <si>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</si>
  <si>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</si>
  <si>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</si>
  <si>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</si>
  <si>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</si>
  <si>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</si>
  <si>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</si>
  <si>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</si>
  <si>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</si>
  <si>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</si>
  <si>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</si>
  <si>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</si>
  <si>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</si>
  <si>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</si>
  <si>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</si>
  <si>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</si>
  <si>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</si>
  <si>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</si>
  <si>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</si>
  <si>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</si>
  <si>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</si>
  <si>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</si>
  <si>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</si>
  <si>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</si>
  <si>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</si>
  <si>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</si>
  <si>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</si>
  <si>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</si>
  <si>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</si>
  <si>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</si>
  <si>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</si>
  <si>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</si>
  <si>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</si>
  <si>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</si>
  <si>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</si>
  <si>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</si>
  <si>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</si>
  <si>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</si>
  <si>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</si>
  <si>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</si>
  <si>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</si>
  <si>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</si>
  <si>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</si>
  <si>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</si>
  <si>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</si>
  <si>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</si>
  <si>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</si>
  <si>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</si>
  <si>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</si>
  <si>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</si>
  <si>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</si>
  <si>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</si>
  <si>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</si>
  <si>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</si>
  <si>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</si>
  <si>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</si>
  <si>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</si>
  <si>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</si>
  <si>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</si>
  <si>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</si>
  <si>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</si>
  <si>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</si>
  <si>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</si>
  <si>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</si>
  <si>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</si>
  <si>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</si>
  <si>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</si>
  <si>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</si>
  <si>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</si>
  <si>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</si>
  <si>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</si>
  <si>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</si>
  <si>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</si>
  <si>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</si>
  <si>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</si>
  <si>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</si>
  <si>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</si>
  <si>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</si>
  <si>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</si>
  <si>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</si>
  <si>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</si>
  <si>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</si>
  <si>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</si>
  <si>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</si>
  <si>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</si>
  <si>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</si>
  <si>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</si>
  <si>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</si>
  <si>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</si>
  <si>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</si>
  <si>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</si>
  <si>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</si>
  <si>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</si>
  <si>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</si>
  <si>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</si>
  <si>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</si>
  <si>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</si>
  <si>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</si>
  <si>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</si>
  <si>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</si>
  <si>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</si>
  <si>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</si>
  <si>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</si>
  <si>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</si>
  <si>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</si>
  <si>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</si>
  <si>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</si>
  <si>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</si>
  <si>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</si>
  <si>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</si>
  <si>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</si>
  <si>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</si>
  <si>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</si>
  <si>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</si>
  <si>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</si>
  <si>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</si>
  <si>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</si>
  <si>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</si>
  <si>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</si>
  <si>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</si>
  <si>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</si>
  <si>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</si>
  <si>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</si>
  <si>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</si>
  <si>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</si>
  <si>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</si>
  <si>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</si>
  <si>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</si>
  <si>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</si>
  <si>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</si>
  <si>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</si>
  <si>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</si>
  <si>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</si>
  <si>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</si>
  <si>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</si>
  <si>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</si>
  <si>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</si>
  <si>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</si>
  <si>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</si>
  <si>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</si>
  <si>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</si>
  <si>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</si>
  <si>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</si>
  <si>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</si>
  <si>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</si>
  <si>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</si>
  <si>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</si>
  <si>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</si>
  <si>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</si>
  <si>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</si>
  <si>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</si>
  <si>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</si>
  <si>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</si>
  <si>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</si>
  <si>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</si>
  <si>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</si>
  <si>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</si>
  <si>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</si>
  <si>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</si>
  <si>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</si>
  <si>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</si>
  <si>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</si>
  <si>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</si>
  <si>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</si>
  <si>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</si>
  <si>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</si>
  <si>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</si>
  <si>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</si>
  <si>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</si>
  <si>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</si>
  <si>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</si>
  <si>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</si>
  <si>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</si>
  <si>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</si>
  <si>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</si>
  <si>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</si>
  <si>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</si>
  <si>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</si>
  <si>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</si>
  <si>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</si>
  <si>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</si>
  <si>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</si>
  <si>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</si>
  <si>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</si>
  <si>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</si>
  <si>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</si>
  <si>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</si>
  <si>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</si>
  <si>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</si>
  <si>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</si>
  <si>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</si>
  <si>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</si>
  <si>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</si>
  <si>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</si>
  <si>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</si>
  <si>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</si>
  <si>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年平均</t>
    <rPh sb="0" eb="3">
      <t>ネンヘイキン</t>
    </rPh>
    <phoneticPr fontId="5"/>
  </si>
  <si>
    <t>年平均</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</si>
  <si>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</si>
  <si>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</si>
  <si>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</si>
  <si>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</si>
  <si>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</si>
  <si>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</si>
  <si>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</si>
  <si>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百万円</t>
    <rPh sb="0" eb="2">
      <t>ヒャクマン</t>
    </rPh>
    <rPh sb="2" eb="3">
      <t>エン</t>
    </rPh>
    <phoneticPr fontId="5"/>
  </si>
  <si>
    <t>億円</t>
    <rPh sb="0" eb="1">
      <t>オク</t>
    </rPh>
    <rPh sb="1" eb="2">
      <t>エン</t>
    </rPh>
    <phoneticPr fontId="5"/>
  </si>
  <si>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</si>
  <si>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</si>
  <si>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</si>
  <si>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</si>
  <si>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就職率</t>
  </si>
  <si>
    <t>鉱工業生産指数 (総合)</t>
  </si>
  <si>
    <t>大型店売上高(☆)</t>
  </si>
  <si>
    <t>企業倒産件数(逆)</t>
  </si>
  <si>
    <t>着工建築物床面積(産業用)</t>
  </si>
  <si>
    <t>年平均</t>
    <rPh sb="0" eb="1">
      <t>ネン</t>
    </rPh>
    <rPh sb="1" eb="3">
      <t>ヘイキン</t>
    </rPh>
    <phoneticPr fontId="5"/>
  </si>
  <si>
    <t>　　　　 10</t>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</si>
  <si>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</si>
  <si>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</si>
  <si>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</si>
  <si>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</si>
  <si>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</si>
  <si>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</si>
  <si>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</si>
  <si>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</si>
  <si>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</si>
  <si>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</si>
  <si>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百万円</t>
    <rPh sb="0" eb="1">
      <t>ヒャク</t>
    </rPh>
    <rPh sb="1" eb="2">
      <t>マン</t>
    </rPh>
    <rPh sb="2" eb="3">
      <t>エン</t>
    </rPh>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</si>
  <si>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</si>
  <si>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令和元年度</t>
    <rPh sb="0" eb="2">
      <t>レイワ</t>
    </rPh>
    <rPh sb="2" eb="3">
      <t>ガン</t>
    </rPh>
    <rPh sb="3" eb="5">
      <t>ネンド</t>
    </rPh>
    <phoneticPr fontId="5"/>
  </si>
  <si>
    <t>令和2年＝100</t>
    <rPh sb="0" eb="2">
      <t>レイワ</t>
    </rPh>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</si>
  <si>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</si>
  <si>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</si>
  <si>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　　 3</t>
    <phoneticPr fontId="5"/>
  </si>
  <si>
    <t>令和2年平均=100</t>
    <rPh sb="0" eb="2">
      <t>レイワ</t>
    </rPh>
    <rPh sb="3" eb="4">
      <t>ネン</t>
    </rPh>
    <rPh sb="4" eb="6">
      <t>ヘイキン</t>
    </rPh>
    <phoneticPr fontId="6"/>
  </si>
  <si>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</si>
  <si>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</si>
  <si>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</si>
  <si>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</si>
  <si>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</si>
  <si>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</si>
  <si>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</si>
  <si>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</si>
  <si>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2"/>
  </si>
  <si>
    <t>年</t>
    <rPh sb="0" eb="1">
      <t>ネン</t>
    </rPh>
    <phoneticPr fontId="112"/>
  </si>
  <si>
    <t>　 　　 10</t>
    <phoneticPr fontId="5"/>
  </si>
  <si>
    <t>　 　　 11</t>
    <phoneticPr fontId="5"/>
  </si>
  <si>
    <t>　 　　 12</t>
    <phoneticPr fontId="5"/>
  </si>
  <si>
    <t>　　 4</t>
    <phoneticPr fontId="5"/>
  </si>
  <si>
    <t>※九州、全国の指数（対前年同月増減率）は普通車と軽自動車の合計。九州には沖縄を含まない。</t>
    <rPh sb="32" eb="34">
      <t>キュウシュウ</t>
    </rPh>
    <rPh sb="36" eb="38">
      <t>オキナワ</t>
    </rPh>
    <rPh sb="39" eb="40">
      <t>フク</t>
    </rPh>
    <phoneticPr fontId="5"/>
  </si>
  <si>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</si>
  <si>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</si>
  <si>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新規求人数</t>
  </si>
  <si>
    <t>鉱工業生産指数 (生産財)</t>
  </si>
  <si>
    <t>乗用車新車登録台数</t>
  </si>
  <si>
    <t>銀行貸出残高(☆)</t>
  </si>
  <si>
    <t>有効求人倍率(就業地別）</t>
  </si>
  <si>
    <t>輸入総額(唐津港＋伊万里港)</t>
  </si>
  <si>
    <t>消費者物価指数(☆)</t>
  </si>
  <si>
    <t>銀行預貸率</t>
  </si>
  <si>
    <t>R2＝100</t>
    <phoneticPr fontId="5"/>
  </si>
  <si>
    <t>※年平均の指数及び対前年同月増減率は原指数。</t>
    <rPh sb="2" eb="4">
      <t>ヘイキン</t>
    </rPh>
    <phoneticPr fontId="6"/>
  </si>
  <si>
    <r>
      <t>⑤</t>
    </r>
    <r>
      <rPr>
        <b/>
        <sz val="10.5"/>
        <rFont val="ＭＳ ゴシック"/>
        <family val="3"/>
        <charset val="128"/>
      </rPr>
      <t>雇用情勢</t>
    </r>
    <r>
      <rPr>
        <sz val="10.5"/>
        <rFont val="ＭＳ 明朝"/>
        <family val="1"/>
        <charset val="128"/>
      </rPr>
      <t>は、改善の動きがみられる。</t>
    </r>
    <phoneticPr fontId="5"/>
  </si>
  <si>
    <t xml:space="preserve">  </t>
    <phoneticPr fontId="5"/>
  </si>
  <si>
    <t>　  　 　9</t>
    <phoneticPr fontId="5"/>
  </si>
  <si>
    <t>※佐賀県と九州の値は、西日本建設業保証(株)のみの保証契約のデータ、全国の値は、北海道建設業信用保証(株)、東日本建設業保証(株)、西日本建設業保証(株)の保証契約のデータを集計している。</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</si>
  <si>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t>２か月連続</t>
  </si>
  <si>
    <t>２か月振り</t>
  </si>
  <si>
    <t>　 　6年　1月</t>
    <rPh sb="4" eb="5">
      <t>ネン</t>
    </rPh>
    <rPh sb="7" eb="8">
      <t>ガツ</t>
    </rPh>
    <phoneticPr fontId="5"/>
  </si>
  <si>
    <t>　　 5</t>
    <phoneticPr fontId="5"/>
  </si>
  <si>
    <r>
      <t>②</t>
    </r>
    <r>
      <rPr>
        <b/>
        <sz val="10.5"/>
        <rFont val="ＭＳ ゴシック"/>
        <family val="3"/>
        <charset val="128"/>
      </rPr>
      <t>設備投資</t>
    </r>
    <r>
      <rPr>
        <sz val="10.5"/>
        <rFont val="ＭＳ 明朝"/>
        <family val="1"/>
        <charset val="128"/>
      </rPr>
      <t>は、持ち直しの動きがみられる。</t>
    </r>
    <rPh sb="1" eb="3">
      <t>セツビ</t>
    </rPh>
    <rPh sb="3" eb="5">
      <t>トウシ</t>
    </rPh>
    <phoneticPr fontId="5"/>
  </si>
  <si>
    <t>　個人消費は、物価上昇などの影響を受けつつも、堅調に推移している。</t>
    <rPh sb="1" eb="3">
      <t>コジン</t>
    </rPh>
    <rPh sb="3" eb="5">
      <t>ショウヒ</t>
    </rPh>
    <rPh sb="7" eb="9">
      <t>ブッカ</t>
    </rPh>
    <rPh sb="9" eb="11">
      <t>ジョウショウ</t>
    </rPh>
    <rPh sb="14" eb="16">
      <t>エイキョウ</t>
    </rPh>
    <rPh sb="17" eb="18">
      <t>ウ</t>
    </rPh>
    <rPh sb="23" eb="25">
      <t>ケンチョウ</t>
    </rPh>
    <rPh sb="26" eb="28">
      <t>スイイ</t>
    </rPh>
    <phoneticPr fontId="5"/>
  </si>
  <si>
    <t>　  6年　1月</t>
    <rPh sb="4" eb="5">
      <t>ネン</t>
    </rPh>
    <rPh sb="7" eb="8">
      <t>ガツ</t>
    </rPh>
    <phoneticPr fontId="5"/>
  </si>
  <si>
    <t>鉱工業在庫率 (生産財･逆)</t>
  </si>
  <si>
    <t>※令和2、3、4、5、6年の数値は年間補正後若干変動する場合がある。</t>
    <rPh sb="1" eb="3">
      <t>レイワ</t>
    </rPh>
    <rPh sb="12" eb="13">
      <t>ネン</t>
    </rPh>
    <rPh sb="14" eb="16">
      <t>スウチ</t>
    </rPh>
    <rPh sb="17" eb="19">
      <t>ネンカン</t>
    </rPh>
    <rPh sb="19" eb="21">
      <t>ホセイ</t>
    </rPh>
    <rPh sb="21" eb="22">
      <t>アト</t>
    </rPh>
    <rPh sb="22" eb="24">
      <t>ジャッカン</t>
    </rPh>
    <rPh sb="24" eb="26">
      <t>ヘンドウ</t>
    </rPh>
    <rPh sb="28" eb="30">
      <t>バアイ</t>
    </rPh>
    <phoneticPr fontId="5"/>
  </si>
  <si>
    <t xml:space="preserve">         2</t>
    <phoneticPr fontId="5"/>
  </si>
  <si>
    <t>R2=100</t>
  </si>
  <si>
    <t>R2=100</t>
    <phoneticPr fontId="5"/>
  </si>
  <si>
    <t>R2＝100</t>
  </si>
  <si>
    <t xml:space="preserve">佐賀：統計分析課『佐賀県鉱工業指数月報』　令和2年=100  </t>
    <rPh sb="5" eb="7">
      <t>ブンセキ</t>
    </rPh>
    <rPh sb="7" eb="8">
      <t>カ</t>
    </rPh>
    <rPh sb="21" eb="23">
      <t>レイワ</t>
    </rPh>
    <rPh sb="24" eb="25">
      <t>ネン</t>
    </rPh>
    <phoneticPr fontId="6"/>
  </si>
  <si>
    <t>九州・全国：九州経済産業局『九州地域の鉱工業動向（速報）』　（九州）令和2年=100、（全国）令和2年=100</t>
    <rPh sb="3" eb="5">
      <t>ゼンコク</t>
    </rPh>
    <rPh sb="8" eb="10">
      <t>ケイザイ</t>
    </rPh>
    <rPh sb="10" eb="12">
      <t>サンギョウ</t>
    </rPh>
    <rPh sb="16" eb="18">
      <t>チイキ</t>
    </rPh>
    <rPh sb="19" eb="22">
      <t>コウコウギョウ</t>
    </rPh>
    <rPh sb="22" eb="24">
      <t>ドウコウ</t>
    </rPh>
    <rPh sb="31" eb="33">
      <t>キュウシュウ</t>
    </rPh>
    <rPh sb="34" eb="36">
      <t>レイワ</t>
    </rPh>
    <rPh sb="44" eb="46">
      <t>ゼンコク</t>
    </rPh>
    <rPh sb="47" eb="49">
      <t>レイワ</t>
    </rPh>
    <rPh sb="50" eb="51">
      <t>ネン</t>
    </rPh>
    <phoneticPr fontId="6"/>
  </si>
  <si>
    <t>統計分析課『佐賀県鉱工業指数月報』　令和2年=100</t>
    <rPh sb="2" eb="4">
      <t>ブンセキ</t>
    </rPh>
    <rPh sb="4" eb="5">
      <t>カ</t>
    </rPh>
    <rPh sb="18" eb="20">
      <t>レイワ</t>
    </rPh>
    <phoneticPr fontId="6"/>
  </si>
  <si>
    <t xml:space="preserve">　 　　   2  </t>
    <phoneticPr fontId="5"/>
  </si>
  <si>
    <t xml:space="preserve">　 　   　3  </t>
    <phoneticPr fontId="5"/>
  </si>
  <si>
    <t xml:space="preserve">         3</t>
    <phoneticPr fontId="5"/>
  </si>
  <si>
    <t xml:space="preserve">　 　   　4  </t>
    <phoneticPr fontId="5"/>
  </si>
  <si>
    <t xml:space="preserve">         4</t>
  </si>
  <si>
    <t>令和 5</t>
    <rPh sb="0" eb="2">
      <t>レイワ</t>
    </rPh>
    <phoneticPr fontId="5"/>
  </si>
  <si>
    <t xml:space="preserve">         5</t>
    <phoneticPr fontId="5"/>
  </si>
  <si>
    <t>　 　　   5</t>
    <phoneticPr fontId="5"/>
  </si>
  <si>
    <t>　 　   　6</t>
    <phoneticPr fontId="5"/>
  </si>
  <si>
    <t>令和5</t>
  </si>
  <si>
    <r>
      <t>③</t>
    </r>
    <r>
      <rPr>
        <b/>
        <sz val="10.5"/>
        <rFont val="ＭＳ ゴシック"/>
        <family val="3"/>
        <charset val="128"/>
      </rPr>
      <t>企業の業況判断</t>
    </r>
    <r>
      <rPr>
        <sz val="10.5"/>
        <rFont val="ＭＳ 明朝"/>
        <family val="1"/>
        <charset val="128"/>
      </rPr>
      <t>は、改善している。</t>
    </r>
    <rPh sb="1" eb="3">
      <t>キギョウ</t>
    </rPh>
    <rPh sb="4" eb="6">
      <t>ギョウキョウ</t>
    </rPh>
    <rPh sb="6" eb="8">
      <t>ハンダン</t>
    </rPh>
    <rPh sb="10" eb="12">
      <t>カイゼン</t>
    </rPh>
    <phoneticPr fontId="6"/>
  </si>
  <si>
    <t xml:space="preserve">         6</t>
    <phoneticPr fontId="5"/>
  </si>
  <si>
    <t>令和5</t>
    <rPh sb="0" eb="2">
      <t>レイワ</t>
    </rPh>
    <phoneticPr fontId="5"/>
  </si>
  <si>
    <t>　　 5</t>
  </si>
  <si>
    <t xml:space="preserve">         7</t>
    <phoneticPr fontId="5"/>
  </si>
  <si>
    <t>　 　   　7</t>
  </si>
  <si>
    <r>
      <t>③</t>
    </r>
    <r>
      <rPr>
        <b/>
        <sz val="10.5"/>
        <rFont val="ＭＳ ゴシック"/>
        <family val="3"/>
        <charset val="128"/>
      </rPr>
      <t>住宅建設</t>
    </r>
    <r>
      <rPr>
        <sz val="10.5"/>
        <rFont val="ＭＳ 明朝"/>
        <family val="1"/>
        <charset val="128"/>
      </rPr>
      <t>は、おおむね横ばいとなっている。</t>
    </r>
    <rPh sb="11" eb="12">
      <t>ヨコ</t>
    </rPh>
    <phoneticPr fontId="5"/>
  </si>
  <si>
    <t xml:space="preserve">         8</t>
    <phoneticPr fontId="5"/>
  </si>
  <si>
    <t xml:space="preserve">         9</t>
    <phoneticPr fontId="5"/>
  </si>
  <si>
    <t>　 　　   8</t>
    <phoneticPr fontId="5"/>
  </si>
  <si>
    <t>　 　   　9</t>
    <phoneticPr fontId="5"/>
  </si>
  <si>
    <t>　 　    10</t>
    <phoneticPr fontId="5"/>
  </si>
  <si>
    <t>指　　数</t>
    <phoneticPr fontId="5"/>
  </si>
  <si>
    <r>
      <t>①</t>
    </r>
    <r>
      <rPr>
        <b/>
        <sz val="10.5"/>
        <rFont val="ＭＳ ゴシック"/>
        <family val="3"/>
        <charset val="128"/>
      </rPr>
      <t>個人消費</t>
    </r>
    <r>
      <rPr>
        <sz val="10.5"/>
        <rFont val="ＭＳ 明朝"/>
        <family val="1"/>
        <charset val="128"/>
      </rPr>
      <t>は、一部に足踏みが残るものの、持ち直しの動きがみられる。</t>
    </r>
    <rPh sb="7" eb="9">
      <t>イチブ</t>
    </rPh>
    <rPh sb="10" eb="12">
      <t>アシブ</t>
    </rPh>
    <rPh sb="14" eb="15">
      <t>ノコ</t>
    </rPh>
    <rPh sb="20" eb="21">
      <t>モ</t>
    </rPh>
    <rPh sb="22" eb="23">
      <t>ナオ</t>
    </rPh>
    <rPh sb="25" eb="26">
      <t>ウゴ</t>
    </rPh>
    <phoneticPr fontId="5"/>
  </si>
  <si>
    <r>
      <t>④</t>
    </r>
    <r>
      <rPr>
        <b/>
        <sz val="10.5"/>
        <rFont val="ＭＳ ゴシック"/>
        <family val="3"/>
        <charset val="128"/>
      </rPr>
      <t>公共投資</t>
    </r>
    <r>
      <rPr>
        <sz val="10.5"/>
        <rFont val="ＭＳ 明朝"/>
        <family val="1"/>
        <charset val="128"/>
      </rPr>
      <t>は、底堅く推移している。</t>
    </r>
    <rPh sb="7" eb="9">
      <t>ソコガタ</t>
    </rPh>
    <rPh sb="10" eb="12">
      <t>スイイ</t>
    </rPh>
    <phoneticPr fontId="5"/>
  </si>
  <si>
    <t>　 　    11</t>
    <phoneticPr fontId="5"/>
  </si>
  <si>
    <t xml:space="preserve">        10</t>
    <phoneticPr fontId="5"/>
  </si>
  <si>
    <t>３か月連続</t>
  </si>
  <si>
    <r>
      <t>①</t>
    </r>
    <r>
      <rPr>
        <b/>
        <sz val="10.5"/>
        <rFont val="ＭＳ ゴシック"/>
        <family val="3"/>
        <charset val="128"/>
      </rPr>
      <t>生産</t>
    </r>
    <r>
      <rPr>
        <sz val="10.5"/>
        <rFont val="ＭＳ 明朝"/>
        <family val="1"/>
        <charset val="128"/>
      </rPr>
      <t>は、横ばいとなっている。</t>
    </r>
    <rPh sb="5" eb="6">
      <t>ヨコ</t>
    </rPh>
    <phoneticPr fontId="5"/>
  </si>
  <si>
    <t>　　　　　　　　　公共工事前払保証請負金額（11月）は、4ヵ月振りに下回った。</t>
    <rPh sb="9" eb="11">
      <t>コウキョウ</t>
    </rPh>
    <rPh sb="11" eb="13">
      <t>コウジ</t>
    </rPh>
    <rPh sb="13" eb="15">
      <t>マエバラ</t>
    </rPh>
    <rPh sb="15" eb="17">
      <t>ホショウ</t>
    </rPh>
    <rPh sb="17" eb="19">
      <t>ウケオイ</t>
    </rPh>
    <rPh sb="19" eb="20">
      <t>キン</t>
    </rPh>
    <rPh sb="20" eb="21">
      <t>ガク</t>
    </rPh>
    <rPh sb="30" eb="31">
      <t>ツキ</t>
    </rPh>
    <rPh sb="31" eb="32">
      <t>ブ</t>
    </rPh>
    <rPh sb="34" eb="35">
      <t>シタ</t>
    </rPh>
    <rPh sb="35" eb="36">
      <t>マワ</t>
    </rPh>
    <phoneticPr fontId="5"/>
  </si>
  <si>
    <t>令和2</t>
    <rPh sb="0" eb="2">
      <t>レイワ</t>
    </rPh>
    <phoneticPr fontId="5"/>
  </si>
  <si>
    <t>　生産（鉱工業生産）は、横ばい圏内の動きとなっている。</t>
    <rPh sb="12" eb="13">
      <t>ヨコ</t>
    </rPh>
    <rPh sb="15" eb="17">
      <t>ケンナイ</t>
    </rPh>
    <phoneticPr fontId="5"/>
  </si>
  <si>
    <t>令和 2</t>
    <rPh sb="0" eb="2">
      <t>レイワ</t>
    </rPh>
    <phoneticPr fontId="5"/>
  </si>
  <si>
    <t xml:space="preserve">        11</t>
    <phoneticPr fontId="5"/>
  </si>
  <si>
    <t>　 　    12</t>
    <phoneticPr fontId="5"/>
  </si>
  <si>
    <r>
      <t>④</t>
    </r>
    <r>
      <rPr>
        <b/>
        <sz val="10.5"/>
        <rFont val="ＭＳ ゴシック"/>
        <family val="3"/>
        <charset val="128"/>
      </rPr>
      <t>倒産件数</t>
    </r>
    <r>
      <rPr>
        <sz val="10.5"/>
        <rFont val="ＭＳ 明朝"/>
        <family val="1"/>
        <charset val="128"/>
      </rPr>
      <t>は、おおむね横ばいとなっている。</t>
    </r>
    <rPh sb="11" eb="12">
      <t>ヨコ</t>
    </rPh>
    <phoneticPr fontId="5"/>
  </si>
  <si>
    <r>
      <t>①</t>
    </r>
    <r>
      <rPr>
        <b/>
        <sz val="10.5"/>
        <rFont val="ＭＳ ゴシック"/>
        <family val="3"/>
        <charset val="128"/>
      </rPr>
      <t>消費者物価</t>
    </r>
    <r>
      <rPr>
        <sz val="10.5"/>
        <rFont val="ＭＳ 明朝"/>
        <family val="1"/>
        <charset val="128"/>
      </rPr>
      <t>は、上昇している。</t>
    </r>
    <rPh sb="1" eb="4">
      <t>ショウヒシャ</t>
    </rPh>
    <phoneticPr fontId="5"/>
  </si>
  <si>
    <t>-</t>
  </si>
  <si>
    <t xml:space="preserve">        12</t>
    <phoneticPr fontId="5"/>
  </si>
  <si>
    <t>　 　7年　1月</t>
    <rPh sb="4" eb="5">
      <t>ネン</t>
    </rPh>
    <rPh sb="7" eb="8">
      <t>ガツ</t>
    </rPh>
    <phoneticPr fontId="5"/>
  </si>
  <si>
    <t>令和 7</t>
    <rPh sb="0" eb="2">
      <t>レイワ</t>
    </rPh>
    <phoneticPr fontId="5"/>
  </si>
  <si>
    <r>
      <t>⑤</t>
    </r>
    <r>
      <rPr>
        <b/>
        <sz val="10.5"/>
        <rFont val="ＭＳ ゴシック"/>
        <family val="3"/>
        <charset val="128"/>
      </rPr>
      <t>輸出</t>
    </r>
    <r>
      <rPr>
        <sz val="10.5"/>
        <rFont val="ＭＳ 明朝"/>
        <family val="1"/>
        <charset val="128"/>
      </rPr>
      <t>は、このところ持ち直しの動きがみられる。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は、赤字となっている。</t>
    </r>
    <rPh sb="10" eb="11">
      <t>モ</t>
    </rPh>
    <rPh sb="12" eb="13">
      <t>ナオ</t>
    </rPh>
    <rPh sb="15" eb="16">
      <t>ウゴ</t>
    </rPh>
    <rPh sb="31" eb="32">
      <t>ヨコ</t>
    </rPh>
    <rPh sb="41" eb="43">
      <t>ボウエキ</t>
    </rPh>
    <phoneticPr fontId="5"/>
  </si>
  <si>
    <t>令和 2年</t>
    <rPh sb="4" eb="5">
      <t>ネン</t>
    </rPh>
    <phoneticPr fontId="5"/>
  </si>
  <si>
    <t>　　 6</t>
  </si>
  <si>
    <t>４か月振り</t>
  </si>
  <si>
    <t>５か月振り</t>
  </si>
  <si>
    <t>（２０２５年３月号）</t>
    <phoneticPr fontId="5"/>
  </si>
  <si>
    <t>令和７年(2025年)３月31日 発行</t>
    <rPh sb="0" eb="2">
      <t>レイワ</t>
    </rPh>
    <rPh sb="9" eb="10">
      <t>ネン</t>
    </rPh>
    <rPh sb="16" eb="17">
      <t>ヒ</t>
    </rPh>
    <phoneticPr fontId="5"/>
  </si>
  <si>
    <t>　2月は、倒産件数2件、負債金額2億44百万円、前年同月と比べて件数は1件増で、金額は1億94百万円上回った。また、前月と比べて件数は2件減で、金額は6億円下回った。</t>
    <phoneticPr fontId="5"/>
  </si>
  <si>
    <t>令和5年  8月</t>
    <rPh sb="0" eb="2">
      <t>レイワ</t>
    </rPh>
    <rPh sb="3" eb="4">
      <t>ネン</t>
    </rPh>
    <rPh sb="7" eb="8">
      <t>ガツ</t>
    </rPh>
    <phoneticPr fontId="5"/>
  </si>
  <si>
    <t>　  7年　1月</t>
    <rPh sb="4" eb="5">
      <t>ネン</t>
    </rPh>
    <rPh sb="7" eb="8">
      <t>ガツ</t>
    </rPh>
    <phoneticPr fontId="5"/>
  </si>
  <si>
    <t>令和 5年  9月</t>
    <rPh sb="0" eb="2">
      <t>レイワ</t>
    </rPh>
    <rPh sb="4" eb="5">
      <t>ネン</t>
    </rPh>
    <rPh sb="8" eb="9">
      <t>ガツ</t>
    </rPh>
    <phoneticPr fontId="5"/>
  </si>
  <si>
    <t>2億44</t>
    <rPh sb="1" eb="2">
      <t>オク</t>
    </rPh>
    <phoneticPr fontId="5"/>
  </si>
  <si>
    <t>10億88</t>
    <rPh sb="2" eb="3">
      <t>オク</t>
    </rPh>
    <phoneticPr fontId="5"/>
  </si>
  <si>
    <t>1億94百万円</t>
    <rPh sb="1" eb="2">
      <t>オク</t>
    </rPh>
    <rPh sb="4" eb="7">
      <t>ヒャクマンエン</t>
    </rPh>
    <phoneticPr fontId="5"/>
  </si>
  <si>
    <t>10億38百万円</t>
    <rPh sb="2" eb="3">
      <t>オク</t>
    </rPh>
    <rPh sb="5" eb="7">
      <t>ヒャクマン</t>
    </rPh>
    <phoneticPr fontId="5"/>
  </si>
  <si>
    <t>△6億円</t>
    <rPh sb="2" eb="3">
      <t>オク</t>
    </rPh>
    <rPh sb="3" eb="4">
      <t>エン</t>
    </rPh>
    <phoneticPr fontId="5"/>
  </si>
  <si>
    <t>　　・企業倒産件数（2月）は1件増で、負債金額（2月）は2ヵ月連続で上回った。</t>
    <rPh sb="7" eb="9">
      <t>ケンスウ</t>
    </rPh>
    <rPh sb="15" eb="17">
      <t>ケンゾウ</t>
    </rPh>
    <rPh sb="18" eb="20">
      <t>フサイ</t>
    </rPh>
    <rPh sb="21" eb="22">
      <t>ガツ</t>
    </rPh>
    <rPh sb="26" eb="27">
      <t>ゲツ</t>
    </rPh>
    <rPh sb="27" eb="28">
      <t>ブ</t>
    </rPh>
    <rPh sb="31" eb="33">
      <t>レンゾク</t>
    </rPh>
    <rPh sb="34" eb="35">
      <t>ウエ</t>
    </rPh>
    <phoneticPr fontId="5"/>
  </si>
  <si>
    <t>r</t>
    <phoneticPr fontId="5"/>
  </si>
  <si>
    <t>　1月は、1.47倍で前年同月を0.03ポイント下回り、15ヵ月連続で前年同月を下回った。また、前月比は0.01ポイント上回った。</t>
    <phoneticPr fontId="5"/>
  </si>
  <si>
    <t>r</t>
    <phoneticPr fontId="5"/>
  </si>
  <si>
    <t>　1月は、1.28倍で前年同月を0.03ポイント下回り、17ヵ月連続で前年同月を下回った。また、前月比は0.02ポイント下回った。</t>
    <phoneticPr fontId="5"/>
  </si>
  <si>
    <t>　1月は、111.2で前年同月比4.2％増となった。また、前月比は0.3％増であった。</t>
    <phoneticPr fontId="5"/>
  </si>
  <si>
    <t>　1月は、311戸で前年同月比14.1％減となり、5ヵ月連続で前年同月を下回った。また、前月比は16.8％減となった。</t>
    <phoneticPr fontId="5"/>
  </si>
  <si>
    <t>　2月は、93億42百万円で前年同月比83.6％減となり、2ヵ月連続で前年同月を下回った。また、前月比は211.4％増となった。</t>
    <phoneticPr fontId="5"/>
  </si>
  <si>
    <t>93億42</t>
  </si>
  <si>
    <t>　　　　　　　　　新設住宅着工戸数（1月）は、5ヵ月連続で下回った。</t>
    <rPh sb="19" eb="20">
      <t>ガツ</t>
    </rPh>
    <rPh sb="26" eb="28">
      <t>レンゾク</t>
    </rPh>
    <rPh sb="29" eb="30">
      <t>シタ</t>
    </rPh>
    <rPh sb="30" eb="31">
      <t>マワ</t>
    </rPh>
    <phoneticPr fontId="5"/>
  </si>
  <si>
    <t>　　　　　　　　　公共工事前払保証請負金額（2月）は、2ヵ月連続で下回った。</t>
    <rPh sb="9" eb="11">
      <t>コウキョウ</t>
    </rPh>
    <rPh sb="11" eb="13">
      <t>コウジ</t>
    </rPh>
    <rPh sb="13" eb="15">
      <t>マエバラ</t>
    </rPh>
    <rPh sb="15" eb="17">
      <t>ホショウ</t>
    </rPh>
    <rPh sb="17" eb="19">
      <t>ウケオイ</t>
    </rPh>
    <rPh sb="19" eb="20">
      <t>キン</t>
    </rPh>
    <rPh sb="20" eb="21">
      <t>ガク</t>
    </rPh>
    <rPh sb="29" eb="30">
      <t>ツキ</t>
    </rPh>
    <rPh sb="30" eb="32">
      <t>レンゾク</t>
    </rPh>
    <rPh sb="33" eb="34">
      <t>シタ</t>
    </rPh>
    <rPh sb="34" eb="35">
      <t>マワ</t>
    </rPh>
    <phoneticPr fontId="5"/>
  </si>
  <si>
    <t>　2月は、2,693台で前年同月比22.8％増となり、3ヵ月連続で前年同月を上回った。また、前月比は18.9％増となった。</t>
    <phoneticPr fontId="5"/>
  </si>
  <si>
    <t>　　　　　　　　　乗用車新規登録台数（2月）は、3ヵ月連続で上回った。　　</t>
    <rPh sb="9" eb="12">
      <t>ジョウヨウシャ</t>
    </rPh>
    <rPh sb="12" eb="14">
      <t>シンキ</t>
    </rPh>
    <rPh sb="27" eb="29">
      <t>レンゾク</t>
    </rPh>
    <rPh sb="30" eb="32">
      <t>ウワマワ</t>
    </rPh>
    <phoneticPr fontId="5"/>
  </si>
  <si>
    <t>（５）国の景気動向指数（令和７年１月分ＣＩ・令和２年=100）</t>
    <rPh sb="12" eb="14">
      <t>レイワ</t>
    </rPh>
    <rPh sb="17" eb="18">
      <t>ガツ</t>
    </rPh>
    <rPh sb="18" eb="19">
      <t>ブン</t>
    </rPh>
    <rPh sb="22" eb="24">
      <t>レイワ</t>
    </rPh>
    <rPh sb="25" eb="26">
      <t>ネン</t>
    </rPh>
    <rPh sb="26" eb="27">
      <t>ヘイネン</t>
    </rPh>
    <phoneticPr fontId="5"/>
  </si>
  <si>
    <t>前月と比較して0.1ポイント上昇</t>
    <rPh sb="14" eb="16">
      <t>ジョウショウ</t>
    </rPh>
    <phoneticPr fontId="6"/>
  </si>
  <si>
    <t>前月と比較して2.0ポイント上昇</t>
    <rPh sb="14" eb="16">
      <t>ジョウショウ</t>
    </rPh>
    <phoneticPr fontId="6"/>
  </si>
  <si>
    <t>（以上、内閣府経済社会総合研究所｢景気動向指数｣（速報値）令和7年3月10日）</t>
    <rPh sb="4" eb="6">
      <t>ナイカク</t>
    </rPh>
    <rPh sb="6" eb="7">
      <t>フ</t>
    </rPh>
    <rPh sb="7" eb="9">
      <t>ケイザイ</t>
    </rPh>
    <rPh sb="9" eb="11">
      <t>シャカイ</t>
    </rPh>
    <rPh sb="11" eb="13">
      <t>ソウゴウ</t>
    </rPh>
    <rPh sb="13" eb="16">
      <t>ケンキュウショ</t>
    </rPh>
    <rPh sb="25" eb="27">
      <t>ソクホウ</t>
    </rPh>
    <rPh sb="27" eb="28">
      <t>チ</t>
    </rPh>
    <rPh sb="29" eb="31">
      <t>レイワ</t>
    </rPh>
    <rPh sb="34" eb="35">
      <t>ガツ</t>
    </rPh>
    <phoneticPr fontId="5"/>
  </si>
  <si>
    <t>r</t>
    <phoneticPr fontId="5"/>
  </si>
  <si>
    <t>51億85</t>
  </si>
  <si>
    <t>　1月は、既存店（当年及び前年とも調査対象となった店舗）での比較は、前年同月比0.9％となり、3ヵ月振りに前年同月を下回った。
  全店(調査対象が新設の店舗を含む)の販売額は51億85百万円で前年同月比3.2％減となり、6ヵ月振りに前年同月を下回った。</t>
    <phoneticPr fontId="5"/>
  </si>
  <si>
    <t>　　・需要面では、百貨店・スーパー販売額（1月）は、全店販売額が6ヵ月振りに下回った。</t>
    <rPh sb="9" eb="12">
      <t>ヒャッカテン</t>
    </rPh>
    <rPh sb="22" eb="23">
      <t>ツキ</t>
    </rPh>
    <rPh sb="28" eb="30">
      <t>ハンバイ</t>
    </rPh>
    <rPh sb="30" eb="31">
      <t>ガク</t>
    </rPh>
    <rPh sb="34" eb="35">
      <t>ツキ</t>
    </rPh>
    <rPh sb="35" eb="36">
      <t>ブ</t>
    </rPh>
    <rPh sb="38" eb="40">
      <t>シタマワ</t>
    </rPh>
    <phoneticPr fontId="5"/>
  </si>
  <si>
    <t>　景気は、一部に足踏みが残るものの、緩やかに回復している。 
・個人消費は、一部に足踏みが残るものの、持ち直しの動きがみられる。 
・設備投資は、持ち直しの動きがみられる。 
・輸出は、このところ持ち直しの動きがみられる。 
・生産は、横ばいとなっている。 
・企業収益は、改善している。企業の業況判断は、改善している。 
・雇用情勢は、改善の動きがみられる。 
・消費者物価は、上昇している。
　先行きについては、雇用・所得環境が改善する下で、各種政策の効果もあって、緩やかな回復が続くことが期待される。ただし、物価上昇の継続が消費者マインドの下振れ等を通じて個人消費に及ぼす影響や、通商政策などアメリカの政策動向による影響などが、我が国の景気を下押しするリスクとなっている。また、金融資本市場の変動等の影響に十分注意する必要がある。</t>
    <rPh sb="5" eb="7">
      <t>イチブ</t>
    </rPh>
    <rPh sb="12" eb="13">
      <t>ノコ</t>
    </rPh>
    <phoneticPr fontId="6"/>
  </si>
  <si>
    <r>
      <t>②</t>
    </r>
    <r>
      <rPr>
        <b/>
        <sz val="10.5"/>
        <rFont val="ＭＳ ゴシック"/>
        <family val="3"/>
        <charset val="128"/>
      </rPr>
      <t>企業収益</t>
    </r>
    <r>
      <rPr>
        <sz val="10.5"/>
        <rFont val="ＭＳ 明朝"/>
        <family val="1"/>
        <charset val="128"/>
      </rPr>
      <t>は、改善している。</t>
    </r>
    <phoneticPr fontId="5"/>
  </si>
  <si>
    <r>
      <t>②</t>
    </r>
    <r>
      <rPr>
        <b/>
        <sz val="10.5"/>
        <rFont val="ＭＳ ゴシック"/>
        <family val="3"/>
        <charset val="128"/>
      </rPr>
      <t>株価（日経平均株価）</t>
    </r>
    <r>
      <rPr>
        <sz val="10.5"/>
        <rFont val="ＭＳ 明朝"/>
        <family val="1"/>
        <charset val="128"/>
      </rPr>
      <t>は、38,600 円台から 37,300 円台まで下落した。</t>
    </r>
    <r>
      <rPr>
        <b/>
        <sz val="10.5"/>
        <rFont val="ＭＳ ゴシック"/>
        <family val="3"/>
        <charset val="128"/>
      </rPr>
      <t>対米ドル円レート（インターバンク直物中心相場）</t>
    </r>
    <r>
      <rPr>
        <sz val="10.5"/>
        <rFont val="ＭＳ 明朝"/>
        <family val="1"/>
        <charset val="128"/>
      </rPr>
      <t>は、151 円台から 148円台まで円高方向に推移した。</t>
    </r>
    <phoneticPr fontId="6"/>
  </si>
  <si>
    <t>（以上、内閣府｢月例経済報告 （令和7年3月）｣ 令和7年3月19日）</t>
    <rPh sb="8" eb="10">
      <t>ゲツレイ</t>
    </rPh>
    <rPh sb="10" eb="12">
      <t>ケイザイ</t>
    </rPh>
    <rPh sb="12" eb="14">
      <t>ホウコク</t>
    </rPh>
    <rPh sb="16" eb="18">
      <t>レイワ</t>
    </rPh>
    <rPh sb="19" eb="20">
      <t>ネン</t>
    </rPh>
    <rPh sb="24" eb="26">
      <t>レイワ</t>
    </rPh>
    <phoneticPr fontId="5"/>
  </si>
  <si>
    <t>　1月の銀行貸出残高は、1兆5,209億円で前年同月比1.0％増となり、60ヵ月連続で前年同月を上回った。また、前月比は、0.2％減となった。</t>
    <phoneticPr fontId="5"/>
  </si>
  <si>
    <t>1兆5,209</t>
    <rPh sb="1" eb="2">
      <t>チョウ</t>
    </rPh>
    <phoneticPr fontId="5"/>
  </si>
  <si>
    <t>　　・金融機関（銀行）貸出残高（1月）は、60ヵ月連続で上回った。</t>
    <rPh sb="3" eb="5">
      <t>キンユウ</t>
    </rPh>
    <rPh sb="5" eb="7">
      <t>キカン</t>
    </rPh>
    <rPh sb="8" eb="10">
      <t>ギンコウ</t>
    </rPh>
    <rPh sb="11" eb="13">
      <t>カシダシ</t>
    </rPh>
    <rPh sb="13" eb="15">
      <t>ザンダカ</t>
    </rPh>
    <rPh sb="25" eb="27">
      <t>レンゾク</t>
    </rPh>
    <rPh sb="28" eb="29">
      <t>ウエ</t>
    </rPh>
    <phoneticPr fontId="5"/>
  </si>
  <si>
    <t>　1月は、95.6で前年同月比4.7％増となり、2ヵ月連続で前年同月を上回った。また、前月比は1.2％増となった。</t>
    <phoneticPr fontId="5"/>
  </si>
  <si>
    <t>　　・生産面では、鉱工業生産指数（1月）は、2ヵ月連続で上回った。</t>
    <rPh sb="25" eb="27">
      <t>レンゾク</t>
    </rPh>
    <rPh sb="28" eb="29">
      <t>ウエ</t>
    </rPh>
    <rPh sb="29" eb="30">
      <t>マワ</t>
    </rPh>
    <phoneticPr fontId="5"/>
  </si>
  <si>
    <t>　九州・沖縄の景気は、一部に弱めの動きがみられるが、緩やかに回復している。 
　最終需要の動向をみると、個人消費は、物価上昇などの影響を受けつつも、堅調に推移している。住宅投資は、弱含んでいる。公共投資は、増加している。設備投資は、高水準で推移している。輸出は、横ばい圏内の動きとなっている。 
　こうした中で、生産は、横ばい圏内の動きとなっている。雇用・所得情勢をみると、改善している。
　先行きについては、各国の通商政策等の動きやその影響を受けた海外の経済・物価動向、コスト高とその波及、労働需給と雇用者の所得形成などが、当地の経済・金融情勢に与える影響に留意する必要がある。</t>
    <phoneticPr fontId="5"/>
  </si>
  <si>
    <t>　公共投資は、増加している。 
　２月の公共工事請負金額は、国発注分の減少を主因に前年を下回った。</t>
    <rPh sb="7" eb="9">
      <t>ゾウカ</t>
    </rPh>
    <rPh sb="30" eb="31">
      <t>クニ</t>
    </rPh>
    <rPh sb="31" eb="34">
      <t>ハッチュウブン</t>
    </rPh>
    <rPh sb="35" eb="37">
      <t>ゲンショウ</t>
    </rPh>
    <rPh sb="38" eb="40">
      <t>シュイン</t>
    </rPh>
    <rPh sb="41" eb="43">
      <t>ゼンネン</t>
    </rPh>
    <rPh sb="44" eb="45">
      <t>シタ</t>
    </rPh>
    <phoneticPr fontId="5"/>
  </si>
  <si>
    <t>　設備投資は、高水準で推移している。 
　１月の建築物着工床面積（民間非居住用、後方３か月移動平均）は、前年を上回った。</t>
    <rPh sb="22" eb="23">
      <t>ガツ</t>
    </rPh>
    <rPh sb="29" eb="32">
      <t>ユカメンセキ</t>
    </rPh>
    <rPh sb="33" eb="35">
      <t>ミンカン</t>
    </rPh>
    <rPh sb="55" eb="56">
      <t>ウエ</t>
    </rPh>
    <phoneticPr fontId="5"/>
  </si>
  <si>
    <t>　輸出は、横ばい圏内の動きとなっている。 
　２月の輸出額（九州経済圏）は、前年を上回った。</t>
    <rPh sb="41" eb="42">
      <t>ウエ</t>
    </rPh>
    <phoneticPr fontId="5"/>
  </si>
  <si>
    <t>　雇用・所得情勢をみると、改善している。 
　労働需給をみると、有効求人倍率は高水準で推移している。 
　12月の雇用者所得総額は、現金給与総額と常用労働者数の増加により前年を上回った。</t>
    <rPh sb="73" eb="79">
      <t>ジョウヨウロウドウシャスウ</t>
    </rPh>
    <phoneticPr fontId="5"/>
  </si>
  <si>
    <t>　２月の消費者物価（九州地区、生鮮食品を除く総合）は、前年比＋3.3％となった。</t>
    <phoneticPr fontId="5"/>
  </si>
  <si>
    <t>　１月の預金残高をみると、個人預金を中心に前年を上回った。</t>
    <phoneticPr fontId="5"/>
  </si>
  <si>
    <t>　１月の貸出残高をみると、法人向けや個人向けを中心に前年を上回った。</t>
    <phoneticPr fontId="5"/>
  </si>
  <si>
    <t>　企業倒産は、低水準ながらも増加している。 
　２月の企業倒産をみると、件数・負債総額ともに前年を上回った。</t>
    <rPh sb="49" eb="50">
      <t>ウエ</t>
    </rPh>
    <phoneticPr fontId="5"/>
  </si>
  <si>
    <t>（以上、日本銀行福岡支店｢九州・沖縄の金融経済概況（2025年3月）」2025年3月24日）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5"/>
  </si>
  <si>
    <t>　住宅投資は、弱含んでいる。 
　１月の新設住宅着工戸数は、貸家や持家の減少を主因に前年を下回った。</t>
    <rPh sb="30" eb="32">
      <t>カシイエ</t>
    </rPh>
    <rPh sb="33" eb="34">
      <t>モ</t>
    </rPh>
    <rPh sb="34" eb="35">
      <t>イエ</t>
    </rPh>
    <rPh sb="36" eb="38">
      <t>ゲンショウ</t>
    </rPh>
    <rPh sb="45" eb="46">
      <t>シタ</t>
    </rPh>
    <phoneticPr fontId="5"/>
  </si>
  <si>
    <t>１ 令和７年１月の動向</t>
    <rPh sb="2" eb="4">
      <t>レイワ</t>
    </rPh>
    <rPh sb="7" eb="8">
      <t>ガツ</t>
    </rPh>
    <phoneticPr fontId="3"/>
  </si>
  <si>
    <t>５か月振りに50％を下回った。</t>
  </si>
  <si>
    <t>２か月連続で50％になった。</t>
  </si>
  <si>
    <t>２か月連続で100％になった。</t>
  </si>
  <si>
    <t>５か月連続</t>
  </si>
  <si>
    <t>３か月振り</t>
  </si>
  <si>
    <t/>
  </si>
  <si>
    <t>６か月連続</t>
  </si>
  <si>
    <t>　1月は、102.0で前年同月比7.4％増となり、2ヵ月振りに前年同月を上回った。</t>
    <phoneticPr fontId="6"/>
  </si>
  <si>
    <t>　　・雇用面では、有効求人倍率(就業地別)（1月）は、15ヵ月連続で下回った。</t>
    <rPh sb="16" eb="18">
      <t>シュウギョウ</t>
    </rPh>
    <rPh sb="18" eb="19">
      <t>チ</t>
    </rPh>
    <rPh sb="19" eb="20">
      <t>ベツ</t>
    </rPh>
    <rPh sb="30" eb="31">
      <t>ゲツ</t>
    </rPh>
    <rPh sb="31" eb="33">
      <t>レンゾク</t>
    </rPh>
    <rPh sb="34" eb="36">
      <t>シタマワ</t>
    </rPh>
    <phoneticPr fontId="5"/>
  </si>
  <si>
    <t>　3月は、784,924人で、前年同月比7,042人の減少となり、平成9年5月以降連続して、前年同月を下回った。また、前月比824人減少した。</t>
    <phoneticPr fontId="5"/>
  </si>
  <si>
    <t>　3月は、322,433世帯で、前年同月比2,422世帯の増加となった。また、前月比80世帯減少した。</t>
    <phoneticPr fontId="5"/>
  </si>
  <si>
    <t>※令和7年1月は、全国値の更新はありません。</t>
    <rPh sb="1" eb="3">
      <t>レイワ</t>
    </rPh>
    <rPh sb="4" eb="5">
      <t>ネン</t>
    </rPh>
    <rPh sb="6" eb="7">
      <t>ガツ</t>
    </rPh>
    <rPh sb="9" eb="12">
      <t>ゼンコクチ</t>
    </rPh>
    <rPh sb="13" eb="15">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</si>
</sst>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00"/>
    <numFmt numFmtId="200" formatCode="0.0_);[Red]\(0.0\)"/>
  </numFmts>
  <fonts count="1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b/>
      <sz val="11"/>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b/>
      <sz val="9"/>
      <color rgb="FFFF0000"/>
      <name val="ＭＳ 明朝"/>
      <family val="1"/>
      <charset val="128"/>
    </font>
    <font>
      <sz val="11"/>
      <color theme="1"/>
      <name val="ＭＳ Ｐゴシック"/>
      <family val="3"/>
      <charset val="128"/>
    </font>
    <font>
      <sz val="10.5"/>
      <color theme="1"/>
      <name val="ＭＳ 明朝"/>
      <family val="1"/>
      <charset val="128"/>
    </font>
    <font>
      <sz val="11"/>
      <color theme="1"/>
      <name val="ＭＳ 明朝"/>
      <family val="1"/>
      <charset val="128"/>
    </font>
    <font>
      <sz val="10.5"/>
      <color theme="1"/>
      <name val="ＭＳ 明朝"/>
      <family val="1"/>
    </font>
    <font>
      <sz val="11"/>
      <color theme="1"/>
      <name val="ＭＳ 明朝"/>
      <family val="1"/>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81">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
      <left/>
      <right/>
      <top style="thin">
        <color auto="1"/>
      </top>
      <bottom/>
      <diagonal/>
    </border>
    <border>
      <left style="thin">
        <color auto="1"/>
      </left>
      <right style="thin">
        <color indexed="64"/>
      </right>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0"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1" fillId="0" borderId="0" applyFont="0" applyFill="0" applyBorder="0" applyAlignment="0" applyProtection="0">
      <alignment vertical="center"/>
    </xf>
    <xf numFmtId="0" fontId="3"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xf numFmtId="0" fontId="85" fillId="0" borderId="0"/>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290">
    <xf numFmtId="0" fontId="0" fillId="0" borderId="0" xfId="0"/>
    <xf numFmtId="0" fontId="20"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0" fillId="0" borderId="0" xfId="10" applyFont="1" applyFill="1"/>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1" fillId="0" borderId="0" xfId="3" applyFont="1" applyFill="1"/>
    <xf numFmtId="185" fontId="8" fillId="0" borderId="0" xfId="3" applyNumberFormat="1" applyFont="1" applyFill="1" applyBorder="1" applyAlignment="1">
      <alignment horizontal="right"/>
    </xf>
    <xf numFmtId="38" fontId="8"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6"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0" fontId="22" fillId="0" borderId="0" xfId="0" applyFont="1" applyFill="1" applyAlignment="1">
      <alignment horizontal="left"/>
    </xf>
    <xf numFmtId="0" fontId="27"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3"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6"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7"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6"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5"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6"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4" fillId="0" borderId="27" xfId="0" applyFont="1" applyFill="1" applyBorder="1" applyAlignment="1">
      <alignment horizontal="center" vertical="center" wrapText="1"/>
    </xf>
    <xf numFmtId="176" fontId="7"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187" fontId="7" fillId="0" borderId="30" xfId="0" applyNumberFormat="1" applyFont="1" applyFill="1" applyBorder="1" applyAlignment="1">
      <alignment horizontal="right" vertical="center" wrapText="1"/>
    </xf>
    <xf numFmtId="187" fontId="7" fillId="0" borderId="31" xfId="0" applyNumberFormat="1" applyFont="1" applyFill="1" applyBorder="1" applyAlignment="1">
      <alignment horizontal="right" vertical="center" wrapText="1"/>
    </xf>
    <xf numFmtId="49" fontId="7" fillId="0" borderId="33" xfId="0" applyNumberFormat="1" applyFont="1" applyFill="1" applyBorder="1" applyAlignment="1">
      <alignment horizontal="center" vertical="center" wrapText="1"/>
    </xf>
    <xf numFmtId="176" fontId="7" fillId="0" borderId="34" xfId="0" applyNumberFormat="1" applyFont="1" applyFill="1" applyBorder="1" applyAlignment="1">
      <alignment horizontal="center" vertical="center" wrapText="1"/>
    </xf>
    <xf numFmtId="49" fontId="12" fillId="3" borderId="0" xfId="0" applyNumberFormat="1" applyFont="1" applyFill="1" applyAlignment="1">
      <alignment horizontal="right" vertical="top"/>
    </xf>
    <xf numFmtId="0" fontId="91" fillId="0" borderId="0" xfId="0" applyFont="1" applyFill="1" applyAlignment="1">
      <alignment horizontal="left"/>
    </xf>
    <xf numFmtId="179" fontId="7" fillId="0" borderId="13" xfId="10" applyNumberFormat="1" applyFont="1" applyFill="1" applyBorder="1" applyAlignment="1">
      <alignment vertical="center"/>
    </xf>
    <xf numFmtId="0" fontId="50" fillId="0" borderId="3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3" fillId="0" borderId="0" xfId="0" applyFont="1"/>
    <xf numFmtId="0" fontId="53" fillId="0" borderId="0" xfId="0" applyFont="1"/>
    <xf numFmtId="0" fontId="54" fillId="0" borderId="0" xfId="0" applyFont="1"/>
    <xf numFmtId="0" fontId="56" fillId="0" borderId="0" xfId="0" applyFont="1"/>
    <xf numFmtId="0" fontId="19" fillId="0" borderId="0" xfId="0" applyFont="1" applyAlignment="1">
      <alignment horizontal="center" vertical="center"/>
    </xf>
    <xf numFmtId="0" fontId="46" fillId="0" borderId="0" xfId="0" applyFont="1"/>
    <xf numFmtId="0" fontId="3" fillId="0" borderId="0" xfId="0" applyFont="1"/>
    <xf numFmtId="0" fontId="66" fillId="0" borderId="0" xfId="0" applyFont="1"/>
    <xf numFmtId="0" fontId="75" fillId="0" borderId="0" xfId="0" applyFont="1"/>
    <xf numFmtId="0" fontId="4" fillId="0" borderId="35" xfId="0" applyFont="1" applyFill="1" applyBorder="1" applyAlignment="1">
      <alignment horizontal="center" vertical="center" wrapText="1"/>
    </xf>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88"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49" fontId="84"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7"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1"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1" fillId="0" borderId="0" xfId="0" applyFont="1" applyFill="1" applyAlignment="1"/>
    <xf numFmtId="0" fontId="93" fillId="0" borderId="0" xfId="0" applyFont="1" applyFill="1" applyAlignment="1"/>
    <xf numFmtId="0" fontId="91" fillId="0" borderId="0" xfId="0" applyFont="1" applyFill="1" applyAlignment="1">
      <alignment vertical="center"/>
    </xf>
    <xf numFmtId="0" fontId="93" fillId="0" borderId="0" xfId="0" applyFont="1" applyFill="1" applyAlignment="1">
      <alignment vertical="center"/>
    </xf>
    <xf numFmtId="0" fontId="91" fillId="0" borderId="0" xfId="0" applyFont="1" applyFill="1" applyAlignment="1">
      <alignment vertical="top"/>
    </xf>
    <xf numFmtId="0" fontId="91" fillId="0" borderId="0" xfId="0" applyFont="1" applyFill="1" applyAlignment="1">
      <alignment horizontal="left" vertical="top"/>
    </xf>
    <xf numFmtId="0" fontId="93" fillId="0" borderId="0" xfId="0" applyFont="1" applyFill="1" applyAlignment="1">
      <alignment vertical="top"/>
    </xf>
    <xf numFmtId="0" fontId="91" fillId="0" borderId="0" xfId="0" applyFont="1" applyFill="1" applyAlignment="1">
      <alignment horizontal="left" vertical="center"/>
    </xf>
    <xf numFmtId="0" fontId="93" fillId="0" borderId="0" xfId="0" applyFont="1" applyFill="1" applyAlignment="1">
      <alignment horizontal="justify" wrapText="1"/>
    </xf>
    <xf numFmtId="0" fontId="94" fillId="0" borderId="0" xfId="0" applyFont="1" applyFill="1" applyAlignment="1">
      <alignment wrapText="1"/>
    </xf>
    <xf numFmtId="0" fontId="95" fillId="0" borderId="0" xfId="0" applyFont="1" applyFill="1" applyAlignment="1">
      <alignment wrapText="1"/>
    </xf>
    <xf numFmtId="0" fontId="93" fillId="0" borderId="0" xfId="0" applyFont="1" applyFill="1" applyBorder="1" applyAlignment="1">
      <alignment horizontal="justify" wrapText="1"/>
    </xf>
    <xf numFmtId="187" fontId="7" fillId="0" borderId="37" xfId="0" applyNumberFormat="1" applyFont="1" applyFill="1" applyBorder="1" applyAlignment="1">
      <alignment horizontal="right" vertical="center" wrapText="1"/>
    </xf>
    <xf numFmtId="176" fontId="7" fillId="0" borderId="28" xfId="0" applyNumberFormat="1" applyFont="1" applyFill="1" applyBorder="1" applyAlignment="1">
      <alignment horizontal="center" vertical="center" wrapText="1"/>
    </xf>
    <xf numFmtId="187" fontId="7" fillId="0" borderId="38" xfId="0" applyNumberFormat="1" applyFont="1" applyFill="1" applyBorder="1" applyAlignment="1">
      <alignment horizontal="right"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7" fillId="0" borderId="34" xfId="0" applyFont="1" applyFill="1" applyBorder="1" applyAlignment="1">
      <alignment horizontal="center" vertical="center" wrapText="1"/>
    </xf>
    <xf numFmtId="190" fontId="7" fillId="0" borderId="37" xfId="0" applyNumberFormat="1" applyFont="1" applyFill="1" applyBorder="1" applyAlignment="1">
      <alignment horizontal="right" vertical="center" wrapText="1"/>
    </xf>
    <xf numFmtId="176" fontId="7" fillId="0" borderId="40" xfId="0" applyNumberFormat="1" applyFont="1" applyFill="1" applyBorder="1" applyAlignment="1">
      <alignment horizontal="right" vertical="center" wrapText="1"/>
    </xf>
    <xf numFmtId="190" fontId="7" fillId="0" borderId="33" xfId="0" applyNumberFormat="1" applyFont="1" applyFill="1" applyBorder="1" applyAlignment="1">
      <alignment horizontal="right" vertical="center" wrapText="1"/>
    </xf>
    <xf numFmtId="0" fontId="4" fillId="0" borderId="34" xfId="0" applyFont="1" applyFill="1" applyBorder="1" applyAlignment="1">
      <alignment horizontal="center" vertical="center" wrapText="1"/>
    </xf>
    <xf numFmtId="0" fontId="90" fillId="0" borderId="0" xfId="0" applyFont="1" applyFill="1" applyAlignment="1"/>
    <xf numFmtId="0" fontId="96" fillId="0" borderId="0" xfId="10" applyFont="1" applyFill="1"/>
    <xf numFmtId="177" fontId="7" fillId="0" borderId="4" xfId="0" applyNumberFormat="1" applyFont="1" applyFill="1" applyBorder="1" applyAlignment="1">
      <alignment horizontal="right" vertical="center" wrapText="1"/>
    </xf>
    <xf numFmtId="187" fontId="7" fillId="0" borderId="17" xfId="0" applyNumberFormat="1" applyFont="1" applyFill="1" applyBorder="1" applyAlignment="1">
      <alignment horizontal="right" vertical="center" wrapText="1"/>
    </xf>
    <xf numFmtId="187" fontId="7" fillId="0" borderId="36" xfId="0" applyNumberFormat="1" applyFont="1" applyFill="1" applyBorder="1" applyAlignment="1">
      <alignment horizontal="right" vertical="center" wrapText="1"/>
    </xf>
    <xf numFmtId="176" fontId="7" fillId="0" borderId="32" xfId="0" applyNumberFormat="1" applyFont="1" applyFill="1" applyBorder="1" applyAlignment="1">
      <alignment horizontal="center" vertical="center" wrapText="1"/>
    </xf>
    <xf numFmtId="176" fontId="7" fillId="0" borderId="44"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0" fontId="92" fillId="0" borderId="0" xfId="0" applyFont="1" applyFill="1" applyBorder="1" applyAlignment="1">
      <alignment vertical="center"/>
    </xf>
    <xf numFmtId="0" fontId="14" fillId="0" borderId="0" xfId="0" applyFont="1" applyFill="1" applyAlignment="1">
      <alignment horizontal="left" vertical="top" wrapText="1"/>
    </xf>
    <xf numFmtId="0" fontId="52" fillId="0" borderId="0" xfId="0" applyFont="1" applyAlignment="1">
      <alignment vertical="top" wrapText="1"/>
    </xf>
    <xf numFmtId="0" fontId="12" fillId="0" borderId="0" xfId="0" applyFont="1" applyFill="1" applyAlignment="1">
      <alignment vertical="top"/>
    </xf>
    <xf numFmtId="49" fontId="7" fillId="0" borderId="5" xfId="10" applyNumberFormat="1" applyFont="1" applyFill="1" applyBorder="1" applyAlignment="1">
      <alignment horizontal="center" vertical="center"/>
    </xf>
    <xf numFmtId="0" fontId="50" fillId="0" borderId="47" xfId="0" applyFont="1" applyFill="1" applyBorder="1" applyAlignment="1">
      <alignment horizontal="center" vertical="center" wrapText="1"/>
    </xf>
    <xf numFmtId="177" fontId="7" fillId="0" borderId="49" xfId="0" applyNumberFormat="1" applyFont="1" applyFill="1" applyBorder="1" applyAlignment="1">
      <alignment horizontal="right" vertical="center" wrapText="1"/>
    </xf>
    <xf numFmtId="49" fontId="7" fillId="0" borderId="37"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93" fillId="0" borderId="50" xfId="0" applyFont="1" applyFill="1" applyBorder="1" applyAlignment="1">
      <alignment horizontal="center"/>
    </xf>
    <xf numFmtId="176" fontId="7" fillId="0" borderId="49" xfId="0" applyNumberFormat="1" applyFont="1" applyFill="1" applyBorder="1" applyAlignment="1">
      <alignment horizontal="right" vertical="center" wrapText="1"/>
    </xf>
    <xf numFmtId="176" fontId="7" fillId="0" borderId="51" xfId="0" applyNumberFormat="1" applyFont="1" applyFill="1" applyBorder="1" applyAlignment="1">
      <alignment horizontal="right" vertical="center" wrapText="1"/>
    </xf>
    <xf numFmtId="195" fontId="7" fillId="0" borderId="49" xfId="0" applyNumberFormat="1" applyFont="1" applyFill="1" applyBorder="1" applyAlignment="1">
      <alignment horizontal="right" vertical="center" wrapText="1"/>
    </xf>
    <xf numFmtId="196" fontId="7" fillId="0" borderId="51" xfId="0" applyNumberFormat="1" applyFont="1" applyFill="1" applyBorder="1" applyAlignment="1">
      <alignment horizontal="right" vertical="center" wrapText="1"/>
    </xf>
    <xf numFmtId="196"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178" fontId="7" fillId="0" borderId="40" xfId="0" applyNumberFormat="1" applyFont="1" applyFill="1" applyBorder="1" applyAlignment="1">
      <alignment horizontal="right" vertical="center" wrapText="1"/>
    </xf>
    <xf numFmtId="0" fontId="93" fillId="0" borderId="52" xfId="0" applyFont="1" applyFill="1" applyBorder="1" applyAlignment="1">
      <alignment horizontal="center"/>
    </xf>
    <xf numFmtId="0" fontId="50" fillId="0" borderId="2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180" fontId="8" fillId="0" borderId="0" xfId="3" applyNumberFormat="1" applyFont="1" applyFill="1" applyBorder="1"/>
    <xf numFmtId="190" fontId="7" fillId="0" borderId="33" xfId="0" applyNumberFormat="1" applyFont="1" applyFill="1" applyBorder="1" applyAlignment="1">
      <alignment horizontal="center" vertical="center" wrapText="1"/>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2" fontId="7" fillId="0" borderId="5" xfId="0" applyNumberFormat="1" applyFont="1" applyFill="1" applyBorder="1" applyAlignment="1"/>
    <xf numFmtId="192" fontId="7" fillId="0" borderId="13" xfId="0" applyNumberFormat="1" applyFont="1" applyFill="1" applyBorder="1" applyAlignment="1"/>
    <xf numFmtId="0" fontId="7" fillId="0" borderId="8" xfId="0" applyFont="1" applyFill="1" applyBorder="1" applyAlignment="1"/>
    <xf numFmtId="192"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3" fontId="7" fillId="0" borderId="5" xfId="3" applyNumberFormat="1" applyFont="1" applyFill="1" applyBorder="1" applyAlignment="1">
      <alignment horizontal="right"/>
    </xf>
    <xf numFmtId="183" fontId="98"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0" fontId="60" fillId="0" borderId="0" xfId="0" applyFont="1" applyAlignment="1">
      <alignment horizontal="right" vertical="center"/>
    </xf>
    <xf numFmtId="0" fontId="94" fillId="0" borderId="0" xfId="0" applyFont="1"/>
    <xf numFmtId="49" fontId="97" fillId="0" borderId="0" xfId="0" applyNumberFormat="1" applyFont="1"/>
    <xf numFmtId="0" fontId="97" fillId="0" borderId="0" xfId="0" applyFont="1"/>
    <xf numFmtId="0" fontId="61" fillId="0" borderId="0" xfId="0" applyFont="1" applyAlignment="1">
      <alignment horizontal="left" vertical="center" indent="2"/>
    </xf>
    <xf numFmtId="0" fontId="61" fillId="0" borderId="0" xfId="0" applyFont="1" applyAlignment="1">
      <alignment vertical="center"/>
    </xf>
    <xf numFmtId="0" fontId="63" fillId="0" borderId="0" xfId="0" applyFont="1" applyAlignment="1">
      <alignment horizontal="left" vertical="center" indent="2"/>
    </xf>
    <xf numFmtId="0" fontId="63"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2" fillId="0" borderId="0" xfId="3" applyFont="1" applyFill="1"/>
    <xf numFmtId="0" fontId="7" fillId="0" borderId="71" xfId="0" applyFont="1" applyBorder="1"/>
    <xf numFmtId="0" fontId="7" fillId="0" borderId="72" xfId="0" applyFont="1" applyBorder="1"/>
    <xf numFmtId="0" fontId="7" fillId="0" borderId="69" xfId="10" applyFont="1" applyFill="1" applyBorder="1" applyAlignment="1">
      <alignment vertical="center"/>
    </xf>
    <xf numFmtId="49" fontId="7" fillId="0" borderId="70" xfId="0" applyNumberFormat="1" applyFont="1" applyFill="1" applyBorder="1" applyAlignment="1"/>
    <xf numFmtId="0" fontId="7" fillId="0" borderId="70"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6"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6" fillId="0" borderId="0" xfId="0" applyFont="1" applyFill="1" applyAlignment="1">
      <alignment vertical="center"/>
    </xf>
    <xf numFmtId="49" fontId="7" fillId="0" borderId="70" xfId="9" applyNumberFormat="1" applyFont="1" applyFill="1" applyBorder="1" applyAlignment="1">
      <alignment vertical="center"/>
    </xf>
    <xf numFmtId="0" fontId="55" fillId="0" borderId="0" xfId="0" quotePrefix="1" applyFont="1" applyAlignment="1">
      <alignment horizontal="left"/>
    </xf>
    <xf numFmtId="0" fontId="7" fillId="0" borderId="65"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96" fillId="0" borderId="0" xfId="0" applyFont="1" applyFill="1"/>
    <xf numFmtId="183" fontId="7" fillId="0" borderId="69" xfId="3" applyNumberFormat="1" applyFont="1" applyFill="1" applyBorder="1" applyAlignment="1">
      <alignment horizontal="right"/>
    </xf>
    <xf numFmtId="38" fontId="7" fillId="0" borderId="70" xfId="3" applyFont="1" applyFill="1" applyBorder="1" applyAlignment="1">
      <alignment horizontal="right"/>
    </xf>
    <xf numFmtId="183" fontId="7" fillId="0" borderId="70" xfId="3" applyNumberFormat="1" applyFont="1" applyFill="1" applyBorder="1" applyAlignment="1">
      <alignment horizontal="right"/>
    </xf>
    <xf numFmtId="0" fontId="10" fillId="0" borderId="0" xfId="0" applyFont="1" applyFill="1" applyAlignment="1">
      <alignment horizontal="left"/>
    </xf>
    <xf numFmtId="0" fontId="35"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96" fillId="0" borderId="0" xfId="0" applyFont="1" applyBorder="1" applyAlignment="1">
      <alignment vertical="center"/>
    </xf>
    <xf numFmtId="0" fontId="37" fillId="0" borderId="0" xfId="0" applyFont="1" applyFill="1" applyAlignment="1">
      <alignment wrapText="1"/>
    </xf>
    <xf numFmtId="0" fontId="10" fillId="0" borderId="9" xfId="0" applyFont="1" applyFill="1" applyBorder="1" applyAlignment="1">
      <alignment horizontal="right" wrapText="1"/>
    </xf>
    <xf numFmtId="0" fontId="7" fillId="0" borderId="69" xfId="0" applyFont="1" applyFill="1" applyBorder="1" applyAlignment="1">
      <alignment horizontal="right"/>
    </xf>
    <xf numFmtId="0" fontId="0" fillId="0" borderId="69" xfId="0" applyBorder="1"/>
    <xf numFmtId="0" fontId="7" fillId="0" borderId="69" xfId="0" applyFont="1" applyFill="1" applyBorder="1"/>
    <xf numFmtId="182" fontId="7" fillId="0" borderId="13" xfId="3" applyNumberFormat="1" applyFont="1" applyFill="1" applyBorder="1" applyAlignment="1">
      <alignment horizontal="right"/>
    </xf>
    <xf numFmtId="6" fontId="4" fillId="0" borderId="0" xfId="4" applyFont="1" applyFill="1" applyAlignment="1">
      <alignment horizontal="left"/>
    </xf>
    <xf numFmtId="0" fontId="66" fillId="0" borderId="7" xfId="0" applyFont="1" applyBorder="1" applyAlignment="1">
      <alignment vertical="center"/>
    </xf>
    <xf numFmtId="0" fontId="66"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69"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0" fillId="0" borderId="56" xfId="0" applyBorder="1" applyAlignment="1">
      <alignment vertical="center"/>
    </xf>
    <xf numFmtId="0" fontId="67" fillId="0" borderId="0" xfId="0" applyFont="1" applyAlignment="1">
      <alignment vertical="center"/>
    </xf>
    <xf numFmtId="0" fontId="3" fillId="0" borderId="0" xfId="0" applyFont="1" applyAlignment="1">
      <alignment horizontal="center" vertical="center"/>
    </xf>
    <xf numFmtId="0" fontId="68" fillId="0" borderId="0" xfId="0" applyFont="1" applyAlignment="1">
      <alignment horizontal="center" vertical="distributed"/>
    </xf>
    <xf numFmtId="0" fontId="69" fillId="0" borderId="0" xfId="0" applyFont="1" applyAlignment="1">
      <alignment horizontal="left" vertical="center" shrinkToFit="1"/>
    </xf>
    <xf numFmtId="3" fontId="69" fillId="0" borderId="0" xfId="0" applyNumberFormat="1" applyFont="1" applyAlignment="1">
      <alignment horizontal="center" vertical="center"/>
    </xf>
    <xf numFmtId="0" fontId="67" fillId="0" borderId="56" xfId="0" applyFont="1" applyBorder="1" applyAlignment="1">
      <alignment vertical="center"/>
    </xf>
    <xf numFmtId="184" fontId="69" fillId="0" borderId="0" xfId="0" applyNumberFormat="1" applyFont="1" applyAlignment="1">
      <alignment horizontal="center" vertical="center"/>
    </xf>
    <xf numFmtId="0" fontId="70" fillId="0" borderId="0" xfId="0" applyFont="1" applyAlignment="1">
      <alignment horizontal="left" vertical="center" shrinkToFit="1"/>
    </xf>
    <xf numFmtId="184" fontId="70" fillId="0" borderId="0" xfId="0" applyNumberFormat="1"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left"/>
    </xf>
    <xf numFmtId="0" fontId="3" fillId="0" borderId="0" xfId="0" applyFont="1" applyAlignment="1">
      <alignment horizontal="center"/>
    </xf>
    <xf numFmtId="0" fontId="71" fillId="0" borderId="71" xfId="0" applyFont="1" applyBorder="1" applyAlignment="1">
      <alignment horizontal="center"/>
    </xf>
    <xf numFmtId="0" fontId="3" fillId="0" borderId="71" xfId="0" applyFont="1" applyBorder="1" applyAlignment="1">
      <alignment horizontal="left" vertical="center" shrinkToFit="1"/>
    </xf>
    <xf numFmtId="0" fontId="3" fillId="0" borderId="71" xfId="0" applyFont="1" applyBorder="1" applyAlignment="1">
      <alignment horizontal="center" vertical="center"/>
    </xf>
    <xf numFmtId="0" fontId="71" fillId="0" borderId="0" xfId="0" applyFont="1" applyAlignment="1">
      <alignment horizontal="center"/>
    </xf>
    <xf numFmtId="0" fontId="3" fillId="0" borderId="7" xfId="0" applyFont="1" applyBorder="1" applyAlignment="1">
      <alignment horizontal="left" vertical="center" shrinkToFit="1"/>
    </xf>
    <xf numFmtId="0" fontId="72" fillId="0" borderId="0" xfId="0" applyFont="1" applyAlignment="1">
      <alignment horizontal="left" vertical="center" shrinkToFit="1"/>
    </xf>
    <xf numFmtId="183" fontId="72" fillId="0" borderId="0" xfId="0" applyNumberFormat="1" applyFont="1" applyAlignment="1">
      <alignment horizontal="center" vertical="center" shrinkToFit="1"/>
    </xf>
    <xf numFmtId="0" fontId="73" fillId="0" borderId="71" xfId="0" applyFont="1" applyBorder="1" applyAlignment="1">
      <alignment horizontal="center"/>
    </xf>
    <xf numFmtId="0" fontId="73" fillId="0" borderId="7" xfId="0" applyFont="1" applyBorder="1" applyAlignment="1">
      <alignment horizontal="center"/>
    </xf>
    <xf numFmtId="0" fontId="67" fillId="0" borderId="56" xfId="0" applyFont="1" applyBorder="1" applyAlignment="1">
      <alignment vertical="center" shrinkToFit="1"/>
    </xf>
    <xf numFmtId="0" fontId="74" fillId="0" borderId="0" xfId="0" applyFont="1" applyAlignment="1">
      <alignment horizontal="left" vertical="center" shrinkToFit="1"/>
    </xf>
    <xf numFmtId="184" fontId="74" fillId="0" borderId="0" xfId="0" applyNumberFormat="1" applyFont="1" applyAlignment="1">
      <alignment horizontal="center" vertical="center"/>
    </xf>
    <xf numFmtId="0" fontId="3" fillId="0" borderId="71" xfId="0" applyFont="1" applyBorder="1" applyAlignment="1">
      <alignment vertical="center"/>
    </xf>
    <xf numFmtId="0" fontId="66" fillId="0" borderId="3" xfId="0" applyFont="1" applyBorder="1" applyAlignment="1">
      <alignment vertical="center"/>
    </xf>
    <xf numFmtId="0" fontId="3" fillId="0" borderId="71" xfId="0" applyFont="1" applyBorder="1"/>
    <xf numFmtId="49" fontId="66"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69" xfId="0" applyNumberFormat="1" applyFont="1" applyFill="1" applyBorder="1" applyAlignment="1">
      <alignment vertical="center"/>
    </xf>
    <xf numFmtId="0" fontId="17" fillId="0" borderId="70"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69" xfId="0" applyFont="1" applyFill="1" applyBorder="1" applyAlignment="1">
      <alignment vertical="center"/>
    </xf>
    <xf numFmtId="0" fontId="7" fillId="0" borderId="69" xfId="10" applyFont="1" applyFill="1" applyBorder="1"/>
    <xf numFmtId="0" fontId="7" fillId="0" borderId="71" xfId="10" applyFont="1" applyFill="1" applyBorder="1" applyAlignment="1">
      <alignment vertical="center"/>
    </xf>
    <xf numFmtId="0" fontId="7" fillId="0" borderId="72" xfId="10" applyFont="1" applyFill="1" applyBorder="1" applyAlignment="1">
      <alignment vertical="center"/>
    </xf>
    <xf numFmtId="0" fontId="7" fillId="0" borderId="69" xfId="10" applyFont="1" applyFill="1" applyBorder="1" applyAlignment="1">
      <alignment horizontal="right" vertical="center"/>
    </xf>
    <xf numFmtId="49" fontId="7" fillId="0" borderId="70" xfId="10" applyNumberFormat="1" applyFont="1" applyFill="1" applyBorder="1" applyAlignment="1">
      <alignment vertical="center"/>
    </xf>
    <xf numFmtId="49" fontId="7" fillId="0" borderId="71" xfId="10" applyNumberFormat="1" applyFont="1" applyFill="1" applyBorder="1" applyAlignment="1">
      <alignment horizontal="left" vertical="center"/>
    </xf>
    <xf numFmtId="0" fontId="7" fillId="0" borderId="13" xfId="10" applyFont="1" applyFill="1" applyBorder="1"/>
    <xf numFmtId="179" fontId="7" fillId="0" borderId="71" xfId="10" applyNumberFormat="1" applyFont="1" applyFill="1" applyBorder="1" applyAlignment="1">
      <alignment vertical="center"/>
    </xf>
    <xf numFmtId="0" fontId="17" fillId="0" borderId="71" xfId="10" applyFont="1" applyFill="1" applyBorder="1" applyAlignment="1">
      <alignment vertical="center"/>
    </xf>
    <xf numFmtId="38" fontId="17" fillId="0" borderId="71" xfId="3" applyFont="1" applyFill="1" applyBorder="1" applyAlignment="1">
      <alignment vertical="center"/>
    </xf>
    <xf numFmtId="0" fontId="17" fillId="0" borderId="72" xfId="10" applyFont="1" applyFill="1" applyBorder="1" applyAlignment="1">
      <alignment vertical="center"/>
    </xf>
    <xf numFmtId="179" fontId="7" fillId="0" borderId="70"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0" xfId="0" applyNumberFormat="1" applyFont="1" applyFill="1" applyBorder="1" applyAlignment="1">
      <alignment vertical="center"/>
    </xf>
    <xf numFmtId="200" fontId="7" fillId="0" borderId="13" xfId="0" applyNumberFormat="1" applyFont="1" applyFill="1" applyBorder="1" applyAlignment="1"/>
    <xf numFmtId="0" fontId="7" fillId="0" borderId="2" xfId="0" applyFont="1" applyBorder="1" applyAlignment="1">
      <alignment horizontal="center" vertical="center"/>
    </xf>
    <xf numFmtId="0" fontId="66" fillId="0" borderId="12" xfId="0" applyFont="1" applyBorder="1" applyAlignment="1">
      <alignment horizontal="center" vertical="center"/>
    </xf>
    <xf numFmtId="0" fontId="10" fillId="0" borderId="0" xfId="0" applyFont="1" applyAlignment="1">
      <alignment vertical="center" wrapText="1"/>
    </xf>
    <xf numFmtId="0" fontId="10" fillId="0" borderId="69" xfId="0" applyFont="1" applyBorder="1" applyAlignment="1">
      <alignment vertical="center" wrapText="1"/>
    </xf>
    <xf numFmtId="0" fontId="0" fillId="0" borderId="72" xfId="0" applyBorder="1"/>
    <xf numFmtId="0" fontId="0" fillId="0" borderId="71" xfId="0" applyBorder="1"/>
    <xf numFmtId="0" fontId="0" fillId="0" borderId="70" xfId="0" applyBorder="1"/>
    <xf numFmtId="0" fontId="17" fillId="0" borderId="69" xfId="0" applyFont="1" applyBorder="1"/>
    <xf numFmtId="179" fontId="7" fillId="0" borderId="14" xfId="0" applyNumberFormat="1" applyFont="1" applyBorder="1"/>
    <xf numFmtId="179" fontId="7" fillId="0" borderId="71" xfId="0" applyNumberFormat="1" applyFont="1" applyBorder="1"/>
    <xf numFmtId="183" fontId="7" fillId="0" borderId="13" xfId="0" applyNumberFormat="1" applyFont="1" applyBorder="1"/>
    <xf numFmtId="0" fontId="7" fillId="0" borderId="70" xfId="0" applyFont="1" applyBorder="1" applyAlignment="1">
      <alignment vertical="center"/>
    </xf>
    <xf numFmtId="0" fontId="7" fillId="0" borderId="0" xfId="0" applyFont="1" applyAlignment="1">
      <alignment vertical="center"/>
    </xf>
    <xf numFmtId="0" fontId="7" fillId="0" borderId="69" xfId="0" applyFont="1" applyBorder="1" applyAlignment="1">
      <alignment horizontal="right" vertical="center"/>
    </xf>
    <xf numFmtId="183" fontId="0" fillId="0" borderId="0" xfId="0" applyNumberFormat="1"/>
    <xf numFmtId="0" fontId="7" fillId="0" borderId="69" xfId="10" applyFont="1" applyBorder="1" applyAlignment="1">
      <alignment horizontal="right" vertical="center"/>
    </xf>
    <xf numFmtId="49" fontId="37" fillId="0" borderId="0" xfId="9" applyNumberFormat="1" applyFont="1"/>
    <xf numFmtId="49" fontId="36" fillId="0" borderId="0" xfId="9" applyNumberFormat="1" applyFont="1"/>
    <xf numFmtId="0" fontId="18" fillId="0" borderId="0" xfId="0" applyFont="1"/>
    <xf numFmtId="0" fontId="22" fillId="0" borderId="0" xfId="0" applyFont="1"/>
    <xf numFmtId="0" fontId="12" fillId="0" borderId="0" xfId="0" applyFont="1"/>
    <xf numFmtId="0" fontId="30" fillId="0" borderId="0" xfId="0" applyFont="1"/>
    <xf numFmtId="49" fontId="19" fillId="0" borderId="0" xfId="0" applyNumberFormat="1" applyFont="1" applyAlignment="1">
      <alignment horizontal="center" vertical="center"/>
    </xf>
    <xf numFmtId="0" fontId="65" fillId="0" borderId="0" xfId="0" applyFont="1" applyAlignment="1">
      <alignment horizontal="left" vertical="center"/>
    </xf>
    <xf numFmtId="0" fontId="46" fillId="0" borderId="0" xfId="0" applyFont="1" applyAlignment="1">
      <alignment horizontal="center"/>
    </xf>
    <xf numFmtId="49" fontId="46" fillId="0" borderId="0" xfId="0" applyNumberFormat="1" applyFont="1" applyAlignment="1">
      <alignment horizontal="center"/>
    </xf>
    <xf numFmtId="49" fontId="46"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1" fontId="89" fillId="0" borderId="0" xfId="0" applyNumberFormat="1" applyFont="1"/>
    <xf numFmtId="0" fontId="77" fillId="0" borderId="0" xfId="0" applyFont="1"/>
    <xf numFmtId="0" fontId="86" fillId="0" borderId="0" xfId="0" applyFont="1"/>
    <xf numFmtId="0" fontId="87" fillId="0" borderId="0" xfId="0" applyFont="1"/>
    <xf numFmtId="49" fontId="87" fillId="0" borderId="0" xfId="0" applyNumberFormat="1" applyFont="1"/>
    <xf numFmtId="0" fontId="88" fillId="0" borderId="0" xfId="0" applyFont="1"/>
    <xf numFmtId="0" fontId="87" fillId="0" borderId="0" xfId="0" applyFont="1" applyAlignment="1">
      <alignment horizontal="left"/>
    </xf>
    <xf numFmtId="200" fontId="7" fillId="0" borderId="13" xfId="0" applyNumberFormat="1" applyFont="1" applyBorder="1"/>
    <xf numFmtId="0" fontId="7" fillId="0" borderId="69"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69" xfId="9" applyFont="1" applyBorder="1" applyAlignment="1">
      <alignment horizontal="right" vertical="center"/>
    </xf>
    <xf numFmtId="0" fontId="7" fillId="0" borderId="0" xfId="9" applyFont="1" applyAlignment="1">
      <alignment vertical="center"/>
    </xf>
    <xf numFmtId="49" fontId="7" fillId="0" borderId="70" xfId="11" applyNumberFormat="1" applyFont="1" applyBorder="1" applyAlignment="1">
      <alignment vertical="center"/>
    </xf>
    <xf numFmtId="179" fontId="7" fillId="0" borderId="13" xfId="0" applyNumberFormat="1" applyFont="1" applyBorder="1" applyAlignment="1">
      <alignment vertical="center"/>
    </xf>
    <xf numFmtId="179" fontId="7" fillId="0" borderId="70" xfId="0" applyNumberFormat="1" applyFont="1" applyBorder="1" applyAlignment="1">
      <alignment vertical="center"/>
    </xf>
    <xf numFmtId="0" fontId="7" fillId="0" borderId="0" xfId="10" applyFont="1" applyAlignment="1">
      <alignment vertical="center"/>
    </xf>
    <xf numFmtId="49" fontId="7" fillId="0" borderId="70"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0" xfId="10" applyNumberFormat="1" applyFont="1" applyBorder="1" applyAlignment="1">
      <alignment vertical="center"/>
    </xf>
    <xf numFmtId="0" fontId="7" fillId="0" borderId="69" xfId="10" applyFont="1" applyBorder="1" applyAlignment="1">
      <alignment vertical="center"/>
    </xf>
    <xf numFmtId="49" fontId="7" fillId="0" borderId="70"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0" xfId="10"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69" xfId="0" applyFont="1" applyBorder="1" applyAlignment="1">
      <alignment vertical="center"/>
    </xf>
    <xf numFmtId="0" fontId="17" fillId="0" borderId="69" xfId="10" applyFont="1" applyBorder="1" applyAlignment="1">
      <alignment vertical="center"/>
    </xf>
    <xf numFmtId="49" fontId="17" fillId="0" borderId="69" xfId="10" applyNumberFormat="1" applyFont="1" applyBorder="1" applyAlignment="1">
      <alignment horizontal="left" vertical="center"/>
    </xf>
    <xf numFmtId="0" fontId="4" fillId="0" borderId="0" xfId="55" applyFont="1" applyAlignment="1"/>
    <xf numFmtId="0" fontId="107" fillId="0" borderId="0" xfId="55" applyFont="1" applyAlignment="1"/>
    <xf numFmtId="0" fontId="17" fillId="0" borderId="0" xfId="55" applyFont="1">
      <alignment vertical="center"/>
    </xf>
    <xf numFmtId="0" fontId="4" fillId="0" borderId="72" xfId="55" applyFont="1" applyBorder="1" applyAlignment="1"/>
    <xf numFmtId="0" fontId="4" fillId="0" borderId="71" xfId="55" applyFont="1" applyBorder="1" applyAlignment="1"/>
    <xf numFmtId="0" fontId="4" fillId="0" borderId="3" xfId="55" applyFont="1" applyBorder="1" applyAlignment="1"/>
    <xf numFmtId="0" fontId="4" fillId="0" borderId="70" xfId="55" applyFont="1" applyBorder="1" applyAlignment="1"/>
    <xf numFmtId="0" fontId="4" fillId="0" borderId="69"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2" xfId="55" applyFont="1" applyBorder="1">
      <alignment vertical="center"/>
    </xf>
    <xf numFmtId="0" fontId="17" fillId="0" borderId="71" xfId="55" applyFont="1" applyBorder="1">
      <alignment vertical="center"/>
    </xf>
    <xf numFmtId="0" fontId="17" fillId="0" borderId="3" xfId="55" applyFont="1" applyBorder="1">
      <alignment vertical="center"/>
    </xf>
    <xf numFmtId="0" fontId="17" fillId="0" borderId="70" xfId="55" applyFont="1" applyBorder="1">
      <alignment vertical="center"/>
    </xf>
    <xf numFmtId="0" fontId="92" fillId="0" borderId="0" xfId="55" applyFont="1">
      <alignment vertical="center"/>
    </xf>
    <xf numFmtId="0" fontId="17" fillId="0" borderId="69" xfId="55" applyFont="1" applyBorder="1">
      <alignment vertical="center"/>
    </xf>
    <xf numFmtId="3" fontId="7" fillId="0" borderId="3" xfId="55" applyNumberFormat="1" applyFont="1" applyBorder="1" applyAlignment="1">
      <alignment horizontal="right" vertical="center"/>
    </xf>
    <xf numFmtId="0" fontId="7" fillId="0" borderId="71"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0" xfId="55" applyNumberFormat="1" applyFont="1" applyBorder="1" applyAlignment="1">
      <alignment horizontal="left"/>
    </xf>
    <xf numFmtId="0" fontId="7" fillId="0" borderId="69" xfId="55" applyFont="1" applyBorder="1" applyAlignment="1">
      <alignment horizontal="right"/>
    </xf>
    <xf numFmtId="0" fontId="7" fillId="0" borderId="0" xfId="55" applyFont="1">
      <alignment vertical="center"/>
    </xf>
    <xf numFmtId="0" fontId="7" fillId="0" borderId="69"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69" xfId="9" applyNumberFormat="1" applyFont="1" applyFill="1" applyBorder="1" applyAlignment="1">
      <alignment vertical="center"/>
    </xf>
    <xf numFmtId="0" fontId="109" fillId="0" borderId="0" xfId="0" applyFont="1" applyAlignment="1">
      <alignment horizontal="left"/>
    </xf>
    <xf numFmtId="0" fontId="27" fillId="0" borderId="0" xfId="0" applyFont="1" applyAlignment="1">
      <alignment horizontal="left"/>
    </xf>
    <xf numFmtId="0" fontId="27"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49" fontId="108" fillId="0" borderId="0" xfId="0" applyNumberFormat="1" applyFont="1" applyAlignment="1">
      <alignment horizontal="left"/>
    </xf>
    <xf numFmtId="0" fontId="93"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2" fillId="0" borderId="71" xfId="55" applyFont="1" applyBorder="1">
      <alignment vertical="center"/>
    </xf>
    <xf numFmtId="0" fontId="100" fillId="0" borderId="0" xfId="0" applyFont="1"/>
    <xf numFmtId="189" fontId="62" fillId="0" borderId="0" xfId="0" applyNumberFormat="1" applyFont="1" applyAlignment="1">
      <alignment horizontal="center" vertical="center"/>
    </xf>
    <xf numFmtId="189" fontId="59" fillId="0" borderId="0" xfId="0" applyNumberFormat="1" applyFont="1" applyAlignment="1">
      <alignment horizontal="center" vertical="center"/>
    </xf>
    <xf numFmtId="189" fontId="64"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69" xfId="55" applyNumberFormat="1" applyFont="1" applyBorder="1" applyAlignment="1">
      <alignment horizontal="right" vertical="center"/>
    </xf>
    <xf numFmtId="0" fontId="10" fillId="0" borderId="0" xfId="0" applyFont="1" applyAlignment="1">
      <alignment horizontal="left" vertical="center" wrapText="1"/>
    </xf>
    <xf numFmtId="3" fontId="7" fillId="0" borderId="69" xfId="55" applyNumberFormat="1" applyFont="1" applyBorder="1" applyAlignment="1">
      <alignment vertical="center"/>
    </xf>
    <xf numFmtId="0" fontId="7" fillId="0" borderId="7" xfId="55" applyFont="1" applyBorder="1" applyAlignment="1">
      <alignment horizontal="center"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9"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6" xfId="55" applyNumberFormat="1" applyFont="1" applyBorder="1" applyAlignment="1">
      <alignment horizontal="right" vertical="center"/>
    </xf>
    <xf numFmtId="0" fontId="7" fillId="0" borderId="0" xfId="55" applyFont="1" applyBorder="1" applyAlignment="1"/>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0" fontId="67" fillId="0" borderId="69" xfId="0" applyFont="1" applyBorder="1" applyAlignment="1">
      <alignment horizontal="left" vertical="center"/>
    </xf>
    <xf numFmtId="0" fontId="67" fillId="0" borderId="56" xfId="0" applyFont="1" applyBorder="1" applyAlignment="1">
      <alignment horizontal="left" vertical="center" shrinkToFit="1"/>
    </xf>
    <xf numFmtId="49" fontId="67" fillId="0" borderId="46" xfId="0" quotePrefix="1" applyNumberFormat="1" applyFont="1" applyBorder="1" applyAlignment="1">
      <alignment horizontal="left" vertical="center" shrinkToFit="1"/>
    </xf>
    <xf numFmtId="0" fontId="67" fillId="0" borderId="0" xfId="0" applyFont="1" applyAlignment="1">
      <alignment horizontal="left" vertical="center"/>
    </xf>
    <xf numFmtId="0" fontId="3" fillId="0" borderId="0" xfId="0" applyFont="1" applyBorder="1"/>
    <xf numFmtId="49" fontId="67" fillId="0" borderId="57" xfId="0" applyNumberFormat="1" applyFont="1" applyBorder="1" applyAlignment="1">
      <alignment horizontal="left" vertical="center" shrinkToFit="1"/>
    </xf>
    <xf numFmtId="0" fontId="53" fillId="0" borderId="0" xfId="0" applyFont="1" applyBorder="1"/>
    <xf numFmtId="0" fontId="17" fillId="0" borderId="0" xfId="0" applyFont="1"/>
    <xf numFmtId="0" fontId="67" fillId="0" borderId="56" xfId="0" applyFont="1" applyBorder="1" applyAlignment="1">
      <alignment horizontal="left" vertical="center"/>
    </xf>
    <xf numFmtId="49" fontId="67" fillId="0" borderId="57" xfId="0" applyNumberFormat="1" applyFont="1" applyBorder="1" applyAlignment="1">
      <alignment horizontal="left" vertical="center"/>
    </xf>
    <xf numFmtId="49" fontId="7" fillId="0" borderId="78" xfId="0" applyNumberFormat="1" applyFont="1" applyFill="1" applyBorder="1" applyAlignment="1">
      <alignment horizontal="left" vertical="center"/>
    </xf>
    <xf numFmtId="181" fontId="7" fillId="0" borderId="78" xfId="3" applyNumberFormat="1" applyFont="1" applyFill="1" applyBorder="1" applyAlignment="1"/>
    <xf numFmtId="0" fontId="3" fillId="0" borderId="71" xfId="38" applyBorder="1" applyAlignment="1">
      <alignment horizontal="left" vertical="center"/>
    </xf>
    <xf numFmtId="0" fontId="3" fillId="0" borderId="71" xfId="38" applyBorder="1">
      <alignment vertical="center"/>
    </xf>
    <xf numFmtId="49" fontId="67" fillId="0" borderId="43" xfId="38" applyNumberFormat="1" applyFont="1" applyBorder="1" applyAlignment="1">
      <alignment horizontal="left" vertical="center"/>
    </xf>
    <xf numFmtId="0" fontId="67" fillId="0" borderId="6" xfId="38" applyFont="1" applyBorder="1" applyAlignment="1">
      <alignment horizontal="left" vertical="center"/>
    </xf>
    <xf numFmtId="0" fontId="3" fillId="0" borderId="77" xfId="38" applyBorder="1" applyAlignment="1">
      <alignment horizontal="left" vertical="center"/>
    </xf>
    <xf numFmtId="0" fontId="3" fillId="0" borderId="59" xfId="38" applyBorder="1">
      <alignment vertical="center"/>
    </xf>
    <xf numFmtId="0" fontId="3" fillId="0" borderId="77" xfId="38" applyBorder="1">
      <alignment vertical="center"/>
    </xf>
    <xf numFmtId="49" fontId="67" fillId="0" borderId="58" xfId="38" applyNumberFormat="1" applyFont="1" applyBorder="1" applyAlignment="1">
      <alignment horizontal="left" vertical="center"/>
    </xf>
    <xf numFmtId="0" fontId="3" fillId="0" borderId="44" xfId="38" applyBorder="1">
      <alignment vertical="center"/>
    </xf>
    <xf numFmtId="0" fontId="10" fillId="0" borderId="0" xfId="0" applyFont="1" applyAlignment="1">
      <alignment horizontal="left"/>
    </xf>
    <xf numFmtId="180" fontId="7" fillId="0" borderId="13" xfId="3" applyNumberFormat="1" applyFont="1" applyFill="1" applyBorder="1" applyAlignment="1">
      <alignment horizontal="right" vertical="center"/>
    </xf>
    <xf numFmtId="49" fontId="7" fillId="0" borderId="69" xfId="0" applyNumberFormat="1" applyFont="1" applyBorder="1" applyAlignment="1">
      <alignment horizontal="center"/>
    </xf>
    <xf numFmtId="192" fontId="7" fillId="0" borderId="0" xfId="0" applyNumberFormat="1" applyFont="1"/>
    <xf numFmtId="179" fontId="7" fillId="0" borderId="13" xfId="0" applyNumberFormat="1" applyFont="1" applyFill="1" applyBorder="1" applyAlignment="1">
      <alignment horizontal="right" vertical="center"/>
    </xf>
    <xf numFmtId="179" fontId="7" fillId="0" borderId="70" xfId="0" applyNumberFormat="1" applyFont="1" applyFill="1" applyBorder="1" applyAlignment="1">
      <alignment horizontal="right" vertical="center"/>
    </xf>
    <xf numFmtId="182" fontId="7" fillId="0" borderId="13" xfId="3" applyNumberFormat="1" applyFont="1" applyFill="1" applyBorder="1" applyAlignment="1">
      <alignment horizontal="right" vertical="center"/>
    </xf>
    <xf numFmtId="183" fontId="7" fillId="0" borderId="70" xfId="10" applyNumberFormat="1" applyFont="1" applyFill="1" applyBorder="1" applyAlignment="1">
      <alignment vertical="center"/>
    </xf>
    <xf numFmtId="49" fontId="67" fillId="0" borderId="35" xfId="38" applyNumberFormat="1" applyFont="1" applyBorder="1" applyAlignment="1">
      <alignment horizontal="left" vertical="center"/>
    </xf>
    <xf numFmtId="49" fontId="67" fillId="0" borderId="47" xfId="38" applyNumberFormat="1" applyFont="1" applyBorder="1" applyAlignment="1">
      <alignment horizontal="left" vertical="center"/>
    </xf>
    <xf numFmtId="0" fontId="67" fillId="0" borderId="46" xfId="0" quotePrefix="1" applyFont="1" applyBorder="1" applyAlignment="1">
      <alignment horizontal="left" vertical="center"/>
    </xf>
    <xf numFmtId="179" fontId="7" fillId="0" borderId="0" xfId="0" quotePrefix="1" applyNumberFormat="1" applyFont="1" applyFill="1" applyAlignment="1">
      <alignment horizontal="right"/>
    </xf>
    <xf numFmtId="0" fontId="0" fillId="0" borderId="0" xfId="0" applyAlignment="1">
      <alignment vertical="center"/>
    </xf>
    <xf numFmtId="0" fontId="0" fillId="0" borderId="71" xfId="0" applyBorder="1" applyAlignment="1">
      <alignment vertical="center"/>
    </xf>
    <xf numFmtId="0" fontId="0" fillId="0" borderId="56" xfId="0" applyBorder="1" applyAlignment="1">
      <alignment horizontal="left" vertical="center" shrinkToFit="1"/>
    </xf>
    <xf numFmtId="0" fontId="67" fillId="0" borderId="46" xfId="0" quotePrefix="1" applyFont="1" applyBorder="1" applyAlignment="1">
      <alignment vertical="center" shrinkToFit="1"/>
    </xf>
    <xf numFmtId="49" fontId="67" fillId="0" borderId="57" xfId="0" quotePrefix="1" applyNumberFormat="1" applyFont="1" applyBorder="1" applyAlignment="1">
      <alignment horizontal="center" vertical="center"/>
    </xf>
    <xf numFmtId="49" fontId="67" fillId="0" borderId="57" xfId="0" quotePrefix="1" applyNumberFormat="1" applyFont="1" applyBorder="1" applyAlignment="1">
      <alignment horizontal="left" vertical="center"/>
    </xf>
    <xf numFmtId="0" fontId="67" fillId="0" borderId="46" xfId="0" quotePrefix="1" applyFont="1" applyBorder="1" applyAlignment="1">
      <alignment horizontal="left" vertical="center" shrinkToFit="1"/>
    </xf>
    <xf numFmtId="0" fontId="67" fillId="0" borderId="0" xfId="0" quotePrefix="1" applyFont="1" applyAlignment="1">
      <alignment vertical="center"/>
    </xf>
    <xf numFmtId="0" fontId="67" fillId="0" borderId="56" xfId="0" quotePrefix="1" applyFont="1" applyBorder="1" applyAlignment="1">
      <alignment vertical="center"/>
    </xf>
    <xf numFmtId="49" fontId="67" fillId="0" borderId="46" xfId="0" applyNumberFormat="1" applyFont="1" applyBorder="1" applyAlignment="1">
      <alignment horizontal="left" vertical="center"/>
    </xf>
    <xf numFmtId="0" fontId="0" fillId="0" borderId="0" xfId="0" applyAlignment="1">
      <alignment horizontal="center" vertical="center"/>
    </xf>
    <xf numFmtId="0" fontId="0" fillId="0" borderId="56" xfId="0" applyBorder="1" applyAlignment="1">
      <alignment horizontal="center" vertical="center"/>
    </xf>
    <xf numFmtId="49" fontId="67" fillId="0" borderId="46" xfId="0" quotePrefix="1" applyNumberFormat="1" applyFont="1" applyBorder="1" applyAlignment="1">
      <alignment horizontal="left" vertical="center"/>
    </xf>
    <xf numFmtId="0" fontId="67" fillId="0" borderId="76" xfId="0" applyFont="1" applyBorder="1" applyAlignment="1">
      <alignment horizontal="left" vertical="center"/>
    </xf>
    <xf numFmtId="0" fontId="0" fillId="0" borderId="44" xfId="0" applyBorder="1" applyAlignment="1">
      <alignment horizontal="left" vertical="center"/>
    </xf>
    <xf numFmtId="49" fontId="67" fillId="0" borderId="35" xfId="0" applyNumberFormat="1" applyFont="1" applyBorder="1" applyAlignment="1">
      <alignment horizontal="left" vertical="center"/>
    </xf>
    <xf numFmtId="0" fontId="0" fillId="0" borderId="71" xfId="0" applyBorder="1" applyAlignment="1">
      <alignment horizontal="left" vertical="center"/>
    </xf>
    <xf numFmtId="0" fontId="0" fillId="0" borderId="44" xfId="0" applyBorder="1" applyAlignment="1">
      <alignment vertical="center"/>
    </xf>
    <xf numFmtId="49" fontId="67" fillId="0" borderId="35" xfId="0" quotePrefix="1" applyNumberFormat="1" applyFont="1" applyBorder="1" applyAlignment="1">
      <alignment horizontal="left" vertical="center"/>
    </xf>
    <xf numFmtId="49" fontId="67" fillId="0" borderId="43" xfId="0" applyNumberFormat="1" applyFont="1" applyBorder="1" applyAlignment="1">
      <alignment horizontal="left" vertical="center"/>
    </xf>
    <xf numFmtId="0" fontId="67" fillId="0" borderId="6" xfId="0" applyFont="1" applyBorder="1" applyAlignment="1">
      <alignment horizontal="left" vertical="center"/>
    </xf>
    <xf numFmtId="0" fontId="0" fillId="0" borderId="77" xfId="0" applyBorder="1" applyAlignment="1">
      <alignment horizontal="left" vertical="center"/>
    </xf>
    <xf numFmtId="49" fontId="67" fillId="0" borderId="47" xfId="0" applyNumberFormat="1" applyFont="1" applyBorder="1" applyAlignment="1">
      <alignment horizontal="left" vertical="center"/>
    </xf>
    <xf numFmtId="0" fontId="0" fillId="0" borderId="59" xfId="0" applyBorder="1" applyAlignment="1">
      <alignment vertical="center"/>
    </xf>
    <xf numFmtId="0" fontId="0" fillId="0" borderId="77" xfId="0" applyBorder="1" applyAlignment="1">
      <alignment vertical="center"/>
    </xf>
    <xf numFmtId="49" fontId="67" fillId="0" borderId="58" xfId="0" applyNumberFormat="1" applyFont="1" applyBorder="1" applyAlignment="1">
      <alignment horizontal="left" vertical="center"/>
    </xf>
    <xf numFmtId="0" fontId="67" fillId="0" borderId="56" xfId="0" quotePrefix="1" applyFont="1" applyBorder="1" applyAlignment="1">
      <alignment horizontal="left" vertical="center"/>
    </xf>
    <xf numFmtId="0" fontId="67" fillId="0" borderId="57" xfId="0" quotePrefix="1" applyFont="1" applyBorder="1" applyAlignment="1">
      <alignment horizontal="center" vertical="center"/>
    </xf>
    <xf numFmtId="0" fontId="7" fillId="0" borderId="76" xfId="10" applyFont="1" applyFill="1" applyBorder="1" applyAlignment="1">
      <alignment vertical="center"/>
    </xf>
    <xf numFmtId="38" fontId="0" fillId="0" borderId="0" xfId="3" applyFont="1"/>
    <xf numFmtId="199" fontId="4" fillId="0" borderId="0" xfId="0" applyNumberFormat="1" applyFont="1" applyFill="1" applyBorder="1" applyAlignment="1">
      <alignment vertical="center"/>
    </xf>
    <xf numFmtId="0" fontId="0" fillId="0" borderId="0" xfId="0" applyAlignment="1">
      <alignment vertical="center"/>
    </xf>
    <xf numFmtId="0" fontId="57" fillId="0" borderId="0" xfId="0" applyFont="1" applyAlignment="1">
      <alignment horizontal="left" vertical="center"/>
    </xf>
    <xf numFmtId="3" fontId="69" fillId="0" borderId="70" xfId="0" applyNumberFormat="1" applyFont="1" applyBorder="1" applyAlignment="1">
      <alignment horizontal="center" vertical="center"/>
    </xf>
    <xf numFmtId="0" fontId="7" fillId="0" borderId="0" xfId="0" applyFont="1" applyFill="1" applyAlignment="1"/>
    <xf numFmtId="177" fontId="7" fillId="0" borderId="39" xfId="0" applyNumberFormat="1" applyFont="1" applyFill="1" applyBorder="1" applyAlignment="1">
      <alignment horizontal="right" vertical="center" wrapText="1"/>
    </xf>
    <xf numFmtId="176" fontId="7" fillId="0" borderId="48" xfId="0" applyNumberFormat="1" applyFont="1" applyFill="1" applyBorder="1" applyAlignment="1">
      <alignment horizontal="center" vertical="center" wrapText="1"/>
    </xf>
    <xf numFmtId="176" fontId="7" fillId="0" borderId="46" xfId="0" applyNumberFormat="1" applyFont="1" applyFill="1" applyBorder="1" applyAlignment="1">
      <alignment horizontal="center" vertical="center" wrapText="1"/>
    </xf>
    <xf numFmtId="177" fontId="7" fillId="0" borderId="40" xfId="0" applyNumberFormat="1" applyFont="1" applyFill="1" applyBorder="1" applyAlignment="1">
      <alignment horizontal="right" vertical="center" wrapText="1"/>
    </xf>
    <xf numFmtId="49" fontId="7" fillId="0" borderId="30" xfId="0" applyNumberFormat="1" applyFont="1" applyFill="1" applyBorder="1" applyAlignment="1">
      <alignment horizontal="center" vertical="center" wrapText="1"/>
    </xf>
    <xf numFmtId="176" fontId="7" fillId="0" borderId="42" xfId="0" applyNumberFormat="1" applyFont="1" applyFill="1" applyBorder="1" applyAlignment="1">
      <alignment horizontal="center" vertical="center" wrapText="1"/>
    </xf>
    <xf numFmtId="176" fontId="7" fillId="0" borderId="27" xfId="0" applyNumberFormat="1" applyFont="1" applyFill="1" applyBorder="1" applyAlignment="1">
      <alignment horizontal="center" vertical="center" wrapText="1"/>
    </xf>
    <xf numFmtId="177" fontId="7" fillId="0" borderId="3" xfId="0" applyNumberFormat="1" applyFont="1" applyFill="1" applyBorder="1" applyAlignment="1">
      <alignment horizontal="right" vertical="center" wrapText="1"/>
    </xf>
    <xf numFmtId="179" fontId="7" fillId="0" borderId="0" xfId="0" applyNumberFormat="1" applyFont="1" applyFill="1" applyBorder="1" applyAlignment="1">
      <alignment horizontal="right"/>
    </xf>
    <xf numFmtId="180" fontId="7" fillId="0" borderId="0" xfId="3" applyNumberFormat="1" applyFont="1" applyFill="1"/>
    <xf numFmtId="197" fontId="4" fillId="0" borderId="11" xfId="0" applyNumberFormat="1" applyFont="1" applyFill="1" applyBorder="1" applyAlignment="1">
      <alignment horizontal="center" vertical="center" shrinkToFit="1"/>
    </xf>
    <xf numFmtId="0" fontId="4" fillId="0" borderId="16" xfId="0" applyFont="1" applyFill="1" applyBorder="1" applyAlignment="1">
      <alignment horizontal="center" vertical="center" wrapText="1"/>
    </xf>
    <xf numFmtId="197" fontId="4" fillId="0" borderId="55" xfId="0" applyNumberFormat="1" applyFont="1" applyFill="1" applyBorder="1" applyAlignment="1">
      <alignment horizontal="center" vertical="center" shrinkToFit="1"/>
    </xf>
    <xf numFmtId="49" fontId="13" fillId="0" borderId="0" xfId="0" applyNumberFormat="1" applyFont="1" applyFill="1" applyAlignment="1">
      <alignment horizontal="left" wrapText="1"/>
    </xf>
    <xf numFmtId="180" fontId="8" fillId="0" borderId="0" xfId="1" applyNumberFormat="1" applyFont="1" applyFill="1" applyBorder="1"/>
    <xf numFmtId="0" fontId="116" fillId="0" borderId="69" xfId="0" applyFont="1" applyBorder="1" applyAlignment="1">
      <alignment horizontal="right" vertical="center"/>
    </xf>
    <xf numFmtId="197" fontId="4" fillId="0" borderId="14" xfId="0" applyNumberFormat="1" applyFont="1" applyFill="1" applyBorder="1" applyAlignment="1">
      <alignment horizontal="center" vertical="center" shrinkToFit="1"/>
    </xf>
    <xf numFmtId="0" fontId="29" fillId="0" borderId="32" xfId="0" applyFont="1" applyFill="1" applyBorder="1" applyAlignment="1">
      <alignment horizontal="center" vertical="center" wrapText="1"/>
    </xf>
    <xf numFmtId="0" fontId="10" fillId="0" borderId="0" xfId="0" applyFont="1" applyFill="1" applyAlignment="1">
      <alignment horizontal="left"/>
    </xf>
    <xf numFmtId="0" fontId="4" fillId="0" borderId="0" xfId="0" applyFont="1" applyFill="1" applyAlignment="1">
      <alignment horizontal="center"/>
    </xf>
    <xf numFmtId="0" fontId="93" fillId="0" borderId="2" xfId="0" applyFont="1" applyFill="1" applyBorder="1" applyAlignment="1">
      <alignment horizontal="center"/>
    </xf>
    <xf numFmtId="0" fontId="10" fillId="0" borderId="0" xfId="8" applyFont="1" applyFill="1" applyAlignment="1">
      <alignment horizontal="left"/>
    </xf>
    <xf numFmtId="0" fontId="14" fillId="0" borderId="0" xfId="8" applyFont="1" applyFill="1" applyAlignment="1">
      <alignment horizontal="left"/>
    </xf>
    <xf numFmtId="183" fontId="15" fillId="0" borderId="0" xfId="8" applyNumberFormat="1" applyFont="1" applyFill="1"/>
    <xf numFmtId="0" fontId="4" fillId="0" borderId="0" xfId="8" applyFont="1" applyFill="1" applyAlignment="1">
      <alignment horizontal="left"/>
    </xf>
    <xf numFmtId="49" fontId="13" fillId="0" borderId="0" xfId="0" applyNumberFormat="1" applyFont="1" applyFill="1" applyAlignment="1">
      <alignment horizontal="left"/>
    </xf>
    <xf numFmtId="49" fontId="7" fillId="0" borderId="39" xfId="0" applyNumberFormat="1" applyFont="1" applyFill="1" applyBorder="1" applyAlignment="1">
      <alignment horizontal="right" vertical="center" wrapText="1"/>
    </xf>
    <xf numFmtId="197" fontId="4" fillId="0" borderId="53" xfId="0" applyNumberFormat="1" applyFont="1" applyFill="1" applyBorder="1" applyAlignment="1">
      <alignment horizontal="center" vertical="center" wrapText="1"/>
    </xf>
    <xf numFmtId="0" fontId="4" fillId="0" borderId="27" xfId="0" applyFont="1" applyFill="1" applyBorder="1" applyAlignment="1">
      <alignment horizontal="center"/>
    </xf>
    <xf numFmtId="197" fontId="4" fillId="0" borderId="54" xfId="0" applyNumberFormat="1" applyFont="1" applyFill="1" applyBorder="1" applyAlignment="1">
      <alignment horizontal="center" vertical="center" wrapText="1"/>
    </xf>
    <xf numFmtId="176" fontId="7" fillId="0" borderId="73" xfId="0" applyNumberFormat="1" applyFont="1" applyFill="1" applyBorder="1" applyAlignment="1">
      <alignment horizontal="right" vertical="center" wrapText="1"/>
    </xf>
    <xf numFmtId="197" fontId="4" fillId="0" borderId="53" xfId="0" applyNumberFormat="1" applyFont="1" applyFill="1" applyBorder="1" applyAlignment="1">
      <alignment horizontal="center" vertical="center" shrinkToFit="1"/>
    </xf>
    <xf numFmtId="198" fontId="7" fillId="0" borderId="30" xfId="0" applyNumberFormat="1" applyFont="1" applyFill="1" applyBorder="1" applyAlignment="1">
      <alignment horizontal="right" vertical="center" wrapText="1"/>
    </xf>
    <xf numFmtId="197" fontId="4" fillId="0" borderId="54" xfId="0" applyNumberFormat="1" applyFont="1" applyFill="1" applyBorder="1" applyAlignment="1">
      <alignment horizontal="center" vertical="center" shrinkToFit="1"/>
    </xf>
    <xf numFmtId="178" fontId="7" fillId="0" borderId="51" xfId="0" applyNumberFormat="1" applyFont="1" applyFill="1" applyBorder="1" applyAlignment="1">
      <alignment horizontal="right" vertical="center" wrapText="1"/>
    </xf>
    <xf numFmtId="198" fontId="7" fillId="0" borderId="38" xfId="0" applyNumberFormat="1" applyFont="1" applyFill="1" applyBorder="1" applyAlignment="1">
      <alignment horizontal="right" vertical="center" wrapText="1"/>
    </xf>
    <xf numFmtId="176" fontId="7" fillId="0" borderId="39" xfId="0" applyNumberFormat="1" applyFont="1" applyFill="1" applyBorder="1" applyAlignment="1">
      <alignment horizontal="right" vertical="center" wrapText="1"/>
    </xf>
    <xf numFmtId="194" fontId="7" fillId="0" borderId="40" xfId="0" applyNumberFormat="1" applyFont="1" applyFill="1" applyBorder="1" applyAlignment="1">
      <alignment horizontal="right" vertical="center" wrapText="1"/>
    </xf>
    <xf numFmtId="0" fontId="4" fillId="0" borderId="34" xfId="0" applyFont="1" applyFill="1" applyBorder="1" applyAlignment="1">
      <alignment horizontal="center"/>
    </xf>
    <xf numFmtId="0" fontId="4" fillId="0" borderId="2" xfId="0" applyFont="1" applyFill="1" applyBorder="1" applyAlignment="1">
      <alignment horizontal="justify" vertical="center" wrapText="1"/>
    </xf>
    <xf numFmtId="176" fontId="7" fillId="0" borderId="69" xfId="0" applyNumberFormat="1" applyFont="1" applyFill="1" applyBorder="1" applyAlignment="1">
      <alignment horizontal="right" vertical="center" wrapText="1"/>
    </xf>
    <xf numFmtId="187" fontId="7" fillId="0" borderId="45" xfId="0" quotePrefix="1" applyNumberFormat="1" applyFont="1" applyFill="1" applyBorder="1" applyAlignment="1">
      <alignment horizontal="right" vertical="center" wrapText="1"/>
    </xf>
    <xf numFmtId="0" fontId="11"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4"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3" fillId="0" borderId="0" xfId="0" applyFont="1" applyAlignment="1">
      <alignment horizontal="center"/>
    </xf>
    <xf numFmtId="0" fontId="81" fillId="0" borderId="0" xfId="0" applyFont="1" applyAlignment="1">
      <alignment horizontal="center"/>
    </xf>
    <xf numFmtId="0" fontId="10" fillId="0" borderId="0" xfId="0" applyFont="1" applyAlignment="1">
      <alignment horizontal="center"/>
    </xf>
    <xf numFmtId="0" fontId="82" fillId="0" borderId="0" xfId="0" applyFont="1" applyBorder="1" applyAlignment="1">
      <alignment horizontal="center" vertical="center"/>
    </xf>
    <xf numFmtId="0" fontId="106" fillId="0" borderId="0" xfId="0" applyFont="1" applyAlignment="1">
      <alignment horizontal="center"/>
    </xf>
    <xf numFmtId="0" fontId="105"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99"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9"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0" fontId="17" fillId="0" borderId="0" xfId="0" applyFont="1" applyFill="1" applyAlignment="1">
      <alignment horizontal="left" vertical="center"/>
    </xf>
    <xf numFmtId="0" fontId="10" fillId="0" borderId="0" xfId="0" applyFont="1" applyFill="1" applyAlignment="1">
      <alignment horizontal="left"/>
    </xf>
    <xf numFmtId="0" fontId="29" fillId="0" borderId="67"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63"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65" xfId="0" applyFont="1" applyFill="1" applyBorder="1" applyAlignment="1">
      <alignment horizontal="center" vertical="center" wrapText="1"/>
    </xf>
    <xf numFmtId="0" fontId="47" fillId="0" borderId="63" xfId="0" applyFont="1" applyFill="1" applyBorder="1" applyAlignment="1">
      <alignment horizontal="center" vertical="center" shrinkToFit="1"/>
    </xf>
    <xf numFmtId="0" fontId="47" fillId="0" borderId="65" xfId="0" applyFont="1" applyFill="1" applyBorder="1" applyAlignment="1">
      <alignment horizontal="center" vertical="center" shrinkToFit="1"/>
    </xf>
    <xf numFmtId="0" fontId="33" fillId="0" borderId="58" xfId="0" applyFont="1" applyFill="1" applyBorder="1" applyAlignment="1">
      <alignment horizontal="center" vertical="center" wrapText="1" shrinkToFit="1"/>
    </xf>
    <xf numFmtId="0" fontId="33" fillId="0" borderId="59" xfId="0" applyFont="1" applyFill="1" applyBorder="1" applyAlignment="1">
      <alignment horizontal="center" vertical="center" wrapText="1" shrinkToFit="1"/>
    </xf>
    <xf numFmtId="0" fontId="33" fillId="0" borderId="57" xfId="0" applyFont="1" applyFill="1" applyBorder="1" applyAlignment="1">
      <alignment horizontal="center" vertical="center" wrapText="1" shrinkToFit="1"/>
    </xf>
    <xf numFmtId="0" fontId="33" fillId="0" borderId="56" xfId="0" applyFont="1" applyFill="1" applyBorder="1" applyAlignment="1">
      <alignment horizontal="center" vertical="center" wrapText="1" shrinkToFit="1"/>
    </xf>
    <xf numFmtId="0" fontId="33" fillId="0" borderId="43" xfId="0" applyFont="1" applyFill="1" applyBorder="1" applyAlignment="1">
      <alignment horizontal="center" vertical="center" wrapText="1" shrinkToFit="1"/>
    </xf>
    <xf numFmtId="0" fontId="33" fillId="0" borderId="44" xfId="0" applyFont="1" applyFill="1" applyBorder="1" applyAlignment="1">
      <alignment horizontal="center" vertical="center" wrapText="1" shrinkToFit="1"/>
    </xf>
    <xf numFmtId="0" fontId="29" fillId="0" borderId="45"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2" fillId="0" borderId="0" xfId="0" applyFont="1" applyFill="1" applyAlignment="1">
      <alignment horizontal="justify" wrapText="1"/>
    </xf>
    <xf numFmtId="0" fontId="93" fillId="0" borderId="0" xfId="0" applyFont="1" applyFill="1" applyAlignment="1">
      <alignment horizontal="center"/>
    </xf>
    <xf numFmtId="49" fontId="34"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29" fillId="0" borderId="41" xfId="0" applyFont="1" applyFill="1" applyBorder="1" applyAlignment="1">
      <alignment horizontal="center" vertical="center" wrapText="1"/>
    </xf>
    <xf numFmtId="0" fontId="29" fillId="0" borderId="42" xfId="0" applyFont="1" applyFill="1" applyBorder="1" applyAlignment="1">
      <alignment horizontal="center" vertical="center" wrapText="1"/>
    </xf>
    <xf numFmtId="197" fontId="4" fillId="0" borderId="15" xfId="0" applyNumberFormat="1" applyFont="1" applyFill="1" applyBorder="1" applyAlignment="1">
      <alignment horizontal="center" vertical="center" shrinkToFit="1"/>
    </xf>
    <xf numFmtId="197" fontId="4" fillId="0" borderId="78" xfId="0" applyNumberFormat="1" applyFont="1" applyFill="1" applyBorder="1" applyAlignment="1">
      <alignment horizontal="center" vertical="center" shrinkToFit="1"/>
    </xf>
    <xf numFmtId="197" fontId="4" fillId="0" borderId="14" xfId="0" applyNumberFormat="1" applyFont="1" applyFill="1" applyBorder="1" applyAlignment="1">
      <alignment horizontal="center" vertical="center" shrinkToFi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7" fillId="0" borderId="41" xfId="0" applyFont="1" applyFill="1" applyBorder="1" applyAlignment="1">
      <alignment horizontal="center" vertical="center" shrinkToFit="1"/>
    </xf>
    <xf numFmtId="0" fontId="47" fillId="0" borderId="52" xfId="0" applyFont="1" applyFill="1" applyBorder="1" applyAlignment="1">
      <alignment horizontal="center" vertical="center" shrinkToFi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29" fillId="0" borderId="60" xfId="0" applyFont="1" applyFill="1" applyBorder="1" applyAlignment="1">
      <alignment horizontal="center" vertical="center" shrinkToFit="1"/>
    </xf>
    <xf numFmtId="0" fontId="29" fillId="0" borderId="61" xfId="0" applyFont="1" applyFill="1" applyBorder="1" applyAlignment="1">
      <alignment horizontal="center" vertical="center" shrinkToFit="1"/>
    </xf>
    <xf numFmtId="0" fontId="29" fillId="0" borderId="50" xfId="0" applyFont="1" applyFill="1" applyBorder="1" applyAlignment="1">
      <alignment horizontal="center" vertical="center" shrinkToFit="1"/>
    </xf>
    <xf numFmtId="0" fontId="47" fillId="0" borderId="80" xfId="0" applyFont="1" applyFill="1" applyBorder="1" applyAlignment="1">
      <alignment horizontal="center" vertical="center" wrapText="1"/>
    </xf>
    <xf numFmtId="0" fontId="47" fillId="0" borderId="66"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47" fillId="0" borderId="60" xfId="0" applyFont="1" applyFill="1" applyBorder="1" applyAlignment="1">
      <alignment horizontal="center" vertical="center" wrapText="1" shrinkToFit="1"/>
    </xf>
    <xf numFmtId="0" fontId="47" fillId="0" borderId="50" xfId="0" applyFont="1" applyFill="1" applyBorder="1" applyAlignment="1">
      <alignment horizontal="center" vertical="center" wrapText="1" shrinkToFit="1"/>
    </xf>
    <xf numFmtId="0" fontId="47" fillId="0" borderId="41" xfId="0" applyFont="1" applyFill="1" applyBorder="1" applyAlignment="1">
      <alignment horizontal="center" vertical="center" wrapText="1" shrinkToFit="1"/>
    </xf>
    <xf numFmtId="0" fontId="47" fillId="0" borderId="52" xfId="0" applyFont="1" applyFill="1" applyBorder="1" applyAlignment="1">
      <alignment horizontal="center" vertical="center" wrapText="1" shrinkToFit="1"/>
    </xf>
    <xf numFmtId="0" fontId="29" fillId="0" borderId="60"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vertical="center" wrapText="1"/>
    </xf>
    <xf numFmtId="0" fontId="29" fillId="0" borderId="58"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9" xfId="0" applyFont="1" applyFill="1" applyBorder="1" applyAlignment="1">
      <alignment horizontal="center" vertical="center" wrapText="1"/>
    </xf>
    <xf numFmtId="0" fontId="29" fillId="0" borderId="48" xfId="0" applyFont="1" applyFill="1" applyBorder="1" applyAlignment="1">
      <alignment horizontal="center" vertical="center" wrapText="1"/>
    </xf>
    <xf numFmtId="197" fontId="4" fillId="0" borderId="15" xfId="0" applyNumberFormat="1" applyFont="1" applyFill="1" applyBorder="1" applyAlignment="1">
      <alignment horizontal="center" vertical="center" wrapText="1"/>
    </xf>
    <xf numFmtId="197" fontId="4" fillId="0" borderId="68" xfId="0" applyNumberFormat="1" applyFont="1" applyFill="1" applyBorder="1" applyAlignment="1">
      <alignment horizontal="center" vertical="center" wrapText="1"/>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1" xfId="0" applyFont="1" applyFill="1" applyBorder="1" applyAlignment="1">
      <alignment horizontal="center" vertical="center" wrapText="1"/>
    </xf>
    <xf numFmtId="0" fontId="29" fillId="0" borderId="50" xfId="0" applyFont="1" applyFill="1" applyBorder="1" applyAlignment="1">
      <alignment horizontal="center" vertical="center" wrapText="1"/>
    </xf>
    <xf numFmtId="0" fontId="29" fillId="0" borderId="67" xfId="0" applyFont="1" applyFill="1" applyBorder="1" applyAlignment="1">
      <alignment horizontal="center" vertical="center" wrapText="1" shrinkToFit="1"/>
    </xf>
    <xf numFmtId="0" fontId="29" fillId="0" borderId="12" xfId="0"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100" fillId="0" borderId="0" xfId="0" applyFont="1" applyAlignment="1">
      <alignment horizontal="left"/>
    </xf>
    <xf numFmtId="0" fontId="110"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wrapText="1"/>
    </xf>
    <xf numFmtId="0" fontId="10" fillId="0" borderId="0" xfId="0" applyFont="1"/>
    <xf numFmtId="0" fontId="10" fillId="0" borderId="0" xfId="0" applyFont="1" applyAlignment="1">
      <alignment horizontal="left" vertical="center" wrapText="1"/>
    </xf>
    <xf numFmtId="0" fontId="10" fillId="0" borderId="0" xfId="0" applyFont="1" applyAlignment="1">
      <alignment horizontal="left"/>
    </xf>
    <xf numFmtId="49" fontId="12" fillId="0" borderId="0" xfId="0" applyNumberFormat="1" applyFont="1" applyFill="1" applyAlignment="1">
      <alignment horizontal="left"/>
    </xf>
    <xf numFmtId="0" fontId="4" fillId="0" borderId="0" xfId="8" applyFont="1" applyFill="1" applyAlignment="1">
      <alignment horizontal="left"/>
    </xf>
    <xf numFmtId="49" fontId="13" fillId="0" borderId="0" xfId="0" applyNumberFormat="1" applyFont="1" applyFill="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xf>
    <xf numFmtId="0" fontId="93" fillId="0" borderId="0" xfId="0" applyFont="1" applyAlignment="1">
      <alignment vertical="top" wrapText="1"/>
    </xf>
    <xf numFmtId="0" fontId="4" fillId="0" borderId="0" xfId="0" applyFont="1" applyAlignment="1">
      <alignment vertical="top" wrapText="1"/>
    </xf>
    <xf numFmtId="0" fontId="35" fillId="0" borderId="0" xfId="0" applyFont="1" applyFill="1" applyAlignment="1">
      <alignment horizontal="center"/>
    </xf>
    <xf numFmtId="0" fontId="10" fillId="0" borderId="0" xfId="8" applyFont="1" applyAlignment="1">
      <alignment vertical="top" wrapText="1"/>
    </xf>
    <xf numFmtId="0" fontId="10" fillId="0" borderId="0" xfId="0" applyFont="1" applyAlignment="1">
      <alignment vertical="top" wrapText="1"/>
    </xf>
    <xf numFmtId="0" fontId="91" fillId="0" borderId="0" xfId="0" applyFont="1" applyAlignment="1">
      <alignment vertical="top" wrapText="1"/>
    </xf>
    <xf numFmtId="38" fontId="98" fillId="0" borderId="6" xfId="3" applyFont="1" applyFill="1" applyBorder="1" applyAlignment="1">
      <alignment vertical="center" wrapText="1"/>
    </xf>
    <xf numFmtId="0" fontId="114" fillId="0" borderId="77" xfId="0" applyFont="1" applyBorder="1" applyAlignment="1">
      <alignment vertical="center" wrapText="1"/>
    </xf>
    <xf numFmtId="0" fontId="114" fillId="0" borderId="1" xfId="0" applyFont="1" applyBorder="1" applyAlignment="1">
      <alignment vertical="center" wrapText="1"/>
    </xf>
    <xf numFmtId="0" fontId="114" fillId="0" borderId="69" xfId="0" applyFont="1" applyBorder="1" applyAlignment="1">
      <alignment vertical="center" wrapText="1"/>
    </xf>
    <xf numFmtId="0" fontId="114" fillId="0" borderId="0" xfId="0" applyFont="1" applyAlignment="1">
      <alignment vertical="center" wrapText="1"/>
    </xf>
    <xf numFmtId="0" fontId="114" fillId="0" borderId="70" xfId="0" applyFont="1" applyBorder="1" applyAlignment="1">
      <alignment vertical="center" wrapText="1"/>
    </xf>
    <xf numFmtId="0" fontId="114" fillId="0" borderId="3" xfId="0" applyFont="1" applyBorder="1" applyAlignment="1">
      <alignment vertical="center" wrapText="1"/>
    </xf>
    <xf numFmtId="0" fontId="114" fillId="0" borderId="71" xfId="0" applyFont="1" applyBorder="1" applyAlignment="1">
      <alignment vertical="center" wrapText="1"/>
    </xf>
    <xf numFmtId="0" fontId="114" fillId="0" borderId="72" xfId="0" applyFont="1" applyBorder="1" applyAlignment="1">
      <alignment vertical="center" wrapText="1"/>
    </xf>
    <xf numFmtId="38" fontId="17" fillId="0" borderId="3" xfId="3" applyFont="1" applyFill="1" applyBorder="1" applyAlignment="1">
      <alignment horizontal="left" vertical="center" wrapText="1"/>
    </xf>
    <xf numFmtId="38" fontId="17" fillId="0" borderId="71" xfId="3" applyFont="1" applyFill="1" applyBorder="1" applyAlignment="1">
      <alignment horizontal="left" vertical="center" wrapText="1"/>
    </xf>
    <xf numFmtId="38" fontId="17" fillId="0" borderId="72"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4"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0" fontId="113" fillId="0" borderId="0" xfId="0" applyFont="1" applyAlignment="1">
      <alignment horizontal="center"/>
    </xf>
    <xf numFmtId="0" fontId="100"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15" fillId="0" borderId="6" xfId="0" applyFont="1" applyBorder="1" applyAlignment="1">
      <alignment horizontal="justify" vertical="center" wrapText="1"/>
    </xf>
    <xf numFmtId="0" fontId="115" fillId="0" borderId="77" xfId="0" applyFont="1" applyBorder="1" applyAlignment="1">
      <alignment horizontal="justify" vertical="center" wrapText="1"/>
    </xf>
    <xf numFmtId="0" fontId="115" fillId="0" borderId="1" xfId="0" applyFont="1" applyBorder="1" applyAlignment="1">
      <alignment horizontal="justify" vertical="center" wrapText="1"/>
    </xf>
    <xf numFmtId="0" fontId="115" fillId="0" borderId="69" xfId="0" applyFont="1" applyBorder="1" applyAlignment="1">
      <alignment horizontal="justify" vertical="center" wrapText="1"/>
    </xf>
    <xf numFmtId="0" fontId="115" fillId="0" borderId="0" xfId="0" applyFont="1" applyAlignment="1">
      <alignment horizontal="justify" vertical="center" wrapText="1"/>
    </xf>
    <xf numFmtId="0" fontId="115" fillId="0" borderId="70" xfId="0" applyFont="1" applyBorder="1" applyAlignment="1">
      <alignment horizontal="justify" vertical="center" wrapText="1"/>
    </xf>
    <xf numFmtId="0" fontId="115" fillId="0" borderId="3" xfId="0" applyFont="1" applyBorder="1" applyAlignment="1">
      <alignment horizontal="justify" vertical="center" wrapText="1"/>
    </xf>
    <xf numFmtId="0" fontId="115" fillId="0" borderId="71" xfId="0" applyFont="1" applyBorder="1" applyAlignment="1">
      <alignment horizontal="justify" vertical="center" wrapText="1"/>
    </xf>
    <xf numFmtId="0" fontId="115" fillId="0" borderId="72" xfId="0" applyFont="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0" fontId="117" fillId="0" borderId="6" xfId="0" applyFont="1" applyBorder="1" applyAlignment="1">
      <alignment horizontal="justify" vertical="center" wrapText="1"/>
    </xf>
    <xf numFmtId="49" fontId="7" fillId="0" borderId="69" xfId="10" applyNumberFormat="1" applyFont="1" applyFill="1" applyBorder="1" applyAlignment="1">
      <alignment horizontal="center" vertical="center"/>
    </xf>
    <xf numFmtId="49" fontId="7" fillId="0" borderId="70" xfId="10" applyNumberFormat="1"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49" fontId="17" fillId="0" borderId="69" xfId="9" applyNumberFormat="1" applyFont="1" applyFill="1" applyBorder="1" applyAlignment="1">
      <alignment vertical="center" wrapText="1"/>
    </xf>
    <xf numFmtId="49" fontId="17" fillId="0" borderId="0" xfId="9" applyNumberFormat="1" applyFont="1" applyFill="1" applyBorder="1" applyAlignment="1">
      <alignment vertical="center" wrapText="1"/>
    </xf>
    <xf numFmtId="49" fontId="17" fillId="0" borderId="70" xfId="9" applyNumberFormat="1" applyFont="1" applyFill="1" applyBorder="1" applyAlignment="1">
      <alignment vertical="center" wrapText="1"/>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17" fillId="0" borderId="69" xfId="0" applyFont="1" applyBorder="1" applyAlignment="1">
      <alignment horizontal="left" wrapText="1"/>
    </xf>
    <xf numFmtId="0" fontId="17" fillId="0" borderId="0" xfId="0" applyFont="1" applyAlignment="1">
      <alignment horizontal="left" wrapText="1"/>
    </xf>
    <xf numFmtId="0" fontId="17" fillId="0" borderId="70" xfId="0" applyFont="1" applyBorder="1" applyAlignment="1">
      <alignment horizontal="left" wrapText="1"/>
    </xf>
    <xf numFmtId="0" fontId="7" fillId="0" borderId="3" xfId="0" applyFont="1" applyBorder="1" applyAlignment="1">
      <alignment horizontal="center" vertical="center"/>
    </xf>
    <xf numFmtId="0" fontId="7" fillId="0" borderId="72" xfId="0" applyFont="1" applyBorder="1" applyAlignment="1">
      <alignment horizontal="center" vertical="center"/>
    </xf>
    <xf numFmtId="0" fontId="100" fillId="0" borderId="9"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115" fillId="0" borderId="76" xfId="0" applyFont="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69" xfId="0" applyFont="1" applyBorder="1" applyAlignment="1">
      <alignment horizontal="center" vertical="center"/>
    </xf>
    <xf numFmtId="0" fontId="7" fillId="0" borderId="0"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118" fillId="0" borderId="6" xfId="0" applyFont="1" applyFill="1" applyBorder="1" applyAlignment="1">
      <alignment horizontal="left" vertical="center" wrapText="1"/>
    </xf>
    <xf numFmtId="0" fontId="116" fillId="0" borderId="77" xfId="0" applyFont="1" applyFill="1" applyBorder="1" applyAlignment="1">
      <alignment horizontal="left" vertical="center" wrapText="1"/>
    </xf>
    <xf numFmtId="0" fontId="116" fillId="0" borderId="1" xfId="0" applyFont="1" applyFill="1" applyBorder="1" applyAlignment="1">
      <alignment horizontal="left" vertical="center" wrapText="1"/>
    </xf>
    <xf numFmtId="0" fontId="116" fillId="0" borderId="76" xfId="0" applyFont="1" applyFill="1" applyBorder="1" applyAlignment="1">
      <alignment horizontal="left" vertical="center" wrapText="1"/>
    </xf>
    <xf numFmtId="0" fontId="116" fillId="0" borderId="71" xfId="0" applyFont="1" applyFill="1" applyBorder="1" applyAlignment="1">
      <alignment horizontal="left" vertical="center" wrapText="1"/>
    </xf>
    <xf numFmtId="0" fontId="116" fillId="0" borderId="72" xfId="0" applyFont="1" applyFill="1" applyBorder="1" applyAlignment="1">
      <alignment horizontal="left" vertical="center" wrapText="1"/>
    </xf>
    <xf numFmtId="0" fontId="101" fillId="0" borderId="0" xfId="0" applyFont="1" applyAlignment="1">
      <alignment horizont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1" xfId="0" applyNumberFormat="1" applyFont="1" applyBorder="1" applyAlignment="1">
      <alignment horizontal="center" vertical="center"/>
    </xf>
    <xf numFmtId="49" fontId="7" fillId="0" borderId="72" xfId="0" applyNumberFormat="1" applyFont="1" applyBorder="1" applyAlignment="1">
      <alignment horizontal="center"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0" fontId="17" fillId="0" borderId="3" xfId="0" applyFont="1" applyFill="1" applyBorder="1" applyAlignment="1">
      <alignment horizontal="left" vertical="center"/>
    </xf>
    <xf numFmtId="0" fontId="17" fillId="0" borderId="71" xfId="0" applyFont="1" applyFill="1" applyBorder="1" applyAlignment="1">
      <alignment horizontal="left" vertical="center"/>
    </xf>
    <xf numFmtId="0" fontId="17" fillId="0" borderId="72" xfId="0" applyFont="1" applyFill="1" applyBorder="1" applyAlignment="1">
      <alignment horizontal="left" vertical="center"/>
    </xf>
    <xf numFmtId="0" fontId="117" fillId="0" borderId="6" xfId="0" applyFont="1" applyBorder="1" applyAlignment="1">
      <alignment horizontal="left" vertical="center" wrapText="1"/>
    </xf>
    <xf numFmtId="0" fontId="115" fillId="0" borderId="77" xfId="0" applyFont="1" applyBorder="1" applyAlignment="1">
      <alignment horizontal="left" vertical="center" wrapText="1"/>
    </xf>
    <xf numFmtId="0" fontId="115" fillId="0" borderId="1" xfId="0" applyFont="1" applyBorder="1" applyAlignment="1">
      <alignment horizontal="left" vertical="center" wrapText="1"/>
    </xf>
    <xf numFmtId="0" fontId="115" fillId="0" borderId="69" xfId="0" applyFont="1" applyBorder="1" applyAlignment="1">
      <alignment horizontal="left" vertical="center" wrapText="1"/>
    </xf>
    <xf numFmtId="0" fontId="115" fillId="0" borderId="0" xfId="0" applyFont="1" applyAlignment="1">
      <alignment horizontal="left" vertical="center" wrapText="1"/>
    </xf>
    <xf numFmtId="0" fontId="115" fillId="0" borderId="70" xfId="0" applyFont="1" applyBorder="1" applyAlignment="1">
      <alignment horizontal="left" vertical="center" wrapText="1"/>
    </xf>
    <xf numFmtId="0" fontId="115" fillId="0" borderId="76" xfId="0" applyFont="1" applyBorder="1" applyAlignment="1">
      <alignment horizontal="left" vertical="center" wrapText="1"/>
    </xf>
    <xf numFmtId="0" fontId="115" fillId="0" borderId="71" xfId="0" applyFont="1" applyBorder="1" applyAlignment="1">
      <alignment horizontal="left" vertical="center" wrapText="1"/>
    </xf>
    <xf numFmtId="0" fontId="115" fillId="0" borderId="72" xfId="0" applyFont="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69"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0" xfId="0" applyNumberFormat="1" applyFont="1" applyFill="1" applyBorder="1" applyAlignment="1">
      <alignment horizontal="left" vertical="center" shrinkToFit="1"/>
    </xf>
    <xf numFmtId="49" fontId="17" fillId="0" borderId="69"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0" xfId="0" applyNumberFormat="1"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69"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7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71" xfId="0" applyFont="1" applyFill="1" applyBorder="1" applyAlignment="1">
      <alignment horizontal="justify" vertical="center" wrapText="1"/>
    </xf>
    <xf numFmtId="0" fontId="10" fillId="0" borderId="72" xfId="0" applyFont="1" applyFill="1" applyBorder="1" applyAlignment="1">
      <alignment horizontal="justify" vertical="center" wrapText="1"/>
    </xf>
    <xf numFmtId="0" fontId="17" fillId="0" borderId="6" xfId="0" applyFont="1" applyFill="1" applyBorder="1" applyAlignment="1">
      <alignment vertical="center"/>
    </xf>
    <xf numFmtId="0" fontId="69" fillId="0" borderId="1" xfId="0" applyFont="1" applyFill="1" applyBorder="1" applyAlignment="1">
      <alignment vertical="center"/>
    </xf>
    <xf numFmtId="0" fontId="17" fillId="0" borderId="69" xfId="0" applyFont="1" applyFill="1" applyBorder="1" applyAlignment="1">
      <alignment horizontal="left" vertical="center" wrapText="1"/>
    </xf>
    <xf numFmtId="0" fontId="17" fillId="0" borderId="70" xfId="0" applyFont="1" applyFill="1" applyBorder="1" applyAlignment="1">
      <alignment horizontal="left" vertical="center" wrapText="1"/>
    </xf>
    <xf numFmtId="0" fontId="17" fillId="0" borderId="69" xfId="0" applyFont="1" applyFill="1" applyBorder="1" applyAlignment="1">
      <alignment horizontal="left" vertical="center" shrinkToFit="1"/>
    </xf>
    <xf numFmtId="0" fontId="17" fillId="0" borderId="70" xfId="0" applyFont="1" applyFill="1" applyBorder="1" applyAlignment="1">
      <alignment horizontal="left" vertical="center" shrinkToFit="1"/>
    </xf>
    <xf numFmtId="0" fontId="17" fillId="0" borderId="69" xfId="0" applyFont="1" applyFill="1" applyBorder="1" applyAlignment="1">
      <alignment vertical="center" shrinkToFit="1"/>
    </xf>
    <xf numFmtId="0" fontId="17" fillId="0" borderId="70"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1" xfId="0" applyBorder="1" applyAlignment="1">
      <alignment vertical="center"/>
    </xf>
    <xf numFmtId="0" fontId="0" fillId="0" borderId="72" xfId="0" applyBorder="1" applyAlignment="1">
      <alignment vertical="center"/>
    </xf>
    <xf numFmtId="0" fontId="92" fillId="0" borderId="0" xfId="0" applyFont="1" applyFill="1" applyAlignment="1">
      <alignment horizontal="center" wrapText="1"/>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37" fillId="0" borderId="0" xfId="0" applyFont="1" applyFill="1" applyAlignment="1">
      <alignment horizontal="left" wrapText="1"/>
    </xf>
    <xf numFmtId="0" fontId="37" fillId="0" borderId="71" xfId="0" applyFont="1" applyFill="1" applyBorder="1" applyAlignment="1">
      <alignment horizontal="left"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0" xfId="55" applyFont="1" applyAlignment="1">
      <alignment horizontal="left"/>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69" xfId="55" applyFont="1" applyBorder="1" applyAlignment="1">
      <alignment horizontal="center" vertical="center"/>
    </xf>
    <xf numFmtId="0" fontId="10" fillId="0" borderId="0" xfId="55" applyFont="1" applyBorder="1" applyAlignment="1">
      <alignment horizontal="center" vertical="center"/>
    </xf>
    <xf numFmtId="0" fontId="10" fillId="0" borderId="76" xfId="55" applyFont="1" applyBorder="1" applyAlignment="1">
      <alignment horizontal="center" vertical="center"/>
    </xf>
    <xf numFmtId="0" fontId="10" fillId="0" borderId="71"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6" xfId="55" applyFont="1" applyBorder="1" applyAlignment="1">
      <alignment horizontal="center" vertical="center"/>
    </xf>
    <xf numFmtId="0" fontId="7" fillId="0" borderId="71" xfId="55" applyFont="1" applyBorder="1" applyAlignment="1">
      <alignment horizontal="center" vertical="center"/>
    </xf>
    <xf numFmtId="0" fontId="7" fillId="0" borderId="72" xfId="55" applyFont="1" applyBorder="1" applyAlignment="1">
      <alignment horizontal="center" vertical="center"/>
    </xf>
    <xf numFmtId="0" fontId="117" fillId="0" borderId="77" xfId="55" applyFont="1" applyBorder="1" applyAlignment="1">
      <alignment vertical="center" wrapText="1"/>
    </xf>
    <xf numFmtId="0" fontId="117" fillId="0" borderId="1" xfId="55" applyFont="1" applyBorder="1" applyAlignment="1">
      <alignment vertical="center" wrapText="1"/>
    </xf>
    <xf numFmtId="0" fontId="117" fillId="0" borderId="0" xfId="55" applyFont="1" applyBorder="1" applyAlignment="1">
      <alignment vertical="center" wrapText="1"/>
    </xf>
    <xf numFmtId="0" fontId="117" fillId="0" borderId="70" xfId="55" applyFont="1" applyBorder="1" applyAlignment="1">
      <alignment vertical="center" wrapText="1"/>
    </xf>
    <xf numFmtId="0" fontId="117" fillId="0" borderId="0" xfId="55" applyFont="1" applyAlignment="1">
      <alignment vertical="center" wrapText="1"/>
    </xf>
    <xf numFmtId="0" fontId="117" fillId="0" borderId="71" xfId="55" applyFont="1" applyBorder="1" applyAlignment="1">
      <alignment vertical="center" wrapText="1"/>
    </xf>
    <xf numFmtId="0" fontId="117" fillId="0" borderId="72" xfId="55" applyFont="1" applyBorder="1" applyAlignment="1">
      <alignment vertical="center" wrapText="1"/>
    </xf>
    <xf numFmtId="0" fontId="62" fillId="0" borderId="0" xfId="0" applyFont="1" applyAlignment="1">
      <alignment horizontal="center" vertical="center"/>
    </xf>
    <xf numFmtId="0" fontId="62" fillId="0" borderId="70" xfId="0" applyFont="1" applyBorder="1" applyAlignment="1">
      <alignment horizontal="center" vertical="center"/>
    </xf>
    <xf numFmtId="0" fontId="64" fillId="0" borderId="0" xfId="0" applyFont="1" applyAlignment="1">
      <alignment horizontal="center" vertical="center"/>
    </xf>
    <xf numFmtId="0" fontId="64" fillId="0" borderId="70" xfId="0" applyFont="1" applyBorder="1" applyAlignment="1">
      <alignment horizontal="center" vertical="center"/>
    </xf>
    <xf numFmtId="0" fontId="66" fillId="0" borderId="4" xfId="0" quotePrefix="1" applyFont="1" applyBorder="1" applyAlignment="1">
      <alignment horizontal="center" vertical="center"/>
    </xf>
    <xf numFmtId="0" fontId="66" fillId="0" borderId="12" xfId="0" quotePrefix="1" applyFont="1" applyBorder="1" applyAlignment="1">
      <alignment horizontal="center" vertical="center"/>
    </xf>
    <xf numFmtId="0" fontId="66" fillId="0" borderId="2" xfId="0" quotePrefix="1" applyFont="1" applyBorder="1" applyAlignment="1">
      <alignment horizontal="center" vertical="center"/>
    </xf>
    <xf numFmtId="0" fontId="66" fillId="0" borderId="4" xfId="0" applyFont="1" applyBorder="1" applyAlignment="1">
      <alignment horizontal="center" vertical="center"/>
    </xf>
    <xf numFmtId="0" fontId="66" fillId="0" borderId="12" xfId="0" applyFont="1" applyBorder="1" applyAlignment="1">
      <alignment horizontal="center" vertical="center"/>
    </xf>
    <xf numFmtId="0" fontId="59" fillId="0" borderId="0" xfId="0" applyFont="1" applyAlignment="1">
      <alignment horizontal="center" vertical="center"/>
    </xf>
    <xf numFmtId="0" fontId="59" fillId="0" borderId="70" xfId="0" applyFont="1" applyBorder="1" applyAlignment="1">
      <alignment horizontal="center" vertical="center"/>
    </xf>
    <xf numFmtId="0" fontId="67" fillId="0" borderId="3" xfId="38" applyFont="1" applyBorder="1" applyAlignment="1">
      <alignment horizontal="left" vertical="center"/>
    </xf>
    <xf numFmtId="0" fontId="67" fillId="0" borderId="44" xfId="38" applyFont="1" applyBorder="1" applyAlignment="1">
      <alignment horizontal="left" vertical="center"/>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66"/>
      <color rgb="FF0000FF"/>
      <color rgb="FF009E47"/>
      <color rgb="FF66FF99"/>
      <color rgb="FFFFFFFF"/>
      <color rgb="FF008000"/>
      <color rgb="FFFF7C80"/>
      <color rgb="FF66FF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152399</xdr:colOff>
      <xdr:row>39</xdr:row>
      <xdr:rowOff>98809</xdr:rowOff>
    </xdr:from>
    <xdr:to>
      <xdr:col>22</xdr:col>
      <xdr:colOff>324394</xdr:colOff>
      <xdr:row>55</xdr:row>
      <xdr:rowOff>50911</xdr:rowOff>
    </xdr:to>
    <xdr:pic>
      <xdr:nvPicPr>
        <xdr:cNvPr id="3" name="図 2">
          <a:extLst>
            <a:ext uri="{FF2B5EF4-FFF2-40B4-BE49-F238E27FC236}">
              <a16:creationId xmlns:a16="http://schemas.microsoft.com/office/drawing/2014/main" id="{89B7C642-AC5C-58B3-4360-A65051F60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461" y="6851301"/>
          <a:ext cx="6197656" cy="3046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13356</xdr:colOff>
      <xdr:row>51</xdr:row>
      <xdr:rowOff>136992</xdr:rowOff>
    </xdr:from>
    <xdr:to>
      <xdr:col>3</xdr:col>
      <xdr:colOff>16852</xdr:colOff>
      <xdr:row>52</xdr:row>
      <xdr:rowOff>79925</xdr:rowOff>
    </xdr:to>
    <xdr:sp macro="" textlink="">
      <xdr:nvSpPr>
        <xdr:cNvPr id="2" name="正方形/長方形 1">
          <a:extLst>
            <a:ext uri="{FF2B5EF4-FFF2-40B4-BE49-F238E27FC236}">
              <a16:creationId xmlns:a16="http://schemas.microsoft.com/office/drawing/2014/main" id="{1C48E605-6233-4A4B-B4F2-9670B006FF1D}"/>
            </a:ext>
          </a:extLst>
        </xdr:cNvPr>
        <xdr:cNvSpPr/>
      </xdr:nvSpPr>
      <xdr:spPr bwMode="auto">
        <a:xfrm flipH="1" flipV="1">
          <a:off x="562798" y="9156666"/>
          <a:ext cx="187980" cy="135438"/>
        </a:xfrm>
        <a:prstGeom prst="rect">
          <a:avLst/>
        </a:prstGeom>
        <a:solidFill>
          <a:schemeClr val="bg1"/>
        </a:solidFill>
        <a:ln>
          <a:noFill/>
          <a:headEnd/>
          <a:tailEnd/>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125896</xdr:colOff>
      <xdr:row>36</xdr:row>
      <xdr:rowOff>132522</xdr:rowOff>
    </xdr:from>
    <xdr:to>
      <xdr:col>11</xdr:col>
      <xdr:colOff>797119</xdr:colOff>
      <xdr:row>51</xdr:row>
      <xdr:rowOff>22860</xdr:rowOff>
    </xdr:to>
    <xdr:pic>
      <xdr:nvPicPr>
        <xdr:cNvPr id="10" name="図 9">
          <a:extLst>
            <a:ext uri="{FF2B5EF4-FFF2-40B4-BE49-F238E27FC236}">
              <a16:creationId xmlns:a16="http://schemas.microsoft.com/office/drawing/2014/main" id="{57C3DCE0-1735-C4CF-3D2F-17F3177421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035" y="6467061"/>
          <a:ext cx="5866075" cy="27726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222264</xdr:colOff>
      <xdr:row>34</xdr:row>
      <xdr:rowOff>113141</xdr:rowOff>
    </xdr:from>
    <xdr:to>
      <xdr:col>10</xdr:col>
      <xdr:colOff>523029</xdr:colOff>
      <xdr:row>49</xdr:row>
      <xdr:rowOff>69662</xdr:rowOff>
    </xdr:to>
    <xdr:pic>
      <xdr:nvPicPr>
        <xdr:cNvPr id="9" name="図 8">
          <a:extLst>
            <a:ext uri="{FF2B5EF4-FFF2-40B4-BE49-F238E27FC236}">
              <a16:creationId xmlns:a16="http://schemas.microsoft.com/office/drawing/2014/main" id="{3998ACDA-5151-F06D-9019-956E39EAFD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347" y="6256438"/>
          <a:ext cx="5682061" cy="2794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100861</xdr:colOff>
      <xdr:row>46</xdr:row>
      <xdr:rowOff>24807</xdr:rowOff>
    </xdr:from>
    <xdr:to>
      <xdr:col>4</xdr:col>
      <xdr:colOff>9721</xdr:colOff>
      <xdr:row>46</xdr:row>
      <xdr:rowOff>172371</xdr:rowOff>
    </xdr:to>
    <xdr:sp macro="" textlink="">
      <xdr:nvSpPr>
        <xdr:cNvPr id="11" name="正方形/長方形 10">
          <a:extLst>
            <a:ext uri="{FF2B5EF4-FFF2-40B4-BE49-F238E27FC236}">
              <a16:creationId xmlns:a16="http://schemas.microsoft.com/office/drawing/2014/main" id="{4B7041C9-2643-4904-B595-35673B121ECB}"/>
            </a:ext>
          </a:extLst>
        </xdr:cNvPr>
        <xdr:cNvSpPr/>
      </xdr:nvSpPr>
      <xdr:spPr bwMode="auto">
        <a:xfrm flipV="1">
          <a:off x="831330" y="8438338"/>
          <a:ext cx="124322" cy="14756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53788</xdr:colOff>
      <xdr:row>38</xdr:row>
      <xdr:rowOff>1</xdr:rowOff>
    </xdr:from>
    <xdr:to>
      <xdr:col>18</xdr:col>
      <xdr:colOff>320937</xdr:colOff>
      <xdr:row>54</xdr:row>
      <xdr:rowOff>2241</xdr:rowOff>
    </xdr:to>
    <xdr:pic>
      <xdr:nvPicPr>
        <xdr:cNvPr id="3" name="図 2">
          <a:extLst>
            <a:ext uri="{FF2B5EF4-FFF2-40B4-BE49-F238E27FC236}">
              <a16:creationId xmlns:a16="http://schemas.microsoft.com/office/drawing/2014/main" id="{E8F17A61-F8FF-B761-04B0-685273238D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70" y="6786283"/>
          <a:ext cx="6246608" cy="3014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134472</xdr:colOff>
      <xdr:row>30</xdr:row>
      <xdr:rowOff>35858</xdr:rowOff>
    </xdr:from>
    <xdr:to>
      <xdr:col>18</xdr:col>
      <xdr:colOff>68581</xdr:colOff>
      <xdr:row>48</xdr:row>
      <xdr:rowOff>173019</xdr:rowOff>
    </xdr:to>
    <xdr:pic>
      <xdr:nvPicPr>
        <xdr:cNvPr id="4" name="図 3">
          <a:extLst>
            <a:ext uri="{FF2B5EF4-FFF2-40B4-BE49-F238E27FC236}">
              <a16:creationId xmlns:a16="http://schemas.microsoft.com/office/drawing/2014/main" id="{6261100A-0951-FECC-D7B0-2BE03FDF18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154" y="5414682"/>
          <a:ext cx="5940462" cy="35258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164658</xdr:colOff>
      <xdr:row>43</xdr:row>
      <xdr:rowOff>179235</xdr:rowOff>
    </xdr:from>
    <xdr:to>
      <xdr:col>5</xdr:col>
      <xdr:colOff>40505</xdr:colOff>
      <xdr:row>44</xdr:row>
      <xdr:rowOff>140814</xdr:rowOff>
    </xdr:to>
    <xdr:sp macro="" textlink="">
      <xdr:nvSpPr>
        <xdr:cNvPr id="3" name="正方形/長方形 2">
          <a:extLst>
            <a:ext uri="{FF2B5EF4-FFF2-40B4-BE49-F238E27FC236}">
              <a16:creationId xmlns:a16="http://schemas.microsoft.com/office/drawing/2014/main" id="{DCE048D6-BF69-4C6E-984B-A20A39BC246B}"/>
            </a:ext>
          </a:extLst>
        </xdr:cNvPr>
        <xdr:cNvSpPr/>
      </xdr:nvSpPr>
      <xdr:spPr bwMode="auto">
        <a:xfrm>
          <a:off x="900154" y="8004644"/>
          <a:ext cx="273412" cy="15373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362392</xdr:colOff>
      <xdr:row>44</xdr:row>
      <xdr:rowOff>19879</xdr:rowOff>
    </xdr:from>
    <xdr:to>
      <xdr:col>2</xdr:col>
      <xdr:colOff>168155</xdr:colOff>
      <xdr:row>44</xdr:row>
      <xdr:rowOff>152400</xdr:rowOff>
    </xdr:to>
    <xdr:sp macro="" textlink="">
      <xdr:nvSpPr>
        <xdr:cNvPr id="5" name="正方形/長方形 4">
          <a:extLst>
            <a:ext uri="{FF2B5EF4-FFF2-40B4-BE49-F238E27FC236}">
              <a16:creationId xmlns:a16="http://schemas.microsoft.com/office/drawing/2014/main" id="{B1B8CC26-6E76-433A-83ED-9486AEA7A197}"/>
            </a:ext>
          </a:extLst>
        </xdr:cNvPr>
        <xdr:cNvSpPr/>
      </xdr:nvSpPr>
      <xdr:spPr bwMode="auto">
        <a:xfrm>
          <a:off x="444454" y="8138110"/>
          <a:ext cx="268824" cy="13252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107578</xdr:colOff>
      <xdr:row>33</xdr:row>
      <xdr:rowOff>89648</xdr:rowOff>
    </xdr:from>
    <xdr:to>
      <xdr:col>14</xdr:col>
      <xdr:colOff>445098</xdr:colOff>
      <xdr:row>49</xdr:row>
      <xdr:rowOff>89648</xdr:rowOff>
    </xdr:to>
    <xdr:pic>
      <xdr:nvPicPr>
        <xdr:cNvPr id="2" name="図 1">
          <a:extLst>
            <a:ext uri="{FF2B5EF4-FFF2-40B4-BE49-F238E27FC236}">
              <a16:creationId xmlns:a16="http://schemas.microsoft.com/office/drawing/2014/main" id="{EC5EC348-482E-2232-BD41-D3A1F66001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260" y="5997389"/>
          <a:ext cx="6092862" cy="3012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119742</xdr:colOff>
      <xdr:row>40</xdr:row>
      <xdr:rowOff>43543</xdr:rowOff>
    </xdr:from>
    <xdr:to>
      <xdr:col>13</xdr:col>
      <xdr:colOff>536665</xdr:colOff>
      <xdr:row>57</xdr:row>
      <xdr:rowOff>156755</xdr:rowOff>
    </xdr:to>
    <xdr:pic>
      <xdr:nvPicPr>
        <xdr:cNvPr id="2" name="図 1">
          <a:extLst>
            <a:ext uri="{FF2B5EF4-FFF2-40B4-BE49-F238E27FC236}">
              <a16:creationId xmlns:a16="http://schemas.microsoft.com/office/drawing/2014/main" id="{7DB82984-A1AB-366E-D70D-DDBC5CCB69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828" y="6041572"/>
          <a:ext cx="6044837" cy="3444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91440</xdr:colOff>
      <xdr:row>44</xdr:row>
      <xdr:rowOff>53340</xdr:rowOff>
    </xdr:from>
    <xdr:to>
      <xdr:col>15</xdr:col>
      <xdr:colOff>640080</xdr:colOff>
      <xdr:row>58</xdr:row>
      <xdr:rowOff>45720</xdr:rowOff>
    </xdr:to>
    <xdr:pic>
      <xdr:nvPicPr>
        <xdr:cNvPr id="458" name="図 457">
          <a:extLst>
            <a:ext uri="{FF2B5EF4-FFF2-40B4-BE49-F238E27FC236}">
              <a16:creationId xmlns:a16="http://schemas.microsoft.com/office/drawing/2014/main" id="{AB7DB478-59F2-602E-2403-9B06539BEF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6888480"/>
          <a:ext cx="6385560" cy="2659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36167</xdr:colOff>
      <xdr:row>55</xdr:row>
      <xdr:rowOff>7620</xdr:rowOff>
    </xdr:from>
    <xdr:to>
      <xdr:col>15</xdr:col>
      <xdr:colOff>358140</xdr:colOff>
      <xdr:row>55</xdr:row>
      <xdr:rowOff>9525</xdr:rowOff>
    </xdr:to>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flipV="1">
          <a:off x="767687" y="8938260"/>
          <a:ext cx="5511193" cy="190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17</xdr:col>
      <xdr:colOff>0</xdr:colOff>
      <xdr:row>27</xdr:row>
      <xdr:rowOff>0</xdr:rowOff>
    </xdr:from>
    <xdr:ext cx="184731" cy="259045"/>
    <xdr:sp macro="" textlink="">
      <xdr:nvSpPr>
        <xdr:cNvPr id="4" name="テキスト ボックス 3">
          <a:extLst>
            <a:ext uri="{FF2B5EF4-FFF2-40B4-BE49-F238E27FC236}">
              <a16:creationId xmlns:a16="http://schemas.microsoft.com/office/drawing/2014/main" id="{D2116397-0CE8-47DC-9FC9-FE2728ACEB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5" name="テキスト ボックス 4">
          <a:extLst>
            <a:ext uri="{FF2B5EF4-FFF2-40B4-BE49-F238E27FC236}">
              <a16:creationId xmlns:a16="http://schemas.microsoft.com/office/drawing/2014/main" id="{7D93D422-2EDF-42FD-A049-45451F83A41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6" name="テキスト ボックス 5">
          <a:extLst>
            <a:ext uri="{FF2B5EF4-FFF2-40B4-BE49-F238E27FC236}">
              <a16:creationId xmlns:a16="http://schemas.microsoft.com/office/drawing/2014/main" id="{E19B8E8F-73A3-4074-9445-C899A32D632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 name="テキスト ボックス 6">
          <a:extLst>
            <a:ext uri="{FF2B5EF4-FFF2-40B4-BE49-F238E27FC236}">
              <a16:creationId xmlns:a16="http://schemas.microsoft.com/office/drawing/2014/main" id="{E7DCFE0E-EE86-4193-A38F-238725248AB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8" name="テキスト ボックス 7">
          <a:extLst>
            <a:ext uri="{FF2B5EF4-FFF2-40B4-BE49-F238E27FC236}">
              <a16:creationId xmlns:a16="http://schemas.microsoft.com/office/drawing/2014/main" id="{992A7113-40C4-4950-B7BF-28060B8B56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9" name="テキスト ボックス 8">
          <a:extLst>
            <a:ext uri="{FF2B5EF4-FFF2-40B4-BE49-F238E27FC236}">
              <a16:creationId xmlns:a16="http://schemas.microsoft.com/office/drawing/2014/main" id="{2B224EC6-B59E-4A6A-BB7F-DA50248F25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 name="テキスト ボックス 9">
          <a:extLst>
            <a:ext uri="{FF2B5EF4-FFF2-40B4-BE49-F238E27FC236}">
              <a16:creationId xmlns:a16="http://schemas.microsoft.com/office/drawing/2014/main" id="{D94FFCDE-977E-4342-A473-11C53D76D3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1" name="テキスト ボックス 10">
          <a:extLst>
            <a:ext uri="{FF2B5EF4-FFF2-40B4-BE49-F238E27FC236}">
              <a16:creationId xmlns:a16="http://schemas.microsoft.com/office/drawing/2014/main" id="{A5300A83-977D-4D78-A794-6C60D43C9F3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2" name="テキスト ボックス 11">
          <a:extLst>
            <a:ext uri="{FF2B5EF4-FFF2-40B4-BE49-F238E27FC236}">
              <a16:creationId xmlns:a16="http://schemas.microsoft.com/office/drawing/2014/main" id="{5EB9C014-4B15-4BAE-969D-B6DAEDD00D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3" name="テキスト ボックス 12">
          <a:extLst>
            <a:ext uri="{FF2B5EF4-FFF2-40B4-BE49-F238E27FC236}">
              <a16:creationId xmlns:a16="http://schemas.microsoft.com/office/drawing/2014/main" id="{0EC25A3D-6DDD-47A3-99BB-42AFF182F7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4" name="テキスト ボックス 13">
          <a:extLst>
            <a:ext uri="{FF2B5EF4-FFF2-40B4-BE49-F238E27FC236}">
              <a16:creationId xmlns:a16="http://schemas.microsoft.com/office/drawing/2014/main" id="{32A808B2-8788-4DCE-8BBF-FEA33A01EF9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5" name="テキスト ボックス 14">
          <a:extLst>
            <a:ext uri="{FF2B5EF4-FFF2-40B4-BE49-F238E27FC236}">
              <a16:creationId xmlns:a16="http://schemas.microsoft.com/office/drawing/2014/main" id="{C6C1C526-E0D5-4335-B46E-E10CB88F915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 name="テキスト ボックス 15">
          <a:extLst>
            <a:ext uri="{FF2B5EF4-FFF2-40B4-BE49-F238E27FC236}">
              <a16:creationId xmlns:a16="http://schemas.microsoft.com/office/drawing/2014/main" id="{0459B413-4485-4B72-81BF-7711843584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7" name="テキスト ボックス 16">
          <a:extLst>
            <a:ext uri="{FF2B5EF4-FFF2-40B4-BE49-F238E27FC236}">
              <a16:creationId xmlns:a16="http://schemas.microsoft.com/office/drawing/2014/main" id="{AE8217A6-CA23-4C9F-AA68-EF85C6A9BD8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 name="テキスト ボックス 17">
          <a:extLst>
            <a:ext uri="{FF2B5EF4-FFF2-40B4-BE49-F238E27FC236}">
              <a16:creationId xmlns:a16="http://schemas.microsoft.com/office/drawing/2014/main" id="{377FCF57-74E5-4BD1-8A06-24A8B98DBD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 name="テキスト ボックス 18">
          <a:extLst>
            <a:ext uri="{FF2B5EF4-FFF2-40B4-BE49-F238E27FC236}">
              <a16:creationId xmlns:a16="http://schemas.microsoft.com/office/drawing/2014/main" id="{88379B4C-C58B-47D8-8FA5-58249AF018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0" name="テキスト ボックス 19">
          <a:extLst>
            <a:ext uri="{FF2B5EF4-FFF2-40B4-BE49-F238E27FC236}">
              <a16:creationId xmlns:a16="http://schemas.microsoft.com/office/drawing/2014/main" id="{4ECF50EB-A164-430E-8719-9C0192346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 name="テキスト ボックス 20">
          <a:extLst>
            <a:ext uri="{FF2B5EF4-FFF2-40B4-BE49-F238E27FC236}">
              <a16:creationId xmlns:a16="http://schemas.microsoft.com/office/drawing/2014/main" id="{89908DB7-2851-4027-9A70-F0CBEA16D0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2" name="テキスト ボックス 21">
          <a:extLst>
            <a:ext uri="{FF2B5EF4-FFF2-40B4-BE49-F238E27FC236}">
              <a16:creationId xmlns:a16="http://schemas.microsoft.com/office/drawing/2014/main" id="{048405C2-3790-46CA-AB40-1AA028BCC2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3" name="テキスト ボックス 22">
          <a:extLst>
            <a:ext uri="{FF2B5EF4-FFF2-40B4-BE49-F238E27FC236}">
              <a16:creationId xmlns:a16="http://schemas.microsoft.com/office/drawing/2014/main" id="{BF2D3174-1240-454E-A522-DA6E58A07E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4" name="テキスト ボックス 23">
          <a:extLst>
            <a:ext uri="{FF2B5EF4-FFF2-40B4-BE49-F238E27FC236}">
              <a16:creationId xmlns:a16="http://schemas.microsoft.com/office/drawing/2014/main" id="{6019F47D-1A51-4616-A6A5-E8A84D4944C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5" name="テキスト ボックス 24">
          <a:extLst>
            <a:ext uri="{FF2B5EF4-FFF2-40B4-BE49-F238E27FC236}">
              <a16:creationId xmlns:a16="http://schemas.microsoft.com/office/drawing/2014/main" id="{5BB04631-9E22-4EF2-B826-DE83DFD6551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 name="テキスト ボックス 25">
          <a:extLst>
            <a:ext uri="{FF2B5EF4-FFF2-40B4-BE49-F238E27FC236}">
              <a16:creationId xmlns:a16="http://schemas.microsoft.com/office/drawing/2014/main" id="{B5C656C1-3D75-41C6-8AF2-6FFF3950AB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7" name="テキスト ボックス 26">
          <a:extLst>
            <a:ext uri="{FF2B5EF4-FFF2-40B4-BE49-F238E27FC236}">
              <a16:creationId xmlns:a16="http://schemas.microsoft.com/office/drawing/2014/main" id="{B20924F5-D877-44C2-8E59-56FE4E96CE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 name="テキスト ボックス 27">
          <a:extLst>
            <a:ext uri="{FF2B5EF4-FFF2-40B4-BE49-F238E27FC236}">
              <a16:creationId xmlns:a16="http://schemas.microsoft.com/office/drawing/2014/main" id="{74121B05-EC0C-4BE6-8E32-D8B3F53F5B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9" name="テキスト ボックス 28">
          <a:extLst>
            <a:ext uri="{FF2B5EF4-FFF2-40B4-BE49-F238E27FC236}">
              <a16:creationId xmlns:a16="http://schemas.microsoft.com/office/drawing/2014/main" id="{9DF17C61-B48F-4819-8E09-D187D9EEB2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0" name="テキスト ボックス 29">
          <a:extLst>
            <a:ext uri="{FF2B5EF4-FFF2-40B4-BE49-F238E27FC236}">
              <a16:creationId xmlns:a16="http://schemas.microsoft.com/office/drawing/2014/main" id="{8F29D856-3FE0-42AB-83D3-79D4A78921C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 name="テキスト ボックス 30">
          <a:extLst>
            <a:ext uri="{FF2B5EF4-FFF2-40B4-BE49-F238E27FC236}">
              <a16:creationId xmlns:a16="http://schemas.microsoft.com/office/drawing/2014/main" id="{C26FE01E-1B09-443C-8C7C-E49D05E143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 name="テキスト ボックス 31">
          <a:extLst>
            <a:ext uri="{FF2B5EF4-FFF2-40B4-BE49-F238E27FC236}">
              <a16:creationId xmlns:a16="http://schemas.microsoft.com/office/drawing/2014/main" id="{8D907DBF-D24B-4FD6-A20A-CA8C17C8C5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 name="テキスト ボックス 32">
          <a:extLst>
            <a:ext uri="{FF2B5EF4-FFF2-40B4-BE49-F238E27FC236}">
              <a16:creationId xmlns:a16="http://schemas.microsoft.com/office/drawing/2014/main" id="{2FB81099-38BD-46A3-9EE5-FCDC320CC2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4" name="テキスト ボックス 33">
          <a:extLst>
            <a:ext uri="{FF2B5EF4-FFF2-40B4-BE49-F238E27FC236}">
              <a16:creationId xmlns:a16="http://schemas.microsoft.com/office/drawing/2014/main" id="{1DC2EE7C-4209-4FDB-B79C-9ED2A33BF00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 name="テキスト ボックス 34">
          <a:extLst>
            <a:ext uri="{FF2B5EF4-FFF2-40B4-BE49-F238E27FC236}">
              <a16:creationId xmlns:a16="http://schemas.microsoft.com/office/drawing/2014/main" id="{17B50E9E-49E4-4478-B332-E81A52A388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 name="テキスト ボックス 35">
          <a:extLst>
            <a:ext uri="{FF2B5EF4-FFF2-40B4-BE49-F238E27FC236}">
              <a16:creationId xmlns:a16="http://schemas.microsoft.com/office/drawing/2014/main" id="{FF533ACE-262F-46A6-9279-420633259D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7" name="テキスト ボックス 36">
          <a:extLst>
            <a:ext uri="{FF2B5EF4-FFF2-40B4-BE49-F238E27FC236}">
              <a16:creationId xmlns:a16="http://schemas.microsoft.com/office/drawing/2014/main" id="{9D1B6794-94FB-4247-8C81-17B3F0CBCA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 name="テキスト ボックス 37">
          <a:extLst>
            <a:ext uri="{FF2B5EF4-FFF2-40B4-BE49-F238E27FC236}">
              <a16:creationId xmlns:a16="http://schemas.microsoft.com/office/drawing/2014/main" id="{DB83D26A-7253-4744-8A28-F21DB99453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9" name="テキスト ボックス 38">
          <a:extLst>
            <a:ext uri="{FF2B5EF4-FFF2-40B4-BE49-F238E27FC236}">
              <a16:creationId xmlns:a16="http://schemas.microsoft.com/office/drawing/2014/main" id="{BDAD510B-3FB4-406A-9F17-87DE40DB2DA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0" name="テキスト ボックス 39">
          <a:extLst>
            <a:ext uri="{FF2B5EF4-FFF2-40B4-BE49-F238E27FC236}">
              <a16:creationId xmlns:a16="http://schemas.microsoft.com/office/drawing/2014/main" id="{7C1754BE-3091-4865-82A9-E7E2DE6C8B8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 name="テキスト ボックス 40">
          <a:extLst>
            <a:ext uri="{FF2B5EF4-FFF2-40B4-BE49-F238E27FC236}">
              <a16:creationId xmlns:a16="http://schemas.microsoft.com/office/drawing/2014/main" id="{47B356A7-46F9-4582-BC19-72397630DD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2" name="テキスト ボックス 41">
          <a:extLst>
            <a:ext uri="{FF2B5EF4-FFF2-40B4-BE49-F238E27FC236}">
              <a16:creationId xmlns:a16="http://schemas.microsoft.com/office/drawing/2014/main" id="{E1511BB6-AE35-444F-A9D0-BB7F55F8D5A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 name="テキスト ボックス 42">
          <a:extLst>
            <a:ext uri="{FF2B5EF4-FFF2-40B4-BE49-F238E27FC236}">
              <a16:creationId xmlns:a16="http://schemas.microsoft.com/office/drawing/2014/main" id="{0F95572F-0A92-4D1A-AFDE-F49A63A51D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 name="テキスト ボックス 43">
          <a:extLst>
            <a:ext uri="{FF2B5EF4-FFF2-40B4-BE49-F238E27FC236}">
              <a16:creationId xmlns:a16="http://schemas.microsoft.com/office/drawing/2014/main" id="{F9F72AA4-0C22-4131-9858-B10E9AB4E01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5" name="テキスト ボックス 44">
          <a:extLst>
            <a:ext uri="{FF2B5EF4-FFF2-40B4-BE49-F238E27FC236}">
              <a16:creationId xmlns:a16="http://schemas.microsoft.com/office/drawing/2014/main" id="{25E9CF71-D37E-4CEF-946E-1D3F60A35A2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6" name="テキスト ボックス 45">
          <a:extLst>
            <a:ext uri="{FF2B5EF4-FFF2-40B4-BE49-F238E27FC236}">
              <a16:creationId xmlns:a16="http://schemas.microsoft.com/office/drawing/2014/main" id="{EEA5BBB7-51A8-4998-974D-55ADD2806E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7" name="テキスト ボックス 46">
          <a:extLst>
            <a:ext uri="{FF2B5EF4-FFF2-40B4-BE49-F238E27FC236}">
              <a16:creationId xmlns:a16="http://schemas.microsoft.com/office/drawing/2014/main" id="{11FE4D27-9000-4D3C-BA03-D917DB2349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8" name="テキスト ボックス 47">
          <a:extLst>
            <a:ext uri="{FF2B5EF4-FFF2-40B4-BE49-F238E27FC236}">
              <a16:creationId xmlns:a16="http://schemas.microsoft.com/office/drawing/2014/main" id="{60E9C73E-5CE3-41B7-BD51-E27EEE758C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9" name="テキスト ボックス 48">
          <a:extLst>
            <a:ext uri="{FF2B5EF4-FFF2-40B4-BE49-F238E27FC236}">
              <a16:creationId xmlns:a16="http://schemas.microsoft.com/office/drawing/2014/main" id="{03B594A4-276E-4185-9953-61D3A65D185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0" name="テキスト ボックス 49">
          <a:extLst>
            <a:ext uri="{FF2B5EF4-FFF2-40B4-BE49-F238E27FC236}">
              <a16:creationId xmlns:a16="http://schemas.microsoft.com/office/drawing/2014/main" id="{D9969F9F-4680-4709-8FAC-0A620292C2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1" name="テキスト ボックス 50">
          <a:extLst>
            <a:ext uri="{FF2B5EF4-FFF2-40B4-BE49-F238E27FC236}">
              <a16:creationId xmlns:a16="http://schemas.microsoft.com/office/drawing/2014/main" id="{BE22E4F0-BBF9-4AA0-8013-456BFD43EF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2" name="テキスト ボックス 51">
          <a:extLst>
            <a:ext uri="{FF2B5EF4-FFF2-40B4-BE49-F238E27FC236}">
              <a16:creationId xmlns:a16="http://schemas.microsoft.com/office/drawing/2014/main" id="{5890600E-FE66-4E4E-92F1-B60021D39C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3" name="テキスト ボックス 52">
          <a:extLst>
            <a:ext uri="{FF2B5EF4-FFF2-40B4-BE49-F238E27FC236}">
              <a16:creationId xmlns:a16="http://schemas.microsoft.com/office/drawing/2014/main" id="{228397CB-EE99-42D2-B213-7A75490C9D4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54" name="テキスト ボックス 53">
          <a:extLst>
            <a:ext uri="{FF2B5EF4-FFF2-40B4-BE49-F238E27FC236}">
              <a16:creationId xmlns:a16="http://schemas.microsoft.com/office/drawing/2014/main" id="{59AB439A-CBE9-4176-B917-4F7F2E495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5" name="テキスト ボックス 54">
          <a:extLst>
            <a:ext uri="{FF2B5EF4-FFF2-40B4-BE49-F238E27FC236}">
              <a16:creationId xmlns:a16="http://schemas.microsoft.com/office/drawing/2014/main" id="{B53CC653-3007-4CC2-822B-E550A1EB6C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6" name="テキスト ボックス 55">
          <a:extLst>
            <a:ext uri="{FF2B5EF4-FFF2-40B4-BE49-F238E27FC236}">
              <a16:creationId xmlns:a16="http://schemas.microsoft.com/office/drawing/2014/main" id="{FB08D0B4-9EB6-490E-9422-64890585960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7" name="テキスト ボックス 56">
          <a:extLst>
            <a:ext uri="{FF2B5EF4-FFF2-40B4-BE49-F238E27FC236}">
              <a16:creationId xmlns:a16="http://schemas.microsoft.com/office/drawing/2014/main" id="{276F3074-625A-4BF7-BE31-CEF30E6C50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8" name="テキスト ボックス 57">
          <a:extLst>
            <a:ext uri="{FF2B5EF4-FFF2-40B4-BE49-F238E27FC236}">
              <a16:creationId xmlns:a16="http://schemas.microsoft.com/office/drawing/2014/main" id="{E5FB96B3-E5D4-4418-A08E-C8A01E8967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59" name="テキスト ボックス 58">
          <a:extLst>
            <a:ext uri="{FF2B5EF4-FFF2-40B4-BE49-F238E27FC236}">
              <a16:creationId xmlns:a16="http://schemas.microsoft.com/office/drawing/2014/main" id="{4039FBD3-316D-470D-B634-55F9FC5AC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60" name="テキスト ボックス 59">
          <a:extLst>
            <a:ext uri="{FF2B5EF4-FFF2-40B4-BE49-F238E27FC236}">
              <a16:creationId xmlns:a16="http://schemas.microsoft.com/office/drawing/2014/main" id="{6091AE93-96F1-4C4A-B1D4-536F771FC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61" name="テキスト ボックス 60">
          <a:extLst>
            <a:ext uri="{FF2B5EF4-FFF2-40B4-BE49-F238E27FC236}">
              <a16:creationId xmlns:a16="http://schemas.microsoft.com/office/drawing/2014/main" id="{A316279D-C83C-4C1A-B58E-5F077FD4735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62" name="テキスト ボックス 61">
          <a:extLst>
            <a:ext uri="{FF2B5EF4-FFF2-40B4-BE49-F238E27FC236}">
              <a16:creationId xmlns:a16="http://schemas.microsoft.com/office/drawing/2014/main" id="{8C5B342C-0781-4101-995B-C2435B4A89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63" name="テキスト ボックス 62">
          <a:extLst>
            <a:ext uri="{FF2B5EF4-FFF2-40B4-BE49-F238E27FC236}">
              <a16:creationId xmlns:a16="http://schemas.microsoft.com/office/drawing/2014/main" id="{8843E5F5-7DD8-4D06-A72D-89917AA4081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64" name="テキスト ボックス 63">
          <a:extLst>
            <a:ext uri="{FF2B5EF4-FFF2-40B4-BE49-F238E27FC236}">
              <a16:creationId xmlns:a16="http://schemas.microsoft.com/office/drawing/2014/main" id="{5A202073-C7FA-48A3-907A-0F61315C783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65" name="テキスト ボックス 64">
          <a:extLst>
            <a:ext uri="{FF2B5EF4-FFF2-40B4-BE49-F238E27FC236}">
              <a16:creationId xmlns:a16="http://schemas.microsoft.com/office/drawing/2014/main" id="{F150DE4E-17B9-4BE3-8CBC-79B12B64BB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66" name="テキスト ボックス 65">
          <a:extLst>
            <a:ext uri="{FF2B5EF4-FFF2-40B4-BE49-F238E27FC236}">
              <a16:creationId xmlns:a16="http://schemas.microsoft.com/office/drawing/2014/main" id="{2F5BCAD0-198F-4BDC-A5D8-A45CE7CF94D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67" name="テキスト ボックス 66">
          <a:extLst>
            <a:ext uri="{FF2B5EF4-FFF2-40B4-BE49-F238E27FC236}">
              <a16:creationId xmlns:a16="http://schemas.microsoft.com/office/drawing/2014/main" id="{1C997B4D-9551-4F37-BB16-7B49B7DE588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68" name="テキスト ボックス 67">
          <a:extLst>
            <a:ext uri="{FF2B5EF4-FFF2-40B4-BE49-F238E27FC236}">
              <a16:creationId xmlns:a16="http://schemas.microsoft.com/office/drawing/2014/main" id="{36CB713E-B92F-48E3-A093-BD873FF36B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69" name="テキスト ボックス 68">
          <a:extLst>
            <a:ext uri="{FF2B5EF4-FFF2-40B4-BE49-F238E27FC236}">
              <a16:creationId xmlns:a16="http://schemas.microsoft.com/office/drawing/2014/main" id="{24B7A412-E95A-44E1-8CBE-23DA9D067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70" name="テキスト ボックス 69">
          <a:extLst>
            <a:ext uri="{FF2B5EF4-FFF2-40B4-BE49-F238E27FC236}">
              <a16:creationId xmlns:a16="http://schemas.microsoft.com/office/drawing/2014/main" id="{F9436C23-5950-46A2-866C-596DFD3D46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1" name="テキスト ボックス 70">
          <a:extLst>
            <a:ext uri="{FF2B5EF4-FFF2-40B4-BE49-F238E27FC236}">
              <a16:creationId xmlns:a16="http://schemas.microsoft.com/office/drawing/2014/main" id="{C68EB863-3BAE-43DF-B3CF-6B9723B962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2" name="テキスト ボックス 71">
          <a:extLst>
            <a:ext uri="{FF2B5EF4-FFF2-40B4-BE49-F238E27FC236}">
              <a16:creationId xmlns:a16="http://schemas.microsoft.com/office/drawing/2014/main" id="{65E5DD91-E6FE-47DF-8063-0F6C43CDA2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3" name="テキスト ボックス 72">
          <a:extLst>
            <a:ext uri="{FF2B5EF4-FFF2-40B4-BE49-F238E27FC236}">
              <a16:creationId xmlns:a16="http://schemas.microsoft.com/office/drawing/2014/main" id="{1D41EBA3-D52C-46A5-9A3A-A512942A08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4" name="テキスト ボックス 73">
          <a:extLst>
            <a:ext uri="{FF2B5EF4-FFF2-40B4-BE49-F238E27FC236}">
              <a16:creationId xmlns:a16="http://schemas.microsoft.com/office/drawing/2014/main" id="{C61CE6AF-2025-4B08-8BB5-63C0929B06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75" name="テキスト ボックス 74">
          <a:extLst>
            <a:ext uri="{FF2B5EF4-FFF2-40B4-BE49-F238E27FC236}">
              <a16:creationId xmlns:a16="http://schemas.microsoft.com/office/drawing/2014/main" id="{20B12B88-F316-4F1E-AAB4-853ED8E0F5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6" name="テキスト ボックス 75">
          <a:extLst>
            <a:ext uri="{FF2B5EF4-FFF2-40B4-BE49-F238E27FC236}">
              <a16:creationId xmlns:a16="http://schemas.microsoft.com/office/drawing/2014/main" id="{72534553-9B37-4044-938A-BF95817E3C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7" name="テキスト ボックス 76">
          <a:extLst>
            <a:ext uri="{FF2B5EF4-FFF2-40B4-BE49-F238E27FC236}">
              <a16:creationId xmlns:a16="http://schemas.microsoft.com/office/drawing/2014/main" id="{B905A332-001E-4F33-97E4-9DE544D4E7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8" name="テキスト ボックス 77">
          <a:extLst>
            <a:ext uri="{FF2B5EF4-FFF2-40B4-BE49-F238E27FC236}">
              <a16:creationId xmlns:a16="http://schemas.microsoft.com/office/drawing/2014/main" id="{05E34147-78A9-47A4-A552-53502EB65A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79" name="テキスト ボックス 78">
          <a:extLst>
            <a:ext uri="{FF2B5EF4-FFF2-40B4-BE49-F238E27FC236}">
              <a16:creationId xmlns:a16="http://schemas.microsoft.com/office/drawing/2014/main" id="{3AD2A15B-5028-43F9-97D6-1225673869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80" name="テキスト ボックス 79">
          <a:extLst>
            <a:ext uri="{FF2B5EF4-FFF2-40B4-BE49-F238E27FC236}">
              <a16:creationId xmlns:a16="http://schemas.microsoft.com/office/drawing/2014/main" id="{F1C90B66-A2AD-4C5E-AD79-B6F4658A56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81" name="テキスト ボックス 80">
          <a:extLst>
            <a:ext uri="{FF2B5EF4-FFF2-40B4-BE49-F238E27FC236}">
              <a16:creationId xmlns:a16="http://schemas.microsoft.com/office/drawing/2014/main" id="{C96BE7A1-FB7D-4624-9F99-948BF47DB1C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82" name="テキスト ボックス 81">
          <a:extLst>
            <a:ext uri="{FF2B5EF4-FFF2-40B4-BE49-F238E27FC236}">
              <a16:creationId xmlns:a16="http://schemas.microsoft.com/office/drawing/2014/main" id="{CA19547C-1A95-457C-9508-E61D16FEC9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83" name="テキスト ボックス 82">
          <a:extLst>
            <a:ext uri="{FF2B5EF4-FFF2-40B4-BE49-F238E27FC236}">
              <a16:creationId xmlns:a16="http://schemas.microsoft.com/office/drawing/2014/main" id="{7D7F064B-93FD-4AE7-8DD8-D70A4F28F5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84" name="テキスト ボックス 83">
          <a:extLst>
            <a:ext uri="{FF2B5EF4-FFF2-40B4-BE49-F238E27FC236}">
              <a16:creationId xmlns:a16="http://schemas.microsoft.com/office/drawing/2014/main" id="{AFA4A0B1-3FDC-4DCB-98A3-6F42B7005D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85" name="テキスト ボックス 84">
          <a:extLst>
            <a:ext uri="{FF2B5EF4-FFF2-40B4-BE49-F238E27FC236}">
              <a16:creationId xmlns:a16="http://schemas.microsoft.com/office/drawing/2014/main" id="{3E0CE60D-CC39-451A-AA7C-5CDABF30AE0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86" name="テキスト ボックス 85">
          <a:extLst>
            <a:ext uri="{FF2B5EF4-FFF2-40B4-BE49-F238E27FC236}">
              <a16:creationId xmlns:a16="http://schemas.microsoft.com/office/drawing/2014/main" id="{FDF088B8-2F62-471F-A927-24BD23C0FE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87" name="テキスト ボックス 86">
          <a:extLst>
            <a:ext uri="{FF2B5EF4-FFF2-40B4-BE49-F238E27FC236}">
              <a16:creationId xmlns:a16="http://schemas.microsoft.com/office/drawing/2014/main" id="{206A4F0C-2BC8-4B04-A280-4C5CB6CA95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88" name="テキスト ボックス 87">
          <a:extLst>
            <a:ext uri="{FF2B5EF4-FFF2-40B4-BE49-F238E27FC236}">
              <a16:creationId xmlns:a16="http://schemas.microsoft.com/office/drawing/2014/main" id="{9CD9AB39-886F-4FDD-8661-92E0DCD905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89" name="テキスト ボックス 88">
          <a:extLst>
            <a:ext uri="{FF2B5EF4-FFF2-40B4-BE49-F238E27FC236}">
              <a16:creationId xmlns:a16="http://schemas.microsoft.com/office/drawing/2014/main" id="{FB3BAB2F-E05C-409A-B524-60F17C7521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90" name="テキスト ボックス 89">
          <a:extLst>
            <a:ext uri="{FF2B5EF4-FFF2-40B4-BE49-F238E27FC236}">
              <a16:creationId xmlns:a16="http://schemas.microsoft.com/office/drawing/2014/main" id="{1AB7C106-9224-424B-A2D9-EA0BA9A7A9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91" name="テキスト ボックス 90">
          <a:extLst>
            <a:ext uri="{FF2B5EF4-FFF2-40B4-BE49-F238E27FC236}">
              <a16:creationId xmlns:a16="http://schemas.microsoft.com/office/drawing/2014/main" id="{5380C002-B856-4897-B8AF-DFBCF4399D1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92" name="テキスト ボックス 91">
          <a:extLst>
            <a:ext uri="{FF2B5EF4-FFF2-40B4-BE49-F238E27FC236}">
              <a16:creationId xmlns:a16="http://schemas.microsoft.com/office/drawing/2014/main" id="{A1AC7FD6-1A11-4DFA-BC08-CD05C905F2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93" name="テキスト ボックス 92">
          <a:extLst>
            <a:ext uri="{FF2B5EF4-FFF2-40B4-BE49-F238E27FC236}">
              <a16:creationId xmlns:a16="http://schemas.microsoft.com/office/drawing/2014/main" id="{F721F9F9-9994-4684-8CBF-9A2F78F551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94" name="テキスト ボックス 93">
          <a:extLst>
            <a:ext uri="{FF2B5EF4-FFF2-40B4-BE49-F238E27FC236}">
              <a16:creationId xmlns:a16="http://schemas.microsoft.com/office/drawing/2014/main" id="{67EFBA41-9806-48E5-8637-918F917A0B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95" name="テキスト ボックス 94">
          <a:extLst>
            <a:ext uri="{FF2B5EF4-FFF2-40B4-BE49-F238E27FC236}">
              <a16:creationId xmlns:a16="http://schemas.microsoft.com/office/drawing/2014/main" id="{7755FB89-4A4B-4663-BE0D-B803B4DE4C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96" name="テキスト ボックス 95">
          <a:extLst>
            <a:ext uri="{FF2B5EF4-FFF2-40B4-BE49-F238E27FC236}">
              <a16:creationId xmlns:a16="http://schemas.microsoft.com/office/drawing/2014/main" id="{62BB9C16-7FDE-4CE7-B33E-BC0931AF40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97" name="テキスト ボックス 96">
          <a:extLst>
            <a:ext uri="{FF2B5EF4-FFF2-40B4-BE49-F238E27FC236}">
              <a16:creationId xmlns:a16="http://schemas.microsoft.com/office/drawing/2014/main" id="{6ADA47E8-29CB-44EF-A8C4-4DE7F2C56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98" name="テキスト ボックス 97">
          <a:extLst>
            <a:ext uri="{FF2B5EF4-FFF2-40B4-BE49-F238E27FC236}">
              <a16:creationId xmlns:a16="http://schemas.microsoft.com/office/drawing/2014/main" id="{E5E9120E-3D4A-4D63-BC3C-4990BA82008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99" name="テキスト ボックス 98">
          <a:extLst>
            <a:ext uri="{FF2B5EF4-FFF2-40B4-BE49-F238E27FC236}">
              <a16:creationId xmlns:a16="http://schemas.microsoft.com/office/drawing/2014/main" id="{AE435BDC-BCE9-4566-A0C5-D6783125E4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0" name="テキスト ボックス 99">
          <a:extLst>
            <a:ext uri="{FF2B5EF4-FFF2-40B4-BE49-F238E27FC236}">
              <a16:creationId xmlns:a16="http://schemas.microsoft.com/office/drawing/2014/main" id="{F0AA57DD-F47F-42C8-A576-01D0E9832D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1" name="テキスト ボックス 100">
          <a:extLst>
            <a:ext uri="{FF2B5EF4-FFF2-40B4-BE49-F238E27FC236}">
              <a16:creationId xmlns:a16="http://schemas.microsoft.com/office/drawing/2014/main" id="{61BF1F7E-8DA0-4052-BADB-5E1F97A22A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2" name="テキスト ボックス 101">
          <a:extLst>
            <a:ext uri="{FF2B5EF4-FFF2-40B4-BE49-F238E27FC236}">
              <a16:creationId xmlns:a16="http://schemas.microsoft.com/office/drawing/2014/main" id="{59E01833-68D6-4499-88DF-6D33FBE6BA7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03" name="テキスト ボックス 102">
          <a:extLst>
            <a:ext uri="{FF2B5EF4-FFF2-40B4-BE49-F238E27FC236}">
              <a16:creationId xmlns:a16="http://schemas.microsoft.com/office/drawing/2014/main" id="{188BE07D-153B-4931-AC85-C46FC8B5930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4" name="テキスト ボックス 103">
          <a:extLst>
            <a:ext uri="{FF2B5EF4-FFF2-40B4-BE49-F238E27FC236}">
              <a16:creationId xmlns:a16="http://schemas.microsoft.com/office/drawing/2014/main" id="{B64677AE-0DE4-421F-9C28-DD5ECF80581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5" name="テキスト ボックス 104">
          <a:extLst>
            <a:ext uri="{FF2B5EF4-FFF2-40B4-BE49-F238E27FC236}">
              <a16:creationId xmlns:a16="http://schemas.microsoft.com/office/drawing/2014/main" id="{75523AE2-686D-4AF2-9CA9-4DFC4822EC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6" name="テキスト ボックス 105">
          <a:extLst>
            <a:ext uri="{FF2B5EF4-FFF2-40B4-BE49-F238E27FC236}">
              <a16:creationId xmlns:a16="http://schemas.microsoft.com/office/drawing/2014/main" id="{FD2473AF-FA94-4E98-837B-50EAABC7A7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7" name="テキスト ボックス 106">
          <a:extLst>
            <a:ext uri="{FF2B5EF4-FFF2-40B4-BE49-F238E27FC236}">
              <a16:creationId xmlns:a16="http://schemas.microsoft.com/office/drawing/2014/main" id="{46FA3A45-D8E2-4262-8F7B-CB2BD68727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08" name="テキスト ボックス 107">
          <a:extLst>
            <a:ext uri="{FF2B5EF4-FFF2-40B4-BE49-F238E27FC236}">
              <a16:creationId xmlns:a16="http://schemas.microsoft.com/office/drawing/2014/main" id="{F8F241F5-F904-43B1-8319-24D0643BFC0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09" name="テキスト ボックス 108">
          <a:extLst>
            <a:ext uri="{FF2B5EF4-FFF2-40B4-BE49-F238E27FC236}">
              <a16:creationId xmlns:a16="http://schemas.microsoft.com/office/drawing/2014/main" id="{BC7E512D-F2D6-4D1D-80CF-5636D6CDFB51}"/>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0" name="テキスト ボックス 109">
          <a:extLst>
            <a:ext uri="{FF2B5EF4-FFF2-40B4-BE49-F238E27FC236}">
              <a16:creationId xmlns:a16="http://schemas.microsoft.com/office/drawing/2014/main" id="{E738C2A7-A111-45EC-91FE-17E482FF68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1" name="テキスト ボックス 110">
          <a:extLst>
            <a:ext uri="{FF2B5EF4-FFF2-40B4-BE49-F238E27FC236}">
              <a16:creationId xmlns:a16="http://schemas.microsoft.com/office/drawing/2014/main" id="{715CE35E-6BC0-4C25-AF5D-BFC8593D6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2" name="テキスト ボックス 111">
          <a:extLst>
            <a:ext uri="{FF2B5EF4-FFF2-40B4-BE49-F238E27FC236}">
              <a16:creationId xmlns:a16="http://schemas.microsoft.com/office/drawing/2014/main" id="{02988655-5FB6-451B-8C09-A5A0FF827C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3" name="テキスト ボックス 112">
          <a:extLst>
            <a:ext uri="{FF2B5EF4-FFF2-40B4-BE49-F238E27FC236}">
              <a16:creationId xmlns:a16="http://schemas.microsoft.com/office/drawing/2014/main" id="{955248FF-C478-4E41-87AC-EC3DC7E941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4" name="テキスト ボックス 113">
          <a:extLst>
            <a:ext uri="{FF2B5EF4-FFF2-40B4-BE49-F238E27FC236}">
              <a16:creationId xmlns:a16="http://schemas.microsoft.com/office/drawing/2014/main" id="{A2709098-953A-43CF-A789-3EF583EDEBA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5" name="テキスト ボックス 114">
          <a:extLst>
            <a:ext uri="{FF2B5EF4-FFF2-40B4-BE49-F238E27FC236}">
              <a16:creationId xmlns:a16="http://schemas.microsoft.com/office/drawing/2014/main" id="{72BBB8B5-2B87-47EF-B804-C64020EFBA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16" name="テキスト ボックス 115">
          <a:extLst>
            <a:ext uri="{FF2B5EF4-FFF2-40B4-BE49-F238E27FC236}">
              <a16:creationId xmlns:a16="http://schemas.microsoft.com/office/drawing/2014/main" id="{888C915B-B281-4BFA-98BA-45C01363F5F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7" name="テキスト ボックス 116">
          <a:extLst>
            <a:ext uri="{FF2B5EF4-FFF2-40B4-BE49-F238E27FC236}">
              <a16:creationId xmlns:a16="http://schemas.microsoft.com/office/drawing/2014/main" id="{F8337861-BF53-47BD-B117-752D0247D8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8" name="テキスト ボックス 117">
          <a:extLst>
            <a:ext uri="{FF2B5EF4-FFF2-40B4-BE49-F238E27FC236}">
              <a16:creationId xmlns:a16="http://schemas.microsoft.com/office/drawing/2014/main" id="{D716B231-4A36-4742-92F6-9671D520EE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19" name="テキスト ボックス 118">
          <a:extLst>
            <a:ext uri="{FF2B5EF4-FFF2-40B4-BE49-F238E27FC236}">
              <a16:creationId xmlns:a16="http://schemas.microsoft.com/office/drawing/2014/main" id="{0EB750FF-71B6-490D-92DE-9835D6AB16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20" name="テキスト ボックス 119">
          <a:extLst>
            <a:ext uri="{FF2B5EF4-FFF2-40B4-BE49-F238E27FC236}">
              <a16:creationId xmlns:a16="http://schemas.microsoft.com/office/drawing/2014/main" id="{F5B30CE6-3410-4845-9478-38A3F9D372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21" name="テキスト ボックス 120">
          <a:extLst>
            <a:ext uri="{FF2B5EF4-FFF2-40B4-BE49-F238E27FC236}">
              <a16:creationId xmlns:a16="http://schemas.microsoft.com/office/drawing/2014/main" id="{2E9F4218-CE06-4932-BBCB-EC42559F2E1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22" name="テキスト ボックス 121">
          <a:extLst>
            <a:ext uri="{FF2B5EF4-FFF2-40B4-BE49-F238E27FC236}">
              <a16:creationId xmlns:a16="http://schemas.microsoft.com/office/drawing/2014/main" id="{E33B7E98-3B65-4B7F-8C43-3114884535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23" name="テキスト ボックス 122">
          <a:extLst>
            <a:ext uri="{FF2B5EF4-FFF2-40B4-BE49-F238E27FC236}">
              <a16:creationId xmlns:a16="http://schemas.microsoft.com/office/drawing/2014/main" id="{92A8A9E4-E33B-4CB8-AB16-81A866D635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24" name="テキスト ボックス 123">
          <a:extLst>
            <a:ext uri="{FF2B5EF4-FFF2-40B4-BE49-F238E27FC236}">
              <a16:creationId xmlns:a16="http://schemas.microsoft.com/office/drawing/2014/main" id="{032AD57D-DD7C-4666-9D9D-B73B51E49C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25" name="テキスト ボックス 124">
          <a:extLst>
            <a:ext uri="{FF2B5EF4-FFF2-40B4-BE49-F238E27FC236}">
              <a16:creationId xmlns:a16="http://schemas.microsoft.com/office/drawing/2014/main" id="{84DEF8D8-6E43-45F4-B50C-67C128DE7E0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26" name="テキスト ボックス 125">
          <a:extLst>
            <a:ext uri="{FF2B5EF4-FFF2-40B4-BE49-F238E27FC236}">
              <a16:creationId xmlns:a16="http://schemas.microsoft.com/office/drawing/2014/main" id="{82B47064-AEE8-40F4-9698-7AF7A1E18EF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27" name="テキスト ボックス 126">
          <a:extLst>
            <a:ext uri="{FF2B5EF4-FFF2-40B4-BE49-F238E27FC236}">
              <a16:creationId xmlns:a16="http://schemas.microsoft.com/office/drawing/2014/main" id="{E625EFF5-361A-4911-A449-E396F8C5EF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28" name="テキスト ボックス 127">
          <a:extLst>
            <a:ext uri="{FF2B5EF4-FFF2-40B4-BE49-F238E27FC236}">
              <a16:creationId xmlns:a16="http://schemas.microsoft.com/office/drawing/2014/main" id="{ED60EFF1-1957-41C5-8143-46EC3F5E43E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29" name="テキスト ボックス 128">
          <a:extLst>
            <a:ext uri="{FF2B5EF4-FFF2-40B4-BE49-F238E27FC236}">
              <a16:creationId xmlns:a16="http://schemas.microsoft.com/office/drawing/2014/main" id="{9B7E03A9-8934-4F43-8464-B12ADF4C8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30" name="テキスト ボックス 129">
          <a:extLst>
            <a:ext uri="{FF2B5EF4-FFF2-40B4-BE49-F238E27FC236}">
              <a16:creationId xmlns:a16="http://schemas.microsoft.com/office/drawing/2014/main" id="{0FB70B04-2655-4862-88AD-BA6B0CC0E7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31" name="テキスト ボックス 130">
          <a:extLst>
            <a:ext uri="{FF2B5EF4-FFF2-40B4-BE49-F238E27FC236}">
              <a16:creationId xmlns:a16="http://schemas.microsoft.com/office/drawing/2014/main" id="{BA5C34B1-29A1-42C7-85FB-4675015F91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32" name="テキスト ボックス 131">
          <a:extLst>
            <a:ext uri="{FF2B5EF4-FFF2-40B4-BE49-F238E27FC236}">
              <a16:creationId xmlns:a16="http://schemas.microsoft.com/office/drawing/2014/main" id="{D2F5F377-57B5-4187-B308-AD20FBAA112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33" name="テキスト ボックス 132">
          <a:extLst>
            <a:ext uri="{FF2B5EF4-FFF2-40B4-BE49-F238E27FC236}">
              <a16:creationId xmlns:a16="http://schemas.microsoft.com/office/drawing/2014/main" id="{9C6FAEA4-8D32-4CC6-9F91-8F4C955AB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34" name="テキスト ボックス 133">
          <a:extLst>
            <a:ext uri="{FF2B5EF4-FFF2-40B4-BE49-F238E27FC236}">
              <a16:creationId xmlns:a16="http://schemas.microsoft.com/office/drawing/2014/main" id="{728C69BE-9EA2-4F37-9017-C736331F904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35" name="テキスト ボックス 134">
          <a:extLst>
            <a:ext uri="{FF2B5EF4-FFF2-40B4-BE49-F238E27FC236}">
              <a16:creationId xmlns:a16="http://schemas.microsoft.com/office/drawing/2014/main" id="{E03DB70F-64C6-43AD-9982-7014628F14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36" name="テキスト ボックス 135">
          <a:extLst>
            <a:ext uri="{FF2B5EF4-FFF2-40B4-BE49-F238E27FC236}">
              <a16:creationId xmlns:a16="http://schemas.microsoft.com/office/drawing/2014/main" id="{48B75904-4849-487E-B87D-ADA7694ABD9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37" name="テキスト ボックス 136">
          <a:extLst>
            <a:ext uri="{FF2B5EF4-FFF2-40B4-BE49-F238E27FC236}">
              <a16:creationId xmlns:a16="http://schemas.microsoft.com/office/drawing/2014/main" id="{85C2CD53-DAA7-488D-8C82-67919F2E05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38" name="テキスト ボックス 137">
          <a:extLst>
            <a:ext uri="{FF2B5EF4-FFF2-40B4-BE49-F238E27FC236}">
              <a16:creationId xmlns:a16="http://schemas.microsoft.com/office/drawing/2014/main" id="{58D49CCA-D579-4F3D-8AFE-5ADB3EA5309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39" name="テキスト ボックス 138">
          <a:extLst>
            <a:ext uri="{FF2B5EF4-FFF2-40B4-BE49-F238E27FC236}">
              <a16:creationId xmlns:a16="http://schemas.microsoft.com/office/drawing/2014/main" id="{4AC8A235-795C-434A-8BD0-9D0C675A907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0" name="テキスト ボックス 139">
          <a:extLst>
            <a:ext uri="{FF2B5EF4-FFF2-40B4-BE49-F238E27FC236}">
              <a16:creationId xmlns:a16="http://schemas.microsoft.com/office/drawing/2014/main" id="{092FBC51-32BA-4066-8D8C-57AEE89593F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1" name="テキスト ボックス 140">
          <a:extLst>
            <a:ext uri="{FF2B5EF4-FFF2-40B4-BE49-F238E27FC236}">
              <a16:creationId xmlns:a16="http://schemas.microsoft.com/office/drawing/2014/main" id="{5ADB531B-70A8-4A87-8F20-E64DDB5E2D0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2" name="テキスト ボックス 141">
          <a:extLst>
            <a:ext uri="{FF2B5EF4-FFF2-40B4-BE49-F238E27FC236}">
              <a16:creationId xmlns:a16="http://schemas.microsoft.com/office/drawing/2014/main" id="{8766BF92-544C-41C4-923E-8669706A49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3" name="テキスト ボックス 142">
          <a:extLst>
            <a:ext uri="{FF2B5EF4-FFF2-40B4-BE49-F238E27FC236}">
              <a16:creationId xmlns:a16="http://schemas.microsoft.com/office/drawing/2014/main" id="{1F0DB7F9-7AA5-4C33-9029-336A744901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4" name="テキスト ボックス 143">
          <a:extLst>
            <a:ext uri="{FF2B5EF4-FFF2-40B4-BE49-F238E27FC236}">
              <a16:creationId xmlns:a16="http://schemas.microsoft.com/office/drawing/2014/main" id="{8DEC6EAA-5BCF-46AB-A5BC-13424A261B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45" name="テキスト ボックス 144">
          <a:extLst>
            <a:ext uri="{FF2B5EF4-FFF2-40B4-BE49-F238E27FC236}">
              <a16:creationId xmlns:a16="http://schemas.microsoft.com/office/drawing/2014/main" id="{CB63BE1D-0B5B-4366-A2A5-785568D52D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6" name="テキスト ボックス 145">
          <a:extLst>
            <a:ext uri="{FF2B5EF4-FFF2-40B4-BE49-F238E27FC236}">
              <a16:creationId xmlns:a16="http://schemas.microsoft.com/office/drawing/2014/main" id="{B6287D30-5C1D-49D2-BF06-F13B424031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7" name="テキスト ボックス 146">
          <a:extLst>
            <a:ext uri="{FF2B5EF4-FFF2-40B4-BE49-F238E27FC236}">
              <a16:creationId xmlns:a16="http://schemas.microsoft.com/office/drawing/2014/main" id="{13A579EB-9DC4-4DDA-B771-00E00FD6F7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8" name="テキスト ボックス 147">
          <a:extLst>
            <a:ext uri="{FF2B5EF4-FFF2-40B4-BE49-F238E27FC236}">
              <a16:creationId xmlns:a16="http://schemas.microsoft.com/office/drawing/2014/main" id="{1337A193-E312-485F-9A4F-4D44D8E06F9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49" name="テキスト ボックス 148">
          <a:extLst>
            <a:ext uri="{FF2B5EF4-FFF2-40B4-BE49-F238E27FC236}">
              <a16:creationId xmlns:a16="http://schemas.microsoft.com/office/drawing/2014/main" id="{EE472253-66D7-4A0C-AD3E-F8FF42434E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0" name="テキスト ボックス 149">
          <a:extLst>
            <a:ext uri="{FF2B5EF4-FFF2-40B4-BE49-F238E27FC236}">
              <a16:creationId xmlns:a16="http://schemas.microsoft.com/office/drawing/2014/main" id="{886F48A5-9801-4CCD-82CE-330DDE30ED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1" name="テキスト ボックス 150">
          <a:extLst>
            <a:ext uri="{FF2B5EF4-FFF2-40B4-BE49-F238E27FC236}">
              <a16:creationId xmlns:a16="http://schemas.microsoft.com/office/drawing/2014/main" id="{4D353B3C-73DD-444F-951D-57F8EE530A7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52" name="テキスト ボックス 151">
          <a:extLst>
            <a:ext uri="{FF2B5EF4-FFF2-40B4-BE49-F238E27FC236}">
              <a16:creationId xmlns:a16="http://schemas.microsoft.com/office/drawing/2014/main" id="{9206B27A-D733-4692-8886-612EE6C84A8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3" name="テキスト ボックス 152">
          <a:extLst>
            <a:ext uri="{FF2B5EF4-FFF2-40B4-BE49-F238E27FC236}">
              <a16:creationId xmlns:a16="http://schemas.microsoft.com/office/drawing/2014/main" id="{15B46459-6149-431C-9BCF-BD03F3A954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4" name="テキスト ボックス 153">
          <a:extLst>
            <a:ext uri="{FF2B5EF4-FFF2-40B4-BE49-F238E27FC236}">
              <a16:creationId xmlns:a16="http://schemas.microsoft.com/office/drawing/2014/main" id="{44C4F0C1-5B05-4446-AE18-BD0F20C75C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5" name="テキスト ボックス 154">
          <a:extLst>
            <a:ext uri="{FF2B5EF4-FFF2-40B4-BE49-F238E27FC236}">
              <a16:creationId xmlns:a16="http://schemas.microsoft.com/office/drawing/2014/main" id="{CD06D26B-D393-4288-B1E9-A3CBDB364C2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6" name="テキスト ボックス 155">
          <a:extLst>
            <a:ext uri="{FF2B5EF4-FFF2-40B4-BE49-F238E27FC236}">
              <a16:creationId xmlns:a16="http://schemas.microsoft.com/office/drawing/2014/main" id="{E67A5172-F30B-42D8-A718-A05BD0B9F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7" name="テキスト ボックス 156">
          <a:extLst>
            <a:ext uri="{FF2B5EF4-FFF2-40B4-BE49-F238E27FC236}">
              <a16:creationId xmlns:a16="http://schemas.microsoft.com/office/drawing/2014/main" id="{B4349E03-5839-472C-A009-90E070F413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8" name="テキスト ボックス 157">
          <a:extLst>
            <a:ext uri="{FF2B5EF4-FFF2-40B4-BE49-F238E27FC236}">
              <a16:creationId xmlns:a16="http://schemas.microsoft.com/office/drawing/2014/main" id="{E67B5B5C-D8F8-416A-84A3-4D88B716939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59" name="テキスト ボックス 158">
          <a:extLst>
            <a:ext uri="{FF2B5EF4-FFF2-40B4-BE49-F238E27FC236}">
              <a16:creationId xmlns:a16="http://schemas.microsoft.com/office/drawing/2014/main" id="{D7E2F94A-810E-427A-BE94-8257524589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60" name="テキスト ボックス 159">
          <a:extLst>
            <a:ext uri="{FF2B5EF4-FFF2-40B4-BE49-F238E27FC236}">
              <a16:creationId xmlns:a16="http://schemas.microsoft.com/office/drawing/2014/main" id="{48D08549-BE81-45DA-8E34-0BBA7AEB8DF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1" name="テキスト ボックス 160">
          <a:extLst>
            <a:ext uri="{FF2B5EF4-FFF2-40B4-BE49-F238E27FC236}">
              <a16:creationId xmlns:a16="http://schemas.microsoft.com/office/drawing/2014/main" id="{36A312D1-4B3D-4EC7-9703-480F98110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2" name="テキスト ボックス 161">
          <a:extLst>
            <a:ext uri="{FF2B5EF4-FFF2-40B4-BE49-F238E27FC236}">
              <a16:creationId xmlns:a16="http://schemas.microsoft.com/office/drawing/2014/main" id="{D07E38BF-BA24-4889-8E8B-93CA1362E9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3" name="テキスト ボックス 162">
          <a:extLst>
            <a:ext uri="{FF2B5EF4-FFF2-40B4-BE49-F238E27FC236}">
              <a16:creationId xmlns:a16="http://schemas.microsoft.com/office/drawing/2014/main" id="{49BD1EEB-5983-4101-ABBB-FC31CDDA7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4" name="テキスト ボックス 163">
          <a:extLst>
            <a:ext uri="{FF2B5EF4-FFF2-40B4-BE49-F238E27FC236}">
              <a16:creationId xmlns:a16="http://schemas.microsoft.com/office/drawing/2014/main" id="{0F14C959-FCCF-4898-B52A-22B4C6FB49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5" name="テキスト ボックス 164">
          <a:extLst>
            <a:ext uri="{FF2B5EF4-FFF2-40B4-BE49-F238E27FC236}">
              <a16:creationId xmlns:a16="http://schemas.microsoft.com/office/drawing/2014/main" id="{F8E9EA48-3341-4EC4-BCEB-3655111206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6" name="テキスト ボックス 165">
          <a:extLst>
            <a:ext uri="{FF2B5EF4-FFF2-40B4-BE49-F238E27FC236}">
              <a16:creationId xmlns:a16="http://schemas.microsoft.com/office/drawing/2014/main" id="{5D19799A-9EF3-4BBA-971D-2DE8DFC186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7" name="テキスト ボックス 166">
          <a:extLst>
            <a:ext uri="{FF2B5EF4-FFF2-40B4-BE49-F238E27FC236}">
              <a16:creationId xmlns:a16="http://schemas.microsoft.com/office/drawing/2014/main" id="{2F249A75-5B4E-4DE4-A048-EC6292DBFF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68" name="テキスト ボックス 167">
          <a:extLst>
            <a:ext uri="{FF2B5EF4-FFF2-40B4-BE49-F238E27FC236}">
              <a16:creationId xmlns:a16="http://schemas.microsoft.com/office/drawing/2014/main" id="{FD745CAF-B0B3-449D-BC20-8AB560CF15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69" name="テキスト ボックス 168">
          <a:extLst>
            <a:ext uri="{FF2B5EF4-FFF2-40B4-BE49-F238E27FC236}">
              <a16:creationId xmlns:a16="http://schemas.microsoft.com/office/drawing/2014/main" id="{6453BD48-9F51-4C56-8114-D16679212C4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70" name="テキスト ボックス 169">
          <a:extLst>
            <a:ext uri="{FF2B5EF4-FFF2-40B4-BE49-F238E27FC236}">
              <a16:creationId xmlns:a16="http://schemas.microsoft.com/office/drawing/2014/main" id="{81F376A8-0E35-4039-A457-A196E685D8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71" name="テキスト ボックス 170">
          <a:extLst>
            <a:ext uri="{FF2B5EF4-FFF2-40B4-BE49-F238E27FC236}">
              <a16:creationId xmlns:a16="http://schemas.microsoft.com/office/drawing/2014/main" id="{CB56FA01-EAD6-4F3D-86D7-DED6CE407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72" name="テキスト ボックス 171">
          <a:extLst>
            <a:ext uri="{FF2B5EF4-FFF2-40B4-BE49-F238E27FC236}">
              <a16:creationId xmlns:a16="http://schemas.microsoft.com/office/drawing/2014/main" id="{F5F10EED-51B5-4AC6-AC5A-D302F85B9A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73" name="テキスト ボックス 172">
          <a:extLst>
            <a:ext uri="{FF2B5EF4-FFF2-40B4-BE49-F238E27FC236}">
              <a16:creationId xmlns:a16="http://schemas.microsoft.com/office/drawing/2014/main" id="{4C2E97AB-FDA1-454E-9FC6-B189CD2EC0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74" name="テキスト ボックス 173">
          <a:extLst>
            <a:ext uri="{FF2B5EF4-FFF2-40B4-BE49-F238E27FC236}">
              <a16:creationId xmlns:a16="http://schemas.microsoft.com/office/drawing/2014/main" id="{3646940D-7C3F-4FBD-BE8F-05B01CA826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75" name="テキスト ボックス 174">
          <a:extLst>
            <a:ext uri="{FF2B5EF4-FFF2-40B4-BE49-F238E27FC236}">
              <a16:creationId xmlns:a16="http://schemas.microsoft.com/office/drawing/2014/main" id="{CF1FC31D-FA51-4194-AF92-F4CB3FF4AEF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76" name="テキスト ボックス 175">
          <a:extLst>
            <a:ext uri="{FF2B5EF4-FFF2-40B4-BE49-F238E27FC236}">
              <a16:creationId xmlns:a16="http://schemas.microsoft.com/office/drawing/2014/main" id="{61217C6B-29FA-456B-9286-F84C90E1F7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77" name="テキスト ボックス 176">
          <a:extLst>
            <a:ext uri="{FF2B5EF4-FFF2-40B4-BE49-F238E27FC236}">
              <a16:creationId xmlns:a16="http://schemas.microsoft.com/office/drawing/2014/main" id="{84A451AD-FE78-4C9C-A813-F09259255D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78" name="テキスト ボックス 177">
          <a:extLst>
            <a:ext uri="{FF2B5EF4-FFF2-40B4-BE49-F238E27FC236}">
              <a16:creationId xmlns:a16="http://schemas.microsoft.com/office/drawing/2014/main" id="{41224D7E-B8B8-43CB-9BF6-471742DD134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79" name="テキスト ボックス 178">
          <a:extLst>
            <a:ext uri="{FF2B5EF4-FFF2-40B4-BE49-F238E27FC236}">
              <a16:creationId xmlns:a16="http://schemas.microsoft.com/office/drawing/2014/main" id="{46A7F5AA-46C6-47F7-975D-B6DBB2BAA5D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0" name="テキスト ボックス 179">
          <a:extLst>
            <a:ext uri="{FF2B5EF4-FFF2-40B4-BE49-F238E27FC236}">
              <a16:creationId xmlns:a16="http://schemas.microsoft.com/office/drawing/2014/main" id="{58848483-932D-4EC1-8C8D-9CDD7F7A12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1" name="テキスト ボックス 180">
          <a:extLst>
            <a:ext uri="{FF2B5EF4-FFF2-40B4-BE49-F238E27FC236}">
              <a16:creationId xmlns:a16="http://schemas.microsoft.com/office/drawing/2014/main" id="{09B12B3B-3ADC-408D-B3C4-B45A8CFD36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2" name="テキスト ボックス 181">
          <a:extLst>
            <a:ext uri="{FF2B5EF4-FFF2-40B4-BE49-F238E27FC236}">
              <a16:creationId xmlns:a16="http://schemas.microsoft.com/office/drawing/2014/main" id="{8AF5414F-C38A-4AE6-B150-96A89DF911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3" name="テキスト ボックス 182">
          <a:extLst>
            <a:ext uri="{FF2B5EF4-FFF2-40B4-BE49-F238E27FC236}">
              <a16:creationId xmlns:a16="http://schemas.microsoft.com/office/drawing/2014/main" id="{2AD535EF-C57F-4FDF-A078-B0C64A1F8C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84" name="テキスト ボックス 183">
          <a:extLst>
            <a:ext uri="{FF2B5EF4-FFF2-40B4-BE49-F238E27FC236}">
              <a16:creationId xmlns:a16="http://schemas.microsoft.com/office/drawing/2014/main" id="{D5AD5C80-82C4-4222-BF3B-07E6E31C29B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5" name="テキスト ボックス 184">
          <a:extLst>
            <a:ext uri="{FF2B5EF4-FFF2-40B4-BE49-F238E27FC236}">
              <a16:creationId xmlns:a16="http://schemas.microsoft.com/office/drawing/2014/main" id="{80BAE236-B188-4EC4-87E8-1DB6C9AB9A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6" name="テキスト ボックス 185">
          <a:extLst>
            <a:ext uri="{FF2B5EF4-FFF2-40B4-BE49-F238E27FC236}">
              <a16:creationId xmlns:a16="http://schemas.microsoft.com/office/drawing/2014/main" id="{12BE7B6D-35AA-4147-A880-FBAF35796E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7" name="テキスト ボックス 186">
          <a:extLst>
            <a:ext uri="{FF2B5EF4-FFF2-40B4-BE49-F238E27FC236}">
              <a16:creationId xmlns:a16="http://schemas.microsoft.com/office/drawing/2014/main" id="{92D60DBD-56C3-456A-99D6-745ED82379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8" name="テキスト ボックス 187">
          <a:extLst>
            <a:ext uri="{FF2B5EF4-FFF2-40B4-BE49-F238E27FC236}">
              <a16:creationId xmlns:a16="http://schemas.microsoft.com/office/drawing/2014/main" id="{CC0A8D7D-DB8A-4D01-AF1A-14543A3C54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89" name="テキスト ボックス 188">
          <a:extLst>
            <a:ext uri="{FF2B5EF4-FFF2-40B4-BE49-F238E27FC236}">
              <a16:creationId xmlns:a16="http://schemas.microsoft.com/office/drawing/2014/main" id="{98E5C67F-F6B4-4703-A10C-7D60354A4A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90" name="テキスト ボックス 189">
          <a:extLst>
            <a:ext uri="{FF2B5EF4-FFF2-40B4-BE49-F238E27FC236}">
              <a16:creationId xmlns:a16="http://schemas.microsoft.com/office/drawing/2014/main" id="{5760E3BF-EC0B-498B-BA7C-DC55EE9669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1" name="テキスト ボックス 190">
          <a:extLst>
            <a:ext uri="{FF2B5EF4-FFF2-40B4-BE49-F238E27FC236}">
              <a16:creationId xmlns:a16="http://schemas.microsoft.com/office/drawing/2014/main" id="{386CAB66-2ABF-4FBB-9D0F-F2300BCAE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2" name="テキスト ボックス 191">
          <a:extLst>
            <a:ext uri="{FF2B5EF4-FFF2-40B4-BE49-F238E27FC236}">
              <a16:creationId xmlns:a16="http://schemas.microsoft.com/office/drawing/2014/main" id="{C0442C3D-F897-41ED-B2BC-F66674D0ED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3" name="テキスト ボックス 192">
          <a:extLst>
            <a:ext uri="{FF2B5EF4-FFF2-40B4-BE49-F238E27FC236}">
              <a16:creationId xmlns:a16="http://schemas.microsoft.com/office/drawing/2014/main" id="{A69D93E2-D315-449A-BF80-AD790F96BA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4" name="テキスト ボックス 193">
          <a:extLst>
            <a:ext uri="{FF2B5EF4-FFF2-40B4-BE49-F238E27FC236}">
              <a16:creationId xmlns:a16="http://schemas.microsoft.com/office/drawing/2014/main" id="{A7CD0E7B-7A6A-4E30-82AD-AEED47DDDA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5" name="テキスト ボックス 194">
          <a:extLst>
            <a:ext uri="{FF2B5EF4-FFF2-40B4-BE49-F238E27FC236}">
              <a16:creationId xmlns:a16="http://schemas.microsoft.com/office/drawing/2014/main" id="{88F43C8A-BDE9-4B16-B49E-57265F2E84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6" name="テキスト ボックス 195">
          <a:extLst>
            <a:ext uri="{FF2B5EF4-FFF2-40B4-BE49-F238E27FC236}">
              <a16:creationId xmlns:a16="http://schemas.microsoft.com/office/drawing/2014/main" id="{EADD20B8-E8B2-46E3-B511-BEFDC534DD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197" name="テキスト ボックス 196">
          <a:extLst>
            <a:ext uri="{FF2B5EF4-FFF2-40B4-BE49-F238E27FC236}">
              <a16:creationId xmlns:a16="http://schemas.microsoft.com/office/drawing/2014/main" id="{677D4F95-80D4-4AB6-BCFA-1402DBF8D31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8" name="テキスト ボックス 197">
          <a:extLst>
            <a:ext uri="{FF2B5EF4-FFF2-40B4-BE49-F238E27FC236}">
              <a16:creationId xmlns:a16="http://schemas.microsoft.com/office/drawing/2014/main" id="{FCF1CFC6-5553-4B8A-A679-EE330963D8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199" name="テキスト ボックス 198">
          <a:extLst>
            <a:ext uri="{FF2B5EF4-FFF2-40B4-BE49-F238E27FC236}">
              <a16:creationId xmlns:a16="http://schemas.microsoft.com/office/drawing/2014/main" id="{AA2268AB-69FC-4B66-9CF6-CDD79A2886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0" name="テキスト ボックス 199">
          <a:extLst>
            <a:ext uri="{FF2B5EF4-FFF2-40B4-BE49-F238E27FC236}">
              <a16:creationId xmlns:a16="http://schemas.microsoft.com/office/drawing/2014/main" id="{E657764F-661B-4A02-B177-541243E236A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1" name="テキスト ボックス 200">
          <a:extLst>
            <a:ext uri="{FF2B5EF4-FFF2-40B4-BE49-F238E27FC236}">
              <a16:creationId xmlns:a16="http://schemas.microsoft.com/office/drawing/2014/main" id="{6152CEF2-B077-411C-BC1A-363C39EB40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2" name="テキスト ボックス 201">
          <a:extLst>
            <a:ext uri="{FF2B5EF4-FFF2-40B4-BE49-F238E27FC236}">
              <a16:creationId xmlns:a16="http://schemas.microsoft.com/office/drawing/2014/main" id="{412836A2-4FDC-4E29-949D-C7DAD2AB7A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3" name="テキスト ボックス 202">
          <a:extLst>
            <a:ext uri="{FF2B5EF4-FFF2-40B4-BE49-F238E27FC236}">
              <a16:creationId xmlns:a16="http://schemas.microsoft.com/office/drawing/2014/main" id="{3CE80BDB-1A85-4489-9F0C-D2FADCF5B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4" name="テキスト ボックス 203">
          <a:extLst>
            <a:ext uri="{FF2B5EF4-FFF2-40B4-BE49-F238E27FC236}">
              <a16:creationId xmlns:a16="http://schemas.microsoft.com/office/drawing/2014/main" id="{A40B1A8B-6ED3-44A2-8772-1EB22C0D208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05" name="テキスト ボックス 204">
          <a:extLst>
            <a:ext uri="{FF2B5EF4-FFF2-40B4-BE49-F238E27FC236}">
              <a16:creationId xmlns:a16="http://schemas.microsoft.com/office/drawing/2014/main" id="{83BA4ECB-5812-4A63-B135-D90F50BCA7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6" name="テキスト ボックス 205">
          <a:extLst>
            <a:ext uri="{FF2B5EF4-FFF2-40B4-BE49-F238E27FC236}">
              <a16:creationId xmlns:a16="http://schemas.microsoft.com/office/drawing/2014/main" id="{CE8B0B9F-F847-4462-A868-A76DAB6A59F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7" name="テキスト ボックス 206">
          <a:extLst>
            <a:ext uri="{FF2B5EF4-FFF2-40B4-BE49-F238E27FC236}">
              <a16:creationId xmlns:a16="http://schemas.microsoft.com/office/drawing/2014/main" id="{89A72C58-0369-4457-B9D7-1CFF04F47CA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8" name="テキスト ボックス 207">
          <a:extLst>
            <a:ext uri="{FF2B5EF4-FFF2-40B4-BE49-F238E27FC236}">
              <a16:creationId xmlns:a16="http://schemas.microsoft.com/office/drawing/2014/main" id="{84413BEB-EAB0-4DDA-BA50-750937EF8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09" name="テキスト ボックス 208">
          <a:extLst>
            <a:ext uri="{FF2B5EF4-FFF2-40B4-BE49-F238E27FC236}">
              <a16:creationId xmlns:a16="http://schemas.microsoft.com/office/drawing/2014/main" id="{01E8013A-E747-4896-9AB3-36559A3E24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0" name="テキスト ボックス 209">
          <a:extLst>
            <a:ext uri="{FF2B5EF4-FFF2-40B4-BE49-F238E27FC236}">
              <a16:creationId xmlns:a16="http://schemas.microsoft.com/office/drawing/2014/main" id="{3B51C7D8-6ABB-4573-9F9C-DFFD055AA9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1" name="テキスト ボックス 210">
          <a:extLst>
            <a:ext uri="{FF2B5EF4-FFF2-40B4-BE49-F238E27FC236}">
              <a16:creationId xmlns:a16="http://schemas.microsoft.com/office/drawing/2014/main" id="{8E93CFD6-926C-4046-ADB8-A8197FEFFC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2" name="テキスト ボックス 211">
          <a:extLst>
            <a:ext uri="{FF2B5EF4-FFF2-40B4-BE49-F238E27FC236}">
              <a16:creationId xmlns:a16="http://schemas.microsoft.com/office/drawing/2014/main" id="{4BDBD1EC-59FA-49B4-89C2-4701639872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3" name="テキスト ボックス 212">
          <a:extLst>
            <a:ext uri="{FF2B5EF4-FFF2-40B4-BE49-F238E27FC236}">
              <a16:creationId xmlns:a16="http://schemas.microsoft.com/office/drawing/2014/main" id="{1B52E93A-6217-4447-8601-C3B5E565A5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14" name="テキスト ボックス 213">
          <a:extLst>
            <a:ext uri="{FF2B5EF4-FFF2-40B4-BE49-F238E27FC236}">
              <a16:creationId xmlns:a16="http://schemas.microsoft.com/office/drawing/2014/main" id="{3FD68047-9A98-4A83-BFC5-B0CA9D9E12C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5" name="テキスト ボックス 214">
          <a:extLst>
            <a:ext uri="{FF2B5EF4-FFF2-40B4-BE49-F238E27FC236}">
              <a16:creationId xmlns:a16="http://schemas.microsoft.com/office/drawing/2014/main" id="{6C25E9ED-2C6A-414D-A1C0-85BD530109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6" name="テキスト ボックス 215">
          <a:extLst>
            <a:ext uri="{FF2B5EF4-FFF2-40B4-BE49-F238E27FC236}">
              <a16:creationId xmlns:a16="http://schemas.microsoft.com/office/drawing/2014/main" id="{7584F387-CB70-43A1-9F49-021451CFD3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7" name="テキスト ボックス 216">
          <a:extLst>
            <a:ext uri="{FF2B5EF4-FFF2-40B4-BE49-F238E27FC236}">
              <a16:creationId xmlns:a16="http://schemas.microsoft.com/office/drawing/2014/main" id="{793E59AF-D000-4160-9449-5E7631FF1C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8" name="テキスト ボックス 217">
          <a:extLst>
            <a:ext uri="{FF2B5EF4-FFF2-40B4-BE49-F238E27FC236}">
              <a16:creationId xmlns:a16="http://schemas.microsoft.com/office/drawing/2014/main" id="{F0428A55-8BB8-42B9-8FD8-F99C151247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19" name="テキスト ボックス 218">
          <a:extLst>
            <a:ext uri="{FF2B5EF4-FFF2-40B4-BE49-F238E27FC236}">
              <a16:creationId xmlns:a16="http://schemas.microsoft.com/office/drawing/2014/main" id="{DFA5AFDE-418A-4939-8471-A9256606AF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20" name="テキスト ボックス 219">
          <a:extLst>
            <a:ext uri="{FF2B5EF4-FFF2-40B4-BE49-F238E27FC236}">
              <a16:creationId xmlns:a16="http://schemas.microsoft.com/office/drawing/2014/main" id="{9E2E6B19-0673-47CC-BDD3-0DD9CE5D3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21" name="テキスト ボックス 220">
          <a:extLst>
            <a:ext uri="{FF2B5EF4-FFF2-40B4-BE49-F238E27FC236}">
              <a16:creationId xmlns:a16="http://schemas.microsoft.com/office/drawing/2014/main" id="{C7741D08-FFA6-4B7A-9D3A-21483ED926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22" name="テキスト ボックス 221">
          <a:extLst>
            <a:ext uri="{FF2B5EF4-FFF2-40B4-BE49-F238E27FC236}">
              <a16:creationId xmlns:a16="http://schemas.microsoft.com/office/drawing/2014/main" id="{676A1CDA-405B-442A-A616-62A171B096B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23" name="テキスト ボックス 222">
          <a:extLst>
            <a:ext uri="{FF2B5EF4-FFF2-40B4-BE49-F238E27FC236}">
              <a16:creationId xmlns:a16="http://schemas.microsoft.com/office/drawing/2014/main" id="{F5FCA845-46EB-450A-87D9-0257F90CF0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24" name="テキスト ボックス 223">
          <a:extLst>
            <a:ext uri="{FF2B5EF4-FFF2-40B4-BE49-F238E27FC236}">
              <a16:creationId xmlns:a16="http://schemas.microsoft.com/office/drawing/2014/main" id="{CAB30AB8-2ADD-452E-A1AF-D6E514DC79F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25" name="テキスト ボックス 224">
          <a:extLst>
            <a:ext uri="{FF2B5EF4-FFF2-40B4-BE49-F238E27FC236}">
              <a16:creationId xmlns:a16="http://schemas.microsoft.com/office/drawing/2014/main" id="{DD62402B-D3EA-4936-AECF-B239E3428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26" name="テキスト ボックス 225">
          <a:extLst>
            <a:ext uri="{FF2B5EF4-FFF2-40B4-BE49-F238E27FC236}">
              <a16:creationId xmlns:a16="http://schemas.microsoft.com/office/drawing/2014/main" id="{24BE1A61-893A-49B9-9BB0-9F0FA227A1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27" name="テキスト ボックス 226">
          <a:extLst>
            <a:ext uri="{FF2B5EF4-FFF2-40B4-BE49-F238E27FC236}">
              <a16:creationId xmlns:a16="http://schemas.microsoft.com/office/drawing/2014/main" id="{9418422E-1727-4666-89DF-4E9641A6B97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28" name="テキスト ボックス 227">
          <a:extLst>
            <a:ext uri="{FF2B5EF4-FFF2-40B4-BE49-F238E27FC236}">
              <a16:creationId xmlns:a16="http://schemas.microsoft.com/office/drawing/2014/main" id="{55E018FC-2F67-463D-B0E8-E490D42E7B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29" name="テキスト ボックス 228">
          <a:extLst>
            <a:ext uri="{FF2B5EF4-FFF2-40B4-BE49-F238E27FC236}">
              <a16:creationId xmlns:a16="http://schemas.microsoft.com/office/drawing/2014/main" id="{58B8A4B5-3EA4-44C0-A1D5-9CFB12ABEC5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30" name="テキスト ボックス 229">
          <a:extLst>
            <a:ext uri="{FF2B5EF4-FFF2-40B4-BE49-F238E27FC236}">
              <a16:creationId xmlns:a16="http://schemas.microsoft.com/office/drawing/2014/main" id="{0BE71819-211C-4881-BE4A-16A420D03F6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31" name="テキスト ボックス 230">
          <a:extLst>
            <a:ext uri="{FF2B5EF4-FFF2-40B4-BE49-F238E27FC236}">
              <a16:creationId xmlns:a16="http://schemas.microsoft.com/office/drawing/2014/main" id="{1E8ABA9E-670D-4638-93B0-3D25C6DC34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32" name="テキスト ボックス 231">
          <a:extLst>
            <a:ext uri="{FF2B5EF4-FFF2-40B4-BE49-F238E27FC236}">
              <a16:creationId xmlns:a16="http://schemas.microsoft.com/office/drawing/2014/main" id="{36FA9BEC-6A72-4CE1-8251-C69A71AED00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33" name="テキスト ボックス 232">
          <a:extLst>
            <a:ext uri="{FF2B5EF4-FFF2-40B4-BE49-F238E27FC236}">
              <a16:creationId xmlns:a16="http://schemas.microsoft.com/office/drawing/2014/main" id="{76C3DDFA-D49A-49F5-B983-649328758C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34" name="テキスト ボックス 233">
          <a:extLst>
            <a:ext uri="{FF2B5EF4-FFF2-40B4-BE49-F238E27FC236}">
              <a16:creationId xmlns:a16="http://schemas.microsoft.com/office/drawing/2014/main" id="{CDAF0725-CE68-4033-A9D0-2A732E1E0C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35" name="テキスト ボックス 234">
          <a:extLst>
            <a:ext uri="{FF2B5EF4-FFF2-40B4-BE49-F238E27FC236}">
              <a16:creationId xmlns:a16="http://schemas.microsoft.com/office/drawing/2014/main" id="{5D43CDDC-CFE7-488A-9737-30ABED7CCF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36" name="テキスト ボックス 235">
          <a:extLst>
            <a:ext uri="{FF2B5EF4-FFF2-40B4-BE49-F238E27FC236}">
              <a16:creationId xmlns:a16="http://schemas.microsoft.com/office/drawing/2014/main" id="{B6806AAB-FDCB-4D9D-94D8-79D59ECE76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37" name="テキスト ボックス 236">
          <a:extLst>
            <a:ext uri="{FF2B5EF4-FFF2-40B4-BE49-F238E27FC236}">
              <a16:creationId xmlns:a16="http://schemas.microsoft.com/office/drawing/2014/main" id="{E4715189-386C-4363-8F2F-39EC1236151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38" name="テキスト ボックス 237">
          <a:extLst>
            <a:ext uri="{FF2B5EF4-FFF2-40B4-BE49-F238E27FC236}">
              <a16:creationId xmlns:a16="http://schemas.microsoft.com/office/drawing/2014/main" id="{4D8F7730-B984-46DE-A3D6-8AC86DFF218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39" name="テキスト ボックス 238">
          <a:extLst>
            <a:ext uri="{FF2B5EF4-FFF2-40B4-BE49-F238E27FC236}">
              <a16:creationId xmlns:a16="http://schemas.microsoft.com/office/drawing/2014/main" id="{C6044321-A86A-4200-BCA4-8408C2B04BB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0" name="テキスト ボックス 239">
          <a:extLst>
            <a:ext uri="{FF2B5EF4-FFF2-40B4-BE49-F238E27FC236}">
              <a16:creationId xmlns:a16="http://schemas.microsoft.com/office/drawing/2014/main" id="{6BC386CF-650B-422A-9870-856BD93885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1" name="テキスト ボックス 240">
          <a:extLst>
            <a:ext uri="{FF2B5EF4-FFF2-40B4-BE49-F238E27FC236}">
              <a16:creationId xmlns:a16="http://schemas.microsoft.com/office/drawing/2014/main" id="{616578EC-2F17-4D69-9972-468313C151B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2" name="テキスト ボックス 241">
          <a:extLst>
            <a:ext uri="{FF2B5EF4-FFF2-40B4-BE49-F238E27FC236}">
              <a16:creationId xmlns:a16="http://schemas.microsoft.com/office/drawing/2014/main" id="{F43C1945-6545-4899-AE78-E3F9B28130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3" name="テキスト ボックス 242">
          <a:extLst>
            <a:ext uri="{FF2B5EF4-FFF2-40B4-BE49-F238E27FC236}">
              <a16:creationId xmlns:a16="http://schemas.microsoft.com/office/drawing/2014/main" id="{F4621A56-E2E0-4312-8FB9-7DCE6140A8E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4" name="テキスト ボックス 243">
          <a:extLst>
            <a:ext uri="{FF2B5EF4-FFF2-40B4-BE49-F238E27FC236}">
              <a16:creationId xmlns:a16="http://schemas.microsoft.com/office/drawing/2014/main" id="{C549498A-30BF-42C6-8427-14A2DCAC2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45" name="テキスト ボックス 244">
          <a:extLst>
            <a:ext uri="{FF2B5EF4-FFF2-40B4-BE49-F238E27FC236}">
              <a16:creationId xmlns:a16="http://schemas.microsoft.com/office/drawing/2014/main" id="{6E050379-FC97-49C4-A062-EFD99F063B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6" name="テキスト ボックス 245">
          <a:extLst>
            <a:ext uri="{FF2B5EF4-FFF2-40B4-BE49-F238E27FC236}">
              <a16:creationId xmlns:a16="http://schemas.microsoft.com/office/drawing/2014/main" id="{E3435E09-9B28-416C-A353-21AEF0C327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7" name="テキスト ボックス 246">
          <a:extLst>
            <a:ext uri="{FF2B5EF4-FFF2-40B4-BE49-F238E27FC236}">
              <a16:creationId xmlns:a16="http://schemas.microsoft.com/office/drawing/2014/main" id="{42DCB178-EC86-4C8C-B945-F7A1FD9C7DA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8" name="テキスト ボックス 247">
          <a:extLst>
            <a:ext uri="{FF2B5EF4-FFF2-40B4-BE49-F238E27FC236}">
              <a16:creationId xmlns:a16="http://schemas.microsoft.com/office/drawing/2014/main" id="{EF67D4E0-E070-45FB-BC96-1C3326CDEE8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49" name="テキスト ボックス 248">
          <a:extLst>
            <a:ext uri="{FF2B5EF4-FFF2-40B4-BE49-F238E27FC236}">
              <a16:creationId xmlns:a16="http://schemas.microsoft.com/office/drawing/2014/main" id="{BD1158C5-ABD8-42FA-AA5C-5E63E560E95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0" name="テキスト ボックス 249">
          <a:extLst>
            <a:ext uri="{FF2B5EF4-FFF2-40B4-BE49-F238E27FC236}">
              <a16:creationId xmlns:a16="http://schemas.microsoft.com/office/drawing/2014/main" id="{ED5E846D-EE09-4CE3-B230-F7557C1497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1" name="テキスト ボックス 250">
          <a:extLst>
            <a:ext uri="{FF2B5EF4-FFF2-40B4-BE49-F238E27FC236}">
              <a16:creationId xmlns:a16="http://schemas.microsoft.com/office/drawing/2014/main" id="{E2D8EFD1-8B04-4D38-A52D-EF39F1E30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52" name="テキスト ボックス 251">
          <a:extLst>
            <a:ext uri="{FF2B5EF4-FFF2-40B4-BE49-F238E27FC236}">
              <a16:creationId xmlns:a16="http://schemas.microsoft.com/office/drawing/2014/main" id="{14D1627D-F236-4CC8-9BDD-5A4CB42179F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3" name="テキスト ボックス 252">
          <a:extLst>
            <a:ext uri="{FF2B5EF4-FFF2-40B4-BE49-F238E27FC236}">
              <a16:creationId xmlns:a16="http://schemas.microsoft.com/office/drawing/2014/main" id="{37A97498-D7C8-4168-A824-F0C18DE349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4" name="テキスト ボックス 253">
          <a:extLst>
            <a:ext uri="{FF2B5EF4-FFF2-40B4-BE49-F238E27FC236}">
              <a16:creationId xmlns:a16="http://schemas.microsoft.com/office/drawing/2014/main" id="{27C05594-FEDE-44E1-8A95-3E05AA9B2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5" name="テキスト ボックス 254">
          <a:extLst>
            <a:ext uri="{FF2B5EF4-FFF2-40B4-BE49-F238E27FC236}">
              <a16:creationId xmlns:a16="http://schemas.microsoft.com/office/drawing/2014/main" id="{83193960-FBA0-40C5-884E-1F1794E65BE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6" name="テキスト ボックス 255">
          <a:extLst>
            <a:ext uri="{FF2B5EF4-FFF2-40B4-BE49-F238E27FC236}">
              <a16:creationId xmlns:a16="http://schemas.microsoft.com/office/drawing/2014/main" id="{82304717-9F45-4CD0-859E-032B16C661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7" name="テキスト ボックス 256">
          <a:extLst>
            <a:ext uri="{FF2B5EF4-FFF2-40B4-BE49-F238E27FC236}">
              <a16:creationId xmlns:a16="http://schemas.microsoft.com/office/drawing/2014/main" id="{E1B2BF0B-DD87-4E54-B0A7-594E5E91904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8" name="テキスト ボックス 257">
          <a:extLst>
            <a:ext uri="{FF2B5EF4-FFF2-40B4-BE49-F238E27FC236}">
              <a16:creationId xmlns:a16="http://schemas.microsoft.com/office/drawing/2014/main" id="{BA5D3BB5-C3D6-49E7-BF5F-B57E26CFEC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59" name="テキスト ボックス 258">
          <a:extLst>
            <a:ext uri="{FF2B5EF4-FFF2-40B4-BE49-F238E27FC236}">
              <a16:creationId xmlns:a16="http://schemas.microsoft.com/office/drawing/2014/main" id="{35FE9DE5-BD92-4895-BE59-C23081DB9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60" name="テキスト ボックス 259">
          <a:extLst>
            <a:ext uri="{FF2B5EF4-FFF2-40B4-BE49-F238E27FC236}">
              <a16:creationId xmlns:a16="http://schemas.microsoft.com/office/drawing/2014/main" id="{808089D3-51C0-43B0-94B2-B11C5E94F54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1" name="テキスト ボックス 260">
          <a:extLst>
            <a:ext uri="{FF2B5EF4-FFF2-40B4-BE49-F238E27FC236}">
              <a16:creationId xmlns:a16="http://schemas.microsoft.com/office/drawing/2014/main" id="{4008E4A3-76AE-4173-97AD-DA27DF9BF6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2" name="テキスト ボックス 261">
          <a:extLst>
            <a:ext uri="{FF2B5EF4-FFF2-40B4-BE49-F238E27FC236}">
              <a16:creationId xmlns:a16="http://schemas.microsoft.com/office/drawing/2014/main" id="{FC7CB1B8-1675-45CC-A3F6-AF921B4E35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3" name="テキスト ボックス 262">
          <a:extLst>
            <a:ext uri="{FF2B5EF4-FFF2-40B4-BE49-F238E27FC236}">
              <a16:creationId xmlns:a16="http://schemas.microsoft.com/office/drawing/2014/main" id="{4749D7B1-D972-4E20-A30D-1E4CF0820C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4" name="テキスト ボックス 263">
          <a:extLst>
            <a:ext uri="{FF2B5EF4-FFF2-40B4-BE49-F238E27FC236}">
              <a16:creationId xmlns:a16="http://schemas.microsoft.com/office/drawing/2014/main" id="{4F56F0A5-B2BA-4F5D-A48E-FDA2AAA2481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5" name="テキスト ボックス 264">
          <a:extLst>
            <a:ext uri="{FF2B5EF4-FFF2-40B4-BE49-F238E27FC236}">
              <a16:creationId xmlns:a16="http://schemas.microsoft.com/office/drawing/2014/main" id="{91E83BC8-FAC6-42ED-808D-ABD976F3E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6" name="テキスト ボックス 265">
          <a:extLst>
            <a:ext uri="{FF2B5EF4-FFF2-40B4-BE49-F238E27FC236}">
              <a16:creationId xmlns:a16="http://schemas.microsoft.com/office/drawing/2014/main" id="{B46DC471-8898-4EAC-83F0-E3060E8B72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7" name="テキスト ボックス 266">
          <a:extLst>
            <a:ext uri="{FF2B5EF4-FFF2-40B4-BE49-F238E27FC236}">
              <a16:creationId xmlns:a16="http://schemas.microsoft.com/office/drawing/2014/main" id="{0716BCCD-1DA3-4A57-B5B8-E27D7C280F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68" name="テキスト ボックス 267">
          <a:extLst>
            <a:ext uri="{FF2B5EF4-FFF2-40B4-BE49-F238E27FC236}">
              <a16:creationId xmlns:a16="http://schemas.microsoft.com/office/drawing/2014/main" id="{6120123F-6BD8-456D-9664-6636DBD8F5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69" name="テキスト ボックス 268">
          <a:extLst>
            <a:ext uri="{FF2B5EF4-FFF2-40B4-BE49-F238E27FC236}">
              <a16:creationId xmlns:a16="http://schemas.microsoft.com/office/drawing/2014/main" id="{14E9D3BA-00BC-41DB-B369-19C33A5D2D6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0" name="テキスト ボックス 269">
          <a:extLst>
            <a:ext uri="{FF2B5EF4-FFF2-40B4-BE49-F238E27FC236}">
              <a16:creationId xmlns:a16="http://schemas.microsoft.com/office/drawing/2014/main" id="{2C8CB037-8D45-4A91-B37E-106F2FD4D3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1" name="テキスト ボックス 270">
          <a:extLst>
            <a:ext uri="{FF2B5EF4-FFF2-40B4-BE49-F238E27FC236}">
              <a16:creationId xmlns:a16="http://schemas.microsoft.com/office/drawing/2014/main" id="{3A052CCD-6541-4EF4-994F-282EEA8EB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2" name="テキスト ボックス 271">
          <a:extLst>
            <a:ext uri="{FF2B5EF4-FFF2-40B4-BE49-F238E27FC236}">
              <a16:creationId xmlns:a16="http://schemas.microsoft.com/office/drawing/2014/main" id="{3D15AE99-EA16-4517-8B10-A7F9739F74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3" name="テキスト ボックス 272">
          <a:extLst>
            <a:ext uri="{FF2B5EF4-FFF2-40B4-BE49-F238E27FC236}">
              <a16:creationId xmlns:a16="http://schemas.microsoft.com/office/drawing/2014/main" id="{547C04D0-0B19-4372-BEF9-5C97F9C020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4" name="テキスト ボックス 273">
          <a:extLst>
            <a:ext uri="{FF2B5EF4-FFF2-40B4-BE49-F238E27FC236}">
              <a16:creationId xmlns:a16="http://schemas.microsoft.com/office/drawing/2014/main" id="{E249265A-1FBC-47F4-9D70-734159DD73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5" name="テキスト ボックス 274">
          <a:extLst>
            <a:ext uri="{FF2B5EF4-FFF2-40B4-BE49-F238E27FC236}">
              <a16:creationId xmlns:a16="http://schemas.microsoft.com/office/drawing/2014/main" id="{1046F863-E1FA-4049-AEF1-BEC744D7A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6" name="テキスト ボックス 275">
          <a:extLst>
            <a:ext uri="{FF2B5EF4-FFF2-40B4-BE49-F238E27FC236}">
              <a16:creationId xmlns:a16="http://schemas.microsoft.com/office/drawing/2014/main" id="{A7E60FFF-72DB-4F98-8919-F965585E35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7" name="テキスト ボックス 276">
          <a:extLst>
            <a:ext uri="{FF2B5EF4-FFF2-40B4-BE49-F238E27FC236}">
              <a16:creationId xmlns:a16="http://schemas.microsoft.com/office/drawing/2014/main" id="{889669D2-8038-4AB1-B2F3-AD529A056D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78" name="テキスト ボックス 277">
          <a:extLst>
            <a:ext uri="{FF2B5EF4-FFF2-40B4-BE49-F238E27FC236}">
              <a16:creationId xmlns:a16="http://schemas.microsoft.com/office/drawing/2014/main" id="{52C2DBE9-FC54-4883-9D98-3144075A45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79" name="テキスト ボックス 278">
          <a:extLst>
            <a:ext uri="{FF2B5EF4-FFF2-40B4-BE49-F238E27FC236}">
              <a16:creationId xmlns:a16="http://schemas.microsoft.com/office/drawing/2014/main" id="{52023DAD-7CD2-499F-962B-973F22657B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0" name="テキスト ボックス 279">
          <a:extLst>
            <a:ext uri="{FF2B5EF4-FFF2-40B4-BE49-F238E27FC236}">
              <a16:creationId xmlns:a16="http://schemas.microsoft.com/office/drawing/2014/main" id="{C9AA63D1-C36D-445D-9AF4-DD3D8989E2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1" name="テキスト ボックス 280">
          <a:extLst>
            <a:ext uri="{FF2B5EF4-FFF2-40B4-BE49-F238E27FC236}">
              <a16:creationId xmlns:a16="http://schemas.microsoft.com/office/drawing/2014/main" id="{4F17D666-161A-410E-AA71-3853904BDF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2" name="テキスト ボックス 281">
          <a:extLst>
            <a:ext uri="{FF2B5EF4-FFF2-40B4-BE49-F238E27FC236}">
              <a16:creationId xmlns:a16="http://schemas.microsoft.com/office/drawing/2014/main" id="{2A7584D8-561F-42C3-A11B-AD96E5180A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3" name="テキスト ボックス 282">
          <a:extLst>
            <a:ext uri="{FF2B5EF4-FFF2-40B4-BE49-F238E27FC236}">
              <a16:creationId xmlns:a16="http://schemas.microsoft.com/office/drawing/2014/main" id="{38C1FF9C-30ED-4048-910B-EC6762A0A5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4" name="テキスト ボックス 283">
          <a:extLst>
            <a:ext uri="{FF2B5EF4-FFF2-40B4-BE49-F238E27FC236}">
              <a16:creationId xmlns:a16="http://schemas.microsoft.com/office/drawing/2014/main" id="{61227A10-58B3-4287-B93D-E893B6D322B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5" name="テキスト ボックス 284">
          <a:extLst>
            <a:ext uri="{FF2B5EF4-FFF2-40B4-BE49-F238E27FC236}">
              <a16:creationId xmlns:a16="http://schemas.microsoft.com/office/drawing/2014/main" id="{C4B70157-2750-4AAB-AC71-256C5EF847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6" name="テキスト ボックス 285">
          <a:extLst>
            <a:ext uri="{FF2B5EF4-FFF2-40B4-BE49-F238E27FC236}">
              <a16:creationId xmlns:a16="http://schemas.microsoft.com/office/drawing/2014/main" id="{9E76E9E1-C618-4CF5-832A-ED293B6DC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7" name="テキスト ボックス 286">
          <a:extLst>
            <a:ext uri="{FF2B5EF4-FFF2-40B4-BE49-F238E27FC236}">
              <a16:creationId xmlns:a16="http://schemas.microsoft.com/office/drawing/2014/main" id="{40FC6B5B-90F2-4A85-B471-B969CF2976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8" name="テキスト ボックス 287">
          <a:extLst>
            <a:ext uri="{FF2B5EF4-FFF2-40B4-BE49-F238E27FC236}">
              <a16:creationId xmlns:a16="http://schemas.microsoft.com/office/drawing/2014/main" id="{E3B0056C-DAF4-46DF-BB10-24DAB88AAC7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89" name="テキスト ボックス 288">
          <a:extLst>
            <a:ext uri="{FF2B5EF4-FFF2-40B4-BE49-F238E27FC236}">
              <a16:creationId xmlns:a16="http://schemas.microsoft.com/office/drawing/2014/main" id="{375F1366-472A-49D8-A49A-35344DCD321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90" name="テキスト ボックス 289">
          <a:extLst>
            <a:ext uri="{FF2B5EF4-FFF2-40B4-BE49-F238E27FC236}">
              <a16:creationId xmlns:a16="http://schemas.microsoft.com/office/drawing/2014/main" id="{F887B0FE-05B4-4388-A5D8-D1A7C65B68D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91" name="テキスト ボックス 290">
          <a:extLst>
            <a:ext uri="{FF2B5EF4-FFF2-40B4-BE49-F238E27FC236}">
              <a16:creationId xmlns:a16="http://schemas.microsoft.com/office/drawing/2014/main" id="{3DD3972B-FCCB-49A8-9BE0-7CF44C41FE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92" name="テキスト ボックス 291">
          <a:extLst>
            <a:ext uri="{FF2B5EF4-FFF2-40B4-BE49-F238E27FC236}">
              <a16:creationId xmlns:a16="http://schemas.microsoft.com/office/drawing/2014/main" id="{1BCE9023-6F28-438D-AFBE-0A94B25483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93" name="テキスト ボックス 292">
          <a:extLst>
            <a:ext uri="{FF2B5EF4-FFF2-40B4-BE49-F238E27FC236}">
              <a16:creationId xmlns:a16="http://schemas.microsoft.com/office/drawing/2014/main" id="{5F4602D7-8A84-4B8C-9372-05107D94EA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94" name="テキスト ボックス 293">
          <a:extLst>
            <a:ext uri="{FF2B5EF4-FFF2-40B4-BE49-F238E27FC236}">
              <a16:creationId xmlns:a16="http://schemas.microsoft.com/office/drawing/2014/main" id="{9E51ED93-96E0-4C3A-878D-818A02BC7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95" name="テキスト ボックス 294">
          <a:extLst>
            <a:ext uri="{FF2B5EF4-FFF2-40B4-BE49-F238E27FC236}">
              <a16:creationId xmlns:a16="http://schemas.microsoft.com/office/drawing/2014/main" id="{39B0208A-AE30-42F6-B739-8B47BD3BF6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296" name="テキスト ボックス 295">
          <a:extLst>
            <a:ext uri="{FF2B5EF4-FFF2-40B4-BE49-F238E27FC236}">
              <a16:creationId xmlns:a16="http://schemas.microsoft.com/office/drawing/2014/main" id="{928388E5-845F-416D-9FC0-4F33BA2D4F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97" name="テキスト ボックス 296">
          <a:extLst>
            <a:ext uri="{FF2B5EF4-FFF2-40B4-BE49-F238E27FC236}">
              <a16:creationId xmlns:a16="http://schemas.microsoft.com/office/drawing/2014/main" id="{E42DDBDB-D96E-4D1E-8215-17B34462F3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98" name="テキスト ボックス 297">
          <a:extLst>
            <a:ext uri="{FF2B5EF4-FFF2-40B4-BE49-F238E27FC236}">
              <a16:creationId xmlns:a16="http://schemas.microsoft.com/office/drawing/2014/main" id="{ABB5E587-90D9-4A19-8584-5017D3A0DF0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299" name="テキスト ボックス 298">
          <a:extLst>
            <a:ext uri="{FF2B5EF4-FFF2-40B4-BE49-F238E27FC236}">
              <a16:creationId xmlns:a16="http://schemas.microsoft.com/office/drawing/2014/main" id="{793AF48E-39E3-4EF1-8E5E-D55C49B72F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00" name="テキスト ボックス 299">
          <a:extLst>
            <a:ext uri="{FF2B5EF4-FFF2-40B4-BE49-F238E27FC236}">
              <a16:creationId xmlns:a16="http://schemas.microsoft.com/office/drawing/2014/main" id="{945AA97F-9F2C-40D8-B08E-CF335B9DC77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01" name="テキスト ボックス 300">
          <a:extLst>
            <a:ext uri="{FF2B5EF4-FFF2-40B4-BE49-F238E27FC236}">
              <a16:creationId xmlns:a16="http://schemas.microsoft.com/office/drawing/2014/main" id="{3CA505E2-AEB9-4620-8AA1-17361231C1E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02" name="テキスト ボックス 301">
          <a:extLst>
            <a:ext uri="{FF2B5EF4-FFF2-40B4-BE49-F238E27FC236}">
              <a16:creationId xmlns:a16="http://schemas.microsoft.com/office/drawing/2014/main" id="{FAF9C877-A630-4075-9851-199AE51A7E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03" name="テキスト ボックス 302">
          <a:extLst>
            <a:ext uri="{FF2B5EF4-FFF2-40B4-BE49-F238E27FC236}">
              <a16:creationId xmlns:a16="http://schemas.microsoft.com/office/drawing/2014/main" id="{E4B54600-A2A1-490F-B0CA-5D79070F53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04" name="テキスト ボックス 303">
          <a:extLst>
            <a:ext uri="{FF2B5EF4-FFF2-40B4-BE49-F238E27FC236}">
              <a16:creationId xmlns:a16="http://schemas.microsoft.com/office/drawing/2014/main" id="{640F31A6-66EF-453B-A431-AA3487D857E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05" name="テキスト ボックス 304">
          <a:extLst>
            <a:ext uri="{FF2B5EF4-FFF2-40B4-BE49-F238E27FC236}">
              <a16:creationId xmlns:a16="http://schemas.microsoft.com/office/drawing/2014/main" id="{FF7DA3AC-896F-4FB4-9C87-CF37837A19C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06" name="テキスト ボックス 305">
          <a:extLst>
            <a:ext uri="{FF2B5EF4-FFF2-40B4-BE49-F238E27FC236}">
              <a16:creationId xmlns:a16="http://schemas.microsoft.com/office/drawing/2014/main" id="{4DEC1523-8CE7-49C3-9957-ECBB07A5B5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07" name="テキスト ボックス 306">
          <a:extLst>
            <a:ext uri="{FF2B5EF4-FFF2-40B4-BE49-F238E27FC236}">
              <a16:creationId xmlns:a16="http://schemas.microsoft.com/office/drawing/2014/main" id="{ABCB5317-6476-49F1-B3CD-5D0C7DC3F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08" name="テキスト ボックス 307">
          <a:extLst>
            <a:ext uri="{FF2B5EF4-FFF2-40B4-BE49-F238E27FC236}">
              <a16:creationId xmlns:a16="http://schemas.microsoft.com/office/drawing/2014/main" id="{4A6F2275-203E-4BB4-8C27-1D659F4D0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09" name="テキスト ボックス 308">
          <a:extLst>
            <a:ext uri="{FF2B5EF4-FFF2-40B4-BE49-F238E27FC236}">
              <a16:creationId xmlns:a16="http://schemas.microsoft.com/office/drawing/2014/main" id="{FA956C84-CC2E-4963-B5AC-B9BCCA8BB0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0" name="テキスト ボックス 309">
          <a:extLst>
            <a:ext uri="{FF2B5EF4-FFF2-40B4-BE49-F238E27FC236}">
              <a16:creationId xmlns:a16="http://schemas.microsoft.com/office/drawing/2014/main" id="{11611FE3-4D77-444F-A957-0E9AB7DBF1B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11" name="テキスト ボックス 310">
          <a:extLst>
            <a:ext uri="{FF2B5EF4-FFF2-40B4-BE49-F238E27FC236}">
              <a16:creationId xmlns:a16="http://schemas.microsoft.com/office/drawing/2014/main" id="{5B10961F-5B3D-49A6-9678-134D8196F6F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2" name="テキスト ボックス 311">
          <a:extLst>
            <a:ext uri="{FF2B5EF4-FFF2-40B4-BE49-F238E27FC236}">
              <a16:creationId xmlns:a16="http://schemas.microsoft.com/office/drawing/2014/main" id="{9F280AE4-2A50-415F-A56D-84656D036B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3" name="テキスト ボックス 312">
          <a:extLst>
            <a:ext uri="{FF2B5EF4-FFF2-40B4-BE49-F238E27FC236}">
              <a16:creationId xmlns:a16="http://schemas.microsoft.com/office/drawing/2014/main" id="{C2F459DD-7111-447F-95CA-68C0F3D3F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4" name="テキスト ボックス 313">
          <a:extLst>
            <a:ext uri="{FF2B5EF4-FFF2-40B4-BE49-F238E27FC236}">
              <a16:creationId xmlns:a16="http://schemas.microsoft.com/office/drawing/2014/main" id="{E7F4E374-4CF9-4CF7-8907-756851DB9A4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5" name="テキスト ボックス 314">
          <a:extLst>
            <a:ext uri="{FF2B5EF4-FFF2-40B4-BE49-F238E27FC236}">
              <a16:creationId xmlns:a16="http://schemas.microsoft.com/office/drawing/2014/main" id="{7E623D17-FCA7-4B15-9F2B-733AC0D05B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6" name="テキスト ボックス 315">
          <a:extLst>
            <a:ext uri="{FF2B5EF4-FFF2-40B4-BE49-F238E27FC236}">
              <a16:creationId xmlns:a16="http://schemas.microsoft.com/office/drawing/2014/main" id="{227AEBEF-F0B0-4D30-B2D2-8A3A78D7C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7" name="テキスト ボックス 316">
          <a:extLst>
            <a:ext uri="{FF2B5EF4-FFF2-40B4-BE49-F238E27FC236}">
              <a16:creationId xmlns:a16="http://schemas.microsoft.com/office/drawing/2014/main" id="{1A72C96A-A7F9-4659-9E2F-7C335406D7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18" name="テキスト ボックス 317">
          <a:extLst>
            <a:ext uri="{FF2B5EF4-FFF2-40B4-BE49-F238E27FC236}">
              <a16:creationId xmlns:a16="http://schemas.microsoft.com/office/drawing/2014/main" id="{A611F7B9-6865-4A4F-B72A-CF7EA8B55CC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19" name="テキスト ボックス 318">
          <a:extLst>
            <a:ext uri="{FF2B5EF4-FFF2-40B4-BE49-F238E27FC236}">
              <a16:creationId xmlns:a16="http://schemas.microsoft.com/office/drawing/2014/main" id="{CDCD64E3-852A-4D1C-8EBE-18BCA424C8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0" name="テキスト ボックス 319">
          <a:extLst>
            <a:ext uri="{FF2B5EF4-FFF2-40B4-BE49-F238E27FC236}">
              <a16:creationId xmlns:a16="http://schemas.microsoft.com/office/drawing/2014/main" id="{EE341909-F57C-4B5F-91F7-4B48FF22BE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1" name="テキスト ボックス 320">
          <a:extLst>
            <a:ext uri="{FF2B5EF4-FFF2-40B4-BE49-F238E27FC236}">
              <a16:creationId xmlns:a16="http://schemas.microsoft.com/office/drawing/2014/main" id="{ECB8800D-74BB-499A-8932-C142D88A8B4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2" name="テキスト ボックス 321">
          <a:extLst>
            <a:ext uri="{FF2B5EF4-FFF2-40B4-BE49-F238E27FC236}">
              <a16:creationId xmlns:a16="http://schemas.microsoft.com/office/drawing/2014/main" id="{B93C710A-8409-4505-8B85-19433687CC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3" name="テキスト ボックス 322">
          <a:extLst>
            <a:ext uri="{FF2B5EF4-FFF2-40B4-BE49-F238E27FC236}">
              <a16:creationId xmlns:a16="http://schemas.microsoft.com/office/drawing/2014/main" id="{6975CA6F-00A2-4A66-8DA4-862D5D50676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4" name="テキスト ボックス 323">
          <a:extLst>
            <a:ext uri="{FF2B5EF4-FFF2-40B4-BE49-F238E27FC236}">
              <a16:creationId xmlns:a16="http://schemas.microsoft.com/office/drawing/2014/main" id="{6605104F-360C-4E6E-BDEF-705940F661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5" name="テキスト ボックス 324">
          <a:extLst>
            <a:ext uri="{FF2B5EF4-FFF2-40B4-BE49-F238E27FC236}">
              <a16:creationId xmlns:a16="http://schemas.microsoft.com/office/drawing/2014/main" id="{77C4AF15-EA0D-40A8-A5AF-9D65400E32A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26" name="テキスト ボックス 325">
          <a:extLst>
            <a:ext uri="{FF2B5EF4-FFF2-40B4-BE49-F238E27FC236}">
              <a16:creationId xmlns:a16="http://schemas.microsoft.com/office/drawing/2014/main" id="{F8A76B01-5B53-4011-8061-B16980C07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7" name="テキスト ボックス 326">
          <a:extLst>
            <a:ext uri="{FF2B5EF4-FFF2-40B4-BE49-F238E27FC236}">
              <a16:creationId xmlns:a16="http://schemas.microsoft.com/office/drawing/2014/main" id="{1D96250C-4EBE-4469-82C6-002D30F280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8" name="テキスト ボックス 327">
          <a:extLst>
            <a:ext uri="{FF2B5EF4-FFF2-40B4-BE49-F238E27FC236}">
              <a16:creationId xmlns:a16="http://schemas.microsoft.com/office/drawing/2014/main" id="{50BC7EBC-2F34-4FCD-B117-818E8328AC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29" name="テキスト ボックス 328">
          <a:extLst>
            <a:ext uri="{FF2B5EF4-FFF2-40B4-BE49-F238E27FC236}">
              <a16:creationId xmlns:a16="http://schemas.microsoft.com/office/drawing/2014/main" id="{A560E5CB-6F9F-4200-9576-07CA62A29B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0" name="テキスト ボックス 329">
          <a:extLst>
            <a:ext uri="{FF2B5EF4-FFF2-40B4-BE49-F238E27FC236}">
              <a16:creationId xmlns:a16="http://schemas.microsoft.com/office/drawing/2014/main" id="{9FB69602-B4CC-47FC-B731-7C0C5F6763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1" name="テキスト ボックス 330">
          <a:extLst>
            <a:ext uri="{FF2B5EF4-FFF2-40B4-BE49-F238E27FC236}">
              <a16:creationId xmlns:a16="http://schemas.microsoft.com/office/drawing/2014/main" id="{33B27C54-E937-4996-8C87-8107E41AE8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2" name="テキスト ボックス 331">
          <a:extLst>
            <a:ext uri="{FF2B5EF4-FFF2-40B4-BE49-F238E27FC236}">
              <a16:creationId xmlns:a16="http://schemas.microsoft.com/office/drawing/2014/main" id="{D14987C3-BC9B-4A7B-9F4E-0A21203CE7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3" name="テキスト ボックス 332">
          <a:extLst>
            <a:ext uri="{FF2B5EF4-FFF2-40B4-BE49-F238E27FC236}">
              <a16:creationId xmlns:a16="http://schemas.microsoft.com/office/drawing/2014/main" id="{C35B80A2-630E-4D23-80BD-1E75EB4DE1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4" name="テキスト ボックス 333">
          <a:extLst>
            <a:ext uri="{FF2B5EF4-FFF2-40B4-BE49-F238E27FC236}">
              <a16:creationId xmlns:a16="http://schemas.microsoft.com/office/drawing/2014/main" id="{5E2B2E97-5203-4D5B-8329-2DF0E7DEB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35" name="テキスト ボックス 334">
          <a:extLst>
            <a:ext uri="{FF2B5EF4-FFF2-40B4-BE49-F238E27FC236}">
              <a16:creationId xmlns:a16="http://schemas.microsoft.com/office/drawing/2014/main" id="{745E3E30-34FE-43FD-AD6E-3BDECF6A31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6" name="テキスト ボックス 335">
          <a:extLst>
            <a:ext uri="{FF2B5EF4-FFF2-40B4-BE49-F238E27FC236}">
              <a16:creationId xmlns:a16="http://schemas.microsoft.com/office/drawing/2014/main" id="{CF6C052E-F28E-465B-BAEA-0163A6837C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7" name="テキスト ボックス 336">
          <a:extLst>
            <a:ext uri="{FF2B5EF4-FFF2-40B4-BE49-F238E27FC236}">
              <a16:creationId xmlns:a16="http://schemas.microsoft.com/office/drawing/2014/main" id="{F4060BCB-BD5D-493F-9592-883A7DB1E8D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8" name="テキスト ボックス 337">
          <a:extLst>
            <a:ext uri="{FF2B5EF4-FFF2-40B4-BE49-F238E27FC236}">
              <a16:creationId xmlns:a16="http://schemas.microsoft.com/office/drawing/2014/main" id="{09001672-AD1F-4300-AA7F-08D0D1FC10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39" name="テキスト ボックス 338">
          <a:extLst>
            <a:ext uri="{FF2B5EF4-FFF2-40B4-BE49-F238E27FC236}">
              <a16:creationId xmlns:a16="http://schemas.microsoft.com/office/drawing/2014/main" id="{D006FA6E-5C2E-4366-8C19-E59E73FC7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0" name="テキスト ボックス 339">
          <a:extLst>
            <a:ext uri="{FF2B5EF4-FFF2-40B4-BE49-F238E27FC236}">
              <a16:creationId xmlns:a16="http://schemas.microsoft.com/office/drawing/2014/main" id="{1C4D461D-7DA9-49BE-8B57-200451A554E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1" name="テキスト ボックス 340">
          <a:extLst>
            <a:ext uri="{FF2B5EF4-FFF2-40B4-BE49-F238E27FC236}">
              <a16:creationId xmlns:a16="http://schemas.microsoft.com/office/drawing/2014/main" id="{5B22250B-A022-43D7-847F-5BD10BFC92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2" name="テキスト ボックス 341">
          <a:extLst>
            <a:ext uri="{FF2B5EF4-FFF2-40B4-BE49-F238E27FC236}">
              <a16:creationId xmlns:a16="http://schemas.microsoft.com/office/drawing/2014/main" id="{95DC332A-6BE2-4865-854D-56D67F96CA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3" name="テキスト ボックス 342">
          <a:extLst>
            <a:ext uri="{FF2B5EF4-FFF2-40B4-BE49-F238E27FC236}">
              <a16:creationId xmlns:a16="http://schemas.microsoft.com/office/drawing/2014/main" id="{D5384B46-B363-453B-90FA-9026CB47A2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4" name="テキスト ボックス 343">
          <a:extLst>
            <a:ext uri="{FF2B5EF4-FFF2-40B4-BE49-F238E27FC236}">
              <a16:creationId xmlns:a16="http://schemas.microsoft.com/office/drawing/2014/main" id="{98384A90-B826-4533-A6DE-1865B79CD9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45" name="テキスト ボックス 344">
          <a:extLst>
            <a:ext uri="{FF2B5EF4-FFF2-40B4-BE49-F238E27FC236}">
              <a16:creationId xmlns:a16="http://schemas.microsoft.com/office/drawing/2014/main" id="{F4C64A24-0B40-409B-A960-B715545188A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6" name="テキスト ボックス 345">
          <a:extLst>
            <a:ext uri="{FF2B5EF4-FFF2-40B4-BE49-F238E27FC236}">
              <a16:creationId xmlns:a16="http://schemas.microsoft.com/office/drawing/2014/main" id="{6967E6A0-9A7A-43B7-B03A-9050D380B6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7" name="テキスト ボックス 346">
          <a:extLst>
            <a:ext uri="{FF2B5EF4-FFF2-40B4-BE49-F238E27FC236}">
              <a16:creationId xmlns:a16="http://schemas.microsoft.com/office/drawing/2014/main" id="{6A85106F-7F99-44CC-981D-ED2215FA16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8" name="テキスト ボックス 347">
          <a:extLst>
            <a:ext uri="{FF2B5EF4-FFF2-40B4-BE49-F238E27FC236}">
              <a16:creationId xmlns:a16="http://schemas.microsoft.com/office/drawing/2014/main" id="{17BF5CBA-3B1E-4F7D-9AE7-016042FAFD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49" name="テキスト ボックス 348">
          <a:extLst>
            <a:ext uri="{FF2B5EF4-FFF2-40B4-BE49-F238E27FC236}">
              <a16:creationId xmlns:a16="http://schemas.microsoft.com/office/drawing/2014/main" id="{BAE35D03-8DCB-46FA-A33E-50B42FA88A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0" name="テキスト ボックス 349">
          <a:extLst>
            <a:ext uri="{FF2B5EF4-FFF2-40B4-BE49-F238E27FC236}">
              <a16:creationId xmlns:a16="http://schemas.microsoft.com/office/drawing/2014/main" id="{EC19A3F4-BDD5-44DD-A858-38DBA864E9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1" name="テキスト ボックス 350">
          <a:extLst>
            <a:ext uri="{FF2B5EF4-FFF2-40B4-BE49-F238E27FC236}">
              <a16:creationId xmlns:a16="http://schemas.microsoft.com/office/drawing/2014/main" id="{F4854A48-5E16-4D0D-B85A-4F9EF9D70D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2" name="テキスト ボックス 351">
          <a:extLst>
            <a:ext uri="{FF2B5EF4-FFF2-40B4-BE49-F238E27FC236}">
              <a16:creationId xmlns:a16="http://schemas.microsoft.com/office/drawing/2014/main" id="{9EE0B771-97DF-4196-8A75-D45602558CC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3" name="テキスト ボックス 352">
          <a:extLst>
            <a:ext uri="{FF2B5EF4-FFF2-40B4-BE49-F238E27FC236}">
              <a16:creationId xmlns:a16="http://schemas.microsoft.com/office/drawing/2014/main" id="{0727664C-0A4D-4BA0-AB97-212C14BA978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4" name="テキスト ボックス 353">
          <a:extLst>
            <a:ext uri="{FF2B5EF4-FFF2-40B4-BE49-F238E27FC236}">
              <a16:creationId xmlns:a16="http://schemas.microsoft.com/office/drawing/2014/main" id="{1C45CD70-E35B-4C17-A249-D895536A6A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5" name="テキスト ボックス 354">
          <a:extLst>
            <a:ext uri="{FF2B5EF4-FFF2-40B4-BE49-F238E27FC236}">
              <a16:creationId xmlns:a16="http://schemas.microsoft.com/office/drawing/2014/main" id="{36239D3F-0C43-4F4D-9365-EBFBBA1954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56" name="テキスト ボックス 355">
          <a:extLst>
            <a:ext uri="{FF2B5EF4-FFF2-40B4-BE49-F238E27FC236}">
              <a16:creationId xmlns:a16="http://schemas.microsoft.com/office/drawing/2014/main" id="{D7411CC3-DEB0-4F84-B527-054396EF7CD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7" name="テキスト ボックス 356">
          <a:extLst>
            <a:ext uri="{FF2B5EF4-FFF2-40B4-BE49-F238E27FC236}">
              <a16:creationId xmlns:a16="http://schemas.microsoft.com/office/drawing/2014/main" id="{FD0BE9F9-21DD-47D4-ACFD-11F9CAF2C1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8" name="テキスト ボックス 357">
          <a:extLst>
            <a:ext uri="{FF2B5EF4-FFF2-40B4-BE49-F238E27FC236}">
              <a16:creationId xmlns:a16="http://schemas.microsoft.com/office/drawing/2014/main" id="{DF06C393-F299-479D-A91E-F9AFADB6EB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59" name="テキスト ボックス 358">
          <a:extLst>
            <a:ext uri="{FF2B5EF4-FFF2-40B4-BE49-F238E27FC236}">
              <a16:creationId xmlns:a16="http://schemas.microsoft.com/office/drawing/2014/main" id="{B7190D48-0E0F-45F4-8B9C-820CD0AA7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0" name="テキスト ボックス 359">
          <a:extLst>
            <a:ext uri="{FF2B5EF4-FFF2-40B4-BE49-F238E27FC236}">
              <a16:creationId xmlns:a16="http://schemas.microsoft.com/office/drawing/2014/main" id="{AF81ED6D-41EC-4947-B83B-C693C2BFEE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1" name="テキスト ボックス 360">
          <a:extLst>
            <a:ext uri="{FF2B5EF4-FFF2-40B4-BE49-F238E27FC236}">
              <a16:creationId xmlns:a16="http://schemas.microsoft.com/office/drawing/2014/main" id="{7C60AC7D-F765-4A03-A846-8302C95C7C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2" name="テキスト ボックス 361">
          <a:extLst>
            <a:ext uri="{FF2B5EF4-FFF2-40B4-BE49-F238E27FC236}">
              <a16:creationId xmlns:a16="http://schemas.microsoft.com/office/drawing/2014/main" id="{00DC24CA-68B2-46A0-ADE6-87B4E2B0A2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3" name="テキスト ボックス 362">
          <a:extLst>
            <a:ext uri="{FF2B5EF4-FFF2-40B4-BE49-F238E27FC236}">
              <a16:creationId xmlns:a16="http://schemas.microsoft.com/office/drawing/2014/main" id="{56F58772-AAB9-4D85-84BE-730CB7CE8AD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4" name="テキスト ボックス 363">
          <a:extLst>
            <a:ext uri="{FF2B5EF4-FFF2-40B4-BE49-F238E27FC236}">
              <a16:creationId xmlns:a16="http://schemas.microsoft.com/office/drawing/2014/main" id="{919D07B7-DE63-4068-81E5-D81A31B3DB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5" name="テキスト ボックス 364">
          <a:extLst>
            <a:ext uri="{FF2B5EF4-FFF2-40B4-BE49-F238E27FC236}">
              <a16:creationId xmlns:a16="http://schemas.microsoft.com/office/drawing/2014/main" id="{A6EAD74B-21FC-4AD2-98C2-A1064D5A3E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6" name="テキスト ボックス 365">
          <a:extLst>
            <a:ext uri="{FF2B5EF4-FFF2-40B4-BE49-F238E27FC236}">
              <a16:creationId xmlns:a16="http://schemas.microsoft.com/office/drawing/2014/main" id="{5720A49B-FDBA-4BD9-8D00-3915F92BC63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67" name="テキスト ボックス 366">
          <a:extLst>
            <a:ext uri="{FF2B5EF4-FFF2-40B4-BE49-F238E27FC236}">
              <a16:creationId xmlns:a16="http://schemas.microsoft.com/office/drawing/2014/main" id="{45C9AD23-9208-4FBF-8F94-EB3FF20336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68" name="テキスト ボックス 367">
          <a:extLst>
            <a:ext uri="{FF2B5EF4-FFF2-40B4-BE49-F238E27FC236}">
              <a16:creationId xmlns:a16="http://schemas.microsoft.com/office/drawing/2014/main" id="{5403CD60-AFEA-4413-A617-8008A4949DD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69" name="テキスト ボックス 368">
          <a:extLst>
            <a:ext uri="{FF2B5EF4-FFF2-40B4-BE49-F238E27FC236}">
              <a16:creationId xmlns:a16="http://schemas.microsoft.com/office/drawing/2014/main" id="{F2500909-BB02-431A-AF81-D27A5A943CF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70" name="テキスト ボックス 369">
          <a:extLst>
            <a:ext uri="{FF2B5EF4-FFF2-40B4-BE49-F238E27FC236}">
              <a16:creationId xmlns:a16="http://schemas.microsoft.com/office/drawing/2014/main" id="{B6DDA634-B412-4079-9E84-37D0968AB5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71" name="テキスト ボックス 370">
          <a:extLst>
            <a:ext uri="{FF2B5EF4-FFF2-40B4-BE49-F238E27FC236}">
              <a16:creationId xmlns:a16="http://schemas.microsoft.com/office/drawing/2014/main" id="{312791CF-C68F-4277-B277-04369763A38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72" name="テキスト ボックス 371">
          <a:extLst>
            <a:ext uri="{FF2B5EF4-FFF2-40B4-BE49-F238E27FC236}">
              <a16:creationId xmlns:a16="http://schemas.microsoft.com/office/drawing/2014/main" id="{F686A05D-B587-4B40-AA16-761C1E63BA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73" name="テキスト ボックス 372">
          <a:extLst>
            <a:ext uri="{FF2B5EF4-FFF2-40B4-BE49-F238E27FC236}">
              <a16:creationId xmlns:a16="http://schemas.microsoft.com/office/drawing/2014/main" id="{795C2147-D94D-450A-A3D7-CEFDBC85F9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74" name="テキスト ボックス 373">
          <a:extLst>
            <a:ext uri="{FF2B5EF4-FFF2-40B4-BE49-F238E27FC236}">
              <a16:creationId xmlns:a16="http://schemas.microsoft.com/office/drawing/2014/main" id="{04862C8A-27DC-4104-8786-19F917A721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75" name="テキスト ボックス 374">
          <a:extLst>
            <a:ext uri="{FF2B5EF4-FFF2-40B4-BE49-F238E27FC236}">
              <a16:creationId xmlns:a16="http://schemas.microsoft.com/office/drawing/2014/main" id="{77CB0A69-CB7D-400E-9CE8-4224E43BB5D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76" name="テキスト ボックス 375">
          <a:extLst>
            <a:ext uri="{FF2B5EF4-FFF2-40B4-BE49-F238E27FC236}">
              <a16:creationId xmlns:a16="http://schemas.microsoft.com/office/drawing/2014/main" id="{66F109D8-8E08-4EF2-9F82-888CFAF2DB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77" name="テキスト ボックス 376">
          <a:extLst>
            <a:ext uri="{FF2B5EF4-FFF2-40B4-BE49-F238E27FC236}">
              <a16:creationId xmlns:a16="http://schemas.microsoft.com/office/drawing/2014/main" id="{EBCF2C24-785D-4DB3-BAC6-76D08C5471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78" name="テキスト ボックス 377">
          <a:extLst>
            <a:ext uri="{FF2B5EF4-FFF2-40B4-BE49-F238E27FC236}">
              <a16:creationId xmlns:a16="http://schemas.microsoft.com/office/drawing/2014/main" id="{D61EBA95-5D97-4426-8FE8-34F567A6E03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79" name="テキスト ボックス 378">
          <a:extLst>
            <a:ext uri="{FF2B5EF4-FFF2-40B4-BE49-F238E27FC236}">
              <a16:creationId xmlns:a16="http://schemas.microsoft.com/office/drawing/2014/main" id="{C9B88D36-5D81-4B37-B0D0-E771134DF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0" name="テキスト ボックス 379">
          <a:extLst>
            <a:ext uri="{FF2B5EF4-FFF2-40B4-BE49-F238E27FC236}">
              <a16:creationId xmlns:a16="http://schemas.microsoft.com/office/drawing/2014/main" id="{E4E5DEDD-32EB-4B28-A709-892DB893F6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1" name="テキスト ボックス 380">
          <a:extLst>
            <a:ext uri="{FF2B5EF4-FFF2-40B4-BE49-F238E27FC236}">
              <a16:creationId xmlns:a16="http://schemas.microsoft.com/office/drawing/2014/main" id="{E8241DEF-A674-42D9-8CA7-70977677A8B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2" name="テキスト ボックス 381">
          <a:extLst>
            <a:ext uri="{FF2B5EF4-FFF2-40B4-BE49-F238E27FC236}">
              <a16:creationId xmlns:a16="http://schemas.microsoft.com/office/drawing/2014/main" id="{91667FA8-211B-4F91-9BC8-3EC5B8F262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83" name="テキスト ボックス 382">
          <a:extLst>
            <a:ext uri="{FF2B5EF4-FFF2-40B4-BE49-F238E27FC236}">
              <a16:creationId xmlns:a16="http://schemas.microsoft.com/office/drawing/2014/main" id="{BA1418AA-61C8-4D84-9B47-DA05540D9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4" name="テキスト ボックス 383">
          <a:extLst>
            <a:ext uri="{FF2B5EF4-FFF2-40B4-BE49-F238E27FC236}">
              <a16:creationId xmlns:a16="http://schemas.microsoft.com/office/drawing/2014/main" id="{E08C53B8-92B8-4C82-AFE9-0A085914EF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5" name="テキスト ボックス 384">
          <a:extLst>
            <a:ext uri="{FF2B5EF4-FFF2-40B4-BE49-F238E27FC236}">
              <a16:creationId xmlns:a16="http://schemas.microsoft.com/office/drawing/2014/main" id="{66C8E45E-ABF7-4EB2-967E-2EC05788E6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6" name="テキスト ボックス 385">
          <a:extLst>
            <a:ext uri="{FF2B5EF4-FFF2-40B4-BE49-F238E27FC236}">
              <a16:creationId xmlns:a16="http://schemas.microsoft.com/office/drawing/2014/main" id="{3181B70B-249D-4459-8B50-74CCC7E4BE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7" name="テキスト ボックス 386">
          <a:extLst>
            <a:ext uri="{FF2B5EF4-FFF2-40B4-BE49-F238E27FC236}">
              <a16:creationId xmlns:a16="http://schemas.microsoft.com/office/drawing/2014/main" id="{5A20DDEB-BD82-4A97-A7C1-60F50DC4A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88" name="テキスト ボックス 387">
          <a:extLst>
            <a:ext uri="{FF2B5EF4-FFF2-40B4-BE49-F238E27FC236}">
              <a16:creationId xmlns:a16="http://schemas.microsoft.com/office/drawing/2014/main" id="{D0826C23-7CC0-43C6-B019-580979E43C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89" name="テキスト ボックス 388">
          <a:extLst>
            <a:ext uri="{FF2B5EF4-FFF2-40B4-BE49-F238E27FC236}">
              <a16:creationId xmlns:a16="http://schemas.microsoft.com/office/drawing/2014/main" id="{EC49DFFA-5C93-4953-B6E8-00052A88569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0" name="テキスト ボックス 389">
          <a:extLst>
            <a:ext uri="{FF2B5EF4-FFF2-40B4-BE49-F238E27FC236}">
              <a16:creationId xmlns:a16="http://schemas.microsoft.com/office/drawing/2014/main" id="{C505AE4F-6E97-46E4-958D-7CAF7970D64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1" name="テキスト ボックス 390">
          <a:extLst>
            <a:ext uri="{FF2B5EF4-FFF2-40B4-BE49-F238E27FC236}">
              <a16:creationId xmlns:a16="http://schemas.microsoft.com/office/drawing/2014/main" id="{C2B49DA6-FEF4-4E44-9ABC-3831F37D34C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2" name="テキスト ボックス 391">
          <a:extLst>
            <a:ext uri="{FF2B5EF4-FFF2-40B4-BE49-F238E27FC236}">
              <a16:creationId xmlns:a16="http://schemas.microsoft.com/office/drawing/2014/main" id="{7C5428BA-C4E1-43E6-BCBF-7BD5335EFB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3" name="テキスト ボックス 392">
          <a:extLst>
            <a:ext uri="{FF2B5EF4-FFF2-40B4-BE49-F238E27FC236}">
              <a16:creationId xmlns:a16="http://schemas.microsoft.com/office/drawing/2014/main" id="{9963199D-46B6-45C1-A074-EE6412F750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4" name="テキスト ボックス 393">
          <a:extLst>
            <a:ext uri="{FF2B5EF4-FFF2-40B4-BE49-F238E27FC236}">
              <a16:creationId xmlns:a16="http://schemas.microsoft.com/office/drawing/2014/main" id="{A02980F7-866F-44B7-873E-F8164DF53A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5" name="テキスト ボックス 394">
          <a:extLst>
            <a:ext uri="{FF2B5EF4-FFF2-40B4-BE49-F238E27FC236}">
              <a16:creationId xmlns:a16="http://schemas.microsoft.com/office/drawing/2014/main" id="{C2B38DDB-5141-4E56-9764-9714862586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396" name="テキスト ボックス 395">
          <a:extLst>
            <a:ext uri="{FF2B5EF4-FFF2-40B4-BE49-F238E27FC236}">
              <a16:creationId xmlns:a16="http://schemas.microsoft.com/office/drawing/2014/main" id="{7B4E1506-B861-4959-ADFC-AD6E28B3028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7" name="テキスト ボックス 396">
          <a:extLst>
            <a:ext uri="{FF2B5EF4-FFF2-40B4-BE49-F238E27FC236}">
              <a16:creationId xmlns:a16="http://schemas.microsoft.com/office/drawing/2014/main" id="{FC60AB93-E3E5-4B47-8B53-7606777494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8" name="テキスト ボックス 397">
          <a:extLst>
            <a:ext uri="{FF2B5EF4-FFF2-40B4-BE49-F238E27FC236}">
              <a16:creationId xmlns:a16="http://schemas.microsoft.com/office/drawing/2014/main" id="{BABC5EA2-AA88-4CB9-8200-18376C6472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399" name="テキスト ボックス 398">
          <a:extLst>
            <a:ext uri="{FF2B5EF4-FFF2-40B4-BE49-F238E27FC236}">
              <a16:creationId xmlns:a16="http://schemas.microsoft.com/office/drawing/2014/main" id="{E79C6217-339B-4D44-ADF4-11BE59ACD6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0" name="テキスト ボックス 399">
          <a:extLst>
            <a:ext uri="{FF2B5EF4-FFF2-40B4-BE49-F238E27FC236}">
              <a16:creationId xmlns:a16="http://schemas.microsoft.com/office/drawing/2014/main" id="{A7CC920E-A1BB-41D2-B6CF-D809833B65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1" name="テキスト ボックス 400">
          <a:extLst>
            <a:ext uri="{FF2B5EF4-FFF2-40B4-BE49-F238E27FC236}">
              <a16:creationId xmlns:a16="http://schemas.microsoft.com/office/drawing/2014/main" id="{DF6D3858-7905-490F-9789-E6C394FFEB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2" name="テキスト ボックス 401">
          <a:extLst>
            <a:ext uri="{FF2B5EF4-FFF2-40B4-BE49-F238E27FC236}">
              <a16:creationId xmlns:a16="http://schemas.microsoft.com/office/drawing/2014/main" id="{D9ECB26F-6D5A-458D-BCAE-E07E08996D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3" name="テキスト ボックス 402">
          <a:extLst>
            <a:ext uri="{FF2B5EF4-FFF2-40B4-BE49-F238E27FC236}">
              <a16:creationId xmlns:a16="http://schemas.microsoft.com/office/drawing/2014/main" id="{5C85FAED-AF69-49A8-AC19-7E49FD0D8C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04" name="テキスト ボックス 403">
          <a:extLst>
            <a:ext uri="{FF2B5EF4-FFF2-40B4-BE49-F238E27FC236}">
              <a16:creationId xmlns:a16="http://schemas.microsoft.com/office/drawing/2014/main" id="{34479765-2497-45BB-BFE2-244EF0B743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5" name="テキスト ボックス 404">
          <a:extLst>
            <a:ext uri="{FF2B5EF4-FFF2-40B4-BE49-F238E27FC236}">
              <a16:creationId xmlns:a16="http://schemas.microsoft.com/office/drawing/2014/main" id="{099AE2B5-1A2F-4793-8415-118D4D367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6" name="テキスト ボックス 405">
          <a:extLst>
            <a:ext uri="{FF2B5EF4-FFF2-40B4-BE49-F238E27FC236}">
              <a16:creationId xmlns:a16="http://schemas.microsoft.com/office/drawing/2014/main" id="{FE11D27E-27A6-4796-92EB-7E5BCB443A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7" name="テキスト ボックス 406">
          <a:extLst>
            <a:ext uri="{FF2B5EF4-FFF2-40B4-BE49-F238E27FC236}">
              <a16:creationId xmlns:a16="http://schemas.microsoft.com/office/drawing/2014/main" id="{DAA8DF84-E873-463B-9A8D-FA1A5AD5DE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8" name="テキスト ボックス 407">
          <a:extLst>
            <a:ext uri="{FF2B5EF4-FFF2-40B4-BE49-F238E27FC236}">
              <a16:creationId xmlns:a16="http://schemas.microsoft.com/office/drawing/2014/main" id="{B41BBEF7-76B5-4792-9B7F-388EFFD39F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09" name="テキスト ボックス 408">
          <a:extLst>
            <a:ext uri="{FF2B5EF4-FFF2-40B4-BE49-F238E27FC236}">
              <a16:creationId xmlns:a16="http://schemas.microsoft.com/office/drawing/2014/main" id="{BA4DA5FB-FA3E-4626-BFC6-6C501224B4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0" name="テキスト ボックス 409">
          <a:extLst>
            <a:ext uri="{FF2B5EF4-FFF2-40B4-BE49-F238E27FC236}">
              <a16:creationId xmlns:a16="http://schemas.microsoft.com/office/drawing/2014/main" id="{1F662B89-C509-4296-940A-6FCD3B0DB23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1" name="テキスト ボックス 410">
          <a:extLst>
            <a:ext uri="{FF2B5EF4-FFF2-40B4-BE49-F238E27FC236}">
              <a16:creationId xmlns:a16="http://schemas.microsoft.com/office/drawing/2014/main" id="{AE23FDA6-10CC-4BE9-ACF8-1814762EF9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2" name="テキスト ボックス 411">
          <a:extLst>
            <a:ext uri="{FF2B5EF4-FFF2-40B4-BE49-F238E27FC236}">
              <a16:creationId xmlns:a16="http://schemas.microsoft.com/office/drawing/2014/main" id="{D55D768D-5F7F-4A70-A49F-A80A4C0C712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13" name="テキスト ボックス 412">
          <a:extLst>
            <a:ext uri="{FF2B5EF4-FFF2-40B4-BE49-F238E27FC236}">
              <a16:creationId xmlns:a16="http://schemas.microsoft.com/office/drawing/2014/main" id="{39D5EBE1-DCE1-4793-9CED-3C6EA018E7E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4" name="テキスト ボックス 413">
          <a:extLst>
            <a:ext uri="{FF2B5EF4-FFF2-40B4-BE49-F238E27FC236}">
              <a16:creationId xmlns:a16="http://schemas.microsoft.com/office/drawing/2014/main" id="{960BF438-ABB2-4E5D-8D46-61EF5BFE2BB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5" name="テキスト ボックス 414">
          <a:extLst>
            <a:ext uri="{FF2B5EF4-FFF2-40B4-BE49-F238E27FC236}">
              <a16:creationId xmlns:a16="http://schemas.microsoft.com/office/drawing/2014/main" id="{64669735-0EEB-43D3-B449-C6839D68D8D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6" name="テキスト ボックス 415">
          <a:extLst>
            <a:ext uri="{FF2B5EF4-FFF2-40B4-BE49-F238E27FC236}">
              <a16:creationId xmlns:a16="http://schemas.microsoft.com/office/drawing/2014/main" id="{69D60521-03E7-4936-AD88-55CFECAEFC1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7" name="テキスト ボックス 416">
          <a:extLst>
            <a:ext uri="{FF2B5EF4-FFF2-40B4-BE49-F238E27FC236}">
              <a16:creationId xmlns:a16="http://schemas.microsoft.com/office/drawing/2014/main" id="{487A1148-B20E-4529-9069-64E9BB2F1D3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8" name="テキスト ボックス 417">
          <a:extLst>
            <a:ext uri="{FF2B5EF4-FFF2-40B4-BE49-F238E27FC236}">
              <a16:creationId xmlns:a16="http://schemas.microsoft.com/office/drawing/2014/main" id="{18F0EB79-D3D7-47D7-89D5-BB5D87565D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19" name="テキスト ボックス 418">
          <a:extLst>
            <a:ext uri="{FF2B5EF4-FFF2-40B4-BE49-F238E27FC236}">
              <a16:creationId xmlns:a16="http://schemas.microsoft.com/office/drawing/2014/main" id="{811E6D7B-38B8-4D2E-95CE-DAEF046A68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0" name="テキスト ボックス 419">
          <a:extLst>
            <a:ext uri="{FF2B5EF4-FFF2-40B4-BE49-F238E27FC236}">
              <a16:creationId xmlns:a16="http://schemas.microsoft.com/office/drawing/2014/main" id="{EE5D5DE8-2A6E-4FF0-BB51-F687AFB9BF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1" name="テキスト ボックス 420">
          <a:extLst>
            <a:ext uri="{FF2B5EF4-FFF2-40B4-BE49-F238E27FC236}">
              <a16:creationId xmlns:a16="http://schemas.microsoft.com/office/drawing/2014/main" id="{E1FC28A9-ACAF-45D7-8B98-BB6B71EF8B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2" name="テキスト ボックス 421">
          <a:extLst>
            <a:ext uri="{FF2B5EF4-FFF2-40B4-BE49-F238E27FC236}">
              <a16:creationId xmlns:a16="http://schemas.microsoft.com/office/drawing/2014/main" id="{6D309322-F041-4D1F-B25B-3395497626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23" name="テキスト ボックス 422">
          <a:extLst>
            <a:ext uri="{FF2B5EF4-FFF2-40B4-BE49-F238E27FC236}">
              <a16:creationId xmlns:a16="http://schemas.microsoft.com/office/drawing/2014/main" id="{DFABCAAB-996F-4FC8-8FA9-7EB7AEF5562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4" name="テキスト ボックス 423">
          <a:extLst>
            <a:ext uri="{FF2B5EF4-FFF2-40B4-BE49-F238E27FC236}">
              <a16:creationId xmlns:a16="http://schemas.microsoft.com/office/drawing/2014/main" id="{EBB0DA6F-A32E-4831-B1CD-CABCC86BE0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5" name="テキスト ボックス 424">
          <a:extLst>
            <a:ext uri="{FF2B5EF4-FFF2-40B4-BE49-F238E27FC236}">
              <a16:creationId xmlns:a16="http://schemas.microsoft.com/office/drawing/2014/main" id="{74E5BFAA-BD34-4E7E-9B3C-220E108F76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6" name="テキスト ボックス 425">
          <a:extLst>
            <a:ext uri="{FF2B5EF4-FFF2-40B4-BE49-F238E27FC236}">
              <a16:creationId xmlns:a16="http://schemas.microsoft.com/office/drawing/2014/main" id="{795FEE7F-0341-4E46-BD2D-1D83AC4C052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7" name="テキスト ボックス 426">
          <a:extLst>
            <a:ext uri="{FF2B5EF4-FFF2-40B4-BE49-F238E27FC236}">
              <a16:creationId xmlns:a16="http://schemas.microsoft.com/office/drawing/2014/main" id="{55EAA944-5B04-452D-97BD-FA10D65D2E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8" name="テキスト ボックス 427">
          <a:extLst>
            <a:ext uri="{FF2B5EF4-FFF2-40B4-BE49-F238E27FC236}">
              <a16:creationId xmlns:a16="http://schemas.microsoft.com/office/drawing/2014/main" id="{C043AB69-DBAF-47D4-835E-1A9409A5D6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29" name="テキスト ボックス 428">
          <a:extLst>
            <a:ext uri="{FF2B5EF4-FFF2-40B4-BE49-F238E27FC236}">
              <a16:creationId xmlns:a16="http://schemas.microsoft.com/office/drawing/2014/main" id="{7AC53089-40EE-40D3-85DE-927A1742D0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0" name="テキスト ボックス 429">
          <a:extLst>
            <a:ext uri="{FF2B5EF4-FFF2-40B4-BE49-F238E27FC236}">
              <a16:creationId xmlns:a16="http://schemas.microsoft.com/office/drawing/2014/main" id="{DA8993E6-BC25-4214-B8FE-47050E4A1C7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1" name="テキスト ボックス 430">
          <a:extLst>
            <a:ext uri="{FF2B5EF4-FFF2-40B4-BE49-F238E27FC236}">
              <a16:creationId xmlns:a16="http://schemas.microsoft.com/office/drawing/2014/main" id="{460A0597-76FE-4A9B-A4ED-2FA6A8A791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2" name="テキスト ボックス 431">
          <a:extLst>
            <a:ext uri="{FF2B5EF4-FFF2-40B4-BE49-F238E27FC236}">
              <a16:creationId xmlns:a16="http://schemas.microsoft.com/office/drawing/2014/main" id="{01245A55-295E-4CE6-968F-58CF024E2D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3" name="テキスト ボックス 432">
          <a:extLst>
            <a:ext uri="{FF2B5EF4-FFF2-40B4-BE49-F238E27FC236}">
              <a16:creationId xmlns:a16="http://schemas.microsoft.com/office/drawing/2014/main" id="{2827A010-304B-4678-BCA5-27D91441DF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34" name="テキスト ボックス 433">
          <a:extLst>
            <a:ext uri="{FF2B5EF4-FFF2-40B4-BE49-F238E27FC236}">
              <a16:creationId xmlns:a16="http://schemas.microsoft.com/office/drawing/2014/main" id="{0FACDD40-4AC8-4E26-A594-1F7537F50A3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5" name="テキスト ボックス 434">
          <a:extLst>
            <a:ext uri="{FF2B5EF4-FFF2-40B4-BE49-F238E27FC236}">
              <a16:creationId xmlns:a16="http://schemas.microsoft.com/office/drawing/2014/main" id="{5BE37D75-50F6-4CCF-9AF8-AD69B367CB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6" name="テキスト ボックス 435">
          <a:extLst>
            <a:ext uri="{FF2B5EF4-FFF2-40B4-BE49-F238E27FC236}">
              <a16:creationId xmlns:a16="http://schemas.microsoft.com/office/drawing/2014/main" id="{78BF6418-E42C-4168-8B88-D9055BC63F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7" name="テキスト ボックス 436">
          <a:extLst>
            <a:ext uri="{FF2B5EF4-FFF2-40B4-BE49-F238E27FC236}">
              <a16:creationId xmlns:a16="http://schemas.microsoft.com/office/drawing/2014/main" id="{26A29CC8-2E50-4F7B-B2CA-E85E3211303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8" name="テキスト ボックス 437">
          <a:extLst>
            <a:ext uri="{FF2B5EF4-FFF2-40B4-BE49-F238E27FC236}">
              <a16:creationId xmlns:a16="http://schemas.microsoft.com/office/drawing/2014/main" id="{2CD72EDF-87CB-421E-BC5D-A86E34A668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39" name="テキスト ボックス 438">
          <a:extLst>
            <a:ext uri="{FF2B5EF4-FFF2-40B4-BE49-F238E27FC236}">
              <a16:creationId xmlns:a16="http://schemas.microsoft.com/office/drawing/2014/main" id="{D45FCB1A-B11C-4A94-86E2-4B3B39723E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0" name="テキスト ボックス 439">
          <a:extLst>
            <a:ext uri="{FF2B5EF4-FFF2-40B4-BE49-F238E27FC236}">
              <a16:creationId xmlns:a16="http://schemas.microsoft.com/office/drawing/2014/main" id="{A06712F7-378D-4400-998D-62D977A5EE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1" name="テキスト ボックス 440">
          <a:extLst>
            <a:ext uri="{FF2B5EF4-FFF2-40B4-BE49-F238E27FC236}">
              <a16:creationId xmlns:a16="http://schemas.microsoft.com/office/drawing/2014/main" id="{9C8CBA57-396C-4C2A-B6A5-068BFC03E3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2" name="テキスト ボックス 441">
          <a:extLst>
            <a:ext uri="{FF2B5EF4-FFF2-40B4-BE49-F238E27FC236}">
              <a16:creationId xmlns:a16="http://schemas.microsoft.com/office/drawing/2014/main" id="{77024463-FF70-432B-9681-B59760264A9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3" name="テキスト ボックス 442">
          <a:extLst>
            <a:ext uri="{FF2B5EF4-FFF2-40B4-BE49-F238E27FC236}">
              <a16:creationId xmlns:a16="http://schemas.microsoft.com/office/drawing/2014/main" id="{B257DCA6-35A5-4186-80E0-1B0052EF15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4" name="テキスト ボックス 443">
          <a:extLst>
            <a:ext uri="{FF2B5EF4-FFF2-40B4-BE49-F238E27FC236}">
              <a16:creationId xmlns:a16="http://schemas.microsoft.com/office/drawing/2014/main" id="{98B78A97-5123-4D5E-80A1-B90EFE470E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5" name="テキスト ボックス 444">
          <a:extLst>
            <a:ext uri="{FF2B5EF4-FFF2-40B4-BE49-F238E27FC236}">
              <a16:creationId xmlns:a16="http://schemas.microsoft.com/office/drawing/2014/main" id="{109C8049-16CB-4CC5-B6CF-C544849BA9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27</xdr:row>
      <xdr:rowOff>0</xdr:rowOff>
    </xdr:from>
    <xdr:ext cx="184731" cy="259045"/>
    <xdr:sp macro="" textlink="">
      <xdr:nvSpPr>
        <xdr:cNvPr id="446" name="テキスト ボックス 445">
          <a:extLst>
            <a:ext uri="{FF2B5EF4-FFF2-40B4-BE49-F238E27FC236}">
              <a16:creationId xmlns:a16="http://schemas.microsoft.com/office/drawing/2014/main" id="{302C835A-91A7-4CB4-9BFC-925CA8275BD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7" name="テキスト ボックス 446">
          <a:extLst>
            <a:ext uri="{FF2B5EF4-FFF2-40B4-BE49-F238E27FC236}">
              <a16:creationId xmlns:a16="http://schemas.microsoft.com/office/drawing/2014/main" id="{7C898D8F-B8FD-442D-9430-EE5A970F8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8" name="テキスト ボックス 447">
          <a:extLst>
            <a:ext uri="{FF2B5EF4-FFF2-40B4-BE49-F238E27FC236}">
              <a16:creationId xmlns:a16="http://schemas.microsoft.com/office/drawing/2014/main" id="{E7148085-F9E3-4449-8409-69FF0AC189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49" name="テキスト ボックス 448">
          <a:extLst>
            <a:ext uri="{FF2B5EF4-FFF2-40B4-BE49-F238E27FC236}">
              <a16:creationId xmlns:a16="http://schemas.microsoft.com/office/drawing/2014/main" id="{60EA9B5A-7159-4A7D-9272-56AA7A6A4D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50" name="テキスト ボックス 449">
          <a:extLst>
            <a:ext uri="{FF2B5EF4-FFF2-40B4-BE49-F238E27FC236}">
              <a16:creationId xmlns:a16="http://schemas.microsoft.com/office/drawing/2014/main" id="{A18AC856-DD33-4497-96FB-57520C1927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51" name="テキスト ボックス 450">
          <a:extLst>
            <a:ext uri="{FF2B5EF4-FFF2-40B4-BE49-F238E27FC236}">
              <a16:creationId xmlns:a16="http://schemas.microsoft.com/office/drawing/2014/main" id="{DE17A54F-7074-4DCC-90E9-BE1880F8794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52" name="テキスト ボックス 451">
          <a:extLst>
            <a:ext uri="{FF2B5EF4-FFF2-40B4-BE49-F238E27FC236}">
              <a16:creationId xmlns:a16="http://schemas.microsoft.com/office/drawing/2014/main" id="{9C4127D8-66A0-42EF-AE67-6BA1EDC56A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53" name="テキスト ボックス 452">
          <a:extLst>
            <a:ext uri="{FF2B5EF4-FFF2-40B4-BE49-F238E27FC236}">
              <a16:creationId xmlns:a16="http://schemas.microsoft.com/office/drawing/2014/main" id="{EEA55A54-0E71-4B66-8259-28DA5BB37D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54" name="テキスト ボックス 453">
          <a:extLst>
            <a:ext uri="{FF2B5EF4-FFF2-40B4-BE49-F238E27FC236}">
              <a16:creationId xmlns:a16="http://schemas.microsoft.com/office/drawing/2014/main" id="{DED17EEB-27DB-4731-9DC5-1887B94843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55" name="テキスト ボックス 454">
          <a:extLst>
            <a:ext uri="{FF2B5EF4-FFF2-40B4-BE49-F238E27FC236}">
              <a16:creationId xmlns:a16="http://schemas.microsoft.com/office/drawing/2014/main" id="{900D0D3F-2261-401C-8610-E7309C6473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56" name="テキスト ボックス 455">
          <a:extLst>
            <a:ext uri="{FF2B5EF4-FFF2-40B4-BE49-F238E27FC236}">
              <a16:creationId xmlns:a16="http://schemas.microsoft.com/office/drawing/2014/main" id="{B35414F9-4D80-440A-81B1-F452E8A0FE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26</xdr:row>
      <xdr:rowOff>0</xdr:rowOff>
    </xdr:from>
    <xdr:ext cx="184731" cy="259045"/>
    <xdr:sp macro="" textlink="">
      <xdr:nvSpPr>
        <xdr:cNvPr id="457" name="テキスト ボックス 456">
          <a:extLst>
            <a:ext uri="{FF2B5EF4-FFF2-40B4-BE49-F238E27FC236}">
              <a16:creationId xmlns:a16="http://schemas.microsoft.com/office/drawing/2014/main" id="{9982E41F-5BF4-4C04-814C-131B33E4B9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1</xdr:col>
      <xdr:colOff>76199</xdr:colOff>
      <xdr:row>35</xdr:row>
      <xdr:rowOff>87085</xdr:rowOff>
    </xdr:from>
    <xdr:to>
      <xdr:col>10</xdr:col>
      <xdr:colOff>775062</xdr:colOff>
      <xdr:row>47</xdr:row>
      <xdr:rowOff>163285</xdr:rowOff>
    </xdr:to>
    <xdr:pic>
      <xdr:nvPicPr>
        <xdr:cNvPr id="10" name="図 9">
          <a:extLst>
            <a:ext uri="{FF2B5EF4-FFF2-40B4-BE49-F238E27FC236}">
              <a16:creationId xmlns:a16="http://schemas.microsoft.com/office/drawing/2014/main" id="{CABB4067-1EF9-CBC4-A7C4-F37C35D08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285" y="6770914"/>
          <a:ext cx="6011091" cy="2427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79513</xdr:colOff>
      <xdr:row>2</xdr:row>
      <xdr:rowOff>6626</xdr:rowOff>
    </xdr:from>
    <xdr:to>
      <xdr:col>22</xdr:col>
      <xdr:colOff>1205948</xdr:colOff>
      <xdr:row>26</xdr:row>
      <xdr:rowOff>118141</xdr:rowOff>
    </xdr:to>
    <xdr:pic>
      <xdr:nvPicPr>
        <xdr:cNvPr id="37" name="図 36">
          <a:extLst>
            <a:ext uri="{FF2B5EF4-FFF2-40B4-BE49-F238E27FC236}">
              <a16:creationId xmlns:a16="http://schemas.microsoft.com/office/drawing/2014/main" id="{D69ABCEF-D56D-4F13-9C5B-6B215217CB21}"/>
            </a:ext>
          </a:extLst>
        </xdr:cNvPr>
        <xdr:cNvPicPr>
          <a:picLocks noChangeAspect="1"/>
        </xdr:cNvPicPr>
      </xdr:nvPicPr>
      <xdr:blipFill>
        <a:blip xmlns:r="http://schemas.openxmlformats.org/officeDocument/2006/relationships" r:embed="rId1"/>
        <a:stretch>
          <a:fillRect/>
        </a:stretch>
      </xdr:blipFill>
      <xdr:spPr>
        <a:xfrm>
          <a:off x="6844748" y="424069"/>
          <a:ext cx="6321287" cy="4060663"/>
        </a:xfrm>
        <a:prstGeom prst="rect">
          <a:avLst/>
        </a:prstGeom>
      </xdr:spPr>
    </xdr:pic>
    <xdr:clientData/>
  </xdr:twoCellAnchor>
  <xdr:twoCellAnchor editAs="oneCell">
    <xdr:from>
      <xdr:col>13</xdr:col>
      <xdr:colOff>450575</xdr:colOff>
      <xdr:row>34</xdr:row>
      <xdr:rowOff>172278</xdr:rowOff>
    </xdr:from>
    <xdr:to>
      <xdr:col>22</xdr:col>
      <xdr:colOff>832491</xdr:colOff>
      <xdr:row>57</xdr:row>
      <xdr:rowOff>132522</xdr:rowOff>
    </xdr:to>
    <xdr:pic>
      <xdr:nvPicPr>
        <xdr:cNvPr id="40" name="図 39">
          <a:extLst>
            <a:ext uri="{FF2B5EF4-FFF2-40B4-BE49-F238E27FC236}">
              <a16:creationId xmlns:a16="http://schemas.microsoft.com/office/drawing/2014/main" id="{9FCCC0C6-3C7B-47CA-9243-6647C6EC8807}"/>
            </a:ext>
          </a:extLst>
        </xdr:cNvPr>
        <xdr:cNvPicPr>
          <a:picLocks noChangeAspect="1"/>
        </xdr:cNvPicPr>
      </xdr:nvPicPr>
      <xdr:blipFill>
        <a:blip xmlns:r="http://schemas.openxmlformats.org/officeDocument/2006/relationships" r:embed="rId2"/>
        <a:stretch>
          <a:fillRect/>
        </a:stretch>
      </xdr:blipFill>
      <xdr:spPr>
        <a:xfrm>
          <a:off x="6652592" y="5784574"/>
          <a:ext cx="6139986" cy="4273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1689735</xdr:colOff>
      <xdr:row>0</xdr:row>
      <xdr:rowOff>57150</xdr:rowOff>
    </xdr:from>
    <xdr:to>
      <xdr:col>8</xdr:col>
      <xdr:colOff>304800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3891915" y="57150"/>
          <a:ext cx="175450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7</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3</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31日統計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右近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1657)</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7</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3</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31</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14503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9"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2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1657</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R7</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4</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R8</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3</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1916430" cy="1322070"/>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109767</xdr:colOff>
      <xdr:row>29</xdr:row>
      <xdr:rowOff>47723</xdr:rowOff>
    </xdr:from>
    <xdr:to>
      <xdr:col>9</xdr:col>
      <xdr:colOff>321488</xdr:colOff>
      <xdr:row>29</xdr:row>
      <xdr:rowOff>257229</xdr:rowOff>
    </xdr:to>
    <xdr:sp macro="" textlink="">
      <xdr:nvSpPr>
        <xdr:cNvPr id="93" name="AutoShape 830">
          <a:extLst>
            <a:ext uri="{FF2B5EF4-FFF2-40B4-BE49-F238E27FC236}">
              <a16:creationId xmlns:a16="http://schemas.microsoft.com/office/drawing/2014/main" id="{43511C00-31C3-487B-A037-4E09F9CAAE84}"/>
            </a:ext>
          </a:extLst>
        </xdr:cNvPr>
        <xdr:cNvSpPr>
          <a:spLocks noChangeArrowheads="1"/>
        </xdr:cNvSpPr>
      </xdr:nvSpPr>
      <xdr:spPr bwMode="auto">
        <a:xfrm rot="-2700000">
          <a:off x="4575087" y="78429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43504</xdr:rowOff>
    </xdr:from>
    <xdr:to>
      <xdr:col>9</xdr:col>
      <xdr:colOff>336728</xdr:colOff>
      <xdr:row>31</xdr:row>
      <xdr:rowOff>253010</xdr:rowOff>
    </xdr:to>
    <xdr:sp macro="" textlink="">
      <xdr:nvSpPr>
        <xdr:cNvPr id="94" name="AutoShape 830">
          <a:extLst>
            <a:ext uri="{FF2B5EF4-FFF2-40B4-BE49-F238E27FC236}">
              <a16:creationId xmlns:a16="http://schemas.microsoft.com/office/drawing/2014/main" id="{2E81644D-E564-46E3-8FD5-74FFF36C3B8F}"/>
            </a:ext>
          </a:extLst>
        </xdr:cNvPr>
        <xdr:cNvSpPr>
          <a:spLocks noChangeArrowheads="1"/>
        </xdr:cNvSpPr>
      </xdr:nvSpPr>
      <xdr:spPr bwMode="auto">
        <a:xfrm rot="-2700000">
          <a:off x="4597616" y="84652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95" name="AutoShape 830">
          <a:extLst>
            <a:ext uri="{FF2B5EF4-FFF2-40B4-BE49-F238E27FC236}">
              <a16:creationId xmlns:a16="http://schemas.microsoft.com/office/drawing/2014/main" id="{585BE3AE-FDD0-427B-BB6D-5ADDF4DF3750}"/>
            </a:ext>
          </a:extLst>
        </xdr:cNvPr>
        <xdr:cNvSpPr>
          <a:spLocks noChangeArrowheads="1"/>
        </xdr:cNvSpPr>
      </xdr:nvSpPr>
      <xdr:spPr bwMode="auto">
        <a:xfrm rot="-2700000">
          <a:off x="4575606" y="75253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60049</xdr:rowOff>
    </xdr:from>
    <xdr:to>
      <xdr:col>9</xdr:col>
      <xdr:colOff>342900</xdr:colOff>
      <xdr:row>30</xdr:row>
      <xdr:rowOff>281247</xdr:rowOff>
    </xdr:to>
    <xdr:sp macro="" textlink="">
      <xdr:nvSpPr>
        <xdr:cNvPr id="97" name="AutoShape 384">
          <a:extLst>
            <a:ext uri="{FF2B5EF4-FFF2-40B4-BE49-F238E27FC236}">
              <a16:creationId xmlns:a16="http://schemas.microsoft.com/office/drawing/2014/main" id="{4C5F5A52-A403-48C6-8B15-4D79A08C81D6}"/>
            </a:ext>
          </a:extLst>
        </xdr:cNvPr>
        <xdr:cNvSpPr>
          <a:spLocks noChangeArrowheads="1"/>
        </xdr:cNvSpPr>
      </xdr:nvSpPr>
      <xdr:spPr bwMode="auto">
        <a:xfrm rot="2700000">
          <a:off x="4585848" y="815528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99494</xdr:colOff>
      <xdr:row>23</xdr:row>
      <xdr:rowOff>85952</xdr:rowOff>
    </xdr:from>
    <xdr:to>
      <xdr:col>9</xdr:col>
      <xdr:colOff>337619</xdr:colOff>
      <xdr:row>23</xdr:row>
      <xdr:rowOff>307150</xdr:rowOff>
    </xdr:to>
    <xdr:sp macro="" textlink="">
      <xdr:nvSpPr>
        <xdr:cNvPr id="98" name="AutoShape 384">
          <a:extLst>
            <a:ext uri="{FF2B5EF4-FFF2-40B4-BE49-F238E27FC236}">
              <a16:creationId xmlns:a16="http://schemas.microsoft.com/office/drawing/2014/main" id="{6029532F-53C7-4E6C-937C-DF5F05D8C220}"/>
            </a:ext>
          </a:extLst>
        </xdr:cNvPr>
        <xdr:cNvSpPr>
          <a:spLocks noChangeArrowheads="1"/>
        </xdr:cNvSpPr>
      </xdr:nvSpPr>
      <xdr:spPr bwMode="auto">
        <a:xfrm rot="2700000">
          <a:off x="4563417" y="596730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86762</xdr:colOff>
      <xdr:row>22</xdr:row>
      <xdr:rowOff>59446</xdr:rowOff>
    </xdr:from>
    <xdr:to>
      <xdr:col>9</xdr:col>
      <xdr:colOff>324887</xdr:colOff>
      <xdr:row>22</xdr:row>
      <xdr:rowOff>280644</xdr:rowOff>
    </xdr:to>
    <xdr:sp macro="" textlink="">
      <xdr:nvSpPr>
        <xdr:cNvPr id="105" name="AutoShape 384">
          <a:extLst>
            <a:ext uri="{FF2B5EF4-FFF2-40B4-BE49-F238E27FC236}">
              <a16:creationId xmlns:a16="http://schemas.microsoft.com/office/drawing/2014/main" id="{DCD774C3-11DF-4848-9212-E2AC850C3A38}"/>
            </a:ext>
          </a:extLst>
        </xdr:cNvPr>
        <xdr:cNvSpPr>
          <a:spLocks noChangeArrowheads="1"/>
        </xdr:cNvSpPr>
      </xdr:nvSpPr>
      <xdr:spPr bwMode="auto">
        <a:xfrm rot="2700000">
          <a:off x="4550685" y="561806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91440</xdr:colOff>
      <xdr:row>30</xdr:row>
      <xdr:rowOff>60959</xdr:rowOff>
    </xdr:from>
    <xdr:to>
      <xdr:col>11</xdr:col>
      <xdr:colOff>333873</xdr:colOff>
      <xdr:row>30</xdr:row>
      <xdr:rowOff>282157</xdr:rowOff>
    </xdr:to>
    <xdr:sp macro="" textlink="">
      <xdr:nvSpPr>
        <xdr:cNvPr id="69" name="AutoShape 384">
          <a:extLst>
            <a:ext uri="{FF2B5EF4-FFF2-40B4-BE49-F238E27FC236}">
              <a16:creationId xmlns:a16="http://schemas.microsoft.com/office/drawing/2014/main" id="{509A86C0-1D0A-42A0-A713-46AE0FD1E414}"/>
            </a:ext>
          </a:extLst>
        </xdr:cNvPr>
        <xdr:cNvSpPr>
          <a:spLocks noChangeArrowheads="1"/>
        </xdr:cNvSpPr>
      </xdr:nvSpPr>
      <xdr:spPr bwMode="auto">
        <a:xfrm rot="2700000">
          <a:off x="5946598" y="8165641"/>
          <a:ext cx="221198" cy="242433"/>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93134</xdr:colOff>
      <xdr:row>18</xdr:row>
      <xdr:rowOff>53334</xdr:rowOff>
    </xdr:from>
    <xdr:to>
      <xdr:col>9</xdr:col>
      <xdr:colOff>331259</xdr:colOff>
      <xdr:row>18</xdr:row>
      <xdr:rowOff>274532</xdr:rowOff>
    </xdr:to>
    <xdr:sp macro="" textlink="">
      <xdr:nvSpPr>
        <xdr:cNvPr id="16" name="AutoShape 384">
          <a:extLst>
            <a:ext uri="{FF2B5EF4-FFF2-40B4-BE49-F238E27FC236}">
              <a16:creationId xmlns:a16="http://schemas.microsoft.com/office/drawing/2014/main" id="{72C4CAF4-F1A4-4D4D-A61C-D969D82DA07A}"/>
            </a:ext>
          </a:extLst>
        </xdr:cNvPr>
        <xdr:cNvSpPr>
          <a:spLocks noChangeArrowheads="1"/>
        </xdr:cNvSpPr>
      </xdr:nvSpPr>
      <xdr:spPr bwMode="auto">
        <a:xfrm rot="2700000">
          <a:off x="4571998" y="433747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111370</xdr:colOff>
      <xdr:row>28</xdr:row>
      <xdr:rowOff>58616</xdr:rowOff>
    </xdr:from>
    <xdr:to>
      <xdr:col>11</xdr:col>
      <xdr:colOff>323091</xdr:colOff>
      <xdr:row>28</xdr:row>
      <xdr:rowOff>268122</xdr:rowOff>
    </xdr:to>
    <xdr:sp macro="" textlink="">
      <xdr:nvSpPr>
        <xdr:cNvPr id="13" name="AutoShape 830">
          <a:extLst>
            <a:ext uri="{FF2B5EF4-FFF2-40B4-BE49-F238E27FC236}">
              <a16:creationId xmlns:a16="http://schemas.microsoft.com/office/drawing/2014/main" id="{CF277261-FC11-4B66-8E47-48A262A14B81}"/>
            </a:ext>
          </a:extLst>
        </xdr:cNvPr>
        <xdr:cNvSpPr>
          <a:spLocks noChangeArrowheads="1"/>
        </xdr:cNvSpPr>
      </xdr:nvSpPr>
      <xdr:spPr bwMode="auto">
        <a:xfrm rot="-2700000">
          <a:off x="5955324" y="758483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112644</xdr:colOff>
      <xdr:row>17</xdr:row>
      <xdr:rowOff>53008</xdr:rowOff>
    </xdr:from>
    <xdr:to>
      <xdr:col>9</xdr:col>
      <xdr:colOff>324365</xdr:colOff>
      <xdr:row>17</xdr:row>
      <xdr:rowOff>262514</xdr:rowOff>
    </xdr:to>
    <xdr:sp macro="" textlink="">
      <xdr:nvSpPr>
        <xdr:cNvPr id="5" name="AutoShape 830">
          <a:extLst>
            <a:ext uri="{FF2B5EF4-FFF2-40B4-BE49-F238E27FC236}">
              <a16:creationId xmlns:a16="http://schemas.microsoft.com/office/drawing/2014/main" id="{56B5B06D-353E-48ED-AE04-80DEC228EFB2}"/>
            </a:ext>
          </a:extLst>
        </xdr:cNvPr>
        <xdr:cNvSpPr>
          <a:spLocks noChangeArrowheads="1"/>
        </xdr:cNvSpPr>
      </xdr:nvSpPr>
      <xdr:spPr bwMode="auto">
        <a:xfrm rot="-2700000">
          <a:off x="4585253" y="402203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96552</xdr:colOff>
      <xdr:row>25</xdr:row>
      <xdr:rowOff>64606</xdr:rowOff>
    </xdr:from>
    <xdr:to>
      <xdr:col>9</xdr:col>
      <xdr:colOff>334677</xdr:colOff>
      <xdr:row>25</xdr:row>
      <xdr:rowOff>285804</xdr:rowOff>
    </xdr:to>
    <xdr:sp macro="" textlink="">
      <xdr:nvSpPr>
        <xdr:cNvPr id="25" name="AutoShape 384">
          <a:extLst>
            <a:ext uri="{FF2B5EF4-FFF2-40B4-BE49-F238E27FC236}">
              <a16:creationId xmlns:a16="http://schemas.microsoft.com/office/drawing/2014/main" id="{14719EB7-B29F-4DA5-8342-3C8919FC12FA}"/>
            </a:ext>
          </a:extLst>
        </xdr:cNvPr>
        <xdr:cNvSpPr>
          <a:spLocks noChangeArrowheads="1"/>
        </xdr:cNvSpPr>
      </xdr:nvSpPr>
      <xdr:spPr bwMode="auto">
        <a:xfrm rot="2700000">
          <a:off x="4623676" y="657124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106680</xdr:colOff>
      <xdr:row>24</xdr:row>
      <xdr:rowOff>60960</xdr:rowOff>
    </xdr:from>
    <xdr:to>
      <xdr:col>9</xdr:col>
      <xdr:colOff>344805</xdr:colOff>
      <xdr:row>24</xdr:row>
      <xdr:rowOff>282158</xdr:rowOff>
    </xdr:to>
    <xdr:sp macro="" textlink="">
      <xdr:nvSpPr>
        <xdr:cNvPr id="26" name="AutoShape 384">
          <a:extLst>
            <a:ext uri="{FF2B5EF4-FFF2-40B4-BE49-F238E27FC236}">
              <a16:creationId xmlns:a16="http://schemas.microsoft.com/office/drawing/2014/main" id="{8FD63A30-3D85-460D-B77A-69EE96C7B43E}"/>
            </a:ext>
          </a:extLst>
        </xdr:cNvPr>
        <xdr:cNvSpPr>
          <a:spLocks noChangeArrowheads="1"/>
        </xdr:cNvSpPr>
      </xdr:nvSpPr>
      <xdr:spPr bwMode="auto">
        <a:xfrm rot="2700000">
          <a:off x="4633804" y="624755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83820</xdr:colOff>
      <xdr:row>27</xdr:row>
      <xdr:rowOff>49365</xdr:rowOff>
    </xdr:from>
    <xdr:to>
      <xdr:col>9</xdr:col>
      <xdr:colOff>321945</xdr:colOff>
      <xdr:row>27</xdr:row>
      <xdr:rowOff>270563</xdr:rowOff>
    </xdr:to>
    <xdr:sp macro="" textlink="">
      <xdr:nvSpPr>
        <xdr:cNvPr id="31" name="AutoShape 384">
          <a:extLst>
            <a:ext uri="{FF2B5EF4-FFF2-40B4-BE49-F238E27FC236}">
              <a16:creationId xmlns:a16="http://schemas.microsoft.com/office/drawing/2014/main" id="{01CF3221-51C6-41C3-B855-8F349BBD6130}"/>
            </a:ext>
          </a:extLst>
        </xdr:cNvPr>
        <xdr:cNvSpPr>
          <a:spLocks noChangeArrowheads="1"/>
        </xdr:cNvSpPr>
      </xdr:nvSpPr>
      <xdr:spPr bwMode="auto">
        <a:xfrm rot="2700000">
          <a:off x="4610944" y="719608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93948</xdr:colOff>
      <xdr:row>26</xdr:row>
      <xdr:rowOff>45719</xdr:rowOff>
    </xdr:from>
    <xdr:to>
      <xdr:col>9</xdr:col>
      <xdr:colOff>332073</xdr:colOff>
      <xdr:row>26</xdr:row>
      <xdr:rowOff>266917</xdr:rowOff>
    </xdr:to>
    <xdr:sp macro="" textlink="">
      <xdr:nvSpPr>
        <xdr:cNvPr id="64" name="AutoShape 384">
          <a:extLst>
            <a:ext uri="{FF2B5EF4-FFF2-40B4-BE49-F238E27FC236}">
              <a16:creationId xmlns:a16="http://schemas.microsoft.com/office/drawing/2014/main" id="{9DAA59D8-B783-4268-85EE-047B049BE0F3}"/>
            </a:ext>
          </a:extLst>
        </xdr:cNvPr>
        <xdr:cNvSpPr>
          <a:spLocks noChangeArrowheads="1"/>
        </xdr:cNvSpPr>
      </xdr:nvSpPr>
      <xdr:spPr bwMode="auto">
        <a:xfrm rot="2700000">
          <a:off x="4621072" y="6872395"/>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89339</xdr:colOff>
      <xdr:row>19</xdr:row>
      <xdr:rowOff>42040</xdr:rowOff>
    </xdr:from>
    <xdr:to>
      <xdr:col>9</xdr:col>
      <xdr:colOff>327464</xdr:colOff>
      <xdr:row>19</xdr:row>
      <xdr:rowOff>263238</xdr:rowOff>
    </xdr:to>
    <xdr:sp macro="" textlink="">
      <xdr:nvSpPr>
        <xdr:cNvPr id="68" name="AutoShape 384">
          <a:extLst>
            <a:ext uri="{FF2B5EF4-FFF2-40B4-BE49-F238E27FC236}">
              <a16:creationId xmlns:a16="http://schemas.microsoft.com/office/drawing/2014/main" id="{D9FD86F5-AF00-415E-BF64-2841F908C8B1}"/>
            </a:ext>
          </a:extLst>
        </xdr:cNvPr>
        <xdr:cNvSpPr>
          <a:spLocks noChangeArrowheads="1"/>
        </xdr:cNvSpPr>
      </xdr:nvSpPr>
      <xdr:spPr bwMode="auto">
        <a:xfrm rot="2700000">
          <a:off x="4617251" y="462134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99847</xdr:colOff>
      <xdr:row>18</xdr:row>
      <xdr:rowOff>52551</xdr:rowOff>
    </xdr:from>
    <xdr:to>
      <xdr:col>11</xdr:col>
      <xdr:colOff>337972</xdr:colOff>
      <xdr:row>18</xdr:row>
      <xdr:rowOff>273749</xdr:rowOff>
    </xdr:to>
    <xdr:sp macro="" textlink="">
      <xdr:nvSpPr>
        <xdr:cNvPr id="70" name="AutoShape 384">
          <a:extLst>
            <a:ext uri="{FF2B5EF4-FFF2-40B4-BE49-F238E27FC236}">
              <a16:creationId xmlns:a16="http://schemas.microsoft.com/office/drawing/2014/main" id="{B332E745-217E-4B84-AB03-CD4D2DCFF938}"/>
            </a:ext>
          </a:extLst>
        </xdr:cNvPr>
        <xdr:cNvSpPr>
          <a:spLocks noChangeArrowheads="1"/>
        </xdr:cNvSpPr>
      </xdr:nvSpPr>
      <xdr:spPr bwMode="auto">
        <a:xfrm rot="2700000">
          <a:off x="6009870" y="431128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120869</xdr:colOff>
      <xdr:row>23</xdr:row>
      <xdr:rowOff>63063</xdr:rowOff>
    </xdr:from>
    <xdr:to>
      <xdr:col>11</xdr:col>
      <xdr:colOff>332590</xdr:colOff>
      <xdr:row>23</xdr:row>
      <xdr:rowOff>272569</xdr:rowOff>
    </xdr:to>
    <xdr:sp macro="" textlink="">
      <xdr:nvSpPr>
        <xdr:cNvPr id="71" name="AutoShape 830">
          <a:extLst>
            <a:ext uri="{FF2B5EF4-FFF2-40B4-BE49-F238E27FC236}">
              <a16:creationId xmlns:a16="http://schemas.microsoft.com/office/drawing/2014/main" id="{05252314-5B57-47FB-B8D8-897C3CECD37C}"/>
            </a:ext>
          </a:extLst>
        </xdr:cNvPr>
        <xdr:cNvSpPr>
          <a:spLocks noChangeArrowheads="1"/>
        </xdr:cNvSpPr>
      </xdr:nvSpPr>
      <xdr:spPr bwMode="auto">
        <a:xfrm rot="-2700000">
          <a:off x="6022428" y="593309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120868</xdr:colOff>
      <xdr:row>17</xdr:row>
      <xdr:rowOff>63062</xdr:rowOff>
    </xdr:from>
    <xdr:to>
      <xdr:col>11</xdr:col>
      <xdr:colOff>332589</xdr:colOff>
      <xdr:row>17</xdr:row>
      <xdr:rowOff>272568</xdr:rowOff>
    </xdr:to>
    <xdr:sp macro="" textlink="">
      <xdr:nvSpPr>
        <xdr:cNvPr id="3" name="AutoShape 830">
          <a:extLst>
            <a:ext uri="{FF2B5EF4-FFF2-40B4-BE49-F238E27FC236}">
              <a16:creationId xmlns:a16="http://schemas.microsoft.com/office/drawing/2014/main" id="{29FF931E-E847-4303-AA3D-5BA12684C69E}"/>
            </a:ext>
          </a:extLst>
        </xdr:cNvPr>
        <xdr:cNvSpPr>
          <a:spLocks noChangeArrowheads="1"/>
        </xdr:cNvSpPr>
      </xdr:nvSpPr>
      <xdr:spPr bwMode="auto">
        <a:xfrm rot="-2700000">
          <a:off x="6022427" y="400969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20</xdr:row>
      <xdr:rowOff>64994</xdr:rowOff>
    </xdr:from>
    <xdr:to>
      <xdr:col>9</xdr:col>
      <xdr:colOff>318401</xdr:colOff>
      <xdr:row>20</xdr:row>
      <xdr:rowOff>274500</xdr:rowOff>
    </xdr:to>
    <xdr:sp macro="" textlink="">
      <xdr:nvSpPr>
        <xdr:cNvPr id="10" name="AutoShape 830">
          <a:extLst>
            <a:ext uri="{FF2B5EF4-FFF2-40B4-BE49-F238E27FC236}">
              <a16:creationId xmlns:a16="http://schemas.microsoft.com/office/drawing/2014/main" id="{3413D8B2-C6C2-4D2D-A386-02C09026411F}"/>
            </a:ext>
          </a:extLst>
        </xdr:cNvPr>
        <xdr:cNvSpPr>
          <a:spLocks noChangeArrowheads="1"/>
        </xdr:cNvSpPr>
      </xdr:nvSpPr>
      <xdr:spPr bwMode="auto">
        <a:xfrm rot="-2700000">
          <a:off x="4615927" y="498661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114904</xdr:colOff>
      <xdr:row>20</xdr:row>
      <xdr:rowOff>57118</xdr:rowOff>
    </xdr:from>
    <xdr:to>
      <xdr:col>11</xdr:col>
      <xdr:colOff>326625</xdr:colOff>
      <xdr:row>20</xdr:row>
      <xdr:rowOff>266624</xdr:rowOff>
    </xdr:to>
    <xdr:sp macro="" textlink="">
      <xdr:nvSpPr>
        <xdr:cNvPr id="11" name="AutoShape 830">
          <a:extLst>
            <a:ext uri="{FF2B5EF4-FFF2-40B4-BE49-F238E27FC236}">
              <a16:creationId xmlns:a16="http://schemas.microsoft.com/office/drawing/2014/main" id="{7764D04E-6410-4EBC-948C-9107424A95EA}"/>
            </a:ext>
          </a:extLst>
        </xdr:cNvPr>
        <xdr:cNvSpPr>
          <a:spLocks noChangeArrowheads="1"/>
        </xdr:cNvSpPr>
      </xdr:nvSpPr>
      <xdr:spPr bwMode="auto">
        <a:xfrm rot="-2700000">
          <a:off x="6004716" y="497874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91440</xdr:colOff>
      <xdr:row>31</xdr:row>
      <xdr:rowOff>53340</xdr:rowOff>
    </xdr:from>
    <xdr:to>
      <xdr:col>11</xdr:col>
      <xdr:colOff>333873</xdr:colOff>
      <xdr:row>31</xdr:row>
      <xdr:rowOff>274538</xdr:rowOff>
    </xdr:to>
    <xdr:sp macro="" textlink="">
      <xdr:nvSpPr>
        <xdr:cNvPr id="8" name="AutoShape 384">
          <a:extLst>
            <a:ext uri="{FF2B5EF4-FFF2-40B4-BE49-F238E27FC236}">
              <a16:creationId xmlns:a16="http://schemas.microsoft.com/office/drawing/2014/main" id="{81A05D13-B0B7-4E9F-AF14-BFC4C677521C}"/>
            </a:ext>
          </a:extLst>
        </xdr:cNvPr>
        <xdr:cNvSpPr>
          <a:spLocks noChangeArrowheads="1"/>
        </xdr:cNvSpPr>
      </xdr:nvSpPr>
      <xdr:spPr bwMode="auto">
        <a:xfrm rot="2700000">
          <a:off x="5999938" y="8478062"/>
          <a:ext cx="221198" cy="242433"/>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107576</xdr:colOff>
      <xdr:row>26</xdr:row>
      <xdr:rowOff>74212</xdr:rowOff>
    </xdr:from>
    <xdr:to>
      <xdr:col>11</xdr:col>
      <xdr:colOff>319297</xdr:colOff>
      <xdr:row>26</xdr:row>
      <xdr:rowOff>283718</xdr:rowOff>
    </xdr:to>
    <xdr:sp macro="" textlink="">
      <xdr:nvSpPr>
        <xdr:cNvPr id="2" name="AutoShape 830">
          <a:extLst>
            <a:ext uri="{FF2B5EF4-FFF2-40B4-BE49-F238E27FC236}">
              <a16:creationId xmlns:a16="http://schemas.microsoft.com/office/drawing/2014/main" id="{57E913AB-CE14-4FAE-975C-28876381AD0C}"/>
            </a:ext>
          </a:extLst>
        </xdr:cNvPr>
        <xdr:cNvSpPr>
          <a:spLocks noChangeArrowheads="1"/>
        </xdr:cNvSpPr>
      </xdr:nvSpPr>
      <xdr:spPr bwMode="auto">
        <a:xfrm rot="-2700000">
          <a:off x="5997388" y="693221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108179</xdr:colOff>
      <xdr:row>24</xdr:row>
      <xdr:rowOff>53788</xdr:rowOff>
    </xdr:from>
    <xdr:to>
      <xdr:col>11</xdr:col>
      <xdr:colOff>319900</xdr:colOff>
      <xdr:row>24</xdr:row>
      <xdr:rowOff>263294</xdr:rowOff>
    </xdr:to>
    <xdr:sp macro="" textlink="">
      <xdr:nvSpPr>
        <xdr:cNvPr id="9" name="AutoShape 830">
          <a:extLst>
            <a:ext uri="{FF2B5EF4-FFF2-40B4-BE49-F238E27FC236}">
              <a16:creationId xmlns:a16="http://schemas.microsoft.com/office/drawing/2014/main" id="{69AFF94F-DE5D-4E66-83FA-7855F91B0FF5}"/>
            </a:ext>
          </a:extLst>
        </xdr:cNvPr>
        <xdr:cNvSpPr>
          <a:spLocks noChangeArrowheads="1"/>
        </xdr:cNvSpPr>
      </xdr:nvSpPr>
      <xdr:spPr bwMode="auto">
        <a:xfrm rot="-2700000">
          <a:off x="5997991" y="626632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92766</xdr:colOff>
      <xdr:row>22</xdr:row>
      <xdr:rowOff>66261</xdr:rowOff>
    </xdr:from>
    <xdr:to>
      <xdr:col>11</xdr:col>
      <xdr:colOff>330891</xdr:colOff>
      <xdr:row>22</xdr:row>
      <xdr:rowOff>287459</xdr:rowOff>
    </xdr:to>
    <xdr:sp macro="" textlink="">
      <xdr:nvSpPr>
        <xdr:cNvPr id="12" name="AutoShape 384">
          <a:extLst>
            <a:ext uri="{FF2B5EF4-FFF2-40B4-BE49-F238E27FC236}">
              <a16:creationId xmlns:a16="http://schemas.microsoft.com/office/drawing/2014/main" id="{E5B94EFE-883F-47D6-A6B5-45804D3B6C6A}"/>
            </a:ext>
          </a:extLst>
        </xdr:cNvPr>
        <xdr:cNvSpPr>
          <a:spLocks noChangeArrowheads="1"/>
        </xdr:cNvSpPr>
      </xdr:nvSpPr>
      <xdr:spPr bwMode="auto">
        <a:xfrm rot="2700000">
          <a:off x="6011700" y="561708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121919</xdr:colOff>
      <xdr:row>19</xdr:row>
      <xdr:rowOff>60961</xdr:rowOff>
    </xdr:from>
    <xdr:to>
      <xdr:col>11</xdr:col>
      <xdr:colOff>333640</xdr:colOff>
      <xdr:row>19</xdr:row>
      <xdr:rowOff>270467</xdr:rowOff>
    </xdr:to>
    <xdr:sp macro="" textlink="">
      <xdr:nvSpPr>
        <xdr:cNvPr id="14" name="AutoShape 830">
          <a:extLst>
            <a:ext uri="{FF2B5EF4-FFF2-40B4-BE49-F238E27FC236}">
              <a16:creationId xmlns:a16="http://schemas.microsoft.com/office/drawing/2014/main" id="{87C58BFB-B4AD-4889-B984-AD7A8B7DC4DF}"/>
            </a:ext>
          </a:extLst>
        </xdr:cNvPr>
        <xdr:cNvSpPr>
          <a:spLocks noChangeArrowheads="1"/>
        </xdr:cNvSpPr>
      </xdr:nvSpPr>
      <xdr:spPr bwMode="auto">
        <a:xfrm rot="-2700000">
          <a:off x="6019799" y="465582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95235</xdr:colOff>
      <xdr:row>15</xdr:row>
      <xdr:rowOff>69363</xdr:rowOff>
    </xdr:from>
    <xdr:to>
      <xdr:col>9</xdr:col>
      <xdr:colOff>333360</xdr:colOff>
      <xdr:row>15</xdr:row>
      <xdr:rowOff>290561</xdr:rowOff>
    </xdr:to>
    <xdr:sp macro="" textlink="">
      <xdr:nvSpPr>
        <xdr:cNvPr id="17" name="AutoShape 384">
          <a:extLst>
            <a:ext uri="{FF2B5EF4-FFF2-40B4-BE49-F238E27FC236}">
              <a16:creationId xmlns:a16="http://schemas.microsoft.com/office/drawing/2014/main" id="{E057D2DB-484D-43CD-91A0-D92992F64E63}"/>
            </a:ext>
          </a:extLst>
        </xdr:cNvPr>
        <xdr:cNvSpPr>
          <a:spLocks noChangeArrowheads="1"/>
        </xdr:cNvSpPr>
      </xdr:nvSpPr>
      <xdr:spPr bwMode="auto">
        <a:xfrm rot="2700000">
          <a:off x="4622359" y="337559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91440</xdr:colOff>
      <xdr:row>16</xdr:row>
      <xdr:rowOff>58069</xdr:rowOff>
    </xdr:from>
    <xdr:to>
      <xdr:col>9</xdr:col>
      <xdr:colOff>329565</xdr:colOff>
      <xdr:row>16</xdr:row>
      <xdr:rowOff>279267</xdr:rowOff>
    </xdr:to>
    <xdr:sp macro="" textlink="">
      <xdr:nvSpPr>
        <xdr:cNvPr id="18" name="AutoShape 384">
          <a:extLst>
            <a:ext uri="{FF2B5EF4-FFF2-40B4-BE49-F238E27FC236}">
              <a16:creationId xmlns:a16="http://schemas.microsoft.com/office/drawing/2014/main" id="{54B25016-FD0E-4877-A8FC-619920904F8E}"/>
            </a:ext>
          </a:extLst>
        </xdr:cNvPr>
        <xdr:cNvSpPr>
          <a:spLocks noChangeArrowheads="1"/>
        </xdr:cNvSpPr>
      </xdr:nvSpPr>
      <xdr:spPr bwMode="auto">
        <a:xfrm rot="2700000">
          <a:off x="4618564" y="3684345"/>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101948</xdr:colOff>
      <xdr:row>15</xdr:row>
      <xdr:rowOff>68580</xdr:rowOff>
    </xdr:from>
    <xdr:to>
      <xdr:col>11</xdr:col>
      <xdr:colOff>340073</xdr:colOff>
      <xdr:row>15</xdr:row>
      <xdr:rowOff>289778</xdr:rowOff>
    </xdr:to>
    <xdr:sp macro="" textlink="">
      <xdr:nvSpPr>
        <xdr:cNvPr id="19" name="AutoShape 384">
          <a:extLst>
            <a:ext uri="{FF2B5EF4-FFF2-40B4-BE49-F238E27FC236}">
              <a16:creationId xmlns:a16="http://schemas.microsoft.com/office/drawing/2014/main" id="{D73087DD-8E27-47D2-9D57-A0BEB9C7B027}"/>
            </a:ext>
          </a:extLst>
        </xdr:cNvPr>
        <xdr:cNvSpPr>
          <a:spLocks noChangeArrowheads="1"/>
        </xdr:cNvSpPr>
      </xdr:nvSpPr>
      <xdr:spPr bwMode="auto">
        <a:xfrm rot="2700000">
          <a:off x="6008292" y="337481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71718</xdr:colOff>
      <xdr:row>29</xdr:row>
      <xdr:rowOff>53788</xdr:rowOff>
    </xdr:from>
    <xdr:to>
      <xdr:col>11</xdr:col>
      <xdr:colOff>309843</xdr:colOff>
      <xdr:row>29</xdr:row>
      <xdr:rowOff>274986</xdr:rowOff>
    </xdr:to>
    <xdr:sp macro="" textlink="">
      <xdr:nvSpPr>
        <xdr:cNvPr id="4" name="AutoShape 384">
          <a:extLst>
            <a:ext uri="{FF2B5EF4-FFF2-40B4-BE49-F238E27FC236}">
              <a16:creationId xmlns:a16="http://schemas.microsoft.com/office/drawing/2014/main" id="{999DFA0D-3735-4AEC-91CB-8A083E114A35}"/>
            </a:ext>
          </a:extLst>
        </xdr:cNvPr>
        <xdr:cNvSpPr>
          <a:spLocks noChangeArrowheads="1"/>
        </xdr:cNvSpPr>
      </xdr:nvSpPr>
      <xdr:spPr bwMode="auto">
        <a:xfrm rot="2700000">
          <a:off x="5969994" y="787151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125507</xdr:colOff>
      <xdr:row>21</xdr:row>
      <xdr:rowOff>44823</xdr:rowOff>
    </xdr:from>
    <xdr:to>
      <xdr:col>9</xdr:col>
      <xdr:colOff>337228</xdr:colOff>
      <xdr:row>21</xdr:row>
      <xdr:rowOff>254329</xdr:rowOff>
    </xdr:to>
    <xdr:sp macro="" textlink="">
      <xdr:nvSpPr>
        <xdr:cNvPr id="6" name="AutoShape 830">
          <a:extLst>
            <a:ext uri="{FF2B5EF4-FFF2-40B4-BE49-F238E27FC236}">
              <a16:creationId xmlns:a16="http://schemas.microsoft.com/office/drawing/2014/main" id="{6DFC2D21-5AB5-410C-B9A1-ACDBB6551B0D}"/>
            </a:ext>
          </a:extLst>
        </xdr:cNvPr>
        <xdr:cNvSpPr>
          <a:spLocks noChangeArrowheads="1"/>
        </xdr:cNvSpPr>
      </xdr:nvSpPr>
      <xdr:spPr bwMode="auto">
        <a:xfrm rot="-2700000">
          <a:off x="4634754" y="528917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119066</xdr:colOff>
      <xdr:row>39</xdr:row>
      <xdr:rowOff>32264</xdr:rowOff>
    </xdr:from>
    <xdr:to>
      <xdr:col>16</xdr:col>
      <xdr:colOff>242890</xdr:colOff>
      <xdr:row>53</xdr:row>
      <xdr:rowOff>138924</xdr:rowOff>
    </xdr:to>
    <xdr:pic>
      <xdr:nvPicPr>
        <xdr:cNvPr id="2" name="図 1">
          <a:extLst>
            <a:ext uri="{FF2B5EF4-FFF2-40B4-BE49-F238E27FC236}">
              <a16:creationId xmlns:a16="http://schemas.microsoft.com/office/drawing/2014/main" id="{259DB433-A4A8-E613-B074-D0FE224007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791" y="6323527"/>
          <a:ext cx="5767387" cy="2773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128286</xdr:colOff>
      <xdr:row>45</xdr:row>
      <xdr:rowOff>128587</xdr:rowOff>
    </xdr:from>
    <xdr:to>
      <xdr:col>15</xdr:col>
      <xdr:colOff>309563</xdr:colOff>
      <xdr:row>45</xdr:row>
      <xdr:rowOff>137160</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flipV="1">
          <a:off x="680736" y="7562850"/>
          <a:ext cx="4991402" cy="8573"/>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17691</xdr:colOff>
      <xdr:row>40</xdr:row>
      <xdr:rowOff>54430</xdr:rowOff>
    </xdr:from>
    <xdr:to>
      <xdr:col>13</xdr:col>
      <xdr:colOff>438151</xdr:colOff>
      <xdr:row>54</xdr:row>
      <xdr:rowOff>161718</xdr:rowOff>
    </xdr:to>
    <xdr:pic>
      <xdr:nvPicPr>
        <xdr:cNvPr id="2" name="図 1">
          <a:extLst>
            <a:ext uri="{FF2B5EF4-FFF2-40B4-BE49-F238E27FC236}">
              <a16:creationId xmlns:a16="http://schemas.microsoft.com/office/drawing/2014/main" id="{830AF054-FC1F-ED6C-8057-3F0632203E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416" y="6474280"/>
          <a:ext cx="6073548" cy="27742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105499</xdr:colOff>
      <xdr:row>47</xdr:row>
      <xdr:rowOff>32882</xdr:rowOff>
    </xdr:from>
    <xdr:to>
      <xdr:col>13</xdr:col>
      <xdr:colOff>166867</xdr:colOff>
      <xdr:row>47</xdr:row>
      <xdr:rowOff>36689</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50622" y="7916651"/>
          <a:ext cx="5231245" cy="3807"/>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86200</xdr:colOff>
      <xdr:row>38</xdr:row>
      <xdr:rowOff>163089</xdr:rowOff>
    </xdr:from>
    <xdr:to>
      <xdr:col>13</xdr:col>
      <xdr:colOff>499025</xdr:colOff>
      <xdr:row>56</xdr:row>
      <xdr:rowOff>53926</xdr:rowOff>
    </xdr:to>
    <xdr:pic>
      <xdr:nvPicPr>
        <xdr:cNvPr id="2" name="図 1">
          <a:extLst>
            <a:ext uri="{FF2B5EF4-FFF2-40B4-BE49-F238E27FC236}">
              <a16:creationId xmlns:a16="http://schemas.microsoft.com/office/drawing/2014/main" id="{C390D140-F9CE-A379-7AFA-651DB92909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262" y="6235643"/>
          <a:ext cx="5951978" cy="33725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28575</xdr:colOff>
      <xdr:row>48</xdr:row>
      <xdr:rowOff>154305</xdr:rowOff>
    </xdr:from>
    <xdr:to>
      <xdr:col>13</xdr:col>
      <xdr:colOff>288587</xdr:colOff>
      <xdr:row>48</xdr:row>
      <xdr:rowOff>155642</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58149" y="8095318"/>
          <a:ext cx="5169238" cy="1337"/>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68580</xdr:colOff>
      <xdr:row>40</xdr:row>
      <xdr:rowOff>91440</xdr:rowOff>
    </xdr:from>
    <xdr:to>
      <xdr:col>13</xdr:col>
      <xdr:colOff>510540</xdr:colOff>
      <xdr:row>56</xdr:row>
      <xdr:rowOff>152400</xdr:rowOff>
    </xdr:to>
    <xdr:pic>
      <xdr:nvPicPr>
        <xdr:cNvPr id="11" name="図 10">
          <a:extLst>
            <a:ext uri="{FF2B5EF4-FFF2-40B4-BE49-F238E27FC236}">
              <a16:creationId xmlns:a16="http://schemas.microsoft.com/office/drawing/2014/main" id="{94D81361-C663-CDCE-94D6-78C82C1F24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377940"/>
          <a:ext cx="6210300" cy="3108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180870</xdr:colOff>
      <xdr:row>51</xdr:row>
      <xdr:rowOff>135892</xdr:rowOff>
    </xdr:from>
    <xdr:to>
      <xdr:col>13</xdr:col>
      <xdr:colOff>134217</xdr:colOff>
      <xdr:row>51</xdr:row>
      <xdr:rowOff>135892</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25993" y="8635123"/>
          <a:ext cx="527562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342900</xdr:colOff>
      <xdr:row>44</xdr:row>
      <xdr:rowOff>141789</xdr:rowOff>
    </xdr:from>
    <xdr:to>
      <xdr:col>11</xdr:col>
      <xdr:colOff>442712</xdr:colOff>
      <xdr:row>45</xdr:row>
      <xdr:rowOff>153105</xdr:rowOff>
    </xdr:to>
    <xdr:sp macro="" textlink="">
      <xdr:nvSpPr>
        <xdr:cNvPr id="2" name="正方形/長方形 1">
          <a:extLst>
            <a:ext uri="{FF2B5EF4-FFF2-40B4-BE49-F238E27FC236}">
              <a16:creationId xmlns:a16="http://schemas.microsoft.com/office/drawing/2014/main" id="{C9A2C2EB-643B-4AE1-8969-9027F8B5627C}"/>
            </a:ext>
          </a:extLst>
        </xdr:cNvPr>
        <xdr:cNvSpPr/>
      </xdr:nvSpPr>
      <xdr:spPr bwMode="auto">
        <a:xfrm flipH="1">
          <a:off x="5061438" y="7287004"/>
          <a:ext cx="99812" cy="204747"/>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445477</xdr:colOff>
      <xdr:row>44</xdr:row>
      <xdr:rowOff>158263</xdr:rowOff>
    </xdr:from>
    <xdr:to>
      <xdr:col>2</xdr:col>
      <xdr:colOff>64477</xdr:colOff>
      <xdr:row>45</xdr:row>
      <xdr:rowOff>117232</xdr:rowOff>
    </xdr:to>
    <xdr:sp macro="" textlink="">
      <xdr:nvSpPr>
        <xdr:cNvPr id="18" name="テキスト ボックス 17">
          <a:extLst>
            <a:ext uri="{FF2B5EF4-FFF2-40B4-BE49-F238E27FC236}">
              <a16:creationId xmlns:a16="http://schemas.microsoft.com/office/drawing/2014/main" id="{EBEA4C28-BD5E-F9F5-D809-BC89EE2CC350}"/>
            </a:ext>
          </a:extLst>
        </xdr:cNvPr>
        <xdr:cNvSpPr txBox="1"/>
      </xdr:nvSpPr>
      <xdr:spPr>
        <a:xfrm>
          <a:off x="527539" y="7303478"/>
          <a:ext cx="82061" cy="1524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2</xdr:col>
      <xdr:colOff>27014</xdr:colOff>
      <xdr:row>44</xdr:row>
      <xdr:rowOff>133109</xdr:rowOff>
    </xdr:from>
    <xdr:to>
      <xdr:col>2</xdr:col>
      <xdr:colOff>134591</xdr:colOff>
      <xdr:row>45</xdr:row>
      <xdr:rowOff>103517</xdr:rowOff>
    </xdr:to>
    <xdr:sp macro="" textlink="">
      <xdr:nvSpPr>
        <xdr:cNvPr id="14" name="正方形/長方形 13">
          <a:extLst>
            <a:ext uri="{FF2B5EF4-FFF2-40B4-BE49-F238E27FC236}">
              <a16:creationId xmlns:a16="http://schemas.microsoft.com/office/drawing/2014/main" id="{B3BD3BEF-CCDD-4B99-A9ED-A452270AA1ED}"/>
            </a:ext>
          </a:extLst>
        </xdr:cNvPr>
        <xdr:cNvSpPr/>
      </xdr:nvSpPr>
      <xdr:spPr bwMode="auto">
        <a:xfrm flipH="1">
          <a:off x="572137" y="7278324"/>
          <a:ext cx="107577" cy="163839"/>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12</xdr:col>
      <xdr:colOff>35170</xdr:colOff>
      <xdr:row>44</xdr:row>
      <xdr:rowOff>123679</xdr:rowOff>
    </xdr:from>
    <xdr:to>
      <xdr:col>12</xdr:col>
      <xdr:colOff>134982</xdr:colOff>
      <xdr:row>45</xdr:row>
      <xdr:rowOff>134995</xdr:rowOff>
    </xdr:to>
    <xdr:sp macro="" textlink="">
      <xdr:nvSpPr>
        <xdr:cNvPr id="12" name="正方形/長方形 11">
          <a:extLst>
            <a:ext uri="{FF2B5EF4-FFF2-40B4-BE49-F238E27FC236}">
              <a16:creationId xmlns:a16="http://schemas.microsoft.com/office/drawing/2014/main" id="{1611A449-0415-44CF-B938-D0A44B8EA161}"/>
            </a:ext>
          </a:extLst>
        </xdr:cNvPr>
        <xdr:cNvSpPr/>
      </xdr:nvSpPr>
      <xdr:spPr bwMode="auto">
        <a:xfrm flipH="1">
          <a:off x="5328139" y="7268894"/>
          <a:ext cx="99812" cy="204747"/>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a:lstStyle>
        <a:defPPr algn="l">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C66"/>
  </sheetPr>
  <dimension ref="A1:R37"/>
  <sheetViews>
    <sheetView tabSelected="1" zoomScale="85" zoomScaleNormal="85" workbookViewId="0"/>
  </sheetViews>
  <sheetFormatPr defaultColWidth="9" defaultRowHeight="13.2"/>
  <cols>
    <col min="1" max="1" width="5.6640625" style="216" customWidth="1"/>
    <col min="2" max="2" width="3.6640625" style="216" customWidth="1"/>
    <col min="3" max="3" width="1.33203125" style="216" customWidth="1"/>
    <col min="4" max="4" width="7.6640625" style="216" customWidth="1"/>
    <col min="5" max="5" width="10.44140625" style="216" customWidth="1"/>
    <col min="6" max="6" width="24.6640625" style="216" customWidth="1"/>
    <col min="7" max="7" width="13.88671875" style="216" customWidth="1"/>
    <col min="8" max="8" width="8.5546875" style="216" customWidth="1"/>
    <col min="9" max="9" width="3.6640625" style="216" customWidth="1"/>
    <col min="10" max="10" width="5.6640625" style="216" customWidth="1"/>
    <col min="11" max="11" width="4.6640625" style="216" customWidth="1"/>
    <col min="12" max="13" width="9" style="216"/>
    <col min="14" max="14" width="5.77734375" style="216" customWidth="1"/>
    <col min="15" max="15" width="7.88671875" style="216" customWidth="1"/>
    <col min="16" max="16" width="8.6640625" style="216" customWidth="1"/>
    <col min="17" max="17" width="6" style="216" customWidth="1"/>
    <col min="18" max="18" width="3.6640625" style="216" customWidth="1"/>
    <col min="19" max="16384" width="9" style="216"/>
  </cols>
  <sheetData>
    <row r="1" spans="1:18" ht="30.75" customHeight="1">
      <c r="G1" s="246"/>
      <c r="H1" s="217"/>
      <c r="I1" s="217"/>
      <c r="N1" s="246"/>
      <c r="O1" s="217"/>
      <c r="P1" s="217"/>
      <c r="Q1" s="217"/>
      <c r="R1" s="217"/>
    </row>
    <row r="2" spans="1:18" ht="45.75" customHeight="1">
      <c r="A2" s="955" t="s">
        <v>144</v>
      </c>
      <c r="B2" s="955"/>
      <c r="C2" s="955"/>
      <c r="D2" s="955"/>
      <c r="E2" s="955"/>
      <c r="F2" s="955"/>
      <c r="G2" s="955"/>
      <c r="H2" s="955"/>
      <c r="I2" s="955"/>
      <c r="J2" s="955"/>
    </row>
    <row r="3" spans="1:18" ht="48" customHeight="1">
      <c r="A3" s="956" t="s">
        <v>456</v>
      </c>
      <c r="B3" s="956"/>
      <c r="C3" s="956"/>
      <c r="D3" s="956"/>
      <c r="E3" s="956"/>
      <c r="F3" s="956"/>
      <c r="G3" s="956"/>
      <c r="H3" s="956"/>
      <c r="I3" s="956"/>
      <c r="J3" s="956"/>
    </row>
    <row r="4" spans="1:18" ht="27.75" customHeight="1"/>
    <row r="5" spans="1:18">
      <c r="B5" s="249"/>
      <c r="C5" s="250"/>
      <c r="D5" s="250"/>
      <c r="E5" s="250"/>
      <c r="F5" s="250"/>
      <c r="G5" s="250"/>
      <c r="H5" s="250"/>
      <c r="I5" s="251"/>
    </row>
    <row r="6" spans="1:18" ht="13.5" customHeight="1">
      <c r="B6" s="252"/>
      <c r="C6" s="954" t="s">
        <v>183</v>
      </c>
      <c r="D6" s="954"/>
      <c r="E6" s="954"/>
      <c r="F6" s="954"/>
      <c r="G6" s="954"/>
      <c r="H6" s="954"/>
      <c r="I6" s="253"/>
      <c r="J6" s="218"/>
    </row>
    <row r="7" spans="1:18" ht="6.75" customHeight="1">
      <c r="B7" s="252"/>
      <c r="C7" s="254"/>
      <c r="D7" s="254"/>
      <c r="E7" s="254"/>
      <c r="F7" s="254"/>
      <c r="G7" s="254"/>
      <c r="H7" s="254"/>
      <c r="I7" s="255"/>
    </row>
    <row r="8" spans="1:18" s="219" customFormat="1" ht="19.5" customHeight="1">
      <c r="B8" s="256"/>
      <c r="C8" s="269" t="s">
        <v>175</v>
      </c>
      <c r="D8" s="269"/>
      <c r="E8" s="269"/>
      <c r="F8" s="258"/>
      <c r="G8" s="257"/>
      <c r="H8" s="257"/>
      <c r="I8" s="259"/>
    </row>
    <row r="9" spans="1:18" s="219" customFormat="1" ht="19.5" customHeight="1">
      <c r="B9" s="260"/>
      <c r="C9" s="261"/>
      <c r="D9" s="262" t="s">
        <v>184</v>
      </c>
      <c r="E9" s="262"/>
      <c r="F9" s="258"/>
      <c r="G9" s="257"/>
      <c r="H9" s="261" t="s">
        <v>145</v>
      </c>
      <c r="I9" s="259"/>
    </row>
    <row r="10" spans="1:18" s="219" customFormat="1" ht="19.5" customHeight="1">
      <c r="B10" s="260"/>
      <c r="C10" s="261"/>
      <c r="D10" s="270" t="s">
        <v>182</v>
      </c>
      <c r="E10" s="262" t="s">
        <v>47</v>
      </c>
      <c r="F10" s="258"/>
      <c r="G10" s="257"/>
      <c r="H10" s="261" t="s">
        <v>165</v>
      </c>
      <c r="I10" s="259"/>
    </row>
    <row r="11" spans="1:18" s="219" customFormat="1" ht="19.5" customHeight="1">
      <c r="B11" s="260"/>
      <c r="C11" s="258"/>
      <c r="D11" s="262"/>
      <c r="E11" s="262" t="s">
        <v>181</v>
      </c>
      <c r="F11" s="262"/>
      <c r="G11" s="257"/>
      <c r="H11" s="261" t="s">
        <v>171</v>
      </c>
      <c r="I11" s="259"/>
    </row>
    <row r="12" spans="1:18" s="219" customFormat="1" ht="12" customHeight="1">
      <c r="B12" s="260"/>
      <c r="C12" s="258"/>
      <c r="D12" s="258"/>
      <c r="E12" s="258"/>
      <c r="F12" s="258"/>
      <c r="G12" s="257"/>
      <c r="H12" s="261"/>
      <c r="I12" s="259"/>
    </row>
    <row r="13" spans="1:18" s="219" customFormat="1" ht="19.5" customHeight="1">
      <c r="B13" s="260"/>
      <c r="C13" s="271" t="s">
        <v>185</v>
      </c>
      <c r="D13" s="271"/>
      <c r="E13" s="268"/>
      <c r="F13" s="258"/>
      <c r="G13" s="257"/>
      <c r="H13" s="261"/>
      <c r="I13" s="259"/>
    </row>
    <row r="14" spans="1:18" s="219" customFormat="1" ht="19.5" customHeight="1">
      <c r="B14" s="260"/>
      <c r="C14" s="258"/>
      <c r="D14" s="258" t="s">
        <v>186</v>
      </c>
      <c r="E14" s="258"/>
      <c r="F14" s="262" t="s">
        <v>280</v>
      </c>
      <c r="G14" s="257"/>
      <c r="H14" s="261" t="s">
        <v>146</v>
      </c>
      <c r="I14" s="259"/>
    </row>
    <row r="15" spans="1:18" s="219" customFormat="1" ht="19.5" customHeight="1">
      <c r="B15" s="260"/>
      <c r="C15" s="258"/>
      <c r="D15" s="258"/>
      <c r="E15" s="258"/>
      <c r="F15" s="262" t="s">
        <v>90</v>
      </c>
      <c r="G15" s="257"/>
      <c r="H15" s="261" t="s">
        <v>172</v>
      </c>
      <c r="I15" s="259"/>
    </row>
    <row r="16" spans="1:18" s="219" customFormat="1" ht="19.5" customHeight="1">
      <c r="B16" s="260"/>
      <c r="C16" s="258"/>
      <c r="D16" s="258" t="s">
        <v>187</v>
      </c>
      <c r="E16" s="258"/>
      <c r="F16" s="262" t="s">
        <v>58</v>
      </c>
      <c r="G16" s="257"/>
      <c r="H16" s="261" t="s">
        <v>147</v>
      </c>
      <c r="I16" s="259"/>
    </row>
    <row r="17" spans="1:9" s="219" customFormat="1" ht="19.5" customHeight="1">
      <c r="B17" s="260"/>
      <c r="C17" s="258"/>
      <c r="D17" s="258" t="s">
        <v>188</v>
      </c>
      <c r="E17" s="258"/>
      <c r="F17" s="262" t="s">
        <v>64</v>
      </c>
      <c r="G17" s="257"/>
      <c r="H17" s="261" t="s">
        <v>148</v>
      </c>
      <c r="I17" s="259"/>
    </row>
    <row r="18" spans="1:9" s="219" customFormat="1" ht="19.5" customHeight="1">
      <c r="B18" s="260"/>
      <c r="C18" s="258"/>
      <c r="D18" s="258" t="s">
        <v>189</v>
      </c>
      <c r="E18" s="258"/>
      <c r="F18" s="262" t="s">
        <v>176</v>
      </c>
      <c r="G18" s="257"/>
      <c r="H18" s="261" t="s">
        <v>17</v>
      </c>
      <c r="I18" s="259"/>
    </row>
    <row r="19" spans="1:9" s="219" customFormat="1" ht="19.5" customHeight="1">
      <c r="B19" s="260"/>
      <c r="C19" s="258"/>
      <c r="D19" s="258"/>
      <c r="E19" s="258"/>
      <c r="F19" s="262" t="s">
        <v>177</v>
      </c>
      <c r="G19" s="257"/>
      <c r="H19" s="261" t="s">
        <v>173</v>
      </c>
      <c r="I19" s="259"/>
    </row>
    <row r="20" spans="1:9" s="219" customFormat="1" ht="19.5" customHeight="1">
      <c r="B20" s="260"/>
      <c r="C20" s="258"/>
      <c r="D20" s="258" t="s">
        <v>190</v>
      </c>
      <c r="E20" s="258"/>
      <c r="F20" s="262" t="s">
        <v>78</v>
      </c>
      <c r="G20" s="257"/>
      <c r="H20" s="261" t="s">
        <v>18</v>
      </c>
      <c r="I20" s="263"/>
    </row>
    <row r="21" spans="1:9" s="219" customFormat="1" ht="19.5" customHeight="1">
      <c r="B21" s="260"/>
      <c r="C21" s="258"/>
      <c r="D21" s="258"/>
      <c r="E21" s="258"/>
      <c r="F21" s="262" t="s">
        <v>53</v>
      </c>
      <c r="G21" s="257"/>
      <c r="H21" s="261" t="s">
        <v>267</v>
      </c>
      <c r="I21" s="263"/>
    </row>
    <row r="22" spans="1:9" s="219" customFormat="1" ht="19.5" customHeight="1">
      <c r="B22" s="260"/>
      <c r="C22" s="258"/>
      <c r="D22" s="258" t="s">
        <v>191</v>
      </c>
      <c r="E22" s="258"/>
      <c r="F22" s="262" t="s">
        <v>166</v>
      </c>
      <c r="G22" s="257"/>
      <c r="H22" s="261" t="s">
        <v>20</v>
      </c>
      <c r="I22" s="263"/>
    </row>
    <row r="23" spans="1:9" s="219" customFormat="1" ht="19.5" customHeight="1">
      <c r="A23" s="308"/>
      <c r="B23" s="260"/>
      <c r="C23" s="258"/>
      <c r="D23" s="258" t="s">
        <v>192</v>
      </c>
      <c r="E23" s="258"/>
      <c r="F23" s="262" t="s">
        <v>54</v>
      </c>
      <c r="G23" s="257"/>
      <c r="H23" s="261" t="s">
        <v>21</v>
      </c>
      <c r="I23" s="263"/>
    </row>
    <row r="24" spans="1:9" s="219" customFormat="1" ht="19.5" customHeight="1">
      <c r="B24" s="260"/>
      <c r="C24" s="258"/>
      <c r="D24" s="258" t="s">
        <v>193</v>
      </c>
      <c r="E24" s="258"/>
      <c r="F24" s="262" t="s">
        <v>179</v>
      </c>
      <c r="G24" s="257"/>
      <c r="H24" s="261" t="s">
        <v>22</v>
      </c>
      <c r="I24" s="263"/>
    </row>
    <row r="25" spans="1:9" s="219" customFormat="1" ht="19.5" customHeight="1">
      <c r="B25" s="260"/>
      <c r="C25" s="258"/>
      <c r="D25" s="258"/>
      <c r="E25" s="258"/>
      <c r="F25" s="262" t="s">
        <v>180</v>
      </c>
      <c r="G25" s="257"/>
      <c r="H25" s="261"/>
      <c r="I25" s="263"/>
    </row>
    <row r="26" spans="1:9" s="219" customFormat="1" ht="19.5" customHeight="1">
      <c r="B26" s="260"/>
      <c r="C26" s="258"/>
      <c r="D26" s="258" t="s">
        <v>194</v>
      </c>
      <c r="E26" s="258"/>
      <c r="F26" s="262" t="s">
        <v>169</v>
      </c>
      <c r="G26" s="257"/>
      <c r="H26" s="261" t="s">
        <v>225</v>
      </c>
      <c r="I26" s="263"/>
    </row>
    <row r="27" spans="1:9" s="219" customFormat="1" ht="12" customHeight="1">
      <c r="B27" s="260"/>
      <c r="C27" s="258"/>
      <c r="D27" s="258"/>
      <c r="E27" s="258"/>
      <c r="F27" s="258"/>
      <c r="G27" s="257"/>
      <c r="H27" s="261"/>
      <c r="I27" s="263"/>
    </row>
    <row r="28" spans="1:9" s="219" customFormat="1" ht="19.5" customHeight="1">
      <c r="B28" s="260"/>
      <c r="C28" s="958" t="s">
        <v>226</v>
      </c>
      <c r="D28" s="958"/>
      <c r="E28" s="958"/>
      <c r="F28" s="958"/>
      <c r="G28" s="257"/>
      <c r="H28" s="261" t="s">
        <v>268</v>
      </c>
      <c r="I28" s="263"/>
    </row>
    <row r="29" spans="1:9" ht="8.25" customHeight="1">
      <c r="B29" s="260"/>
      <c r="C29" s="258"/>
      <c r="D29" s="258"/>
      <c r="E29" s="258"/>
      <c r="F29" s="258"/>
      <c r="G29" s="254"/>
      <c r="H29" s="254"/>
      <c r="I29" s="255"/>
    </row>
    <row r="30" spans="1:9" ht="13.5" customHeight="1">
      <c r="B30" s="252"/>
      <c r="C30" s="264" t="s">
        <v>353</v>
      </c>
      <c r="D30" s="264"/>
      <c r="E30" s="264"/>
      <c r="F30" s="264"/>
      <c r="G30" s="254"/>
      <c r="H30" s="254"/>
      <c r="I30" s="255"/>
    </row>
    <row r="31" spans="1:9" ht="13.5" customHeight="1">
      <c r="B31" s="265"/>
      <c r="C31" s="266"/>
      <c r="D31" s="266"/>
      <c r="E31" s="266"/>
      <c r="F31" s="266"/>
      <c r="G31" s="266"/>
      <c r="H31" s="266"/>
      <c r="I31" s="267"/>
    </row>
    <row r="32" spans="1:9" ht="13.5" customHeight="1">
      <c r="B32" s="45"/>
      <c r="C32" s="97"/>
      <c r="D32" s="97"/>
      <c r="E32" s="97"/>
      <c r="F32" s="97"/>
      <c r="G32" s="97"/>
      <c r="H32" s="97"/>
      <c r="I32" s="97"/>
    </row>
    <row r="33" spans="1:10" ht="15.75" customHeight="1">
      <c r="B33" s="38"/>
      <c r="C33" s="29"/>
      <c r="D33" s="29"/>
      <c r="E33" s="29"/>
      <c r="F33" s="29"/>
      <c r="G33" s="29"/>
      <c r="H33" s="29"/>
      <c r="I33" s="29"/>
      <c r="J33" s="29"/>
    </row>
    <row r="34" spans="1:10" ht="15" customHeight="1">
      <c r="C34" s="959" t="s">
        <v>457</v>
      </c>
      <c r="D34" s="959"/>
      <c r="E34" s="959"/>
      <c r="F34" s="959"/>
      <c r="G34" s="959"/>
      <c r="H34" s="959"/>
      <c r="I34" s="276"/>
    </row>
    <row r="35" spans="1:10" ht="32.25" customHeight="1">
      <c r="A35" s="238"/>
      <c r="B35" s="238"/>
      <c r="C35" s="957"/>
      <c r="D35" s="957"/>
      <c r="E35" s="957"/>
      <c r="F35" s="957"/>
      <c r="G35" s="957"/>
      <c r="H35" s="957"/>
      <c r="I35" s="247"/>
      <c r="J35" s="238"/>
    </row>
    <row r="36" spans="1:10" ht="19.2">
      <c r="A36" s="953"/>
      <c r="B36" s="953"/>
      <c r="C36" s="953"/>
      <c r="D36" s="953"/>
      <c r="E36" s="953"/>
      <c r="F36" s="953"/>
      <c r="G36" s="953"/>
      <c r="H36" s="953"/>
      <c r="I36" s="953"/>
      <c r="J36" s="953"/>
    </row>
    <row r="37" spans="1:10">
      <c r="B37" s="307"/>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CC66"/>
    <pageSetUpPr fitToPage="1"/>
  </sheetPr>
  <dimension ref="A1:O61"/>
  <sheetViews>
    <sheetView zoomScale="70" zoomScaleNormal="70" workbookViewId="0">
      <selection activeCell="Q42" sqref="Q42"/>
    </sheetView>
  </sheetViews>
  <sheetFormatPr defaultColWidth="9" defaultRowHeight="15" customHeight="1"/>
  <cols>
    <col min="1" max="1" width="1.21875" style="2" customWidth="1"/>
    <col min="2" max="2" width="6.77734375" style="2" customWidth="1"/>
    <col min="3" max="3" width="2.6640625" style="2" customWidth="1"/>
    <col min="4" max="4" width="3.109375" style="2" customWidth="1"/>
    <col min="5" max="5" width="2.6640625" style="2" customWidth="1"/>
    <col min="6" max="14" width="8.21875" style="2" customWidth="1"/>
    <col min="15" max="15" width="6.6640625" style="2" customWidth="1"/>
    <col min="16" max="16384" width="9" style="2"/>
  </cols>
  <sheetData>
    <row r="1" spans="1:14" ht="18.75" customHeight="1"/>
    <row r="2" spans="1:14" ht="18" customHeight="1">
      <c r="B2" s="241" t="s">
        <v>15</v>
      </c>
    </row>
    <row r="3" spans="1:14" ht="15" customHeight="1">
      <c r="B3" s="242" t="s">
        <v>58</v>
      </c>
      <c r="N3" s="2" t="s">
        <v>124</v>
      </c>
    </row>
    <row r="4" spans="1:14" ht="15" customHeight="1">
      <c r="A4" s="698"/>
      <c r="B4" s="119"/>
      <c r="C4" s="152"/>
      <c r="D4" s="152"/>
      <c r="E4" s="4"/>
      <c r="F4" s="1100" t="s">
        <v>59</v>
      </c>
      <c r="G4" s="1101"/>
      <c r="H4" s="1102"/>
      <c r="I4" s="1100" t="s">
        <v>60</v>
      </c>
      <c r="J4" s="1101"/>
      <c r="K4" s="1102"/>
      <c r="L4" s="1100" t="s">
        <v>61</v>
      </c>
      <c r="M4" s="1101"/>
      <c r="N4" s="1102"/>
    </row>
    <row r="5" spans="1:14" ht="15" customHeight="1">
      <c r="A5" s="698"/>
      <c r="B5" s="1118" t="s">
        <v>107</v>
      </c>
      <c r="C5" s="1113"/>
      <c r="D5" s="1113"/>
      <c r="E5" s="1119"/>
      <c r="F5" s="83" t="s">
        <v>108</v>
      </c>
      <c r="G5" s="5"/>
      <c r="H5" s="1115" t="s">
        <v>62</v>
      </c>
      <c r="I5" s="1115" t="s">
        <v>200</v>
      </c>
      <c r="J5" s="1115" t="s">
        <v>109</v>
      </c>
      <c r="K5" s="1115" t="s">
        <v>110</v>
      </c>
      <c r="L5" s="1115" t="s">
        <v>200</v>
      </c>
      <c r="M5" s="1115" t="s">
        <v>109</v>
      </c>
      <c r="N5" s="1115" t="s">
        <v>110</v>
      </c>
    </row>
    <row r="6" spans="1:14" ht="15" customHeight="1">
      <c r="A6" s="698"/>
      <c r="B6" s="6"/>
      <c r="C6" s="693"/>
      <c r="D6" s="693"/>
      <c r="E6" s="694"/>
      <c r="F6" s="80"/>
      <c r="G6" s="7" t="s">
        <v>111</v>
      </c>
      <c r="H6" s="1116"/>
      <c r="I6" s="1116"/>
      <c r="J6" s="1116"/>
      <c r="K6" s="1116"/>
      <c r="L6" s="1116"/>
      <c r="M6" s="1116"/>
      <c r="N6" s="1116"/>
    </row>
    <row r="7" spans="1:14" ht="15" hidden="1" customHeight="1">
      <c r="A7" s="698"/>
      <c r="B7" s="119">
        <v>20</v>
      </c>
      <c r="C7" s="152" t="s">
        <v>98</v>
      </c>
      <c r="D7" s="152"/>
      <c r="E7" s="378"/>
      <c r="F7" s="370"/>
      <c r="G7" s="152"/>
      <c r="H7" s="368">
        <v>6223</v>
      </c>
      <c r="I7" s="374"/>
      <c r="J7" s="375"/>
      <c r="K7" s="374"/>
      <c r="L7" s="375">
        <v>8.1</v>
      </c>
      <c r="M7" s="374">
        <v>4.4000000000000004</v>
      </c>
      <c r="N7" s="375">
        <v>3.1</v>
      </c>
    </row>
    <row r="8" spans="1:14" ht="15" hidden="1" customHeight="1">
      <c r="A8" s="698"/>
      <c r="B8" s="585">
        <v>21</v>
      </c>
      <c r="C8" s="111" t="s">
        <v>98</v>
      </c>
      <c r="D8" s="111"/>
      <c r="E8" s="357"/>
      <c r="F8" s="371"/>
      <c r="G8" s="111"/>
      <c r="H8" s="106">
        <v>4477</v>
      </c>
      <c r="I8" s="373"/>
      <c r="J8" s="329"/>
      <c r="K8" s="373"/>
      <c r="L8" s="329">
        <v>-28.1</v>
      </c>
      <c r="M8" s="373">
        <v>-29.9</v>
      </c>
      <c r="N8" s="329">
        <v>-27.9</v>
      </c>
    </row>
    <row r="9" spans="1:14" ht="15" hidden="1" customHeight="1">
      <c r="A9" s="698"/>
      <c r="B9" s="585">
        <v>22</v>
      </c>
      <c r="C9" s="111" t="s">
        <v>98</v>
      </c>
      <c r="D9" s="111"/>
      <c r="E9" s="357"/>
      <c r="F9" s="371"/>
      <c r="G9" s="111"/>
      <c r="H9" s="106">
        <v>4075</v>
      </c>
      <c r="I9" s="373"/>
      <c r="J9" s="329"/>
      <c r="K9" s="373"/>
      <c r="L9" s="329">
        <v>-9</v>
      </c>
      <c r="M9" s="373">
        <v>-0.1</v>
      </c>
      <c r="N9" s="329">
        <v>3.1</v>
      </c>
    </row>
    <row r="10" spans="1:14" ht="15" hidden="1" customHeight="1">
      <c r="A10" s="698"/>
      <c r="B10" s="585">
        <v>25</v>
      </c>
      <c r="C10" s="111" t="s">
        <v>98</v>
      </c>
      <c r="D10" s="111"/>
      <c r="E10" s="357"/>
      <c r="F10" s="371"/>
      <c r="G10" s="111"/>
      <c r="H10" s="106">
        <v>5568</v>
      </c>
      <c r="I10" s="373"/>
      <c r="J10" s="329"/>
      <c r="K10" s="373"/>
      <c r="L10" s="329">
        <v>23.1</v>
      </c>
      <c r="M10" s="373">
        <v>15.4</v>
      </c>
      <c r="N10" s="329">
        <v>11</v>
      </c>
    </row>
    <row r="11" spans="1:14" ht="15" customHeight="1">
      <c r="A11" s="698"/>
      <c r="B11" s="695" t="s">
        <v>440</v>
      </c>
      <c r="C11" s="111" t="s">
        <v>98</v>
      </c>
      <c r="D11" s="111"/>
      <c r="E11" s="357"/>
      <c r="F11" s="371"/>
      <c r="G11" s="111"/>
      <c r="H11" s="106">
        <v>4409</v>
      </c>
      <c r="I11" s="373"/>
      <c r="J11" s="329"/>
      <c r="K11" s="373"/>
      <c r="L11" s="329">
        <v>-22.3</v>
      </c>
      <c r="M11" s="373">
        <v>-14.2</v>
      </c>
      <c r="N11" s="704">
        <v>-9.9</v>
      </c>
    </row>
    <row r="12" spans="1:14" ht="15" customHeight="1">
      <c r="A12" s="698"/>
      <c r="B12" s="695">
        <v>3</v>
      </c>
      <c r="C12" s="111"/>
      <c r="D12" s="111"/>
      <c r="E12" s="357"/>
      <c r="F12" s="371"/>
      <c r="G12" s="111"/>
      <c r="H12" s="106">
        <v>5112</v>
      </c>
      <c r="I12" s="373"/>
      <c r="J12" s="329"/>
      <c r="K12" s="373"/>
      <c r="L12" s="329">
        <v>15.9</v>
      </c>
      <c r="M12" s="373">
        <v>8.4</v>
      </c>
      <c r="N12" s="704">
        <v>5</v>
      </c>
    </row>
    <row r="13" spans="1:14" ht="15" customHeight="1">
      <c r="A13" s="698"/>
      <c r="B13" s="695">
        <v>4</v>
      </c>
      <c r="C13" s="111"/>
      <c r="D13" s="111"/>
      <c r="E13" s="357"/>
      <c r="F13" s="371"/>
      <c r="G13" s="111"/>
      <c r="H13" s="106">
        <v>5050</v>
      </c>
      <c r="I13" s="373"/>
      <c r="J13" s="329"/>
      <c r="K13" s="373"/>
      <c r="L13" s="329">
        <v>-1.2</v>
      </c>
      <c r="M13" s="373">
        <v>0.6</v>
      </c>
      <c r="N13" s="704">
        <v>0.4</v>
      </c>
    </row>
    <row r="14" spans="1:14" ht="15" customHeight="1">
      <c r="A14" s="698"/>
      <c r="B14" s="695">
        <v>5</v>
      </c>
      <c r="C14" s="111"/>
      <c r="D14" s="111"/>
      <c r="E14" s="357"/>
      <c r="F14" s="371"/>
      <c r="G14" s="111"/>
      <c r="H14" s="106">
        <v>5382</v>
      </c>
      <c r="I14" s="373"/>
      <c r="J14" s="329"/>
      <c r="K14" s="373"/>
      <c r="L14" s="329">
        <v>6.6</v>
      </c>
      <c r="M14" s="373">
        <v>-2</v>
      </c>
      <c r="N14" s="704">
        <v>-4.5999999999999996</v>
      </c>
    </row>
    <row r="15" spans="1:14" ht="15" customHeight="1">
      <c r="A15" s="698"/>
      <c r="B15" s="695">
        <v>6</v>
      </c>
      <c r="C15" s="111"/>
      <c r="D15" s="111"/>
      <c r="E15" s="357"/>
      <c r="F15" s="371"/>
      <c r="G15" s="111"/>
      <c r="H15" s="106">
        <v>4632</v>
      </c>
      <c r="I15" s="373"/>
      <c r="J15" s="329"/>
      <c r="K15" s="373"/>
      <c r="L15" s="329">
        <v>-13.9</v>
      </c>
      <c r="M15" s="373">
        <v>-5.9</v>
      </c>
      <c r="N15" s="704">
        <v>-3.4</v>
      </c>
    </row>
    <row r="16" spans="1:14" ht="15" customHeight="1">
      <c r="A16" s="698"/>
      <c r="B16" s="695"/>
      <c r="C16" s="111"/>
      <c r="D16" s="111"/>
      <c r="E16" s="696"/>
      <c r="F16" s="371"/>
      <c r="G16" s="373"/>
      <c r="H16" s="106"/>
      <c r="I16" s="373"/>
      <c r="J16" s="376"/>
      <c r="K16" s="373"/>
      <c r="L16" s="329"/>
      <c r="M16" s="608"/>
      <c r="N16" s="704"/>
    </row>
    <row r="17" spans="1:15" ht="13.5" customHeight="1">
      <c r="A17" s="698"/>
      <c r="B17" s="695" t="s">
        <v>415</v>
      </c>
      <c r="C17" s="111" t="s">
        <v>98</v>
      </c>
      <c r="D17" s="111">
        <v>8</v>
      </c>
      <c r="E17" s="764" t="s">
        <v>143</v>
      </c>
      <c r="F17" s="371">
        <v>368</v>
      </c>
      <c r="G17" s="373">
        <v>-36.200000000000003</v>
      </c>
      <c r="H17" s="106">
        <v>3449</v>
      </c>
      <c r="I17" s="373">
        <v>-19.7</v>
      </c>
      <c r="J17" s="376">
        <v>-17.899999999999999</v>
      </c>
      <c r="K17" s="373">
        <v>-9.4</v>
      </c>
      <c r="L17" s="329">
        <v>7.7</v>
      </c>
      <c r="M17" s="608">
        <v>-0.6</v>
      </c>
      <c r="N17" s="329">
        <v>-3.7</v>
      </c>
    </row>
    <row r="18" spans="1:15" ht="13.5" customHeight="1">
      <c r="A18" s="698"/>
      <c r="B18" s="585"/>
      <c r="C18" s="111"/>
      <c r="D18" s="111">
        <v>9</v>
      </c>
      <c r="E18" s="696"/>
      <c r="F18" s="371">
        <v>434</v>
      </c>
      <c r="G18" s="373">
        <v>17.899999999999999</v>
      </c>
      <c r="H18" s="106">
        <v>3883</v>
      </c>
      <c r="I18" s="373">
        <v>-0.2</v>
      </c>
      <c r="J18" s="376">
        <v>4.9000000000000004</v>
      </c>
      <c r="K18" s="373">
        <v>-6.8</v>
      </c>
      <c r="L18" s="329">
        <v>6.8</v>
      </c>
      <c r="M18" s="608">
        <v>0</v>
      </c>
      <c r="N18" s="329">
        <v>-4.0999999999999996</v>
      </c>
    </row>
    <row r="19" spans="1:15" ht="13.5" customHeight="1">
      <c r="A19" s="698"/>
      <c r="B19" s="585"/>
      <c r="C19" s="111"/>
      <c r="D19" s="111">
        <v>10</v>
      </c>
      <c r="E19" s="696"/>
      <c r="F19" s="371">
        <v>389</v>
      </c>
      <c r="G19" s="373">
        <v>-10.4</v>
      </c>
      <c r="H19" s="106">
        <v>4272</v>
      </c>
      <c r="I19" s="373">
        <v>-18.399999999999999</v>
      </c>
      <c r="J19" s="376">
        <v>-14.4</v>
      </c>
      <c r="K19" s="373">
        <v>-6.3</v>
      </c>
      <c r="L19" s="329">
        <v>3.9</v>
      </c>
      <c r="M19" s="608">
        <v>-1.5</v>
      </c>
      <c r="N19" s="329">
        <v>-4.3</v>
      </c>
    </row>
    <row r="20" spans="1:15" ht="13.5" customHeight="1">
      <c r="A20" s="698"/>
      <c r="B20" s="585"/>
      <c r="C20" s="111"/>
      <c r="D20" s="111">
        <v>11</v>
      </c>
      <c r="E20" s="696"/>
      <c r="F20" s="371">
        <v>491</v>
      </c>
      <c r="G20" s="373">
        <v>26.2</v>
      </c>
      <c r="H20" s="106">
        <v>4763</v>
      </c>
      <c r="I20" s="373">
        <v>0.6</v>
      </c>
      <c r="J20" s="376">
        <v>-9.1999999999999993</v>
      </c>
      <c r="K20" s="373">
        <v>-8.5</v>
      </c>
      <c r="L20" s="329">
        <v>3.5</v>
      </c>
      <c r="M20" s="608">
        <v>-2.2000000000000002</v>
      </c>
      <c r="N20" s="329">
        <v>-4.7</v>
      </c>
    </row>
    <row r="21" spans="1:15" ht="13.5" customHeight="1">
      <c r="A21" s="698"/>
      <c r="B21" s="692"/>
      <c r="D21" s="111">
        <v>12</v>
      </c>
      <c r="E21" s="696"/>
      <c r="F21" s="371">
        <v>619</v>
      </c>
      <c r="G21" s="373">
        <v>26.1</v>
      </c>
      <c r="H21" s="106">
        <v>5382</v>
      </c>
      <c r="I21" s="373">
        <v>37.9</v>
      </c>
      <c r="J21" s="376">
        <v>-0.3</v>
      </c>
      <c r="K21" s="373">
        <v>-4</v>
      </c>
      <c r="L21" s="329">
        <v>6.6</v>
      </c>
      <c r="M21" s="608">
        <v>-2</v>
      </c>
      <c r="N21" s="329">
        <v>-4.5999999999999996</v>
      </c>
    </row>
    <row r="22" spans="1:15" ht="13.5" customHeight="1">
      <c r="A22" s="698"/>
      <c r="B22" s="585">
        <v>6</v>
      </c>
      <c r="C22" s="111" t="s">
        <v>98</v>
      </c>
      <c r="D22" s="111">
        <v>1</v>
      </c>
      <c r="E22" s="696" t="s">
        <v>143</v>
      </c>
      <c r="F22" s="371">
        <v>362</v>
      </c>
      <c r="G22" s="373">
        <v>-41.5</v>
      </c>
      <c r="H22" s="106">
        <v>362</v>
      </c>
      <c r="I22" s="373">
        <v>-10.8</v>
      </c>
      <c r="J22" s="376">
        <v>5.6</v>
      </c>
      <c r="K22" s="373">
        <v>-7.5</v>
      </c>
      <c r="L22" s="329">
        <v>-10.8</v>
      </c>
      <c r="M22" s="608">
        <v>5.6</v>
      </c>
      <c r="N22" s="329">
        <v>-7.5</v>
      </c>
    </row>
    <row r="23" spans="1:15" ht="13.5" customHeight="1">
      <c r="A23" s="698"/>
      <c r="B23" s="585"/>
      <c r="C23" s="111"/>
      <c r="D23" s="111">
        <v>2</v>
      </c>
      <c r="E23" s="696"/>
      <c r="F23" s="371">
        <v>444</v>
      </c>
      <c r="G23" s="373">
        <v>22.7</v>
      </c>
      <c r="H23" s="106">
        <v>806</v>
      </c>
      <c r="I23" s="373">
        <v>2.1</v>
      </c>
      <c r="J23" s="376">
        <v>-8.4</v>
      </c>
      <c r="K23" s="373">
        <v>-8.1999999999999993</v>
      </c>
      <c r="L23" s="329">
        <v>-4.2</v>
      </c>
      <c r="M23" s="608">
        <v>-1.9</v>
      </c>
      <c r="N23" s="329">
        <v>-7.8</v>
      </c>
    </row>
    <row r="24" spans="1:15" ht="13.5" customHeight="1">
      <c r="A24" s="698"/>
      <c r="B24" s="585"/>
      <c r="C24" s="111"/>
      <c r="D24" s="111">
        <v>3</v>
      </c>
      <c r="E24" s="696"/>
      <c r="F24" s="371">
        <v>367</v>
      </c>
      <c r="G24" s="373">
        <v>-17.3</v>
      </c>
      <c r="H24" s="106">
        <v>1173</v>
      </c>
      <c r="I24" s="373">
        <v>-10.9</v>
      </c>
      <c r="J24" s="376">
        <v>-27.3</v>
      </c>
      <c r="K24" s="373">
        <v>-12.8</v>
      </c>
      <c r="L24" s="329">
        <v>-6.4</v>
      </c>
      <c r="M24" s="608">
        <v>-11.4</v>
      </c>
      <c r="N24" s="329">
        <v>-9.6</v>
      </c>
    </row>
    <row r="25" spans="1:15" ht="13.5" customHeight="1">
      <c r="A25" s="698"/>
      <c r="B25" s="585"/>
      <c r="C25" s="111"/>
      <c r="D25" s="111">
        <v>4</v>
      </c>
      <c r="E25" s="696"/>
      <c r="F25" s="371">
        <v>504</v>
      </c>
      <c r="G25" s="373">
        <v>37.299999999999997</v>
      </c>
      <c r="H25" s="106">
        <v>1677</v>
      </c>
      <c r="I25" s="373">
        <v>-13.3</v>
      </c>
      <c r="J25" s="376">
        <v>10.1</v>
      </c>
      <c r="K25" s="373">
        <v>13.9</v>
      </c>
      <c r="L25" s="329">
        <v>-8.6</v>
      </c>
      <c r="M25" s="608">
        <v>-6</v>
      </c>
      <c r="N25" s="329">
        <v>-3.8</v>
      </c>
    </row>
    <row r="26" spans="1:15" ht="13.5" customHeight="1">
      <c r="A26" s="698"/>
      <c r="B26" s="585"/>
      <c r="C26" s="111"/>
      <c r="D26" s="111">
        <v>5</v>
      </c>
      <c r="E26" s="696"/>
      <c r="F26" s="371">
        <v>270</v>
      </c>
      <c r="G26" s="373">
        <v>-46.4</v>
      </c>
      <c r="H26" s="106">
        <v>1947</v>
      </c>
      <c r="I26" s="373">
        <v>-7.5</v>
      </c>
      <c r="J26" s="376">
        <v>-8.8000000000000007</v>
      </c>
      <c r="K26" s="373">
        <v>-5.3</v>
      </c>
      <c r="L26" s="329">
        <v>-8.4</v>
      </c>
      <c r="M26" s="608">
        <v>-6.6</v>
      </c>
      <c r="N26" s="329">
        <v>-4.0999999999999996</v>
      </c>
    </row>
    <row r="27" spans="1:15" ht="13.5" customHeight="1">
      <c r="A27" s="698"/>
      <c r="B27" s="585"/>
      <c r="C27" s="111"/>
      <c r="D27" s="111">
        <v>6</v>
      </c>
      <c r="E27" s="696"/>
      <c r="F27" s="371">
        <v>505</v>
      </c>
      <c r="G27" s="373">
        <v>87</v>
      </c>
      <c r="H27" s="106">
        <v>2452</v>
      </c>
      <c r="I27" s="373">
        <v>33.6</v>
      </c>
      <c r="J27" s="376">
        <v>-9.6999999999999993</v>
      </c>
      <c r="K27" s="373">
        <v>-6.7</v>
      </c>
      <c r="L27" s="329">
        <v>-2.1</v>
      </c>
      <c r="M27" s="608">
        <v>-7.1</v>
      </c>
      <c r="N27" s="329">
        <v>-4.5</v>
      </c>
    </row>
    <row r="28" spans="1:15" ht="13.5" customHeight="1">
      <c r="A28" s="698"/>
      <c r="B28" s="585"/>
      <c r="C28" s="111"/>
      <c r="D28" s="111">
        <v>7</v>
      </c>
      <c r="E28" s="696"/>
      <c r="F28" s="371">
        <v>295</v>
      </c>
      <c r="G28" s="373">
        <v>-41.6</v>
      </c>
      <c r="H28" s="106">
        <v>2747</v>
      </c>
      <c r="I28" s="373">
        <v>-48.9</v>
      </c>
      <c r="J28" s="376">
        <v>-18.3</v>
      </c>
      <c r="K28" s="373">
        <v>-0.2</v>
      </c>
      <c r="L28" s="329">
        <v>-10.8</v>
      </c>
      <c r="M28" s="608">
        <v>-8.9</v>
      </c>
      <c r="N28" s="329">
        <v>-3.9</v>
      </c>
    </row>
    <row r="29" spans="1:15" ht="13.5" customHeight="1">
      <c r="A29" s="698"/>
      <c r="B29" s="585"/>
      <c r="C29" s="111"/>
      <c r="D29" s="111">
        <v>8</v>
      </c>
      <c r="E29" s="696"/>
      <c r="F29" s="371">
        <v>429</v>
      </c>
      <c r="G29" s="373">
        <v>45.4</v>
      </c>
      <c r="H29" s="106">
        <v>3176</v>
      </c>
      <c r="I29" s="373">
        <v>16.600000000000001</v>
      </c>
      <c r="J29" s="376">
        <v>4.9000000000000004</v>
      </c>
      <c r="K29" s="373">
        <v>-5.0999999999999996</v>
      </c>
      <c r="L29" s="329">
        <v>-7.9</v>
      </c>
      <c r="M29" s="608">
        <v>-7.4</v>
      </c>
      <c r="N29" s="329">
        <v>-4.0999999999999996</v>
      </c>
      <c r="O29" s="473"/>
    </row>
    <row r="30" spans="1:15" ht="13.5" customHeight="1">
      <c r="A30" s="698"/>
      <c r="B30" s="585"/>
      <c r="C30" s="111"/>
      <c r="D30" s="111">
        <v>9</v>
      </c>
      <c r="E30" s="696"/>
      <c r="F30" s="371">
        <v>375</v>
      </c>
      <c r="G30" s="373">
        <v>-12.6</v>
      </c>
      <c r="H30" s="106">
        <v>3551</v>
      </c>
      <c r="I30" s="373">
        <v>-13.6</v>
      </c>
      <c r="J30" s="376">
        <v>-8.5</v>
      </c>
      <c r="K30" s="373">
        <v>-0.6</v>
      </c>
      <c r="L30" s="329">
        <v>-8.6</v>
      </c>
      <c r="M30" s="608">
        <v>-7.5</v>
      </c>
      <c r="N30" s="329">
        <v>-3.7</v>
      </c>
      <c r="O30" s="473"/>
    </row>
    <row r="31" spans="1:15" ht="13.5" customHeight="1">
      <c r="A31" s="698"/>
      <c r="B31" s="585"/>
      <c r="C31" s="111"/>
      <c r="D31" s="111">
        <v>10</v>
      </c>
      <c r="E31" s="696"/>
      <c r="F31" s="371">
        <v>275</v>
      </c>
      <c r="G31" s="373">
        <v>-26.7</v>
      </c>
      <c r="H31" s="106">
        <v>3826</v>
      </c>
      <c r="I31" s="373">
        <v>-29.3</v>
      </c>
      <c r="J31" s="376">
        <v>13</v>
      </c>
      <c r="K31" s="373">
        <v>-2.9</v>
      </c>
      <c r="L31" s="329">
        <v>-10.4</v>
      </c>
      <c r="M31" s="608">
        <v>-5.7</v>
      </c>
      <c r="N31" s="329">
        <v>-3.6</v>
      </c>
      <c r="O31" s="473"/>
    </row>
    <row r="32" spans="1:15" ht="13.5" customHeight="1">
      <c r="A32" s="698"/>
      <c r="B32" s="585"/>
      <c r="C32" s="111"/>
      <c r="D32" s="111">
        <v>11</v>
      </c>
      <c r="E32" s="696"/>
      <c r="F32" s="371">
        <v>432</v>
      </c>
      <c r="G32" s="373">
        <v>57.1</v>
      </c>
      <c r="H32" s="106">
        <v>4258</v>
      </c>
      <c r="I32" s="373">
        <v>-12</v>
      </c>
      <c r="J32" s="376">
        <v>0.5</v>
      </c>
      <c r="K32" s="373">
        <v>-1.8</v>
      </c>
      <c r="L32" s="329">
        <v>-10.6</v>
      </c>
      <c r="M32" s="608">
        <v>-5.0999999999999996</v>
      </c>
      <c r="N32" s="329">
        <v>-3.4</v>
      </c>
      <c r="O32" s="473"/>
    </row>
    <row r="33" spans="1:15" ht="13.5" customHeight="1">
      <c r="A33" s="698"/>
      <c r="B33" s="585"/>
      <c r="C33" s="111"/>
      <c r="D33" s="111">
        <v>12</v>
      </c>
      <c r="E33" s="696"/>
      <c r="F33" s="371">
        <v>374</v>
      </c>
      <c r="G33" s="373">
        <v>-13.4</v>
      </c>
      <c r="H33" s="106">
        <v>4632</v>
      </c>
      <c r="I33" s="373">
        <v>-39.6</v>
      </c>
      <c r="J33" s="376">
        <v>-14.1</v>
      </c>
      <c r="K33" s="373">
        <v>-2.5</v>
      </c>
      <c r="L33" s="329">
        <v>-13.9</v>
      </c>
      <c r="M33" s="608">
        <v>-5.9</v>
      </c>
      <c r="N33" s="329">
        <v>-3.4</v>
      </c>
      <c r="O33" s="473"/>
    </row>
    <row r="34" spans="1:15" ht="13.5" customHeight="1">
      <c r="A34" s="698"/>
      <c r="B34" s="585">
        <v>7</v>
      </c>
      <c r="C34" s="111" t="s">
        <v>98</v>
      </c>
      <c r="D34" s="111">
        <v>1</v>
      </c>
      <c r="E34" s="696" t="s">
        <v>143</v>
      </c>
      <c r="F34" s="371">
        <v>311</v>
      </c>
      <c r="G34" s="373">
        <v>-16.8</v>
      </c>
      <c r="H34" s="106">
        <v>311</v>
      </c>
      <c r="I34" s="373">
        <v>-14.1</v>
      </c>
      <c r="J34" s="376">
        <v>-11.6</v>
      </c>
      <c r="K34" s="373">
        <v>-4.5999999999999996</v>
      </c>
      <c r="L34" s="329">
        <v>-14.1</v>
      </c>
      <c r="M34" s="608">
        <v>-11.6</v>
      </c>
      <c r="N34" s="329">
        <v>-4.5999999999999996</v>
      </c>
      <c r="O34" s="473"/>
    </row>
    <row r="35" spans="1:15" ht="13.5" customHeight="1">
      <c r="A35" s="698"/>
      <c r="B35" s="904"/>
      <c r="C35" s="693"/>
      <c r="D35" s="693"/>
      <c r="E35" s="697"/>
      <c r="F35" s="379"/>
      <c r="G35" s="699"/>
      <c r="H35" s="116"/>
      <c r="I35" s="699"/>
      <c r="J35" s="377"/>
      <c r="K35" s="699"/>
      <c r="L35" s="377"/>
      <c r="M35" s="699"/>
      <c r="N35" s="377"/>
    </row>
    <row r="36" spans="1:15" ht="13.5" customHeight="1">
      <c r="A36" s="692"/>
      <c r="B36" s="177" t="s">
        <v>312</v>
      </c>
      <c r="C36" s="111"/>
      <c r="D36" s="111"/>
      <c r="E36" s="372"/>
      <c r="F36" s="111"/>
      <c r="G36" s="373"/>
      <c r="H36" s="100"/>
      <c r="I36" s="373"/>
      <c r="J36" s="373"/>
      <c r="K36" s="373"/>
      <c r="L36" s="373"/>
      <c r="M36" s="373"/>
      <c r="N36" s="703"/>
    </row>
    <row r="37" spans="1:15" ht="15" customHeight="1">
      <c r="A37" s="698"/>
      <c r="B37" s="705"/>
      <c r="C37" s="700"/>
      <c r="D37" s="700"/>
      <c r="E37" s="700"/>
      <c r="F37" s="700"/>
      <c r="G37" s="700"/>
      <c r="H37" s="701"/>
      <c r="I37" s="700"/>
      <c r="J37" s="700"/>
      <c r="K37" s="700"/>
      <c r="L37" s="700"/>
      <c r="M37" s="700"/>
      <c r="N37" s="702"/>
      <c r="O37" s="692"/>
    </row>
    <row r="38" spans="1:15" s="182" customFormat="1" ht="6.75" customHeight="1">
      <c r="B38" s="2"/>
      <c r="C38" s="2"/>
      <c r="D38" s="2"/>
      <c r="E38" s="2"/>
      <c r="F38" s="2"/>
      <c r="G38" s="2"/>
      <c r="H38" s="2"/>
      <c r="I38" s="2"/>
      <c r="J38" s="2"/>
      <c r="K38" s="2"/>
      <c r="L38" s="2"/>
      <c r="M38" s="11"/>
      <c r="N38" s="11"/>
    </row>
    <row r="39" spans="1:15" ht="15" customHeight="1">
      <c r="B39" s="154"/>
      <c r="C39" s="155"/>
      <c r="D39" s="155"/>
      <c r="E39" s="155"/>
      <c r="F39" s="155"/>
      <c r="G39" s="155"/>
      <c r="H39" s="155"/>
      <c r="I39" s="155"/>
      <c r="J39" s="155"/>
      <c r="K39" s="155"/>
      <c r="L39" s="155"/>
      <c r="M39" s="155"/>
      <c r="N39" s="159"/>
    </row>
    <row r="40" spans="1:15" ht="15" customHeight="1">
      <c r="B40" s="87"/>
      <c r="C40" s="11"/>
      <c r="D40" s="11"/>
      <c r="E40" s="11"/>
      <c r="F40" s="11"/>
      <c r="G40" s="11"/>
      <c r="H40" s="11"/>
      <c r="I40" s="11"/>
      <c r="J40" s="11"/>
      <c r="K40" s="11"/>
      <c r="L40" s="11"/>
      <c r="M40" s="11"/>
      <c r="N40" s="8"/>
    </row>
    <row r="41" spans="1:15" ht="15" customHeight="1">
      <c r="B41" s="87"/>
      <c r="C41" s="11"/>
      <c r="D41" s="11"/>
      <c r="E41" s="11"/>
      <c r="F41" s="11"/>
      <c r="G41" s="11"/>
      <c r="H41" s="11"/>
      <c r="I41" s="11"/>
      <c r="J41" s="11"/>
      <c r="K41" s="11"/>
      <c r="L41" s="11"/>
      <c r="M41" s="11"/>
      <c r="N41" s="8"/>
    </row>
    <row r="42" spans="1:15" ht="15" customHeight="1">
      <c r="B42" s="87"/>
      <c r="C42" s="304"/>
      <c r="D42" s="11"/>
      <c r="E42" s="11"/>
      <c r="F42" s="11"/>
      <c r="G42" s="11"/>
      <c r="H42" s="11"/>
      <c r="I42" s="11"/>
      <c r="J42" s="11"/>
      <c r="K42" s="11"/>
      <c r="L42" s="11"/>
      <c r="M42" s="11"/>
      <c r="N42" s="8"/>
    </row>
    <row r="43" spans="1:15" ht="15" customHeight="1">
      <c r="B43" s="87"/>
      <c r="C43" s="11"/>
      <c r="D43" s="11"/>
      <c r="E43" s="11"/>
      <c r="F43" s="11"/>
      <c r="G43" s="11"/>
      <c r="H43" s="11"/>
      <c r="I43" s="11"/>
      <c r="J43" s="11"/>
      <c r="K43" s="11"/>
      <c r="L43" s="11"/>
      <c r="M43" s="11"/>
      <c r="N43" s="8"/>
    </row>
    <row r="44" spans="1:15" ht="15" customHeight="1">
      <c r="B44" s="87"/>
      <c r="C44" s="11"/>
      <c r="D44" s="11"/>
      <c r="E44" s="11"/>
      <c r="F44" s="11"/>
      <c r="G44" s="11"/>
      <c r="H44" s="11"/>
      <c r="I44" s="11"/>
      <c r="J44" s="11"/>
      <c r="K44" s="11"/>
      <c r="L44" s="11"/>
      <c r="M44" s="11"/>
      <c r="N44" s="8"/>
    </row>
    <row r="45" spans="1:15" ht="15" customHeight="1">
      <c r="B45" s="87"/>
      <c r="C45" s="11"/>
      <c r="D45" s="11"/>
      <c r="E45" s="11"/>
      <c r="F45" s="11"/>
      <c r="G45" s="11"/>
      <c r="H45" s="11"/>
      <c r="I45" s="11"/>
      <c r="J45" s="11"/>
      <c r="K45" s="11"/>
      <c r="L45" s="11"/>
      <c r="M45" s="11"/>
      <c r="N45" s="8"/>
    </row>
    <row r="46" spans="1:15" ht="15" customHeight="1">
      <c r="B46" s="87"/>
      <c r="C46" s="11"/>
      <c r="D46" s="11"/>
      <c r="E46" s="11"/>
      <c r="F46" s="11"/>
      <c r="G46" s="11"/>
      <c r="H46" s="11"/>
      <c r="I46" s="11"/>
      <c r="J46" s="11"/>
      <c r="K46" s="11"/>
      <c r="L46" s="11"/>
      <c r="M46" s="11"/>
      <c r="N46" s="8"/>
    </row>
    <row r="47" spans="1:15" ht="15" customHeight="1">
      <c r="B47" s="87"/>
      <c r="C47" s="11"/>
      <c r="D47" s="11"/>
      <c r="E47" s="11"/>
      <c r="F47" s="11"/>
      <c r="G47" s="11"/>
      <c r="H47" s="11"/>
      <c r="I47" s="11"/>
      <c r="J47" s="11"/>
      <c r="K47" s="11"/>
      <c r="L47" s="11"/>
      <c r="M47" s="11"/>
      <c r="N47" s="8"/>
    </row>
    <row r="48" spans="1:15" ht="15" customHeight="1">
      <c r="B48" s="87"/>
      <c r="C48" s="11"/>
      <c r="D48" s="11"/>
      <c r="E48" s="11"/>
      <c r="F48" s="11"/>
      <c r="G48" s="11"/>
      <c r="H48" s="11"/>
      <c r="I48" s="11"/>
      <c r="J48" s="11"/>
      <c r="K48" s="11"/>
      <c r="L48" s="11"/>
      <c r="M48" s="11"/>
      <c r="N48" s="8"/>
    </row>
    <row r="49" spans="2:14" ht="15" customHeight="1">
      <c r="B49" s="87"/>
      <c r="C49" s="11"/>
      <c r="D49" s="11"/>
      <c r="E49" s="11"/>
      <c r="F49" s="11"/>
      <c r="G49" s="11"/>
      <c r="H49" s="11"/>
      <c r="I49" s="11"/>
      <c r="J49" s="11"/>
      <c r="K49" s="11"/>
      <c r="L49" s="11"/>
      <c r="M49" s="11"/>
      <c r="N49" s="8"/>
    </row>
    <row r="50" spans="2:14" ht="15" customHeight="1">
      <c r="B50" s="87"/>
      <c r="C50" s="11"/>
      <c r="D50" s="11"/>
      <c r="E50" s="11"/>
      <c r="F50" s="11"/>
      <c r="G50" s="11"/>
      <c r="H50" s="11"/>
      <c r="I50" s="11"/>
      <c r="J50" s="11"/>
      <c r="K50" s="11"/>
      <c r="L50" s="11"/>
      <c r="M50" s="11"/>
      <c r="N50" s="8"/>
    </row>
    <row r="51" spans="2:14" ht="15" customHeight="1">
      <c r="B51" s="87"/>
      <c r="C51" s="11"/>
      <c r="D51" s="11"/>
      <c r="E51" s="11"/>
      <c r="F51" s="11"/>
      <c r="G51" s="11"/>
      <c r="H51" s="11"/>
      <c r="I51" s="11"/>
      <c r="J51" s="11"/>
      <c r="K51" s="11"/>
      <c r="L51" s="11"/>
      <c r="M51" s="11"/>
      <c r="N51" s="8"/>
    </row>
    <row r="52" spans="2:14" ht="15" customHeight="1">
      <c r="B52" s="87"/>
      <c r="C52" s="11"/>
      <c r="D52" s="11"/>
      <c r="E52" s="11"/>
      <c r="F52" s="11"/>
      <c r="G52" s="11"/>
      <c r="H52" s="11"/>
      <c r="I52" s="11"/>
      <c r="J52" s="11"/>
      <c r="K52" s="11"/>
      <c r="L52" s="11"/>
      <c r="M52" s="11"/>
      <c r="N52" s="8"/>
    </row>
    <row r="53" spans="2:14" ht="15" customHeight="1">
      <c r="B53" s="87"/>
      <c r="C53" s="11"/>
      <c r="D53" s="11"/>
      <c r="E53" s="11"/>
      <c r="F53" s="11"/>
      <c r="G53" s="11"/>
      <c r="H53" s="11"/>
      <c r="I53" s="11"/>
      <c r="J53" s="11"/>
      <c r="K53" s="11"/>
      <c r="L53" s="11"/>
      <c r="M53" s="11"/>
      <c r="N53" s="8"/>
    </row>
    <row r="54" spans="2:14" s="11" customFormat="1" ht="15" customHeight="1">
      <c r="B54" s="87"/>
      <c r="N54" s="8"/>
    </row>
    <row r="55" spans="2:14" s="11" customFormat="1" ht="15" customHeight="1">
      <c r="B55" s="87"/>
      <c r="N55" s="8"/>
    </row>
    <row r="56" spans="2:14" s="11" customFormat="1" ht="15" customHeight="1">
      <c r="B56" s="87"/>
      <c r="N56" s="8"/>
    </row>
    <row r="57" spans="2:14" s="11" customFormat="1" ht="15" customHeight="1">
      <c r="B57" s="88"/>
      <c r="C57" s="81"/>
      <c r="D57" s="81"/>
      <c r="E57" s="81"/>
      <c r="F57" s="81"/>
      <c r="G57" s="81"/>
      <c r="H57" s="81"/>
      <c r="I57" s="81"/>
      <c r="J57" s="81"/>
      <c r="K57" s="81"/>
      <c r="L57" s="81"/>
      <c r="M57" s="81"/>
      <c r="N57" s="160"/>
    </row>
    <row r="58" spans="2:14" ht="7.5" customHeight="1">
      <c r="B58" s="11"/>
      <c r="C58" s="11"/>
      <c r="D58" s="11"/>
      <c r="E58" s="11"/>
      <c r="F58" s="11"/>
      <c r="G58" s="11"/>
      <c r="H58" s="11"/>
      <c r="I58" s="11"/>
      <c r="J58" s="11"/>
      <c r="K58" s="11"/>
      <c r="L58" s="11"/>
      <c r="M58" s="11"/>
      <c r="N58" s="11"/>
    </row>
    <row r="59" spans="2:14" s="11" customFormat="1" ht="15" customHeight="1">
      <c r="B59" s="1117" t="s">
        <v>473</v>
      </c>
      <c r="C59" s="1104"/>
      <c r="D59" s="1104"/>
      <c r="E59" s="1104"/>
      <c r="F59" s="1104"/>
      <c r="G59" s="1104"/>
      <c r="H59" s="1104"/>
      <c r="I59" s="1104"/>
      <c r="J59" s="1104"/>
      <c r="K59" s="1104"/>
      <c r="L59" s="1104"/>
      <c r="M59" s="1104"/>
      <c r="N59" s="1105"/>
    </row>
    <row r="60" spans="2:14" s="11" customFormat="1" ht="15" customHeight="1">
      <c r="B60" s="1106"/>
      <c r="C60" s="1107"/>
      <c r="D60" s="1107"/>
      <c r="E60" s="1107"/>
      <c r="F60" s="1107"/>
      <c r="G60" s="1107"/>
      <c r="H60" s="1107"/>
      <c r="I60" s="1107"/>
      <c r="J60" s="1107"/>
      <c r="K60" s="1107"/>
      <c r="L60" s="1107"/>
      <c r="M60" s="1107"/>
      <c r="N60" s="1108"/>
    </row>
    <row r="61" spans="2:14" ht="15" customHeight="1">
      <c r="B61" s="1109"/>
      <c r="C61" s="1110"/>
      <c r="D61" s="1110"/>
      <c r="E61" s="1110"/>
      <c r="F61" s="1110"/>
      <c r="G61" s="1110"/>
      <c r="H61" s="1110"/>
      <c r="I61" s="1110"/>
      <c r="J61" s="1110"/>
      <c r="K61" s="1110"/>
      <c r="L61" s="1110"/>
      <c r="M61" s="1110"/>
      <c r="N61" s="1111"/>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C66"/>
  </sheetPr>
  <dimension ref="B1:O62"/>
  <sheetViews>
    <sheetView zoomScale="85" zoomScaleNormal="85" workbookViewId="0">
      <selection activeCell="U53" sqref="U53"/>
    </sheetView>
  </sheetViews>
  <sheetFormatPr defaultColWidth="9" defaultRowHeight="15" customHeight="1"/>
  <cols>
    <col min="1" max="1" width="1.21875" style="161" customWidth="1"/>
    <col min="2" max="2" width="6.77734375" style="21" customWidth="1"/>
    <col min="3" max="3" width="2.6640625" style="21" customWidth="1"/>
    <col min="4" max="4" width="3" style="21" customWidth="1"/>
    <col min="5" max="5" width="2.6640625" style="22" customWidth="1"/>
    <col min="6" max="8" width="9.109375" style="22" customWidth="1"/>
    <col min="9" max="14" width="8.33203125" style="22" customWidth="1"/>
    <col min="15" max="15" width="7.109375" style="161" customWidth="1"/>
    <col min="16" max="16384" width="9" style="161"/>
  </cols>
  <sheetData>
    <row r="1" spans="2:14" ht="14.25" customHeight="1"/>
    <row r="2" spans="2:14" ht="18" customHeight="1">
      <c r="B2" s="243" t="s">
        <v>63</v>
      </c>
      <c r="F2" s="21"/>
      <c r="G2" s="21"/>
      <c r="H2" s="21"/>
      <c r="I2" s="21"/>
      <c r="J2" s="21"/>
      <c r="K2" s="21"/>
      <c r="L2" s="21"/>
      <c r="M2" s="21"/>
      <c r="N2" s="21"/>
    </row>
    <row r="3" spans="2:14" ht="15" customHeight="1">
      <c r="B3" s="244" t="s">
        <v>64</v>
      </c>
      <c r="F3" s="21"/>
      <c r="G3" s="21"/>
      <c r="H3" s="21"/>
      <c r="I3" s="21"/>
      <c r="J3" s="21"/>
      <c r="K3" s="21"/>
      <c r="L3" s="21"/>
      <c r="M3" s="1125" t="s">
        <v>125</v>
      </c>
      <c r="N3" s="1125"/>
    </row>
    <row r="4" spans="2:14" s="162" customFormat="1" ht="15" customHeight="1">
      <c r="B4" s="119"/>
      <c r="C4" s="152"/>
      <c r="D4" s="152"/>
      <c r="E4" s="4"/>
      <c r="F4" s="1128" t="s">
        <v>65</v>
      </c>
      <c r="G4" s="1129"/>
      <c r="H4" s="1130"/>
      <c r="I4" s="1128" t="s">
        <v>66</v>
      </c>
      <c r="J4" s="1129"/>
      <c r="K4" s="1130"/>
      <c r="L4" s="1128" t="s">
        <v>67</v>
      </c>
      <c r="M4" s="1129"/>
      <c r="N4" s="1130"/>
    </row>
    <row r="5" spans="2:14" s="162" customFormat="1" ht="15" customHeight="1">
      <c r="B5" s="1112" t="s">
        <v>0</v>
      </c>
      <c r="C5" s="1113"/>
      <c r="D5" s="1113"/>
      <c r="E5" s="1114"/>
      <c r="F5" s="1120" t="s">
        <v>112</v>
      </c>
      <c r="G5" s="1121"/>
      <c r="H5" s="1126" t="s">
        <v>68</v>
      </c>
      <c r="I5" s="1115" t="s">
        <v>200</v>
      </c>
      <c r="J5" s="1115" t="s">
        <v>104</v>
      </c>
      <c r="K5" s="1115" t="s">
        <v>105</v>
      </c>
      <c r="L5" s="1115" t="s">
        <v>200</v>
      </c>
      <c r="M5" s="1115" t="s">
        <v>104</v>
      </c>
      <c r="N5" s="1115" t="s">
        <v>105</v>
      </c>
    </row>
    <row r="6" spans="2:14" s="162" customFormat="1" ht="15" customHeight="1">
      <c r="B6" s="6"/>
      <c r="C6" s="113"/>
      <c r="D6" s="113"/>
      <c r="E6" s="153"/>
      <c r="F6" s="503"/>
      <c r="G6" s="501" t="s">
        <v>113</v>
      </c>
      <c r="H6" s="1127"/>
      <c r="I6" s="1116"/>
      <c r="J6" s="1116"/>
      <c r="K6" s="1116"/>
      <c r="L6" s="1116"/>
      <c r="M6" s="1116"/>
      <c r="N6" s="1116"/>
    </row>
    <row r="7" spans="2:14" s="162" customFormat="1" ht="16.5" hidden="1" customHeight="1">
      <c r="B7" s="384">
        <v>20</v>
      </c>
      <c r="C7" s="301" t="s">
        <v>96</v>
      </c>
      <c r="D7" s="301"/>
      <c r="E7" s="406"/>
      <c r="F7" s="412"/>
      <c r="G7" s="382"/>
      <c r="H7" s="382">
        <v>103880</v>
      </c>
      <c r="I7" s="413"/>
      <c r="J7" s="381"/>
      <c r="K7" s="413"/>
      <c r="L7" s="381">
        <v>-8.9</v>
      </c>
      <c r="M7" s="413">
        <v>-4</v>
      </c>
      <c r="N7" s="381">
        <v>0.1</v>
      </c>
    </row>
    <row r="8" spans="2:14" s="162" customFormat="1" ht="15.75" hidden="1" customHeight="1">
      <c r="B8" s="120">
        <v>21</v>
      </c>
      <c r="C8" s="301" t="s">
        <v>96</v>
      </c>
      <c r="D8" s="301"/>
      <c r="E8" s="407"/>
      <c r="F8" s="383"/>
      <c r="G8" s="289"/>
      <c r="H8" s="289">
        <v>128121</v>
      </c>
      <c r="I8" s="380"/>
      <c r="J8" s="122"/>
      <c r="K8" s="380"/>
      <c r="L8" s="122">
        <v>23.3</v>
      </c>
      <c r="M8" s="380">
        <v>6.4</v>
      </c>
      <c r="N8" s="122">
        <v>4.9000000000000004</v>
      </c>
    </row>
    <row r="9" spans="2:14" s="162" customFormat="1" ht="15.75" hidden="1" customHeight="1">
      <c r="B9" s="120">
        <v>22</v>
      </c>
      <c r="C9" s="121" t="s">
        <v>96</v>
      </c>
      <c r="D9" s="121"/>
      <c r="E9" s="407"/>
      <c r="F9" s="383"/>
      <c r="G9" s="289"/>
      <c r="H9" s="289">
        <v>101361</v>
      </c>
      <c r="I9" s="380"/>
      <c r="J9" s="122"/>
      <c r="K9" s="380"/>
      <c r="L9" s="122">
        <v>-20.9</v>
      </c>
      <c r="M9" s="380">
        <v>-8.1</v>
      </c>
      <c r="N9" s="122">
        <v>-8.8000000000000007</v>
      </c>
    </row>
    <row r="10" spans="2:14" s="162" customFormat="1" ht="15" hidden="1" customHeight="1">
      <c r="B10" s="120">
        <v>25</v>
      </c>
      <c r="C10" s="121" t="s">
        <v>96</v>
      </c>
      <c r="D10" s="121"/>
      <c r="E10" s="407"/>
      <c r="F10" s="383"/>
      <c r="G10" s="289"/>
      <c r="H10" s="106">
        <v>116894</v>
      </c>
      <c r="I10" s="380"/>
      <c r="J10" s="122"/>
      <c r="K10" s="380"/>
      <c r="L10" s="122">
        <v>12.7</v>
      </c>
      <c r="M10" s="380">
        <v>17.600000000000001</v>
      </c>
      <c r="N10" s="122">
        <v>17.7</v>
      </c>
    </row>
    <row r="11" spans="2:14" s="162" customFormat="1" ht="15" customHeight="1">
      <c r="B11" s="620" t="s">
        <v>330</v>
      </c>
      <c r="C11" s="121" t="s">
        <v>96</v>
      </c>
      <c r="D11" s="121"/>
      <c r="E11" s="610"/>
      <c r="F11" s="383"/>
      <c r="G11" s="289"/>
      <c r="H11" s="106">
        <v>114725</v>
      </c>
      <c r="I11" s="380"/>
      <c r="J11" s="122"/>
      <c r="K11" s="380"/>
      <c r="L11" s="122">
        <v>13.7</v>
      </c>
      <c r="M11" s="380">
        <v>5.8</v>
      </c>
      <c r="N11" s="122">
        <v>6.8</v>
      </c>
    </row>
    <row r="12" spans="2:14" s="162" customFormat="1" ht="15" customHeight="1">
      <c r="B12" s="120">
        <v>2</v>
      </c>
      <c r="C12" s="121"/>
      <c r="D12" s="121"/>
      <c r="E12" s="610"/>
      <c r="F12" s="383"/>
      <c r="G12" s="289"/>
      <c r="H12" s="106">
        <v>141906</v>
      </c>
      <c r="I12" s="380"/>
      <c r="J12" s="122"/>
      <c r="K12" s="380"/>
      <c r="L12" s="122">
        <v>23.7</v>
      </c>
      <c r="M12" s="380">
        <v>2.5</v>
      </c>
      <c r="N12" s="122">
        <v>2.2999999999999998</v>
      </c>
    </row>
    <row r="13" spans="2:14" s="162" customFormat="1" ht="15" customHeight="1">
      <c r="B13" s="120">
        <v>3</v>
      </c>
      <c r="C13" s="121"/>
      <c r="D13" s="121"/>
      <c r="E13" s="610"/>
      <c r="F13" s="383"/>
      <c r="G13" s="289"/>
      <c r="H13" s="106">
        <v>147401</v>
      </c>
      <c r="I13" s="380"/>
      <c r="J13" s="122"/>
      <c r="K13" s="380"/>
      <c r="L13" s="122">
        <v>3.9</v>
      </c>
      <c r="M13" s="380">
        <v>6.1</v>
      </c>
      <c r="N13" s="122">
        <v>-8.6</v>
      </c>
    </row>
    <row r="14" spans="2:14" s="162" customFormat="1" ht="15" customHeight="1">
      <c r="B14" s="120">
        <v>4</v>
      </c>
      <c r="C14" s="121"/>
      <c r="D14" s="121"/>
      <c r="E14" s="610"/>
      <c r="F14" s="383"/>
      <c r="G14" s="289"/>
      <c r="H14" s="106">
        <v>126937</v>
      </c>
      <c r="I14" s="380"/>
      <c r="J14" s="122"/>
      <c r="K14" s="380"/>
      <c r="L14" s="122">
        <v>-13.9</v>
      </c>
      <c r="M14" s="380">
        <v>1.9</v>
      </c>
      <c r="N14" s="122">
        <v>-0.4</v>
      </c>
    </row>
    <row r="15" spans="2:14" s="162" customFormat="1" ht="15" customHeight="1">
      <c r="B15" s="120">
        <v>5</v>
      </c>
      <c r="C15" s="121"/>
      <c r="D15" s="121"/>
      <c r="E15" s="610"/>
      <c r="F15" s="383"/>
      <c r="G15" s="289"/>
      <c r="H15" s="106">
        <v>161612</v>
      </c>
      <c r="I15" s="380"/>
      <c r="J15" s="122"/>
      <c r="K15" s="380"/>
      <c r="L15" s="122">
        <v>27.3</v>
      </c>
      <c r="M15" s="380">
        <v>13.2</v>
      </c>
      <c r="N15" s="122">
        <v>5.3</v>
      </c>
    </row>
    <row r="16" spans="2:14" s="162" customFormat="1" ht="15" customHeight="1">
      <c r="B16" s="620"/>
      <c r="C16" s="121"/>
      <c r="D16" s="121"/>
      <c r="E16" s="408"/>
      <c r="F16" s="100"/>
      <c r="G16" s="410"/>
      <c r="H16" s="106"/>
      <c r="I16" s="635"/>
      <c r="J16" s="635"/>
      <c r="K16" s="380"/>
      <c r="L16" s="122"/>
      <c r="M16" s="380"/>
      <c r="N16" s="122"/>
    </row>
    <row r="17" spans="2:14" s="311" customFormat="1" ht="13.5" customHeight="1">
      <c r="B17" s="620" t="s">
        <v>415</v>
      </c>
      <c r="C17" s="121" t="s">
        <v>98</v>
      </c>
      <c r="D17" s="121">
        <v>9</v>
      </c>
      <c r="E17" s="408" t="s">
        <v>196</v>
      </c>
      <c r="F17" s="100">
        <v>8790</v>
      </c>
      <c r="G17" s="410">
        <v>1.6</v>
      </c>
      <c r="H17" s="106">
        <v>73541</v>
      </c>
      <c r="I17" s="635">
        <v>-14</v>
      </c>
      <c r="J17" s="635">
        <v>21.1</v>
      </c>
      <c r="K17" s="380">
        <v>0.1</v>
      </c>
      <c r="L17" s="122">
        <v>-19.5</v>
      </c>
      <c r="M17" s="380">
        <v>8.9</v>
      </c>
      <c r="N17" s="122">
        <v>4.5999999999999996</v>
      </c>
    </row>
    <row r="18" spans="2:14" s="311" customFormat="1" ht="13.5" customHeight="1">
      <c r="B18" s="620"/>
      <c r="C18" s="121"/>
      <c r="D18" s="121">
        <v>10</v>
      </c>
      <c r="E18" s="408"/>
      <c r="F18" s="100">
        <v>5955</v>
      </c>
      <c r="G18" s="410">
        <v>-32.299999999999997</v>
      </c>
      <c r="H18" s="106">
        <v>79496</v>
      </c>
      <c r="I18" s="635">
        <v>-25</v>
      </c>
      <c r="J18" s="635">
        <v>-11.5</v>
      </c>
      <c r="K18" s="380">
        <v>3.6</v>
      </c>
      <c r="L18" s="122">
        <v>-19.899999999999999</v>
      </c>
      <c r="M18" s="380">
        <v>6.1</v>
      </c>
      <c r="N18" s="122">
        <v>4.5</v>
      </c>
    </row>
    <row r="19" spans="2:14" s="311" customFormat="1" ht="13.5" customHeight="1">
      <c r="B19" s="620"/>
      <c r="C19" s="121"/>
      <c r="D19" s="121">
        <v>11</v>
      </c>
      <c r="E19" s="408"/>
      <c r="F19" s="100">
        <v>6622</v>
      </c>
      <c r="G19" s="410">
        <v>11.2</v>
      </c>
      <c r="H19" s="106">
        <v>86118</v>
      </c>
      <c r="I19" s="635">
        <v>-20.7</v>
      </c>
      <c r="J19" s="635">
        <v>20.8</v>
      </c>
      <c r="K19" s="380">
        <v>9.9</v>
      </c>
      <c r="L19" s="122">
        <v>-20</v>
      </c>
      <c r="M19" s="380">
        <v>7.2</v>
      </c>
      <c r="N19" s="122">
        <v>4.8</v>
      </c>
    </row>
    <row r="20" spans="2:14" s="311" customFormat="1" ht="13.5" customHeight="1">
      <c r="B20" s="620"/>
      <c r="C20" s="121"/>
      <c r="D20" s="121">
        <v>12</v>
      </c>
      <c r="E20" s="408"/>
      <c r="F20" s="100">
        <v>3890</v>
      </c>
      <c r="G20" s="410">
        <v>-41.3</v>
      </c>
      <c r="H20" s="106">
        <v>90009</v>
      </c>
      <c r="I20" s="635">
        <v>-16.100000000000001</v>
      </c>
      <c r="J20" s="635">
        <v>29.2</v>
      </c>
      <c r="K20" s="380">
        <v>14.5</v>
      </c>
      <c r="L20" s="122">
        <v>-19.8</v>
      </c>
      <c r="M20" s="380">
        <v>8.6</v>
      </c>
      <c r="N20" s="122">
        <v>5.4</v>
      </c>
    </row>
    <row r="21" spans="2:14" s="311" customFormat="1" ht="13.5" customHeight="1">
      <c r="B21" s="620">
        <v>6</v>
      </c>
      <c r="C21" s="121" t="s">
        <v>98</v>
      </c>
      <c r="D21" s="121">
        <v>1</v>
      </c>
      <c r="E21" s="408" t="s">
        <v>196</v>
      </c>
      <c r="F21" s="100">
        <v>3956</v>
      </c>
      <c r="G21" s="410">
        <v>1.7</v>
      </c>
      <c r="H21" s="106">
        <v>93966</v>
      </c>
      <c r="I21" s="635">
        <v>-11.9</v>
      </c>
      <c r="J21" s="635">
        <v>87.5</v>
      </c>
      <c r="K21" s="380">
        <v>12.7</v>
      </c>
      <c r="L21" s="122">
        <v>-19.5</v>
      </c>
      <c r="M21" s="380">
        <v>12</v>
      </c>
      <c r="N21" s="122">
        <v>5.7</v>
      </c>
    </row>
    <row r="22" spans="2:14" s="311" customFormat="1" ht="13.5" customHeight="1">
      <c r="B22" s="620"/>
      <c r="C22" s="121"/>
      <c r="D22" s="121">
        <v>2</v>
      </c>
      <c r="E22" s="408"/>
      <c r="F22" s="100">
        <v>56980</v>
      </c>
      <c r="G22" s="410">
        <v>1340.3</v>
      </c>
      <c r="H22" s="106">
        <v>150946</v>
      </c>
      <c r="I22" s="865">
        <v>1524.6</v>
      </c>
      <c r="J22" s="635">
        <v>-13.8</v>
      </c>
      <c r="K22" s="380">
        <v>-0.7</v>
      </c>
      <c r="L22" s="122">
        <v>25.5</v>
      </c>
      <c r="M22" s="380">
        <v>7.5</v>
      </c>
      <c r="N22" s="122">
        <v>5.2</v>
      </c>
    </row>
    <row r="23" spans="2:14" s="311" customFormat="1" ht="13.5" customHeight="1">
      <c r="B23" s="620"/>
      <c r="C23" s="121"/>
      <c r="D23" s="121">
        <v>3</v>
      </c>
      <c r="E23" s="408"/>
      <c r="F23" s="100">
        <v>10665</v>
      </c>
      <c r="G23" s="410">
        <v>-81.3</v>
      </c>
      <c r="H23" s="106">
        <v>161612</v>
      </c>
      <c r="I23" s="865">
        <v>59.6</v>
      </c>
      <c r="J23" s="635">
        <v>52.9</v>
      </c>
      <c r="K23" s="380">
        <v>6.2</v>
      </c>
      <c r="L23" s="122">
        <v>27.3</v>
      </c>
      <c r="M23" s="380">
        <v>13.2</v>
      </c>
      <c r="N23" s="122">
        <v>5.3</v>
      </c>
    </row>
    <row r="24" spans="2:14" s="311" customFormat="1" ht="13.5" customHeight="1">
      <c r="B24" s="620"/>
      <c r="C24" s="121"/>
      <c r="D24" s="121">
        <v>4</v>
      </c>
      <c r="E24" s="408"/>
      <c r="F24" s="100">
        <v>18543</v>
      </c>
      <c r="G24" s="410">
        <v>73.900000000000006</v>
      </c>
      <c r="H24" s="106">
        <v>18543</v>
      </c>
      <c r="I24" s="870">
        <v>-23.5</v>
      </c>
      <c r="J24" s="635">
        <v>-3.1</v>
      </c>
      <c r="K24" s="380">
        <v>18.8</v>
      </c>
      <c r="L24" s="122">
        <v>-23.5</v>
      </c>
      <c r="M24" s="380">
        <v>-3.1</v>
      </c>
      <c r="N24" s="122">
        <v>18.8</v>
      </c>
    </row>
    <row r="25" spans="2:14" s="311" customFormat="1" ht="13.5" customHeight="1">
      <c r="B25" s="620"/>
      <c r="C25" s="121"/>
      <c r="D25" s="121">
        <v>5</v>
      </c>
      <c r="E25" s="408"/>
      <c r="F25" s="100">
        <v>10720</v>
      </c>
      <c r="G25" s="410">
        <v>-42.2</v>
      </c>
      <c r="H25" s="106">
        <v>29264</v>
      </c>
      <c r="I25" s="865">
        <v>71.400000000000006</v>
      </c>
      <c r="J25" s="635">
        <v>-0.2</v>
      </c>
      <c r="K25" s="380">
        <v>12.3</v>
      </c>
      <c r="L25" s="122">
        <v>-4</v>
      </c>
      <c r="M25" s="380">
        <v>-2</v>
      </c>
      <c r="N25" s="122">
        <v>16.100000000000001</v>
      </c>
    </row>
    <row r="26" spans="2:14" s="311" customFormat="1" ht="13.5" customHeight="1">
      <c r="B26" s="620"/>
      <c r="C26" s="121"/>
      <c r="D26" s="121">
        <v>6</v>
      </c>
      <c r="E26" s="408"/>
      <c r="F26" s="100">
        <v>13987</v>
      </c>
      <c r="G26" s="410">
        <v>30.5</v>
      </c>
      <c r="H26" s="106">
        <v>43251</v>
      </c>
      <c r="I26" s="865">
        <v>0.7</v>
      </c>
      <c r="J26" s="635">
        <v>-10.9</v>
      </c>
      <c r="K26" s="380">
        <v>-5.3</v>
      </c>
      <c r="L26" s="122">
        <v>-2.6</v>
      </c>
      <c r="M26" s="380">
        <v>-5.2</v>
      </c>
      <c r="N26" s="122">
        <v>8.8000000000000007</v>
      </c>
    </row>
    <row r="27" spans="2:14" s="311" customFormat="1" ht="13.5" customHeight="1">
      <c r="B27" s="620"/>
      <c r="C27" s="121"/>
      <c r="D27" s="121">
        <v>7</v>
      </c>
      <c r="E27" s="408"/>
      <c r="F27" s="100">
        <v>10781</v>
      </c>
      <c r="G27" s="410">
        <v>-22.9</v>
      </c>
      <c r="H27" s="106">
        <v>54033</v>
      </c>
      <c r="I27" s="870">
        <v>-7.9</v>
      </c>
      <c r="J27" s="635">
        <v>10.199999999999999</v>
      </c>
      <c r="K27" s="380">
        <v>10.9</v>
      </c>
      <c r="L27" s="122">
        <v>-3.7</v>
      </c>
      <c r="M27" s="380">
        <v>-1.4</v>
      </c>
      <c r="N27" s="122">
        <v>9.1999999999999993</v>
      </c>
    </row>
    <row r="28" spans="2:14" s="311" customFormat="1" ht="13.5" customHeight="1">
      <c r="B28" s="620"/>
      <c r="C28" s="121"/>
      <c r="D28" s="121">
        <v>8</v>
      </c>
      <c r="E28" s="408"/>
      <c r="F28" s="100">
        <v>11315</v>
      </c>
      <c r="G28" s="410">
        <v>5</v>
      </c>
      <c r="H28" s="106">
        <v>65349</v>
      </c>
      <c r="I28" s="870">
        <v>30.7</v>
      </c>
      <c r="J28" s="635">
        <v>-21.8</v>
      </c>
      <c r="K28" s="380">
        <v>-3.9</v>
      </c>
      <c r="L28" s="122">
        <v>0.9</v>
      </c>
      <c r="M28" s="380">
        <v>-5.5</v>
      </c>
      <c r="N28" s="122">
        <v>7.3</v>
      </c>
    </row>
    <row r="29" spans="2:14" s="311" customFormat="1" ht="13.5" customHeight="1">
      <c r="B29" s="620"/>
      <c r="C29" s="121"/>
      <c r="D29" s="121">
        <v>9</v>
      </c>
      <c r="E29" s="408"/>
      <c r="F29" s="100">
        <v>10977</v>
      </c>
      <c r="G29" s="410">
        <v>-3</v>
      </c>
      <c r="H29" s="106">
        <v>76327</v>
      </c>
      <c r="I29" s="870">
        <v>24.9</v>
      </c>
      <c r="J29" s="635">
        <v>-11.3</v>
      </c>
      <c r="K29" s="380">
        <v>-1.9</v>
      </c>
      <c r="L29" s="122">
        <v>3.8</v>
      </c>
      <c r="M29" s="380">
        <v>-6.7</v>
      </c>
      <c r="N29" s="122">
        <v>6</v>
      </c>
    </row>
    <row r="30" spans="2:14" s="311" customFormat="1" ht="13.5" customHeight="1">
      <c r="B30" s="620"/>
      <c r="C30" s="121"/>
      <c r="D30" s="121">
        <v>10</v>
      </c>
      <c r="E30" s="408"/>
      <c r="F30" s="100">
        <v>7722</v>
      </c>
      <c r="G30" s="410">
        <v>-29.7</v>
      </c>
      <c r="H30" s="106">
        <v>84049</v>
      </c>
      <c r="I30" s="870">
        <v>29.7</v>
      </c>
      <c r="J30" s="635">
        <v>18.5</v>
      </c>
      <c r="K30" s="380">
        <v>3.2</v>
      </c>
      <c r="L30" s="122">
        <v>5.7</v>
      </c>
      <c r="M30" s="380">
        <v>-3.8</v>
      </c>
      <c r="N30" s="122">
        <v>5.7</v>
      </c>
    </row>
    <row r="31" spans="2:14" s="311" customFormat="1" ht="13.5" customHeight="1">
      <c r="B31" s="620"/>
      <c r="C31" s="121"/>
      <c r="D31" s="121">
        <v>11</v>
      </c>
      <c r="E31" s="408"/>
      <c r="F31" s="100">
        <v>6049</v>
      </c>
      <c r="G31" s="410">
        <v>-21.7</v>
      </c>
      <c r="H31" s="106">
        <v>90099</v>
      </c>
      <c r="I31" s="870">
        <v>-8.6999999999999993</v>
      </c>
      <c r="J31" s="635">
        <v>3.5</v>
      </c>
      <c r="K31" s="380">
        <v>4.5999999999999996</v>
      </c>
      <c r="L31" s="122">
        <v>4.5999999999999996</v>
      </c>
      <c r="M31" s="380">
        <v>-3.2</v>
      </c>
      <c r="N31" s="122">
        <v>5.6</v>
      </c>
    </row>
    <row r="32" spans="2:14" s="311" customFormat="1" ht="13.5" customHeight="1">
      <c r="B32" s="620"/>
      <c r="C32" s="121"/>
      <c r="D32" s="121">
        <v>12</v>
      </c>
      <c r="E32" s="408"/>
      <c r="F32" s="100">
        <v>4859</v>
      </c>
      <c r="G32" s="410">
        <v>-19.7</v>
      </c>
      <c r="H32" s="106">
        <v>94958</v>
      </c>
      <c r="I32" s="870">
        <v>24.9</v>
      </c>
      <c r="J32" s="635">
        <v>-4.5</v>
      </c>
      <c r="K32" s="380">
        <v>-5.7</v>
      </c>
      <c r="L32" s="122">
        <v>5.5</v>
      </c>
      <c r="M32" s="380">
        <v>-3.3</v>
      </c>
      <c r="N32" s="122">
        <v>4.9000000000000004</v>
      </c>
    </row>
    <row r="33" spans="2:15" s="311" customFormat="1" ht="13.5" customHeight="1">
      <c r="B33" s="620">
        <v>7</v>
      </c>
      <c r="C33" s="121" t="s">
        <v>98</v>
      </c>
      <c r="D33" s="121">
        <v>1</v>
      </c>
      <c r="E33" s="408" t="s">
        <v>143</v>
      </c>
      <c r="F33" s="100">
        <v>3000</v>
      </c>
      <c r="G33" s="410">
        <v>-38.299999999999997</v>
      </c>
      <c r="H33" s="106">
        <v>97959</v>
      </c>
      <c r="I33" s="870">
        <v>-24.2</v>
      </c>
      <c r="J33" s="635">
        <v>-19.899999999999999</v>
      </c>
      <c r="K33" s="380">
        <v>-1.3</v>
      </c>
      <c r="L33" s="122">
        <v>4.2</v>
      </c>
      <c r="M33" s="380">
        <v>-4.5</v>
      </c>
      <c r="N33" s="122">
        <v>4.5999999999999996</v>
      </c>
    </row>
    <row r="34" spans="2:15" s="311" customFormat="1" ht="13.5" customHeight="1">
      <c r="B34" s="620"/>
      <c r="C34" s="121"/>
      <c r="D34" s="121">
        <v>2</v>
      </c>
      <c r="E34" s="408"/>
      <c r="F34" s="100">
        <v>9342</v>
      </c>
      <c r="G34" s="410">
        <v>211.4</v>
      </c>
      <c r="H34" s="106">
        <v>107301</v>
      </c>
      <c r="I34" s="870">
        <v>-83.6</v>
      </c>
      <c r="J34" s="635">
        <v>-54.1</v>
      </c>
      <c r="K34" s="380">
        <v>-22.5</v>
      </c>
      <c r="L34" s="122">
        <v>-28.9</v>
      </c>
      <c r="M34" s="380">
        <v>-11.4</v>
      </c>
      <c r="N34" s="122">
        <v>2.8</v>
      </c>
    </row>
    <row r="35" spans="2:15" s="311" customFormat="1" ht="13.5" customHeight="1">
      <c r="B35" s="385"/>
      <c r="C35" s="386"/>
      <c r="D35" s="386"/>
      <c r="E35" s="409"/>
      <c r="F35" s="92"/>
      <c r="G35" s="411"/>
      <c r="H35" s="116"/>
      <c r="I35" s="414"/>
      <c r="J35" s="343"/>
      <c r="K35" s="414"/>
      <c r="L35" s="343"/>
      <c r="M35" s="414"/>
      <c r="N35" s="343"/>
    </row>
    <row r="36" spans="2:15" s="183" customFormat="1" ht="15" customHeight="1">
      <c r="B36" s="803" t="s">
        <v>212</v>
      </c>
      <c r="C36" s="295"/>
      <c r="D36" s="295"/>
      <c r="E36" s="295"/>
      <c r="F36" s="295"/>
      <c r="G36" s="295"/>
      <c r="H36" s="295"/>
      <c r="I36" s="295"/>
      <c r="J36" s="295"/>
      <c r="K36" s="295"/>
      <c r="L36" s="295"/>
      <c r="M36" s="295"/>
      <c r="N36" s="296"/>
      <c r="O36" s="128"/>
    </row>
    <row r="37" spans="2:15" s="183" customFormat="1" ht="13.8" customHeight="1">
      <c r="B37" s="1122" t="s">
        <v>393</v>
      </c>
      <c r="C37" s="1123"/>
      <c r="D37" s="1123"/>
      <c r="E37" s="1123"/>
      <c r="F37" s="1123"/>
      <c r="G37" s="1123"/>
      <c r="H37" s="1123"/>
      <c r="I37" s="1123"/>
      <c r="J37" s="1123"/>
      <c r="K37" s="1123"/>
      <c r="L37" s="1123"/>
      <c r="M37" s="1123"/>
      <c r="N37" s="1124"/>
      <c r="O37" s="128"/>
    </row>
    <row r="38" spans="2:15" s="183" customFormat="1" ht="11.4" customHeight="1">
      <c r="B38" s="1122"/>
      <c r="C38" s="1123"/>
      <c r="D38" s="1123"/>
      <c r="E38" s="1123"/>
      <c r="F38" s="1123"/>
      <c r="G38" s="1123"/>
      <c r="H38" s="1123"/>
      <c r="I38" s="1123"/>
      <c r="J38" s="1123"/>
      <c r="K38" s="1123"/>
      <c r="L38" s="1123"/>
      <c r="M38" s="1123"/>
      <c r="N38" s="1124"/>
      <c r="O38" s="128"/>
    </row>
    <row r="39" spans="2:15" s="183" customFormat="1" ht="15" customHeight="1">
      <c r="B39" s="292" t="s">
        <v>204</v>
      </c>
      <c r="C39" s="290"/>
      <c r="D39" s="290"/>
      <c r="E39" s="290"/>
      <c r="F39" s="290"/>
      <c r="G39" s="290"/>
      <c r="H39" s="290"/>
      <c r="I39" s="290"/>
      <c r="J39" s="290"/>
      <c r="K39" s="290"/>
      <c r="L39" s="290"/>
      <c r="M39" s="290"/>
      <c r="N39" s="291"/>
      <c r="O39" s="128"/>
    </row>
    <row r="40" spans="2:15" ht="7.5" customHeight="1">
      <c r="E40" s="30"/>
      <c r="M40" s="31"/>
      <c r="N40" s="31"/>
      <c r="O40" s="29"/>
    </row>
    <row r="41" spans="2:15" ht="15" customHeight="1">
      <c r="B41" s="23"/>
      <c r="C41" s="24"/>
      <c r="D41" s="24"/>
      <c r="E41" s="32"/>
      <c r="F41" s="32"/>
      <c r="G41" s="32"/>
      <c r="H41" s="32"/>
      <c r="I41" s="32"/>
      <c r="J41" s="32"/>
      <c r="K41" s="32"/>
      <c r="L41" s="32"/>
      <c r="M41" s="32"/>
      <c r="N41" s="33"/>
      <c r="O41" s="29"/>
    </row>
    <row r="42" spans="2:15" ht="15" customHeight="1">
      <c r="B42" s="25"/>
      <c r="C42" s="303"/>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c r="O52" s="29"/>
    </row>
    <row r="53" spans="2:15" ht="15" customHeight="1">
      <c r="B53" s="25"/>
      <c r="C53" s="26"/>
      <c r="D53" s="26"/>
      <c r="E53" s="31"/>
      <c r="F53" s="31"/>
      <c r="G53" s="31"/>
      <c r="H53" s="31"/>
      <c r="I53" s="31"/>
      <c r="J53" s="31"/>
      <c r="K53" s="31"/>
      <c r="L53" s="31"/>
      <c r="M53" s="31"/>
      <c r="N53" s="34"/>
      <c r="O53" s="29"/>
    </row>
    <row r="54" spans="2:15" ht="15" customHeight="1">
      <c r="B54" s="25"/>
      <c r="C54" s="26"/>
      <c r="D54" s="26"/>
      <c r="E54" s="31"/>
      <c r="F54" s="31"/>
      <c r="G54" s="31"/>
      <c r="H54" s="31"/>
      <c r="I54" s="31"/>
      <c r="J54" s="31"/>
      <c r="K54" s="31"/>
      <c r="L54" s="31"/>
      <c r="M54" s="31"/>
      <c r="N54" s="34"/>
    </row>
    <row r="55" spans="2:15" ht="15" customHeight="1">
      <c r="B55" s="25"/>
      <c r="C55" s="26"/>
      <c r="D55" s="26"/>
      <c r="E55" s="31"/>
      <c r="F55" s="31"/>
      <c r="G55" s="31"/>
      <c r="H55" s="31"/>
      <c r="I55" s="31"/>
      <c r="J55" s="31"/>
      <c r="K55" s="31"/>
      <c r="L55" s="31"/>
      <c r="M55" s="31"/>
      <c r="N55" s="34"/>
    </row>
    <row r="56" spans="2:15" ht="15" customHeight="1">
      <c r="B56" s="25"/>
      <c r="C56" s="26"/>
      <c r="D56" s="26"/>
      <c r="E56" s="31"/>
      <c r="F56" s="31"/>
      <c r="G56" s="31"/>
      <c r="H56" s="31"/>
      <c r="I56" s="31"/>
      <c r="J56" s="31"/>
      <c r="K56" s="31"/>
      <c r="L56" s="31"/>
      <c r="M56" s="31"/>
      <c r="N56" s="34"/>
    </row>
    <row r="57" spans="2:15" ht="15" customHeight="1">
      <c r="B57" s="27"/>
      <c r="C57" s="28"/>
      <c r="D57" s="28"/>
      <c r="E57" s="35"/>
      <c r="F57" s="35"/>
      <c r="G57" s="35"/>
      <c r="H57" s="35"/>
      <c r="I57" s="35"/>
      <c r="J57" s="35"/>
      <c r="K57" s="35"/>
      <c r="L57" s="35"/>
      <c r="M57" s="35"/>
      <c r="N57" s="36"/>
    </row>
    <row r="58" spans="2:15" ht="6.75" customHeight="1">
      <c r="E58" s="31"/>
      <c r="F58" s="31"/>
      <c r="G58" s="31"/>
      <c r="H58" s="31"/>
      <c r="I58" s="31"/>
      <c r="J58" s="31"/>
      <c r="K58" s="31"/>
      <c r="L58" s="31"/>
      <c r="M58" s="31"/>
      <c r="N58" s="31"/>
    </row>
    <row r="59" spans="2:15" ht="15" customHeight="1">
      <c r="B59" s="1117" t="s">
        <v>474</v>
      </c>
      <c r="C59" s="1104"/>
      <c r="D59" s="1104"/>
      <c r="E59" s="1104"/>
      <c r="F59" s="1104"/>
      <c r="G59" s="1104"/>
      <c r="H59" s="1104"/>
      <c r="I59" s="1104"/>
      <c r="J59" s="1104"/>
      <c r="K59" s="1104"/>
      <c r="L59" s="1104"/>
      <c r="M59" s="1104"/>
      <c r="N59" s="1105"/>
    </row>
    <row r="60" spans="2:15" ht="15" customHeight="1">
      <c r="B60" s="1106"/>
      <c r="C60" s="1107"/>
      <c r="D60" s="1107"/>
      <c r="E60" s="1107"/>
      <c r="F60" s="1107"/>
      <c r="G60" s="1107"/>
      <c r="H60" s="1107"/>
      <c r="I60" s="1107"/>
      <c r="J60" s="1107"/>
      <c r="K60" s="1107"/>
      <c r="L60" s="1107"/>
      <c r="M60" s="1107"/>
      <c r="N60" s="1108"/>
    </row>
    <row r="61" spans="2:15" ht="15" customHeight="1">
      <c r="B61" s="1109"/>
      <c r="C61" s="1110"/>
      <c r="D61" s="1110"/>
      <c r="E61" s="1110"/>
      <c r="F61" s="1110"/>
      <c r="G61" s="1110"/>
      <c r="H61" s="1110"/>
      <c r="I61" s="1110"/>
      <c r="J61" s="1110"/>
      <c r="K61" s="1110"/>
      <c r="L61" s="1110"/>
      <c r="M61" s="1110"/>
      <c r="N61" s="1111"/>
    </row>
    <row r="62" spans="2:15" ht="15" customHeight="1">
      <c r="E62" s="31"/>
      <c r="F62" s="31"/>
      <c r="G62" s="31"/>
      <c r="H62" s="31"/>
      <c r="I62" s="31"/>
      <c r="J62" s="31"/>
      <c r="K62" s="31"/>
      <c r="L62" s="31"/>
      <c r="M62" s="31"/>
      <c r="N62" s="31"/>
    </row>
  </sheetData>
  <mergeCells count="15">
    <mergeCell ref="B5:E5"/>
    <mergeCell ref="F5:G5"/>
    <mergeCell ref="B37:N38"/>
    <mergeCell ref="B59:N61"/>
    <mergeCell ref="M3:N3"/>
    <mergeCell ref="H5:H6"/>
    <mergeCell ref="I5:I6"/>
    <mergeCell ref="J5:J6"/>
    <mergeCell ref="K5:K6"/>
    <mergeCell ref="L5:L6"/>
    <mergeCell ref="M5:M6"/>
    <mergeCell ref="I4:K4"/>
    <mergeCell ref="L4:N4"/>
    <mergeCell ref="F4:H4"/>
    <mergeCell ref="N5:N6"/>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CC66"/>
  </sheetPr>
  <dimension ref="B1:AA60"/>
  <sheetViews>
    <sheetView zoomScale="70" zoomScaleNormal="70" workbookViewId="0">
      <selection activeCell="AB52" sqref="AB52"/>
    </sheetView>
  </sheetViews>
  <sheetFormatPr defaultColWidth="9" defaultRowHeight="15" customHeight="1"/>
  <cols>
    <col min="1" max="1" width="1.21875" style="221" customWidth="1"/>
    <col min="2" max="2" width="6.77734375" style="221" customWidth="1"/>
    <col min="3" max="3" width="2.6640625" style="221" customWidth="1"/>
    <col min="4" max="4" width="3.109375" style="221" customWidth="1"/>
    <col min="5" max="5" width="2.6640625" style="221" customWidth="1"/>
    <col min="6" max="6" width="2.109375" style="221" customWidth="1"/>
    <col min="7" max="7" width="7" style="221" customWidth="1"/>
    <col min="8" max="8" width="2.109375" style="221" customWidth="1"/>
    <col min="9" max="9" width="7" style="221" customWidth="1"/>
    <col min="10" max="10" width="2.109375" style="221" customWidth="1"/>
    <col min="11" max="11" width="7" style="221" customWidth="1"/>
    <col min="12" max="12" width="1.6640625" style="221" customWidth="1"/>
    <col min="13" max="13" width="6.77734375" style="221" customWidth="1"/>
    <col min="14" max="14" width="2.109375" style="221" customWidth="1"/>
    <col min="15" max="15" width="6.33203125" style="221" customWidth="1"/>
    <col min="16" max="16" width="2.109375" style="221" customWidth="1"/>
    <col min="17" max="17" width="6.33203125" style="221" customWidth="1"/>
    <col min="18" max="18" width="2.109375" style="221" customWidth="1"/>
    <col min="19" max="19" width="6.77734375" style="221" customWidth="1"/>
    <col min="20" max="20" width="2.109375" style="221" customWidth="1"/>
    <col min="21" max="21" width="6.77734375" style="221" customWidth="1"/>
    <col min="22" max="22" width="2.109375" style="221" customWidth="1"/>
    <col min="23" max="23" width="6.77734375" style="221" customWidth="1"/>
    <col min="24" max="24" width="1.77734375" style="221" customWidth="1"/>
    <col min="25" max="25" width="4.88671875" style="221" customWidth="1"/>
    <col min="26" max="26" width="1.77734375" style="221" customWidth="1"/>
    <col min="27" max="16384" width="9" style="221"/>
  </cols>
  <sheetData>
    <row r="1" spans="2:27" ht="12.75" customHeight="1"/>
    <row r="2" spans="2:27" ht="15.75" customHeight="1">
      <c r="B2" s="243" t="s">
        <v>69</v>
      </c>
      <c r="J2" s="727"/>
    </row>
    <row r="3" spans="2:27" ht="15" customHeight="1">
      <c r="B3" s="244" t="s">
        <v>70</v>
      </c>
      <c r="J3" s="1136"/>
      <c r="K3" s="1136"/>
      <c r="L3" s="1136"/>
      <c r="M3" s="1136"/>
      <c r="N3" s="1136"/>
      <c r="O3" s="1136"/>
      <c r="P3" s="1136"/>
      <c r="Q3" s="1136"/>
      <c r="R3" s="1136"/>
      <c r="S3" s="1136"/>
      <c r="T3" s="1136"/>
      <c r="W3" s="221" t="s">
        <v>149</v>
      </c>
    </row>
    <row r="4" spans="2:27" ht="15" customHeight="1">
      <c r="B4" s="1145" t="s">
        <v>57</v>
      </c>
      <c r="C4" s="1146"/>
      <c r="D4" s="1146"/>
      <c r="E4" s="1147"/>
      <c r="F4" s="1141" t="s">
        <v>71</v>
      </c>
      <c r="G4" s="1142"/>
      <c r="H4" s="1142"/>
      <c r="I4" s="1142"/>
      <c r="J4" s="1142"/>
      <c r="K4" s="1143"/>
      <c r="L4" s="1141" t="s">
        <v>72</v>
      </c>
      <c r="M4" s="1142"/>
      <c r="N4" s="1142"/>
      <c r="O4" s="1142"/>
      <c r="P4" s="1142"/>
      <c r="Q4" s="1143"/>
      <c r="R4" s="1141" t="s">
        <v>73</v>
      </c>
      <c r="S4" s="1142"/>
      <c r="T4" s="1142"/>
      <c r="U4" s="1142"/>
      <c r="V4" s="1142"/>
      <c r="W4" s="1143"/>
    </row>
    <row r="5" spans="2:27" ht="15" customHeight="1">
      <c r="B5" s="1148"/>
      <c r="C5" s="1149"/>
      <c r="D5" s="1149"/>
      <c r="E5" s="1150"/>
      <c r="F5" s="1139" t="s">
        <v>202</v>
      </c>
      <c r="G5" s="1138"/>
      <c r="H5" s="1137" t="s">
        <v>150</v>
      </c>
      <c r="I5" s="1137"/>
      <c r="J5" s="1139" t="s">
        <v>151</v>
      </c>
      <c r="K5" s="1138"/>
      <c r="L5" s="1137" t="s">
        <v>202</v>
      </c>
      <c r="M5" s="1138"/>
      <c r="N5" s="1137" t="s">
        <v>150</v>
      </c>
      <c r="O5" s="1138"/>
      <c r="P5" s="1137" t="s">
        <v>151</v>
      </c>
      <c r="Q5" s="1137"/>
      <c r="R5" s="1139" t="s">
        <v>202</v>
      </c>
      <c r="S5" s="1138"/>
      <c r="T5" s="1139" t="s">
        <v>150</v>
      </c>
      <c r="U5" s="1138"/>
      <c r="V5" s="1139" t="s">
        <v>151</v>
      </c>
      <c r="W5" s="1138"/>
    </row>
    <row r="6" spans="2:27" ht="15" customHeight="1">
      <c r="B6" s="1134"/>
      <c r="C6" s="1151"/>
      <c r="D6" s="1151"/>
      <c r="E6" s="1135"/>
      <c r="F6" s="1134" t="s">
        <v>405</v>
      </c>
      <c r="G6" s="1135"/>
      <c r="H6" s="1134" t="s">
        <v>405</v>
      </c>
      <c r="I6" s="1135"/>
      <c r="J6" s="1134" t="s">
        <v>388</v>
      </c>
      <c r="K6" s="1135"/>
      <c r="L6" s="1134" t="s">
        <v>404</v>
      </c>
      <c r="M6" s="1135"/>
      <c r="N6" s="1134" t="s">
        <v>404</v>
      </c>
      <c r="O6" s="1135"/>
      <c r="P6" s="1134" t="s">
        <v>406</v>
      </c>
      <c r="Q6" s="1135"/>
      <c r="R6" s="1134" t="s">
        <v>404</v>
      </c>
      <c r="S6" s="1135"/>
      <c r="T6" s="1134" t="s">
        <v>404</v>
      </c>
      <c r="U6" s="1135"/>
      <c r="V6" s="1134" t="s">
        <v>406</v>
      </c>
      <c r="W6" s="1135"/>
    </row>
    <row r="7" spans="2:27" s="38" customFormat="1" ht="15" customHeight="1">
      <c r="B7" s="622" t="s">
        <v>440</v>
      </c>
      <c r="C7" s="48" t="s">
        <v>323</v>
      </c>
      <c r="D7" s="48"/>
      <c r="E7" s="48"/>
      <c r="F7" s="74"/>
      <c r="G7" s="517">
        <v>100</v>
      </c>
      <c r="H7" s="125"/>
      <c r="I7" s="517">
        <v>100</v>
      </c>
      <c r="J7" s="125"/>
      <c r="K7" s="517">
        <v>100</v>
      </c>
      <c r="L7" s="284"/>
      <c r="M7" s="517"/>
      <c r="N7" s="125"/>
      <c r="O7" s="517"/>
      <c r="P7" s="125"/>
      <c r="Q7" s="517"/>
      <c r="R7" s="74"/>
      <c r="S7" s="517">
        <v>-8.4</v>
      </c>
      <c r="T7" s="124"/>
      <c r="U7" s="517">
        <v>-9.4</v>
      </c>
      <c r="V7" s="124"/>
      <c r="W7" s="517">
        <v>-10.4</v>
      </c>
    </row>
    <row r="8" spans="2:27" s="38" customFormat="1" ht="15" customHeight="1">
      <c r="B8" s="622">
        <v>3</v>
      </c>
      <c r="C8" s="48"/>
      <c r="D8" s="48"/>
      <c r="E8" s="48"/>
      <c r="F8" s="74"/>
      <c r="G8" s="517">
        <v>100.5</v>
      </c>
      <c r="H8" s="125"/>
      <c r="I8" s="517">
        <v>105.6</v>
      </c>
      <c r="J8" s="125"/>
      <c r="K8" s="517">
        <v>105.4</v>
      </c>
      <c r="L8" s="284"/>
      <c r="M8" s="517"/>
      <c r="N8" s="125"/>
      <c r="O8" s="517"/>
      <c r="P8" s="125"/>
      <c r="Q8" s="517"/>
      <c r="R8" s="74"/>
      <c r="S8" s="517">
        <v>0.5</v>
      </c>
      <c r="T8" s="124"/>
      <c r="U8" s="517">
        <v>5.6</v>
      </c>
      <c r="V8" s="124"/>
      <c r="W8" s="517">
        <v>5.4</v>
      </c>
    </row>
    <row r="9" spans="2:27" s="38" customFormat="1" ht="15" customHeight="1">
      <c r="B9" s="622">
        <v>4</v>
      </c>
      <c r="C9" s="48"/>
      <c r="D9" s="48"/>
      <c r="E9" s="48"/>
      <c r="F9" s="74"/>
      <c r="G9" s="517">
        <v>101.9</v>
      </c>
      <c r="H9" s="125"/>
      <c r="I9" s="517">
        <v>107.8</v>
      </c>
      <c r="J9" s="125"/>
      <c r="K9" s="517">
        <v>105.3</v>
      </c>
      <c r="L9" s="284"/>
      <c r="M9" s="517"/>
      <c r="N9" s="125"/>
      <c r="O9" s="517"/>
      <c r="P9" s="125"/>
      <c r="Q9" s="517"/>
      <c r="R9" s="74"/>
      <c r="S9" s="517">
        <v>1.4</v>
      </c>
      <c r="T9" s="124"/>
      <c r="U9" s="517">
        <v>2.1</v>
      </c>
      <c r="V9" s="124"/>
      <c r="W9" s="517">
        <v>-0.1</v>
      </c>
      <c r="AA9" s="636"/>
    </row>
    <row r="10" spans="2:27" s="38" customFormat="1" ht="15" customHeight="1">
      <c r="B10" s="622">
        <v>5</v>
      </c>
      <c r="C10" s="48"/>
      <c r="D10" s="48"/>
      <c r="E10" s="48"/>
      <c r="F10" s="74"/>
      <c r="G10" s="517">
        <v>98.4</v>
      </c>
      <c r="H10" s="125"/>
      <c r="I10" s="517">
        <v>108.6</v>
      </c>
      <c r="J10" s="125"/>
      <c r="K10" s="517">
        <v>103.9</v>
      </c>
      <c r="L10" s="284"/>
      <c r="M10" s="517"/>
      <c r="N10" s="125"/>
      <c r="O10" s="517"/>
      <c r="P10" s="125"/>
      <c r="Q10" s="517"/>
      <c r="R10" s="74"/>
      <c r="S10" s="517">
        <v>-3.4</v>
      </c>
      <c r="T10" s="124"/>
      <c r="U10" s="517">
        <v>0.7</v>
      </c>
      <c r="V10" s="124"/>
      <c r="W10" s="517">
        <v>-1.3</v>
      </c>
    </row>
    <row r="11" spans="2:27" s="38" customFormat="1" ht="15" customHeight="1">
      <c r="B11" s="622">
        <v>6</v>
      </c>
      <c r="C11" s="48"/>
      <c r="D11" s="48"/>
      <c r="E11" s="48"/>
      <c r="F11" s="74"/>
      <c r="G11" s="517">
        <v>94</v>
      </c>
      <c r="H11" s="125"/>
      <c r="I11" s="517">
        <v>106.1</v>
      </c>
      <c r="J11" s="125"/>
      <c r="K11" s="517">
        <v>101.5</v>
      </c>
      <c r="L11" s="284"/>
      <c r="M11" s="517"/>
      <c r="N11" s="125"/>
      <c r="O11" s="517"/>
      <c r="P11" s="125"/>
      <c r="Q11" s="517"/>
      <c r="R11" s="74"/>
      <c r="S11" s="517">
        <v>-4.5</v>
      </c>
      <c r="T11" s="124"/>
      <c r="U11" s="517">
        <v>-2.2999999999999998</v>
      </c>
      <c r="V11" s="124"/>
      <c r="W11" s="517">
        <v>-2.2999999999999998</v>
      </c>
    </row>
    <row r="12" spans="2:27" s="38" customFormat="1" ht="15" customHeight="1">
      <c r="B12" s="620"/>
      <c r="C12" s="121"/>
      <c r="D12" s="121"/>
      <c r="E12" s="408"/>
      <c r="F12" s="74"/>
      <c r="G12" s="517"/>
      <c r="H12" s="125"/>
      <c r="I12" s="517"/>
      <c r="J12" s="125"/>
      <c r="K12" s="517"/>
      <c r="L12" s="284"/>
      <c r="M12" s="517"/>
      <c r="N12" s="125"/>
      <c r="O12" s="517"/>
      <c r="P12" s="125"/>
      <c r="Q12" s="517"/>
      <c r="R12" s="143"/>
      <c r="S12" s="517"/>
      <c r="T12" s="125"/>
      <c r="U12" s="517"/>
      <c r="V12" s="125"/>
      <c r="W12" s="517"/>
    </row>
    <row r="13" spans="2:27" s="38" customFormat="1" ht="13.5" customHeight="1">
      <c r="B13" s="620" t="s">
        <v>422</v>
      </c>
      <c r="C13" s="121" t="s">
        <v>98</v>
      </c>
      <c r="D13" s="121">
        <v>8</v>
      </c>
      <c r="E13" s="408" t="s">
        <v>196</v>
      </c>
      <c r="F13" s="74"/>
      <c r="G13" s="517">
        <v>95</v>
      </c>
      <c r="H13" s="125"/>
      <c r="I13" s="517">
        <v>106.6</v>
      </c>
      <c r="J13" s="125"/>
      <c r="K13" s="517">
        <v>103.1</v>
      </c>
      <c r="L13" s="74"/>
      <c r="M13" s="517">
        <v>-1.2</v>
      </c>
      <c r="N13" s="125"/>
      <c r="O13" s="517">
        <v>1.1000000000000001</v>
      </c>
      <c r="P13" s="125"/>
      <c r="Q13" s="517">
        <v>-0.4</v>
      </c>
      <c r="R13" s="74"/>
      <c r="S13" s="517">
        <v>-9.1</v>
      </c>
      <c r="T13" s="125"/>
      <c r="U13" s="517">
        <v>-5.2</v>
      </c>
      <c r="V13" s="124"/>
      <c r="W13" s="517">
        <v>-4.7</v>
      </c>
    </row>
    <row r="14" spans="2:27" s="38" customFormat="1" ht="13.5" customHeight="1">
      <c r="B14" s="620"/>
      <c r="C14" s="121"/>
      <c r="D14" s="121">
        <v>9</v>
      </c>
      <c r="E14" s="408"/>
      <c r="F14" s="74"/>
      <c r="G14" s="517">
        <v>97.4</v>
      </c>
      <c r="H14" s="125"/>
      <c r="I14" s="517">
        <v>106.8</v>
      </c>
      <c r="J14" s="125"/>
      <c r="K14" s="517">
        <v>103.2</v>
      </c>
      <c r="L14" s="74"/>
      <c r="M14" s="517">
        <v>2.5</v>
      </c>
      <c r="N14" s="125"/>
      <c r="O14" s="517">
        <v>0.2</v>
      </c>
      <c r="P14" s="125"/>
      <c r="Q14" s="517">
        <v>0.1</v>
      </c>
      <c r="R14" s="74"/>
      <c r="S14" s="517">
        <v>-3.1</v>
      </c>
      <c r="T14" s="125"/>
      <c r="U14" s="517">
        <v>-5.5</v>
      </c>
      <c r="V14" s="124"/>
      <c r="W14" s="517">
        <v>-4.5</v>
      </c>
    </row>
    <row r="15" spans="2:27" s="38" customFormat="1" ht="13.5" customHeight="1">
      <c r="B15" s="620"/>
      <c r="C15" s="121"/>
      <c r="D15" s="121">
        <v>10</v>
      </c>
      <c r="E15" s="408"/>
      <c r="F15" s="74"/>
      <c r="G15" s="517">
        <v>98.2</v>
      </c>
      <c r="H15" s="125"/>
      <c r="I15" s="517">
        <v>109</v>
      </c>
      <c r="J15" s="125"/>
      <c r="K15" s="517">
        <v>104.4</v>
      </c>
      <c r="L15" s="74"/>
      <c r="M15" s="517">
        <v>0.8</v>
      </c>
      <c r="N15" s="125"/>
      <c r="O15" s="517">
        <v>2.1</v>
      </c>
      <c r="P15" s="125"/>
      <c r="Q15" s="517">
        <v>1.2</v>
      </c>
      <c r="R15" s="74"/>
      <c r="S15" s="517">
        <v>-0.2</v>
      </c>
      <c r="T15" s="125"/>
      <c r="U15" s="517">
        <v>0.1</v>
      </c>
      <c r="V15" s="124"/>
      <c r="W15" s="517">
        <v>0.9</v>
      </c>
    </row>
    <row r="16" spans="2:27" s="38" customFormat="1" ht="13.5" customHeight="1">
      <c r="B16" s="620"/>
      <c r="C16" s="121"/>
      <c r="D16" s="121">
        <v>11</v>
      </c>
      <c r="E16" s="408"/>
      <c r="F16" s="74"/>
      <c r="G16" s="517">
        <v>98.7</v>
      </c>
      <c r="H16" s="125"/>
      <c r="I16" s="517">
        <v>108.1</v>
      </c>
      <c r="J16" s="125"/>
      <c r="K16" s="517">
        <v>103.8</v>
      </c>
      <c r="L16" s="74"/>
      <c r="M16" s="517">
        <v>0.5</v>
      </c>
      <c r="N16" s="125"/>
      <c r="O16" s="517">
        <v>-0.8</v>
      </c>
      <c r="P16" s="125"/>
      <c r="Q16" s="517">
        <v>-0.6</v>
      </c>
      <c r="R16" s="74"/>
      <c r="S16" s="517">
        <v>-0.8</v>
      </c>
      <c r="T16" s="125"/>
      <c r="U16" s="517">
        <v>0.2</v>
      </c>
      <c r="V16" s="124"/>
      <c r="W16" s="517">
        <v>-1.6</v>
      </c>
    </row>
    <row r="17" spans="2:23" s="38" customFormat="1" ht="13.5" customHeight="1">
      <c r="B17" s="620"/>
      <c r="C17" s="121"/>
      <c r="D17" s="121">
        <v>12</v>
      </c>
      <c r="E17" s="408"/>
      <c r="F17" s="74"/>
      <c r="G17" s="517">
        <v>95.6</v>
      </c>
      <c r="H17" s="125"/>
      <c r="I17" s="517">
        <v>108.4</v>
      </c>
      <c r="J17" s="125"/>
      <c r="K17" s="517">
        <v>105</v>
      </c>
      <c r="L17" s="74"/>
      <c r="M17" s="517">
        <v>-3.1</v>
      </c>
      <c r="N17" s="125"/>
      <c r="O17" s="517">
        <v>0.3</v>
      </c>
      <c r="P17" s="125"/>
      <c r="Q17" s="517">
        <v>1.2</v>
      </c>
      <c r="R17" s="74"/>
      <c r="S17" s="517">
        <v>-5.2</v>
      </c>
      <c r="T17" s="125"/>
      <c r="U17" s="517">
        <v>-1.9</v>
      </c>
      <c r="V17" s="124"/>
      <c r="W17" s="517">
        <v>-1.1000000000000001</v>
      </c>
    </row>
    <row r="18" spans="2:23" s="38" customFormat="1" ht="13.5" customHeight="1">
      <c r="B18" s="620">
        <v>6</v>
      </c>
      <c r="C18" s="121" t="s">
        <v>98</v>
      </c>
      <c r="D18" s="121">
        <v>1</v>
      </c>
      <c r="E18" s="408" t="s">
        <v>143</v>
      </c>
      <c r="F18" s="74"/>
      <c r="G18" s="517">
        <v>90.2</v>
      </c>
      <c r="H18" s="125"/>
      <c r="I18" s="517">
        <v>104.3</v>
      </c>
      <c r="J18" s="125"/>
      <c r="K18" s="517">
        <v>98</v>
      </c>
      <c r="L18" s="74"/>
      <c r="M18" s="517">
        <v>-5.6</v>
      </c>
      <c r="N18" s="125"/>
      <c r="O18" s="517">
        <v>-3.8</v>
      </c>
      <c r="P18" s="125"/>
      <c r="Q18" s="517">
        <v>-6.7</v>
      </c>
      <c r="R18" s="143"/>
      <c r="S18" s="517">
        <v>-4.5999999999999996</v>
      </c>
      <c r="T18" s="125"/>
      <c r="U18" s="517">
        <v>0.3</v>
      </c>
      <c r="V18" s="124"/>
      <c r="W18" s="517">
        <v>-1.5</v>
      </c>
    </row>
    <row r="19" spans="2:23" s="38" customFormat="1" ht="13.5" customHeight="1">
      <c r="B19" s="620"/>
      <c r="C19" s="121"/>
      <c r="D19" s="121">
        <v>2</v>
      </c>
      <c r="E19" s="408"/>
      <c r="F19" s="74"/>
      <c r="G19" s="517">
        <v>96.5</v>
      </c>
      <c r="H19" s="125"/>
      <c r="I19" s="517">
        <v>104.4</v>
      </c>
      <c r="J19" s="125"/>
      <c r="K19" s="517">
        <v>97.4</v>
      </c>
      <c r="L19" s="284"/>
      <c r="M19" s="517">
        <v>7</v>
      </c>
      <c r="N19" s="125"/>
      <c r="O19" s="517">
        <v>0.1</v>
      </c>
      <c r="P19" s="125"/>
      <c r="Q19" s="517">
        <v>-0.6</v>
      </c>
      <c r="R19" s="143"/>
      <c r="S19" s="517">
        <v>-1.1000000000000001</v>
      </c>
      <c r="T19" s="125"/>
      <c r="U19" s="517">
        <v>-4.4000000000000004</v>
      </c>
      <c r="V19" s="124"/>
      <c r="W19" s="517">
        <v>-3.9</v>
      </c>
    </row>
    <row r="20" spans="2:23" s="38" customFormat="1" ht="13.5" customHeight="1">
      <c r="B20" s="620"/>
      <c r="C20" s="121"/>
      <c r="D20" s="121">
        <v>3</v>
      </c>
      <c r="E20" s="408"/>
      <c r="F20" s="74"/>
      <c r="G20" s="517">
        <v>94.6</v>
      </c>
      <c r="H20" s="125"/>
      <c r="I20" s="517">
        <v>107.1</v>
      </c>
      <c r="J20" s="125"/>
      <c r="K20" s="517">
        <v>101.7</v>
      </c>
      <c r="L20" s="284"/>
      <c r="M20" s="517">
        <v>-2</v>
      </c>
      <c r="N20" s="125"/>
      <c r="O20" s="517">
        <v>2.6</v>
      </c>
      <c r="P20" s="125"/>
      <c r="Q20" s="517">
        <v>4.4000000000000004</v>
      </c>
      <c r="R20" s="143"/>
      <c r="S20" s="517">
        <v>-6.4</v>
      </c>
      <c r="T20" s="125"/>
      <c r="U20" s="517">
        <v>-5.9</v>
      </c>
      <c r="V20" s="124"/>
      <c r="W20" s="517">
        <v>-6.2</v>
      </c>
    </row>
    <row r="21" spans="2:23" s="38" customFormat="1" ht="13.5" customHeight="1">
      <c r="B21" s="620"/>
      <c r="C21" s="121"/>
      <c r="D21" s="121">
        <v>4</v>
      </c>
      <c r="E21" s="408"/>
      <c r="F21" s="74"/>
      <c r="G21" s="517">
        <v>91.5</v>
      </c>
      <c r="H21" s="125"/>
      <c r="I21" s="517">
        <v>105.9</v>
      </c>
      <c r="J21" s="125"/>
      <c r="K21" s="517">
        <v>100.8</v>
      </c>
      <c r="L21" s="284"/>
      <c r="M21" s="517">
        <v>-3.3</v>
      </c>
      <c r="N21" s="125"/>
      <c r="O21" s="517">
        <v>-1.1000000000000001</v>
      </c>
      <c r="P21" s="125"/>
      <c r="Q21" s="517">
        <v>-0.9</v>
      </c>
      <c r="R21" s="143"/>
      <c r="S21" s="517">
        <v>-5.2</v>
      </c>
      <c r="T21" s="125"/>
      <c r="U21" s="517">
        <v>-0.9</v>
      </c>
      <c r="V21" s="124"/>
      <c r="W21" s="517">
        <v>-1.8</v>
      </c>
    </row>
    <row r="22" spans="2:23" s="38" customFormat="1" ht="13.5" customHeight="1">
      <c r="B22" s="620"/>
      <c r="C22" s="121"/>
      <c r="D22" s="121">
        <v>5</v>
      </c>
      <c r="E22" s="408"/>
      <c r="F22" s="74"/>
      <c r="G22" s="517">
        <v>95.7</v>
      </c>
      <c r="H22" s="125"/>
      <c r="I22" s="517">
        <v>108.3</v>
      </c>
      <c r="J22" s="125"/>
      <c r="K22" s="517">
        <v>104.4</v>
      </c>
      <c r="L22" s="284"/>
      <c r="M22" s="517">
        <v>4.5999999999999996</v>
      </c>
      <c r="N22" s="125"/>
      <c r="O22" s="517">
        <v>2.2999999999999998</v>
      </c>
      <c r="P22" s="125"/>
      <c r="Q22" s="517">
        <v>3.6</v>
      </c>
      <c r="R22" s="143"/>
      <c r="S22" s="517">
        <v>-4.8</v>
      </c>
      <c r="T22" s="125"/>
      <c r="U22" s="517">
        <v>-1.6</v>
      </c>
      <c r="V22" s="124"/>
      <c r="W22" s="517">
        <v>1.1000000000000001</v>
      </c>
    </row>
    <row r="23" spans="2:23" s="38" customFormat="1" ht="13.5" customHeight="1">
      <c r="B23" s="620"/>
      <c r="C23" s="121"/>
      <c r="D23" s="121">
        <v>6</v>
      </c>
      <c r="E23" s="408"/>
      <c r="F23" s="74"/>
      <c r="G23" s="517">
        <v>94.2</v>
      </c>
      <c r="H23" s="125"/>
      <c r="I23" s="517">
        <v>103.7</v>
      </c>
      <c r="J23" s="125"/>
      <c r="K23" s="517">
        <v>100</v>
      </c>
      <c r="L23" s="284"/>
      <c r="M23" s="517">
        <v>-1.6</v>
      </c>
      <c r="N23" s="125"/>
      <c r="O23" s="517">
        <v>-4.2</v>
      </c>
      <c r="P23" s="125"/>
      <c r="Q23" s="517">
        <v>-4.2</v>
      </c>
      <c r="R23" s="143"/>
      <c r="S23" s="517">
        <v>-11.2</v>
      </c>
      <c r="T23" s="125"/>
      <c r="U23" s="517">
        <v>-9.8000000000000007</v>
      </c>
      <c r="V23" s="124"/>
      <c r="W23" s="517">
        <v>-7.9</v>
      </c>
    </row>
    <row r="24" spans="2:23" s="38" customFormat="1" ht="13.5" customHeight="1">
      <c r="B24" s="620"/>
      <c r="C24" s="121"/>
      <c r="D24" s="121">
        <v>7</v>
      </c>
      <c r="E24" s="408"/>
      <c r="F24" s="74"/>
      <c r="G24" s="517">
        <v>91.7</v>
      </c>
      <c r="H24" s="125"/>
      <c r="I24" s="517">
        <v>103.2</v>
      </c>
      <c r="J24" s="125"/>
      <c r="K24" s="517">
        <v>103.1</v>
      </c>
      <c r="L24" s="284"/>
      <c r="M24" s="517">
        <v>-2.7</v>
      </c>
      <c r="N24" s="125"/>
      <c r="O24" s="517">
        <v>-0.5</v>
      </c>
      <c r="P24" s="125"/>
      <c r="Q24" s="517">
        <v>3.1</v>
      </c>
      <c r="R24" s="143"/>
      <c r="S24" s="517">
        <v>-1.5</v>
      </c>
      <c r="T24" s="125"/>
      <c r="U24" s="517">
        <v>1.5</v>
      </c>
      <c r="V24" s="124"/>
      <c r="W24" s="517">
        <v>2.9</v>
      </c>
    </row>
    <row r="25" spans="2:23" s="38" customFormat="1" ht="13.5" customHeight="1">
      <c r="B25" s="620"/>
      <c r="C25" s="121"/>
      <c r="D25" s="121">
        <v>8</v>
      </c>
      <c r="E25" s="408"/>
      <c r="F25" s="74"/>
      <c r="G25" s="517">
        <v>87.8</v>
      </c>
      <c r="H25" s="125"/>
      <c r="I25" s="517">
        <v>103.7</v>
      </c>
      <c r="J25" s="125"/>
      <c r="K25" s="517">
        <v>99.7</v>
      </c>
      <c r="L25" s="284"/>
      <c r="M25" s="517">
        <v>-4.3</v>
      </c>
      <c r="N25" s="125"/>
      <c r="O25" s="517">
        <v>0.5</v>
      </c>
      <c r="P25" s="125"/>
      <c r="Q25" s="517">
        <v>-3.3</v>
      </c>
      <c r="R25" s="143"/>
      <c r="S25" s="517">
        <v>-9.1</v>
      </c>
      <c r="T25" s="125"/>
      <c r="U25" s="517">
        <v>-4.4000000000000004</v>
      </c>
      <c r="V25" s="124"/>
      <c r="W25" s="517">
        <v>-4.9000000000000004</v>
      </c>
    </row>
    <row r="26" spans="2:23" s="38" customFormat="1" ht="13.5" customHeight="1">
      <c r="B26" s="620"/>
      <c r="C26" s="121"/>
      <c r="D26" s="121">
        <v>9</v>
      </c>
      <c r="E26" s="408"/>
      <c r="F26" s="74"/>
      <c r="G26" s="517">
        <v>96.5</v>
      </c>
      <c r="H26" s="125"/>
      <c r="I26" s="517">
        <v>108.6</v>
      </c>
      <c r="J26" s="125"/>
      <c r="K26" s="517">
        <v>101.3</v>
      </c>
      <c r="L26" s="284"/>
      <c r="M26" s="517">
        <v>9.9</v>
      </c>
      <c r="N26" s="125"/>
      <c r="O26" s="517">
        <v>4.7</v>
      </c>
      <c r="P26" s="125"/>
      <c r="Q26" s="517">
        <v>1.6</v>
      </c>
      <c r="R26" s="143"/>
      <c r="S26" s="517">
        <v>-2.7</v>
      </c>
      <c r="T26" s="125"/>
      <c r="U26" s="517">
        <v>0.4</v>
      </c>
      <c r="V26" s="124"/>
      <c r="W26" s="517">
        <v>-2.6</v>
      </c>
    </row>
    <row r="27" spans="2:23" s="38" customFormat="1" ht="13.5" customHeight="1">
      <c r="B27" s="620"/>
      <c r="C27" s="121"/>
      <c r="D27" s="121">
        <v>10</v>
      </c>
      <c r="E27" s="408"/>
      <c r="F27" s="74"/>
      <c r="G27" s="517">
        <v>95.6</v>
      </c>
      <c r="H27" s="125"/>
      <c r="I27" s="517">
        <v>108</v>
      </c>
      <c r="J27" s="125"/>
      <c r="K27" s="517">
        <v>104.1</v>
      </c>
      <c r="L27" s="284"/>
      <c r="M27" s="517">
        <v>-0.9</v>
      </c>
      <c r="N27" s="125"/>
      <c r="O27" s="517">
        <v>-0.6</v>
      </c>
      <c r="P27" s="125"/>
      <c r="Q27" s="517">
        <v>2.8</v>
      </c>
      <c r="R27" s="143"/>
      <c r="S27" s="517">
        <v>-1.1000000000000001</v>
      </c>
      <c r="T27" s="125"/>
      <c r="U27" s="517">
        <v>1</v>
      </c>
      <c r="V27" s="124"/>
      <c r="W27" s="517">
        <v>1.4</v>
      </c>
    </row>
    <row r="28" spans="2:23" s="38" customFormat="1" ht="13.5" customHeight="1">
      <c r="B28" s="620"/>
      <c r="C28" s="121"/>
      <c r="D28" s="121">
        <v>11</v>
      </c>
      <c r="E28" s="408"/>
      <c r="F28" s="74"/>
      <c r="G28" s="517">
        <v>93.1</v>
      </c>
      <c r="H28" s="125"/>
      <c r="I28" s="517">
        <v>103.9</v>
      </c>
      <c r="J28" s="125"/>
      <c r="K28" s="517">
        <v>101.8</v>
      </c>
      <c r="L28" s="284"/>
      <c r="M28" s="517">
        <v>-2.6</v>
      </c>
      <c r="N28" s="125"/>
      <c r="O28" s="517">
        <v>-3.8</v>
      </c>
      <c r="P28" s="125"/>
      <c r="Q28" s="517">
        <v>-2.2000000000000002</v>
      </c>
      <c r="R28" s="143"/>
      <c r="S28" s="517">
        <v>-5.6</v>
      </c>
      <c r="T28" s="125"/>
      <c r="U28" s="517">
        <v>-4.5</v>
      </c>
      <c r="V28" s="124"/>
      <c r="W28" s="517">
        <v>-2.7</v>
      </c>
    </row>
    <row r="29" spans="2:23" s="38" customFormat="1" ht="13.5" customHeight="1">
      <c r="B29" s="620"/>
      <c r="C29" s="121"/>
      <c r="D29" s="121">
        <v>12</v>
      </c>
      <c r="E29" s="408"/>
      <c r="F29" s="74"/>
      <c r="G29" s="517">
        <v>94.5</v>
      </c>
      <c r="H29" s="125" t="s">
        <v>269</v>
      </c>
      <c r="I29" s="517">
        <v>108</v>
      </c>
      <c r="J29" s="125" t="s">
        <v>269</v>
      </c>
      <c r="K29" s="517">
        <v>101.6</v>
      </c>
      <c r="L29" s="284"/>
      <c r="M29" s="517">
        <v>1.5</v>
      </c>
      <c r="N29" s="125" t="s">
        <v>269</v>
      </c>
      <c r="O29" s="517">
        <v>3.9</v>
      </c>
      <c r="P29" s="125" t="s">
        <v>269</v>
      </c>
      <c r="Q29" s="517">
        <v>-0.2</v>
      </c>
      <c r="R29" s="143"/>
      <c r="S29" s="517">
        <v>0.5</v>
      </c>
      <c r="T29" s="125" t="s">
        <v>269</v>
      </c>
      <c r="U29" s="517">
        <v>1.5</v>
      </c>
      <c r="V29" s="124" t="s">
        <v>269</v>
      </c>
      <c r="W29" s="517">
        <v>-1.6</v>
      </c>
    </row>
    <row r="30" spans="2:23" s="38" customFormat="1" ht="13.5" customHeight="1">
      <c r="B30" s="620">
        <v>7</v>
      </c>
      <c r="C30" s="121" t="s">
        <v>98</v>
      </c>
      <c r="D30" s="121">
        <v>1</v>
      </c>
      <c r="E30" s="408" t="s">
        <v>143</v>
      </c>
      <c r="F30" s="74"/>
      <c r="G30" s="517">
        <v>95.6</v>
      </c>
      <c r="H30" s="125" t="s">
        <v>325</v>
      </c>
      <c r="I30" s="517">
        <v>103.8</v>
      </c>
      <c r="J30" s="125" t="s">
        <v>325</v>
      </c>
      <c r="K30" s="517">
        <v>100.5</v>
      </c>
      <c r="L30" s="284"/>
      <c r="M30" s="517">
        <v>1.2</v>
      </c>
      <c r="N30" s="125" t="s">
        <v>325</v>
      </c>
      <c r="O30" s="517">
        <v>-3.9</v>
      </c>
      <c r="P30" s="125" t="s">
        <v>325</v>
      </c>
      <c r="Q30" s="517">
        <v>-1.1000000000000001</v>
      </c>
      <c r="R30" s="143"/>
      <c r="S30" s="517">
        <v>4.7</v>
      </c>
      <c r="T30" s="125" t="s">
        <v>325</v>
      </c>
      <c r="U30" s="517">
        <v>-0.5</v>
      </c>
      <c r="V30" s="124" t="s">
        <v>325</v>
      </c>
      <c r="W30" s="517">
        <v>2.6</v>
      </c>
    </row>
    <row r="31" spans="2:23" s="38" customFormat="1" ht="13.5" customHeight="1">
      <c r="B31" s="74"/>
      <c r="C31" s="48"/>
      <c r="D31" s="48"/>
      <c r="E31" s="48"/>
      <c r="F31" s="74"/>
      <c r="G31" s="517"/>
      <c r="H31" s="125"/>
      <c r="I31" s="517"/>
      <c r="J31" s="125"/>
      <c r="K31" s="517"/>
      <c r="L31" s="284"/>
      <c r="M31" s="517"/>
      <c r="N31" s="125"/>
      <c r="O31" s="517"/>
      <c r="P31" s="125"/>
      <c r="Q31" s="517"/>
      <c r="R31" s="143"/>
      <c r="S31" s="517"/>
      <c r="T31" s="125"/>
      <c r="U31" s="517"/>
      <c r="V31" s="125"/>
      <c r="W31" s="517"/>
    </row>
    <row r="32" spans="2:23" s="38" customFormat="1" ht="3.75" customHeight="1">
      <c r="B32" s="52"/>
      <c r="C32" s="231"/>
      <c r="D32" s="231"/>
      <c r="E32" s="231"/>
      <c r="F32" s="52"/>
      <c r="G32" s="313"/>
      <c r="H32" s="466"/>
      <c r="I32" s="313"/>
      <c r="J32" s="465"/>
      <c r="K32" s="313"/>
      <c r="L32" s="321"/>
      <c r="M32" s="313"/>
      <c r="N32" s="466"/>
      <c r="O32" s="313"/>
      <c r="P32" s="466"/>
      <c r="Q32" s="313"/>
      <c r="R32" s="322"/>
      <c r="S32" s="313"/>
      <c r="T32" s="465"/>
      <c r="U32" s="313"/>
      <c r="V32" s="465"/>
      <c r="W32" s="313"/>
    </row>
    <row r="33" spans="2:26" ht="15" customHeight="1">
      <c r="B33" s="299" t="s">
        <v>407</v>
      </c>
      <c r="C33" s="223"/>
      <c r="D33" s="223"/>
      <c r="E33" s="223"/>
      <c r="F33" s="223"/>
      <c r="G33" s="223"/>
      <c r="H33" s="223"/>
      <c r="I33" s="223"/>
      <c r="J33" s="223"/>
      <c r="K33" s="223"/>
      <c r="L33" s="223"/>
      <c r="M33" s="223"/>
      <c r="N33" s="223"/>
      <c r="O33" s="223"/>
      <c r="P33" s="223"/>
      <c r="Q33" s="223"/>
      <c r="R33" s="223"/>
      <c r="S33" s="223"/>
      <c r="T33" s="223"/>
      <c r="U33" s="223"/>
      <c r="V33" s="223"/>
      <c r="W33" s="224"/>
    </row>
    <row r="34" spans="2:26" ht="15" customHeight="1">
      <c r="B34" s="227" t="s">
        <v>408</v>
      </c>
      <c r="C34" s="225"/>
      <c r="D34" s="225"/>
      <c r="E34" s="225"/>
      <c r="F34" s="225"/>
      <c r="G34" s="225"/>
      <c r="H34" s="225"/>
      <c r="I34" s="225"/>
      <c r="J34" s="225"/>
      <c r="K34" s="225"/>
      <c r="L34" s="225"/>
      <c r="M34" s="225"/>
      <c r="N34" s="225"/>
      <c r="O34" s="225"/>
      <c r="P34" s="225"/>
      <c r="Q34" s="225"/>
      <c r="R34" s="225"/>
      <c r="S34" s="225"/>
      <c r="T34" s="225"/>
      <c r="U34" s="225"/>
      <c r="V34" s="225"/>
      <c r="W34" s="226"/>
    </row>
    <row r="35" spans="2:26" ht="18.600000000000001" customHeight="1">
      <c r="B35" s="1131" t="s">
        <v>402</v>
      </c>
      <c r="C35" s="1132"/>
      <c r="D35" s="1132"/>
      <c r="E35" s="1132"/>
      <c r="F35" s="1132"/>
      <c r="G35" s="1132"/>
      <c r="H35" s="1132"/>
      <c r="I35" s="1132"/>
      <c r="J35" s="1132"/>
      <c r="K35" s="1132"/>
      <c r="L35" s="1132"/>
      <c r="M35" s="1132"/>
      <c r="N35" s="1132"/>
      <c r="O35" s="1132"/>
      <c r="P35" s="1132"/>
      <c r="Q35" s="1132"/>
      <c r="R35" s="1132"/>
      <c r="S35" s="1132"/>
      <c r="T35" s="1132"/>
      <c r="U35" s="1132"/>
      <c r="V35" s="1132"/>
      <c r="W35" s="1133"/>
    </row>
    <row r="36" spans="2:26" ht="15" customHeight="1">
      <c r="B36" s="227" t="s">
        <v>352</v>
      </c>
      <c r="C36" s="225"/>
      <c r="D36" s="225"/>
      <c r="E36" s="225"/>
      <c r="F36" s="225"/>
      <c r="G36" s="225"/>
      <c r="H36" s="225"/>
      <c r="I36" s="225"/>
      <c r="J36" s="225"/>
      <c r="K36" s="225"/>
      <c r="L36" s="225"/>
      <c r="M36" s="225"/>
      <c r="N36" s="225"/>
      <c r="O36" s="225"/>
      <c r="P36" s="225"/>
      <c r="Q36" s="225"/>
      <c r="R36" s="225"/>
      <c r="S36" s="225"/>
      <c r="T36" s="225"/>
      <c r="U36" s="225"/>
      <c r="V36" s="225"/>
      <c r="W36" s="587"/>
    </row>
    <row r="37" spans="2:26" ht="15" customHeight="1">
      <c r="B37" s="227"/>
      <c r="C37" s="225"/>
      <c r="D37" s="225"/>
      <c r="E37" s="225"/>
      <c r="F37" s="225"/>
      <c r="G37" s="225"/>
      <c r="H37" s="225"/>
      <c r="I37" s="225"/>
      <c r="J37" s="225"/>
      <c r="K37" s="225"/>
      <c r="L37" s="225"/>
      <c r="M37" s="225"/>
      <c r="N37" s="225"/>
      <c r="O37" s="225"/>
      <c r="P37" s="225"/>
      <c r="Q37" s="225"/>
      <c r="R37" s="225"/>
      <c r="S37" s="225"/>
      <c r="T37" s="225"/>
      <c r="U37" s="225"/>
      <c r="V37" s="225"/>
      <c r="W37" s="226"/>
    </row>
    <row r="38" spans="2:26" ht="5.25" customHeight="1">
      <c r="B38" s="300"/>
      <c r="C38" s="583"/>
      <c r="D38" s="583"/>
      <c r="E38" s="583"/>
      <c r="F38" s="583"/>
      <c r="G38" s="583"/>
      <c r="H38" s="583"/>
      <c r="I38" s="583"/>
      <c r="J38" s="583"/>
      <c r="K38" s="583"/>
      <c r="L38" s="583"/>
      <c r="M38" s="583"/>
      <c r="N38" s="583"/>
      <c r="O38" s="583"/>
      <c r="P38" s="583"/>
      <c r="Q38" s="583"/>
      <c r="R38" s="583"/>
      <c r="S38" s="583"/>
      <c r="T38" s="583"/>
      <c r="U38" s="583"/>
      <c r="V38" s="583"/>
      <c r="W38" s="584"/>
    </row>
    <row r="39" spans="2:26" ht="9" customHeight="1"/>
    <row r="40" spans="2:26" ht="15" customHeight="1">
      <c r="B40" s="222"/>
      <c r="C40" s="223"/>
      <c r="D40" s="223"/>
      <c r="E40" s="223"/>
      <c r="F40" s="223"/>
      <c r="G40" s="223"/>
      <c r="H40" s="223"/>
      <c r="I40" s="223"/>
      <c r="J40" s="223"/>
      <c r="K40" s="223"/>
      <c r="L40" s="223"/>
      <c r="M40" s="223"/>
      <c r="N40" s="223"/>
      <c r="O40" s="223"/>
      <c r="P40" s="223"/>
      <c r="Q40" s="223"/>
      <c r="R40" s="223"/>
      <c r="S40" s="223"/>
      <c r="T40" s="223"/>
      <c r="U40" s="223"/>
      <c r="V40" s="223"/>
      <c r="W40" s="224"/>
    </row>
    <row r="41" spans="2:26" ht="15" customHeight="1">
      <c r="B41" s="220"/>
      <c r="C41" s="302"/>
      <c r="D41" s="225"/>
      <c r="E41" s="225"/>
      <c r="F41" s="225"/>
      <c r="G41" s="225"/>
      <c r="H41" s="225"/>
      <c r="I41" s="225"/>
      <c r="J41" s="225"/>
      <c r="K41" s="225"/>
      <c r="L41" s="225"/>
      <c r="M41" s="225"/>
      <c r="N41" s="225"/>
      <c r="O41" s="225"/>
      <c r="P41" s="225"/>
      <c r="Q41" s="225"/>
      <c r="R41" s="225"/>
      <c r="S41" s="225"/>
      <c r="T41" s="225"/>
      <c r="U41" s="225"/>
      <c r="V41" s="225"/>
      <c r="W41" s="226"/>
    </row>
    <row r="42" spans="2:26" ht="15" customHeight="1">
      <c r="B42" s="220"/>
      <c r="C42" s="225"/>
      <c r="D42" s="225"/>
      <c r="E42" s="225"/>
      <c r="F42" s="225"/>
      <c r="G42" s="225"/>
      <c r="H42" s="225"/>
      <c r="I42" s="225"/>
      <c r="J42" s="225"/>
      <c r="K42" s="225"/>
      <c r="L42" s="225"/>
      <c r="M42" s="225"/>
      <c r="N42" s="225"/>
      <c r="O42" s="225"/>
      <c r="P42" s="225"/>
      <c r="Q42" s="225"/>
      <c r="R42" s="225"/>
      <c r="S42" s="225"/>
      <c r="T42" s="225"/>
      <c r="U42" s="225"/>
      <c r="V42" s="225"/>
      <c r="W42" s="226"/>
    </row>
    <row r="43" spans="2:26" ht="15" customHeight="1">
      <c r="B43" s="220"/>
      <c r="C43" s="225"/>
      <c r="D43" s="225"/>
      <c r="E43" s="225"/>
      <c r="F43" s="225"/>
      <c r="G43" s="225"/>
      <c r="H43" s="225"/>
      <c r="I43" s="225"/>
      <c r="J43" s="225"/>
      <c r="K43" s="225"/>
      <c r="L43" s="225"/>
      <c r="M43" s="225"/>
      <c r="N43" s="225"/>
      <c r="O43" s="225"/>
      <c r="P43" s="225"/>
      <c r="Q43" s="225"/>
      <c r="R43" s="225"/>
      <c r="S43" s="225"/>
      <c r="T43" s="225"/>
      <c r="U43" s="225"/>
      <c r="V43" s="225"/>
      <c r="W43" s="226"/>
    </row>
    <row r="44" spans="2:26" ht="15" customHeight="1">
      <c r="B44" s="220"/>
      <c r="C44" s="225"/>
      <c r="D44" s="225"/>
      <c r="E44" s="225"/>
      <c r="F44" s="225"/>
      <c r="G44" s="225"/>
      <c r="H44" s="225"/>
      <c r="I44" s="225"/>
      <c r="J44" s="225"/>
      <c r="K44" s="225"/>
      <c r="L44" s="225"/>
      <c r="M44" s="225"/>
      <c r="N44" s="225"/>
      <c r="O44" s="225"/>
      <c r="P44" s="225"/>
      <c r="Q44" s="225"/>
      <c r="R44" s="225"/>
      <c r="S44" s="225"/>
      <c r="T44" s="225"/>
      <c r="U44" s="225"/>
      <c r="V44" s="225"/>
      <c r="W44" s="226"/>
    </row>
    <row r="45" spans="2:26" ht="15" customHeight="1">
      <c r="B45" s="220"/>
      <c r="C45" s="225"/>
      <c r="D45" s="225"/>
      <c r="E45" s="225"/>
      <c r="F45" s="225"/>
      <c r="G45" s="225"/>
      <c r="H45" s="225"/>
      <c r="I45" s="225"/>
      <c r="J45" s="225"/>
      <c r="K45" s="225"/>
      <c r="L45" s="225"/>
      <c r="M45" s="225"/>
      <c r="N45" s="225"/>
      <c r="O45" s="225"/>
      <c r="P45" s="225"/>
      <c r="Q45" s="225"/>
      <c r="R45" s="225"/>
      <c r="S45" s="225"/>
      <c r="T45" s="225"/>
      <c r="U45" s="225"/>
      <c r="V45" s="225"/>
      <c r="W45" s="226"/>
    </row>
    <row r="46" spans="2:26" ht="15" customHeight="1">
      <c r="B46" s="220"/>
      <c r="C46" s="225"/>
      <c r="D46" s="225"/>
      <c r="E46" s="225"/>
      <c r="F46" s="225"/>
      <c r="G46" s="225"/>
      <c r="H46" s="225"/>
      <c r="I46" s="225"/>
      <c r="J46" s="225"/>
      <c r="K46" s="225"/>
      <c r="L46" s="225"/>
      <c r="M46" s="225"/>
      <c r="N46" s="225"/>
      <c r="O46" s="225"/>
      <c r="P46" s="225"/>
      <c r="Q46" s="225"/>
      <c r="R46" s="225"/>
      <c r="S46" s="225"/>
      <c r="T46" s="225"/>
      <c r="U46" s="225"/>
      <c r="V46" s="225"/>
      <c r="W46" s="226"/>
      <c r="Z46" s="721"/>
    </row>
    <row r="47" spans="2:26" ht="15" customHeight="1">
      <c r="B47" s="220"/>
      <c r="C47" s="225"/>
      <c r="D47" s="225"/>
      <c r="E47" s="225"/>
      <c r="F47" s="225"/>
      <c r="G47" s="225"/>
      <c r="H47" s="225"/>
      <c r="I47" s="225"/>
      <c r="J47" s="225"/>
      <c r="K47" s="225"/>
      <c r="L47" s="225"/>
      <c r="M47" s="225"/>
      <c r="N47" s="225"/>
      <c r="O47" s="225"/>
      <c r="P47" s="225"/>
      <c r="Q47" s="225"/>
      <c r="R47" s="225"/>
      <c r="S47" s="225"/>
      <c r="T47" s="225"/>
      <c r="U47" s="225"/>
      <c r="V47" s="225"/>
      <c r="W47" s="226"/>
    </row>
    <row r="48" spans="2:26" ht="15" customHeight="1">
      <c r="B48" s="220"/>
      <c r="C48" s="225"/>
      <c r="D48" s="225"/>
      <c r="E48" s="225"/>
      <c r="F48" s="225"/>
      <c r="G48" s="225"/>
      <c r="H48" s="225"/>
      <c r="I48" s="225"/>
      <c r="J48" s="225"/>
      <c r="K48" s="225"/>
      <c r="L48" s="225"/>
      <c r="M48" s="225"/>
      <c r="N48" s="225"/>
      <c r="O48" s="225"/>
      <c r="P48" s="225"/>
      <c r="Q48" s="225"/>
      <c r="R48" s="225"/>
      <c r="S48" s="225"/>
      <c r="T48" s="225"/>
      <c r="U48" s="225"/>
      <c r="V48" s="225"/>
      <c r="W48" s="226"/>
    </row>
    <row r="49" spans="2:23" ht="15" customHeight="1">
      <c r="B49" s="220"/>
      <c r="C49" s="225"/>
      <c r="D49" s="225"/>
      <c r="E49" s="225"/>
      <c r="F49" s="225"/>
      <c r="G49" s="225"/>
      <c r="H49" s="225"/>
      <c r="I49" s="225"/>
      <c r="J49" s="225"/>
      <c r="K49" s="225"/>
      <c r="L49" s="225"/>
      <c r="M49" s="225"/>
      <c r="N49" s="225"/>
      <c r="O49" s="225"/>
      <c r="P49" s="225"/>
      <c r="Q49" s="225"/>
      <c r="R49" s="225"/>
      <c r="S49" s="225"/>
      <c r="T49" s="225"/>
      <c r="U49" s="225"/>
      <c r="V49" s="225"/>
      <c r="W49" s="226"/>
    </row>
    <row r="50" spans="2:23" ht="15" customHeight="1">
      <c r="B50" s="220"/>
      <c r="C50" s="225"/>
      <c r="D50" s="225"/>
      <c r="E50" s="225"/>
      <c r="F50" s="225"/>
      <c r="G50" s="225"/>
      <c r="H50" s="225"/>
      <c r="I50" s="225"/>
      <c r="J50" s="225"/>
      <c r="K50" s="225"/>
      <c r="L50" s="225"/>
      <c r="M50" s="225"/>
      <c r="N50" s="225"/>
      <c r="O50" s="225"/>
      <c r="P50" s="225"/>
      <c r="Q50" s="225"/>
      <c r="R50" s="225"/>
      <c r="S50" s="225"/>
      <c r="T50" s="225"/>
      <c r="U50" s="225"/>
      <c r="V50" s="225"/>
      <c r="W50" s="226"/>
    </row>
    <row r="51" spans="2:23" ht="15" customHeight="1">
      <c r="B51" s="220"/>
      <c r="C51" s="225"/>
      <c r="D51" s="225"/>
      <c r="E51" s="225"/>
      <c r="F51" s="225"/>
      <c r="G51" s="225"/>
      <c r="H51" s="225"/>
      <c r="I51" s="225"/>
      <c r="J51" s="225"/>
      <c r="K51" s="225"/>
      <c r="L51" s="225"/>
      <c r="M51" s="225"/>
      <c r="N51" s="225"/>
      <c r="O51" s="225"/>
      <c r="P51" s="225"/>
      <c r="Q51" s="225"/>
      <c r="R51" s="225"/>
      <c r="S51" s="225"/>
      <c r="T51" s="225"/>
      <c r="U51" s="225"/>
      <c r="V51" s="225"/>
      <c r="W51" s="226"/>
    </row>
    <row r="52" spans="2:23" ht="15" customHeight="1">
      <c r="B52" s="220"/>
      <c r="C52" s="225"/>
      <c r="D52" s="225"/>
      <c r="E52" s="225"/>
      <c r="F52" s="225"/>
      <c r="G52" s="225"/>
      <c r="H52" s="225"/>
      <c r="I52" s="225"/>
      <c r="J52" s="225"/>
      <c r="K52" s="225"/>
      <c r="L52" s="225"/>
      <c r="M52" s="225"/>
      <c r="N52" s="225"/>
      <c r="O52" s="225"/>
      <c r="P52" s="225"/>
      <c r="Q52" s="225"/>
      <c r="R52" s="225"/>
      <c r="S52" s="225"/>
      <c r="T52" s="225"/>
      <c r="U52" s="225"/>
      <c r="V52" s="225"/>
      <c r="W52" s="226"/>
    </row>
    <row r="53" spans="2:23" ht="15" customHeight="1">
      <c r="B53" s="220"/>
      <c r="C53" s="225"/>
      <c r="D53" s="225"/>
      <c r="E53" s="225"/>
      <c r="F53" s="225"/>
      <c r="G53" s="225"/>
      <c r="H53" s="225"/>
      <c r="I53" s="225"/>
      <c r="J53" s="225"/>
      <c r="K53" s="225"/>
      <c r="L53" s="225"/>
      <c r="M53" s="225"/>
      <c r="N53" s="225"/>
      <c r="O53" s="225"/>
      <c r="P53" s="225"/>
      <c r="Q53" s="225"/>
      <c r="R53" s="225"/>
      <c r="S53" s="225"/>
      <c r="T53" s="225"/>
      <c r="U53" s="225"/>
      <c r="V53" s="225"/>
      <c r="W53" s="226"/>
    </row>
    <row r="54" spans="2:23" ht="15" customHeight="1">
      <c r="B54" s="220"/>
      <c r="C54" s="225"/>
      <c r="D54" s="225"/>
      <c r="E54" s="225"/>
      <c r="F54" s="225"/>
      <c r="G54" s="225"/>
      <c r="H54" s="225"/>
      <c r="I54" s="225"/>
      <c r="J54" s="225"/>
      <c r="K54" s="225"/>
      <c r="L54" s="225"/>
      <c r="M54" s="225"/>
      <c r="N54" s="225"/>
      <c r="O54" s="225"/>
      <c r="P54" s="225"/>
      <c r="Q54" s="225"/>
      <c r="R54" s="225"/>
      <c r="S54" s="225"/>
      <c r="T54" s="225"/>
      <c r="U54" s="225"/>
      <c r="V54" s="225"/>
      <c r="W54" s="226"/>
    </row>
    <row r="55" spans="2:23" ht="15" customHeight="1">
      <c r="B55" s="220"/>
      <c r="C55" s="225"/>
      <c r="D55" s="225"/>
      <c r="E55" s="225"/>
      <c r="F55" s="225"/>
      <c r="G55" s="225"/>
      <c r="H55" s="225"/>
      <c r="I55" s="225"/>
      <c r="J55" s="225"/>
      <c r="K55" s="225"/>
      <c r="L55" s="225"/>
      <c r="M55" s="225"/>
      <c r="N55" s="225"/>
      <c r="O55" s="225"/>
      <c r="P55" s="225"/>
      <c r="Q55" s="225"/>
      <c r="R55" s="225"/>
      <c r="S55" s="225"/>
      <c r="T55" s="225"/>
      <c r="U55" s="225"/>
      <c r="V55" s="225"/>
      <c r="W55" s="226"/>
    </row>
    <row r="56" spans="2:23" ht="6.75" customHeight="1">
      <c r="B56" s="228"/>
      <c r="C56" s="229"/>
      <c r="D56" s="229"/>
      <c r="E56" s="229"/>
      <c r="F56" s="229"/>
      <c r="G56" s="229"/>
      <c r="H56" s="229"/>
      <c r="I56" s="229"/>
      <c r="J56" s="229"/>
      <c r="K56" s="229"/>
      <c r="L56" s="229"/>
      <c r="M56" s="229"/>
      <c r="N56" s="229"/>
      <c r="O56" s="229"/>
      <c r="P56" s="229"/>
      <c r="Q56" s="229"/>
      <c r="R56" s="229"/>
      <c r="S56" s="229"/>
      <c r="T56" s="229"/>
      <c r="U56" s="229"/>
      <c r="V56" s="229"/>
      <c r="W56" s="230"/>
    </row>
    <row r="57" spans="2:23" ht="9" customHeight="1">
      <c r="B57" s="1144"/>
      <c r="C57" s="1144"/>
      <c r="D57" s="1144"/>
      <c r="E57" s="1144"/>
      <c r="F57" s="1144"/>
      <c r="G57" s="1144"/>
      <c r="H57" s="1144"/>
      <c r="I57" s="1144"/>
      <c r="J57" s="1144"/>
      <c r="K57" s="1144"/>
      <c r="L57" s="1144"/>
      <c r="M57" s="1144"/>
      <c r="N57" s="1144"/>
      <c r="O57" s="1144"/>
      <c r="P57" s="1144"/>
      <c r="Q57" s="1144"/>
      <c r="R57" s="1144"/>
      <c r="S57" s="1144"/>
      <c r="T57" s="1144"/>
      <c r="U57" s="1144"/>
      <c r="V57" s="1144"/>
      <c r="W57" s="1144"/>
    </row>
    <row r="58" spans="2:23" s="38" customFormat="1" ht="15" customHeight="1">
      <c r="B58" s="1117" t="s">
        <v>495</v>
      </c>
      <c r="C58" s="1104"/>
      <c r="D58" s="1104"/>
      <c r="E58" s="1104"/>
      <c r="F58" s="1104"/>
      <c r="G58" s="1104"/>
      <c r="H58" s="1104"/>
      <c r="I58" s="1104"/>
      <c r="J58" s="1104"/>
      <c r="K58" s="1104"/>
      <c r="L58" s="1104"/>
      <c r="M58" s="1104"/>
      <c r="N58" s="1104"/>
      <c r="O58" s="1104"/>
      <c r="P58" s="1104"/>
      <c r="Q58" s="1104"/>
      <c r="R58" s="1104"/>
      <c r="S58" s="1104"/>
      <c r="T58" s="1104"/>
      <c r="U58" s="1104"/>
      <c r="V58" s="1104"/>
      <c r="W58" s="1105"/>
    </row>
    <row r="59" spans="2:23" s="38" customFormat="1" ht="10.5" customHeight="1">
      <c r="B59" s="1106"/>
      <c r="C59" s="1107"/>
      <c r="D59" s="1107"/>
      <c r="E59" s="1107"/>
      <c r="F59" s="1107"/>
      <c r="G59" s="1107"/>
      <c r="H59" s="1107"/>
      <c r="I59" s="1107"/>
      <c r="J59" s="1107"/>
      <c r="K59" s="1107"/>
      <c r="L59" s="1107"/>
      <c r="M59" s="1107"/>
      <c r="N59" s="1107"/>
      <c r="O59" s="1107"/>
      <c r="P59" s="1107"/>
      <c r="Q59" s="1107"/>
      <c r="R59" s="1107"/>
      <c r="S59" s="1107"/>
      <c r="T59" s="1107"/>
      <c r="U59" s="1107"/>
      <c r="V59" s="1107"/>
      <c r="W59" s="1108"/>
    </row>
    <row r="60" spans="2:23" s="38" customFormat="1" ht="15" customHeight="1">
      <c r="B60" s="1140"/>
      <c r="C60" s="1110"/>
      <c r="D60" s="1110"/>
      <c r="E60" s="1110"/>
      <c r="F60" s="1110"/>
      <c r="G60" s="1110"/>
      <c r="H60" s="1110"/>
      <c r="I60" s="1110"/>
      <c r="J60" s="1110"/>
      <c r="K60" s="1110"/>
      <c r="L60" s="1110"/>
      <c r="M60" s="1110"/>
      <c r="N60" s="1110"/>
      <c r="O60" s="1110"/>
      <c r="P60" s="1110"/>
      <c r="Q60" s="1110"/>
      <c r="R60" s="1110"/>
      <c r="S60" s="1110"/>
      <c r="T60" s="1110"/>
      <c r="U60" s="1110"/>
      <c r="V60" s="1110"/>
      <c r="W60" s="1111"/>
    </row>
  </sheetData>
  <mergeCells count="26">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 ref="B35:W35"/>
    <mergeCell ref="R6:S6"/>
    <mergeCell ref="T6:U6"/>
    <mergeCell ref="V6:W6"/>
    <mergeCell ref="J3:T3"/>
    <mergeCell ref="L5:M5"/>
    <mergeCell ref="N5:O5"/>
    <mergeCell ref="P5:Q5"/>
    <mergeCell ref="R5:S5"/>
    <mergeCell ref="T5:U5"/>
  </mergeCells>
  <phoneticPr fontId="5"/>
  <pageMargins left="0.78740157480314965" right="0.31496062992125984" top="0.78740157480314965" bottom="0.78740157480314965" header="0.51181102362204722" footer="0.51181102362204722"/>
  <pageSetup paperSize="9" scale="93"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CC66"/>
  </sheetPr>
  <dimension ref="B1:W53"/>
  <sheetViews>
    <sheetView zoomScale="85" zoomScaleNormal="85" workbookViewId="0">
      <selection activeCell="N34" sqref="N34"/>
    </sheetView>
  </sheetViews>
  <sheetFormatPr defaultColWidth="9" defaultRowHeight="15" customHeight="1"/>
  <cols>
    <col min="1" max="1" width="1.21875" style="29" customWidth="1"/>
    <col min="2" max="2" width="6.77734375" style="29" customWidth="1"/>
    <col min="3" max="3" width="2.6640625" style="29" customWidth="1"/>
    <col min="4" max="4" width="3.109375" style="29" customWidth="1"/>
    <col min="5" max="5" width="2.6640625" style="38" customWidth="1"/>
    <col min="6" max="9" width="11.21875" style="38" customWidth="1"/>
    <col min="10" max="10" width="2.88671875" style="38" customWidth="1"/>
    <col min="11" max="12" width="12.77734375" style="38" customWidth="1"/>
    <col min="13" max="13" width="9.109375" style="38" customWidth="1"/>
    <col min="14" max="16384" width="9" style="29"/>
  </cols>
  <sheetData>
    <row r="1" spans="2:23" ht="12.6" customHeight="1"/>
    <row r="2" spans="2:23" s="57" customFormat="1" ht="18" customHeight="1">
      <c r="B2" s="243" t="s">
        <v>97</v>
      </c>
      <c r="F2" s="38"/>
      <c r="G2" s="727"/>
      <c r="H2" s="38"/>
      <c r="I2" s="38"/>
      <c r="J2" s="38"/>
      <c r="K2" s="38"/>
      <c r="L2" s="38"/>
      <c r="M2" s="38"/>
      <c r="N2" s="38"/>
      <c r="O2" s="38"/>
      <c r="P2" s="38"/>
      <c r="Q2" s="38"/>
      <c r="R2" s="38"/>
      <c r="S2" s="38"/>
      <c r="T2" s="38"/>
      <c r="U2" s="38"/>
      <c r="V2" s="38"/>
      <c r="W2" s="38"/>
    </row>
    <row r="3" spans="2:23" s="57" customFormat="1" ht="15" customHeight="1">
      <c r="B3" s="244" t="s">
        <v>168</v>
      </c>
      <c r="F3" s="38"/>
      <c r="G3" s="38"/>
      <c r="H3" s="38"/>
      <c r="I3" s="39" t="s">
        <v>127</v>
      </c>
      <c r="J3" s="38"/>
      <c r="M3" s="38"/>
      <c r="N3" s="38"/>
      <c r="O3" s="38"/>
      <c r="P3" s="38"/>
      <c r="Q3" s="38"/>
      <c r="R3" s="38"/>
      <c r="S3" s="38"/>
      <c r="T3" s="38"/>
      <c r="U3" s="38"/>
      <c r="V3" s="38"/>
      <c r="W3" s="38"/>
    </row>
    <row r="4" spans="2:23" s="128" customFormat="1" ht="15" customHeight="1">
      <c r="B4" s="126"/>
      <c r="C4" s="127"/>
      <c r="D4" s="127"/>
      <c r="E4" s="47"/>
      <c r="F4" s="1152" t="s">
        <v>74</v>
      </c>
      <c r="G4" s="1153"/>
      <c r="H4" s="1152" t="s">
        <v>137</v>
      </c>
      <c r="I4" s="1153"/>
      <c r="J4" s="67"/>
      <c r="M4" s="70"/>
    </row>
    <row r="5" spans="2:23" s="128" customFormat="1" ht="15" customHeight="1">
      <c r="B5" s="71"/>
      <c r="C5" s="76" t="s">
        <v>3</v>
      </c>
      <c r="D5" s="70"/>
      <c r="E5" s="49"/>
      <c r="F5" s="1154" t="s">
        <v>76</v>
      </c>
      <c r="G5" s="502" t="s">
        <v>75</v>
      </c>
      <c r="H5" s="1154" t="s">
        <v>76</v>
      </c>
      <c r="I5" s="502" t="s">
        <v>75</v>
      </c>
      <c r="J5" s="67"/>
      <c r="M5" s="70"/>
    </row>
    <row r="6" spans="2:23" s="128" customFormat="1" ht="15" customHeight="1">
      <c r="B6" s="98"/>
      <c r="C6" s="53"/>
      <c r="D6" s="53"/>
      <c r="E6" s="129"/>
      <c r="F6" s="1155"/>
      <c r="G6" s="497" t="s">
        <v>77</v>
      </c>
      <c r="H6" s="1155"/>
      <c r="I6" s="497" t="s">
        <v>77</v>
      </c>
      <c r="J6" s="48"/>
      <c r="K6" s="70"/>
      <c r="M6" s="70"/>
    </row>
    <row r="7" spans="2:23" s="128" customFormat="1" ht="15" customHeight="1">
      <c r="B7" s="722" t="s">
        <v>440</v>
      </c>
      <c r="C7" s="721" t="s">
        <v>343</v>
      </c>
      <c r="D7" s="721"/>
      <c r="E7" s="748"/>
      <c r="F7" s="868">
        <v>100</v>
      </c>
      <c r="G7" s="869">
        <v>-10.6</v>
      </c>
      <c r="H7" s="869">
        <v>100</v>
      </c>
      <c r="I7" s="869">
        <v>4.0999999999999996</v>
      </c>
      <c r="J7" s="147"/>
      <c r="K7" s="70"/>
      <c r="M7" s="134"/>
    </row>
    <row r="8" spans="2:23" s="128" customFormat="1" ht="15" customHeight="1">
      <c r="B8" s="747">
        <v>3</v>
      </c>
      <c r="C8" s="721"/>
      <c r="D8" s="721"/>
      <c r="E8" s="748"/>
      <c r="F8" s="868">
        <v>100</v>
      </c>
      <c r="G8" s="869">
        <v>0</v>
      </c>
      <c r="H8" s="869">
        <v>91.3</v>
      </c>
      <c r="I8" s="869">
        <v>-8.6999999999999993</v>
      </c>
      <c r="J8" s="147"/>
      <c r="K8" s="70"/>
      <c r="M8" s="134"/>
    </row>
    <row r="9" spans="2:23" s="128" customFormat="1" ht="15" customHeight="1">
      <c r="B9" s="747">
        <v>4</v>
      </c>
      <c r="C9" s="721"/>
      <c r="D9" s="721"/>
      <c r="E9" s="748"/>
      <c r="F9" s="868">
        <v>100.9</v>
      </c>
      <c r="G9" s="869">
        <v>0.9</v>
      </c>
      <c r="H9" s="869">
        <v>88.3</v>
      </c>
      <c r="I9" s="869">
        <v>-3.3</v>
      </c>
      <c r="J9" s="147"/>
      <c r="K9" s="70"/>
      <c r="M9" s="134"/>
    </row>
    <row r="10" spans="2:23" s="128" customFormat="1" ht="15" customHeight="1">
      <c r="B10" s="747">
        <v>5</v>
      </c>
      <c r="C10" s="721"/>
      <c r="D10" s="721"/>
      <c r="E10" s="748"/>
      <c r="F10" s="868">
        <v>98.8</v>
      </c>
      <c r="G10" s="869">
        <v>-2.1</v>
      </c>
      <c r="H10" s="869">
        <v>93.5</v>
      </c>
      <c r="I10" s="869">
        <v>5.9</v>
      </c>
      <c r="J10" s="147"/>
      <c r="K10" s="70"/>
      <c r="M10" s="134"/>
    </row>
    <row r="11" spans="2:23" s="128" customFormat="1" ht="15" customHeight="1">
      <c r="B11" s="747">
        <v>6</v>
      </c>
      <c r="C11" s="721"/>
      <c r="D11" s="721"/>
      <c r="E11" s="748"/>
      <c r="F11" s="868">
        <v>94.2</v>
      </c>
      <c r="G11" s="869">
        <v>-4.7</v>
      </c>
      <c r="H11" s="869">
        <v>94</v>
      </c>
      <c r="I11" s="869">
        <v>0.5</v>
      </c>
      <c r="J11" s="147"/>
      <c r="K11" s="70"/>
      <c r="M11" s="134"/>
    </row>
    <row r="12" spans="2:23" s="128" customFormat="1" ht="15.75" customHeight="1">
      <c r="B12" s="750"/>
      <c r="C12" s="751"/>
      <c r="D12" s="751"/>
      <c r="E12" s="752"/>
      <c r="F12" s="753"/>
      <c r="G12" s="753"/>
      <c r="H12" s="753"/>
      <c r="I12" s="754"/>
      <c r="J12" s="48"/>
      <c r="M12" s="70"/>
    </row>
    <row r="13" spans="2:23" s="70" customFormat="1" ht="13.5" customHeight="1">
      <c r="B13" s="750" t="s">
        <v>422</v>
      </c>
      <c r="C13" s="751" t="s">
        <v>98</v>
      </c>
      <c r="D13" s="751">
        <v>8</v>
      </c>
      <c r="E13" s="752" t="s">
        <v>347</v>
      </c>
      <c r="F13" s="868">
        <v>94.4</v>
      </c>
      <c r="G13" s="868">
        <v>-8.8000000000000007</v>
      </c>
      <c r="H13" s="868">
        <v>89.5</v>
      </c>
      <c r="I13" s="869">
        <v>-0.6</v>
      </c>
      <c r="J13" s="312"/>
    </row>
    <row r="14" spans="2:23" s="70" customFormat="1" ht="13.5" customHeight="1">
      <c r="B14" s="750"/>
      <c r="C14" s="751"/>
      <c r="D14" s="751">
        <v>9</v>
      </c>
      <c r="E14" s="752"/>
      <c r="F14" s="868">
        <v>97.8</v>
      </c>
      <c r="G14" s="868">
        <v>-4.0999999999999996</v>
      </c>
      <c r="H14" s="868">
        <v>95.2</v>
      </c>
      <c r="I14" s="869">
        <v>3.7</v>
      </c>
      <c r="J14" s="312"/>
    </row>
    <row r="15" spans="2:23" s="70" customFormat="1" ht="13.5" customHeight="1">
      <c r="B15" s="750"/>
      <c r="C15" s="751"/>
      <c r="D15" s="751">
        <v>10</v>
      </c>
      <c r="E15" s="752"/>
      <c r="F15" s="868">
        <v>98.2</v>
      </c>
      <c r="G15" s="868">
        <v>-0.1</v>
      </c>
      <c r="H15" s="868">
        <v>107.1</v>
      </c>
      <c r="I15" s="869">
        <v>21.4</v>
      </c>
      <c r="J15" s="312"/>
    </row>
    <row r="16" spans="2:23" s="70" customFormat="1" ht="13.5" customHeight="1">
      <c r="B16" s="750"/>
      <c r="C16" s="751"/>
      <c r="D16" s="751">
        <v>11</v>
      </c>
      <c r="E16" s="752"/>
      <c r="F16" s="868">
        <v>100.8</v>
      </c>
      <c r="G16" s="868">
        <v>2.8</v>
      </c>
      <c r="H16" s="868">
        <v>105.6</v>
      </c>
      <c r="I16" s="869">
        <v>21.3</v>
      </c>
      <c r="J16" s="312"/>
    </row>
    <row r="17" spans="2:13" s="70" customFormat="1" ht="13.5" customHeight="1">
      <c r="B17" s="750"/>
      <c r="C17" s="751"/>
      <c r="D17" s="751">
        <v>12</v>
      </c>
      <c r="E17" s="752"/>
      <c r="F17" s="868">
        <v>100.6</v>
      </c>
      <c r="G17" s="868">
        <v>0.3</v>
      </c>
      <c r="H17" s="868">
        <v>103.4</v>
      </c>
      <c r="I17" s="869">
        <v>18.600000000000001</v>
      </c>
      <c r="J17" s="312"/>
    </row>
    <row r="18" spans="2:13" s="70" customFormat="1" ht="13.5" customHeight="1">
      <c r="B18" s="750">
        <v>6</v>
      </c>
      <c r="C18" s="751" t="s">
        <v>98</v>
      </c>
      <c r="D18" s="751">
        <v>1</v>
      </c>
      <c r="E18" s="752" t="s">
        <v>347</v>
      </c>
      <c r="F18" s="868">
        <v>91</v>
      </c>
      <c r="G18" s="868">
        <v>-2</v>
      </c>
      <c r="H18" s="868">
        <v>95.7</v>
      </c>
      <c r="I18" s="869">
        <v>18.3</v>
      </c>
      <c r="J18" s="312"/>
    </row>
    <row r="19" spans="2:13" s="70" customFormat="1" ht="13.5" customHeight="1">
      <c r="B19" s="750"/>
      <c r="C19" s="751"/>
      <c r="D19" s="751">
        <v>2</v>
      </c>
      <c r="E19" s="752"/>
      <c r="F19" s="868">
        <v>98.4</v>
      </c>
      <c r="G19" s="868">
        <v>-2.8</v>
      </c>
      <c r="H19" s="868">
        <v>102.2</v>
      </c>
      <c r="I19" s="869">
        <v>23.1</v>
      </c>
      <c r="J19" s="48"/>
    </row>
    <row r="20" spans="2:13" s="70" customFormat="1" ht="13.5" customHeight="1">
      <c r="B20" s="750"/>
      <c r="C20" s="751"/>
      <c r="D20" s="751">
        <v>3</v>
      </c>
      <c r="E20" s="752"/>
      <c r="F20" s="868">
        <v>96.3</v>
      </c>
      <c r="G20" s="868">
        <v>-6.4</v>
      </c>
      <c r="H20" s="868">
        <v>97.7</v>
      </c>
      <c r="I20" s="869">
        <v>8.4</v>
      </c>
      <c r="J20" s="48"/>
    </row>
    <row r="21" spans="2:13" s="70" customFormat="1" ht="13.5" customHeight="1">
      <c r="B21" s="750"/>
      <c r="C21" s="751"/>
      <c r="D21" s="751">
        <v>4</v>
      </c>
      <c r="E21" s="752"/>
      <c r="F21" s="749">
        <v>93.9</v>
      </c>
      <c r="G21" s="868">
        <v>-3.5</v>
      </c>
      <c r="H21" s="749">
        <v>91.4</v>
      </c>
      <c r="I21" s="869">
        <v>1.8</v>
      </c>
      <c r="J21" s="48"/>
    </row>
    <row r="22" spans="2:13" s="70" customFormat="1" ht="13.5" customHeight="1">
      <c r="B22" s="750"/>
      <c r="C22" s="751"/>
      <c r="D22" s="751">
        <v>5</v>
      </c>
      <c r="E22" s="752"/>
      <c r="F22" s="749">
        <v>95.8</v>
      </c>
      <c r="G22" s="868">
        <v>-4.0999999999999996</v>
      </c>
      <c r="H22" s="749">
        <v>91.7</v>
      </c>
      <c r="I22" s="869">
        <v>-0.4</v>
      </c>
      <c r="J22" s="48"/>
    </row>
    <row r="23" spans="2:13" s="70" customFormat="1" ht="13.5" customHeight="1">
      <c r="B23" s="750"/>
      <c r="C23" s="751"/>
      <c r="D23" s="751">
        <v>6</v>
      </c>
      <c r="E23" s="752"/>
      <c r="F23" s="749">
        <v>93.4</v>
      </c>
      <c r="G23" s="868">
        <v>-10.199999999999999</v>
      </c>
      <c r="H23" s="749">
        <v>90.9</v>
      </c>
      <c r="I23" s="869">
        <v>4.4000000000000004</v>
      </c>
      <c r="J23" s="48"/>
    </row>
    <row r="24" spans="2:13" s="70" customFormat="1" ht="13.5" customHeight="1">
      <c r="B24" s="750"/>
      <c r="C24" s="751"/>
      <c r="D24" s="751">
        <v>7</v>
      </c>
      <c r="E24" s="752"/>
      <c r="F24" s="749">
        <v>90.4</v>
      </c>
      <c r="G24" s="868">
        <v>-2.2000000000000002</v>
      </c>
      <c r="H24" s="749">
        <v>91.3</v>
      </c>
      <c r="I24" s="869">
        <v>-1.5</v>
      </c>
      <c r="J24" s="48"/>
    </row>
    <row r="25" spans="2:13" s="70" customFormat="1" ht="13.5" customHeight="1">
      <c r="B25" s="750"/>
      <c r="C25" s="751"/>
      <c r="D25" s="751">
        <v>8</v>
      </c>
      <c r="E25" s="752"/>
      <c r="F25" s="749">
        <v>87.3</v>
      </c>
      <c r="G25" s="868">
        <v>-9.4</v>
      </c>
      <c r="H25" s="749">
        <v>89.8</v>
      </c>
      <c r="I25" s="869">
        <v>0.4</v>
      </c>
      <c r="J25" s="48"/>
    </row>
    <row r="26" spans="2:13" s="70" customFormat="1" ht="13.5" customHeight="1">
      <c r="B26" s="750"/>
      <c r="C26" s="751"/>
      <c r="D26" s="751">
        <v>9</v>
      </c>
      <c r="E26" s="752"/>
      <c r="F26" s="749">
        <v>95.8</v>
      </c>
      <c r="G26" s="868">
        <v>-3.5</v>
      </c>
      <c r="H26" s="749">
        <v>86.8</v>
      </c>
      <c r="I26" s="869">
        <v>-8.8000000000000007</v>
      </c>
      <c r="J26" s="48"/>
    </row>
    <row r="27" spans="2:13" s="480" customFormat="1" ht="13.5" customHeight="1">
      <c r="B27" s="750"/>
      <c r="C27" s="751"/>
      <c r="D27" s="751">
        <v>10</v>
      </c>
      <c r="E27" s="752"/>
      <c r="F27" s="749">
        <v>96.2</v>
      </c>
      <c r="G27" s="868">
        <v>0.1</v>
      </c>
      <c r="H27" s="749">
        <v>89.1</v>
      </c>
      <c r="I27" s="869">
        <v>-16.8</v>
      </c>
      <c r="J27" s="48"/>
    </row>
    <row r="28" spans="2:13" s="480" customFormat="1" ht="13.5" customHeight="1">
      <c r="B28" s="750"/>
      <c r="C28" s="751"/>
      <c r="D28" s="751">
        <v>11</v>
      </c>
      <c r="E28" s="752"/>
      <c r="F28" s="749">
        <v>94.7</v>
      </c>
      <c r="G28" s="868">
        <v>-6.7</v>
      </c>
      <c r="H28" s="749">
        <v>97</v>
      </c>
      <c r="I28" s="869">
        <v>-8.1</v>
      </c>
      <c r="J28" s="48"/>
    </row>
    <row r="29" spans="2:13" s="480" customFormat="1" ht="13.5" customHeight="1">
      <c r="B29" s="750"/>
      <c r="C29" s="751"/>
      <c r="D29" s="751">
        <v>12</v>
      </c>
      <c r="E29" s="752"/>
      <c r="F29" s="749">
        <v>93.2</v>
      </c>
      <c r="G29" s="868">
        <v>-5.3</v>
      </c>
      <c r="H29" s="749">
        <v>102.8</v>
      </c>
      <c r="I29" s="869">
        <v>-0.6</v>
      </c>
      <c r="J29" s="48"/>
    </row>
    <row r="30" spans="2:13" s="480" customFormat="1" ht="13.5" customHeight="1">
      <c r="B30" s="750">
        <v>7</v>
      </c>
      <c r="C30" s="751" t="s">
        <v>98</v>
      </c>
      <c r="D30" s="751">
        <v>1</v>
      </c>
      <c r="E30" s="752" t="s">
        <v>347</v>
      </c>
      <c r="F30" s="749">
        <v>92.9</v>
      </c>
      <c r="G30" s="868">
        <v>0.7</v>
      </c>
      <c r="H30" s="749">
        <v>115.1</v>
      </c>
      <c r="I30" s="869">
        <v>19.3</v>
      </c>
      <c r="J30" s="48"/>
    </row>
    <row r="31" spans="2:13" s="128" customFormat="1" ht="13.5" customHeight="1">
      <c r="B31" s="747"/>
      <c r="C31" s="721"/>
      <c r="D31" s="721"/>
      <c r="E31" s="748"/>
      <c r="F31" s="753"/>
      <c r="G31" s="753"/>
      <c r="H31" s="753"/>
      <c r="I31" s="754"/>
      <c r="J31" s="48"/>
      <c r="M31" s="70"/>
    </row>
    <row r="32" spans="2:13" s="128" customFormat="1" ht="15" customHeight="1">
      <c r="B32" s="184" t="s">
        <v>409</v>
      </c>
      <c r="C32" s="127"/>
      <c r="D32" s="127"/>
      <c r="E32" s="127"/>
      <c r="F32" s="127"/>
      <c r="G32" s="127"/>
      <c r="H32" s="127"/>
      <c r="I32" s="136"/>
      <c r="M32" s="70"/>
    </row>
    <row r="33" spans="2:13" s="128" customFormat="1" ht="15" customHeight="1">
      <c r="B33" s="686" t="s">
        <v>402</v>
      </c>
      <c r="C33" s="70"/>
      <c r="D33" s="70"/>
      <c r="E33" s="70"/>
      <c r="F33" s="70"/>
      <c r="G33" s="70"/>
      <c r="H33" s="70"/>
      <c r="I33" s="687"/>
      <c r="M33" s="70"/>
    </row>
    <row r="34" spans="2:13" s="128" customFormat="1" ht="15" customHeight="1">
      <c r="B34" s="69" t="s">
        <v>389</v>
      </c>
      <c r="C34" s="70"/>
      <c r="D34" s="70"/>
      <c r="E34" s="70"/>
      <c r="F34" s="70"/>
      <c r="G34" s="70"/>
      <c r="H34" s="70"/>
      <c r="I34" s="137"/>
      <c r="M34" s="70"/>
    </row>
    <row r="35" spans="2:13" s="128" customFormat="1" ht="3.75" customHeight="1">
      <c r="B35" s="438"/>
      <c r="C35" s="53"/>
      <c r="D35" s="53"/>
      <c r="E35" s="53"/>
      <c r="F35" s="53"/>
      <c r="G35" s="53"/>
      <c r="H35" s="53"/>
      <c r="I35" s="129"/>
      <c r="M35" s="581"/>
    </row>
    <row r="36" spans="2:13" s="57" customFormat="1" ht="19.5" customHeight="1">
      <c r="E36" s="38"/>
      <c r="F36" s="38"/>
      <c r="G36" s="38"/>
      <c r="H36" s="38"/>
      <c r="I36" s="38"/>
      <c r="J36" s="38"/>
      <c r="K36" s="38"/>
      <c r="L36" s="38"/>
      <c r="M36" s="38"/>
    </row>
    <row r="37" spans="2:13" s="57" customFormat="1" ht="15" customHeight="1">
      <c r="B37" s="59"/>
      <c r="C37" s="287"/>
      <c r="D37" s="60"/>
      <c r="E37" s="78"/>
      <c r="F37" s="44"/>
      <c r="G37" s="44"/>
      <c r="H37" s="44"/>
      <c r="I37" s="44"/>
      <c r="J37" s="44"/>
      <c r="K37" s="44"/>
      <c r="L37" s="61"/>
      <c r="M37" s="641"/>
    </row>
    <row r="38" spans="2:13" s="57" customFormat="1" ht="15" customHeight="1">
      <c r="B38" s="63"/>
      <c r="C38" s="58"/>
      <c r="D38" s="58"/>
      <c r="E38" s="45"/>
      <c r="F38" s="45"/>
      <c r="G38" s="45"/>
      <c r="H38" s="45"/>
      <c r="I38" s="45"/>
      <c r="J38" s="45"/>
      <c r="K38" s="45"/>
      <c r="L38" s="64"/>
      <c r="M38" s="641"/>
    </row>
    <row r="39" spans="2:13" s="57" customFormat="1" ht="15" customHeight="1">
      <c r="B39" s="63"/>
      <c r="C39" s="58"/>
      <c r="D39" s="58"/>
      <c r="E39" s="45"/>
      <c r="F39" s="45"/>
      <c r="G39" s="45"/>
      <c r="H39" s="45"/>
      <c r="I39" s="45"/>
      <c r="J39" s="45"/>
      <c r="K39" s="45"/>
      <c r="L39" s="64"/>
      <c r="M39" s="641"/>
    </row>
    <row r="40" spans="2:13" s="57" customFormat="1" ht="15" customHeight="1">
      <c r="B40" s="63"/>
      <c r="C40" s="58"/>
      <c r="D40" s="58"/>
      <c r="E40" s="45"/>
      <c r="F40" s="45"/>
      <c r="G40" s="45"/>
      <c r="H40" s="45"/>
      <c r="I40" s="45"/>
      <c r="J40" s="45"/>
      <c r="K40" s="45"/>
      <c r="L40" s="64"/>
      <c r="M40" s="641"/>
    </row>
    <row r="41" spans="2:13" ht="15" customHeight="1">
      <c r="B41" s="166"/>
      <c r="C41" s="97"/>
      <c r="D41" s="97"/>
      <c r="E41" s="45"/>
      <c r="F41" s="45"/>
      <c r="G41" s="45"/>
      <c r="H41" s="45"/>
      <c r="I41" s="45"/>
      <c r="J41" s="45"/>
      <c r="K41" s="45"/>
      <c r="L41" s="64"/>
      <c r="M41" s="641"/>
    </row>
    <row r="42" spans="2:13" ht="15" customHeight="1">
      <c r="B42" s="166"/>
      <c r="C42" s="97"/>
      <c r="D42" s="97"/>
      <c r="E42" s="45"/>
      <c r="F42" s="45"/>
      <c r="G42" s="45"/>
      <c r="H42" s="45"/>
      <c r="I42" s="45"/>
      <c r="J42" s="45"/>
      <c r="K42" s="45"/>
      <c r="L42" s="64"/>
      <c r="M42" s="641"/>
    </row>
    <row r="43" spans="2:13" ht="15" customHeight="1">
      <c r="B43" s="166"/>
      <c r="C43" s="97"/>
      <c r="D43" s="97"/>
      <c r="E43" s="45"/>
      <c r="F43" s="45"/>
      <c r="G43" s="45"/>
      <c r="H43" s="45"/>
      <c r="I43" s="45"/>
      <c r="J43" s="45"/>
      <c r="K43" s="45"/>
      <c r="L43" s="64"/>
      <c r="M43" s="641"/>
    </row>
    <row r="44" spans="2:13" ht="15" customHeight="1">
      <c r="B44" s="166"/>
      <c r="C44" s="97"/>
      <c r="D44" s="97"/>
      <c r="E44" s="45"/>
      <c r="F44" s="45"/>
      <c r="G44" s="45"/>
      <c r="H44" s="45"/>
      <c r="I44" s="45"/>
      <c r="J44" s="45"/>
      <c r="K44" s="45"/>
      <c r="L44" s="64"/>
      <c r="M44" s="641"/>
    </row>
    <row r="45" spans="2:13" ht="15" customHeight="1">
      <c r="B45" s="166"/>
      <c r="C45" s="97"/>
      <c r="D45" s="97"/>
      <c r="E45" s="45"/>
      <c r="F45" s="45"/>
      <c r="G45" s="45"/>
      <c r="H45" s="45"/>
      <c r="I45" s="45"/>
      <c r="J45" s="45"/>
      <c r="K45" s="45"/>
      <c r="L45" s="64"/>
      <c r="M45" s="641"/>
    </row>
    <row r="46" spans="2:13" ht="15" customHeight="1">
      <c r="B46" s="166"/>
      <c r="C46" s="97"/>
      <c r="D46" s="97"/>
      <c r="E46" s="45"/>
      <c r="F46" s="45"/>
      <c r="G46" s="45"/>
      <c r="H46" s="45"/>
      <c r="I46" s="45"/>
      <c r="J46" s="45"/>
      <c r="K46" s="45"/>
      <c r="L46" s="64"/>
      <c r="M46" s="641"/>
    </row>
    <row r="47" spans="2:13" ht="15" customHeight="1">
      <c r="B47" s="166"/>
      <c r="C47" s="97"/>
      <c r="D47" s="97"/>
      <c r="E47" s="45"/>
      <c r="F47" s="45"/>
      <c r="G47" s="45"/>
      <c r="H47" s="45"/>
      <c r="I47" s="45"/>
      <c r="J47" s="45"/>
      <c r="K47" s="45"/>
      <c r="L47" s="64"/>
      <c r="M47" s="641"/>
    </row>
    <row r="48" spans="2:13" ht="15" customHeight="1">
      <c r="B48" s="166"/>
      <c r="C48" s="97"/>
      <c r="D48" s="97"/>
      <c r="E48" s="45"/>
      <c r="F48" s="45"/>
      <c r="G48" s="45"/>
      <c r="H48" s="45"/>
      <c r="I48" s="45"/>
      <c r="J48" s="45"/>
      <c r="K48" s="45"/>
      <c r="L48" s="64"/>
      <c r="M48" s="641"/>
    </row>
    <row r="49" spans="2:13" ht="15" customHeight="1">
      <c r="B49" s="166"/>
      <c r="C49" s="97"/>
      <c r="D49" s="97"/>
      <c r="E49" s="45"/>
      <c r="F49" s="45"/>
      <c r="G49" s="45"/>
      <c r="H49" s="45"/>
      <c r="I49" s="45"/>
      <c r="J49" s="45"/>
      <c r="K49" s="45"/>
      <c r="L49" s="64"/>
      <c r="M49" s="641"/>
    </row>
    <row r="50" spans="2:13" ht="15" customHeight="1">
      <c r="B50" s="166"/>
      <c r="C50" s="97"/>
      <c r="D50" s="97"/>
      <c r="E50" s="45"/>
      <c r="F50" s="45"/>
      <c r="G50" s="45"/>
      <c r="H50" s="45"/>
      <c r="I50" s="45"/>
      <c r="J50" s="45"/>
      <c r="K50" s="45"/>
      <c r="L50" s="64"/>
      <c r="M50" s="641"/>
    </row>
    <row r="51" spans="2:13" ht="15" customHeight="1">
      <c r="B51" s="166"/>
      <c r="C51" s="97"/>
      <c r="D51" s="97"/>
      <c r="E51" s="45"/>
      <c r="F51" s="45"/>
      <c r="G51" s="45"/>
      <c r="H51" s="45"/>
      <c r="I51" s="45"/>
      <c r="J51" s="45"/>
      <c r="K51" s="45"/>
      <c r="L51" s="64"/>
      <c r="M51" s="641"/>
    </row>
    <row r="52" spans="2:13" ht="15" customHeight="1">
      <c r="B52" s="167"/>
      <c r="C52" s="165"/>
      <c r="D52" s="165"/>
      <c r="E52" s="56"/>
      <c r="F52" s="56"/>
      <c r="G52" s="56"/>
      <c r="H52" s="56"/>
      <c r="I52" s="56"/>
      <c r="J52" s="56"/>
      <c r="K52" s="56"/>
      <c r="L52" s="66"/>
      <c r="M52" s="641"/>
    </row>
    <row r="53" spans="2:13" ht="15" customHeight="1">
      <c r="B53" s="164"/>
      <c r="C53" s="164"/>
      <c r="D53" s="164"/>
      <c r="E53" s="44"/>
      <c r="F53" s="44"/>
      <c r="G53" s="44"/>
      <c r="H53" s="44"/>
      <c r="I53" s="44"/>
      <c r="J53" s="44"/>
      <c r="K53" s="44"/>
      <c r="L53" s="44"/>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codeName="Sheet17">
    <tabColor theme="6" tint="0.79998168889431442"/>
    <pageSetUpPr fitToPage="1"/>
  </sheetPr>
  <dimension ref="B1:O53"/>
  <sheetViews>
    <sheetView zoomScale="70" zoomScaleNormal="70" workbookViewId="0">
      <selection activeCell="U35" sqref="U35"/>
    </sheetView>
  </sheetViews>
  <sheetFormatPr defaultRowHeight="15" customHeight="1"/>
  <cols>
    <col min="1" max="1" width="1.21875" customWidth="1"/>
    <col min="2" max="2" width="6.77734375" customWidth="1"/>
    <col min="3" max="3" width="2.6640625" customWidth="1"/>
    <col min="4" max="4" width="3.109375" customWidth="1"/>
    <col min="5" max="5" width="2.6640625" customWidth="1"/>
    <col min="6" max="11" width="12.6640625" customWidth="1"/>
    <col min="12" max="12" width="6.33203125" customWidth="1"/>
    <col min="13" max="13" width="3" customWidth="1"/>
  </cols>
  <sheetData>
    <row r="1" spans="2:11" ht="22.5" customHeight="1">
      <c r="F1" s="1162" t="s">
        <v>520</v>
      </c>
      <c r="G1" s="1162"/>
      <c r="H1" s="1162"/>
      <c r="I1" s="1162"/>
      <c r="J1" s="1162"/>
    </row>
    <row r="2" spans="2:11" ht="16.5" customHeight="1">
      <c r="B2" s="726" t="s">
        <v>156</v>
      </c>
      <c r="C2" s="221"/>
      <c r="D2" s="221"/>
      <c r="E2" s="221"/>
      <c r="F2" s="221"/>
      <c r="G2" s="817"/>
      <c r="H2" s="221"/>
      <c r="I2" s="221"/>
      <c r="J2" s="221"/>
      <c r="K2" s="221"/>
    </row>
    <row r="3" spans="2:11" ht="15" customHeight="1">
      <c r="B3" s="725" t="s">
        <v>157</v>
      </c>
      <c r="C3" s="221"/>
      <c r="D3" s="221"/>
      <c r="E3" s="221"/>
      <c r="F3" s="221"/>
      <c r="G3" s="221"/>
      <c r="H3" s="850" t="s">
        <v>362</v>
      </c>
      <c r="I3" s="221"/>
      <c r="J3" s="221"/>
      <c r="K3" s="237" t="s">
        <v>128</v>
      </c>
    </row>
    <row r="4" spans="2:11" ht="15" customHeight="1">
      <c r="B4" s="1163" t="s">
        <v>0</v>
      </c>
      <c r="C4" s="1164"/>
      <c r="D4" s="1164"/>
      <c r="E4" s="1165"/>
      <c r="F4" s="1141" t="s">
        <v>78</v>
      </c>
      <c r="G4" s="1143"/>
      <c r="H4" s="1141" t="s">
        <v>79</v>
      </c>
      <c r="I4" s="1143"/>
      <c r="J4" s="1141" t="s">
        <v>56</v>
      </c>
      <c r="K4" s="1143"/>
    </row>
    <row r="5" spans="2:11" ht="15" customHeight="1">
      <c r="B5" s="1166"/>
      <c r="C5" s="1167"/>
      <c r="D5" s="1167"/>
      <c r="E5" s="1168"/>
      <c r="F5" s="236" t="s">
        <v>200</v>
      </c>
      <c r="G5" s="709" t="s">
        <v>4</v>
      </c>
      <c r="H5" s="709" t="s">
        <v>200</v>
      </c>
      <c r="I5" s="709" t="s">
        <v>5</v>
      </c>
      <c r="J5" s="236" t="s">
        <v>200</v>
      </c>
      <c r="K5" s="236" t="s">
        <v>5</v>
      </c>
    </row>
    <row r="6" spans="2:11" ht="15" customHeight="1">
      <c r="B6" s="724" t="s">
        <v>440</v>
      </c>
      <c r="C6" s="221" t="s">
        <v>99</v>
      </c>
      <c r="D6" s="221"/>
      <c r="E6" s="587"/>
      <c r="F6" s="719">
        <v>10.1</v>
      </c>
      <c r="G6" s="719">
        <v>10.8</v>
      </c>
      <c r="H6" s="719">
        <v>100</v>
      </c>
      <c r="I6" s="719">
        <v>100</v>
      </c>
      <c r="J6" s="719">
        <v>-22</v>
      </c>
      <c r="K6" s="719">
        <v>-13.1</v>
      </c>
    </row>
    <row r="7" spans="2:11" ht="15" customHeight="1">
      <c r="B7" s="724">
        <v>3</v>
      </c>
      <c r="C7" s="221"/>
      <c r="D7" s="221"/>
      <c r="E7" s="587"/>
      <c r="F7" s="719">
        <v>10.4</v>
      </c>
      <c r="G7" s="719">
        <v>11.6</v>
      </c>
      <c r="H7" s="719">
        <v>103.3</v>
      </c>
      <c r="I7" s="719">
        <v>107.4</v>
      </c>
      <c r="J7" s="719">
        <v>3.3</v>
      </c>
      <c r="K7" s="719">
        <v>7.4</v>
      </c>
    </row>
    <row r="8" spans="2:11" ht="15" customHeight="1">
      <c r="B8" s="724">
        <v>4</v>
      </c>
      <c r="C8" s="221"/>
      <c r="D8" s="221"/>
      <c r="E8" s="587"/>
      <c r="F8" s="719">
        <v>9.8000000000000007</v>
      </c>
      <c r="G8" s="719">
        <v>12.2</v>
      </c>
      <c r="H8" s="719">
        <v>96.6</v>
      </c>
      <c r="I8" s="719">
        <v>113</v>
      </c>
      <c r="J8" s="719">
        <v>-6.5</v>
      </c>
      <c r="K8" s="719">
        <v>5.2</v>
      </c>
    </row>
    <row r="9" spans="2:11" ht="15" customHeight="1">
      <c r="B9" s="724">
        <v>5</v>
      </c>
      <c r="C9" s="221"/>
      <c r="D9" s="221"/>
      <c r="E9" s="587"/>
      <c r="F9" s="719">
        <v>10.6</v>
      </c>
      <c r="G9" s="719">
        <v>12.1</v>
      </c>
      <c r="H9" s="719">
        <v>105.1</v>
      </c>
      <c r="I9" s="719">
        <v>111.6</v>
      </c>
      <c r="J9" s="719">
        <v>8.8000000000000007</v>
      </c>
      <c r="K9" s="719">
        <v>-1.2</v>
      </c>
    </row>
    <row r="10" spans="2:11" ht="15" customHeight="1">
      <c r="B10" s="724">
        <v>6</v>
      </c>
      <c r="C10" s="221"/>
      <c r="D10" s="221"/>
      <c r="E10" s="587"/>
      <c r="F10" s="719">
        <v>9.9</v>
      </c>
      <c r="G10" s="719">
        <v>11.7</v>
      </c>
      <c r="H10" s="719">
        <v>97.6</v>
      </c>
      <c r="I10" s="719">
        <v>108.4</v>
      </c>
      <c r="J10" s="719">
        <v>-3.6</v>
      </c>
      <c r="K10" s="719">
        <v>-2.6</v>
      </c>
    </row>
    <row r="11" spans="2:11" ht="13.5" customHeight="1">
      <c r="B11" s="722"/>
      <c r="C11" s="721"/>
      <c r="D11" s="721"/>
      <c r="E11" s="720"/>
      <c r="F11" s="719"/>
      <c r="G11" s="719"/>
      <c r="H11" s="719"/>
      <c r="I11" s="719"/>
      <c r="J11" s="719"/>
      <c r="K11" s="719"/>
    </row>
    <row r="12" spans="2:11" ht="13.5" customHeight="1">
      <c r="B12" s="722" t="s">
        <v>422</v>
      </c>
      <c r="C12" s="721" t="s">
        <v>98</v>
      </c>
      <c r="D12" s="721">
        <v>8</v>
      </c>
      <c r="E12" s="720" t="s">
        <v>196</v>
      </c>
      <c r="F12" s="719">
        <v>10.1</v>
      </c>
      <c r="G12" s="719">
        <v>11.2</v>
      </c>
      <c r="H12" s="719">
        <v>100</v>
      </c>
      <c r="I12" s="746">
        <v>103.7</v>
      </c>
      <c r="J12" s="719">
        <v>9.8000000000000007</v>
      </c>
      <c r="K12" s="719">
        <v>-0.9</v>
      </c>
    </row>
    <row r="13" spans="2:11" ht="13.5" customHeight="1">
      <c r="B13" s="722"/>
      <c r="C13" s="721"/>
      <c r="D13" s="721">
        <v>9</v>
      </c>
      <c r="E13" s="720"/>
      <c r="F13" s="719">
        <v>10.5</v>
      </c>
      <c r="G13" s="719">
        <v>12</v>
      </c>
      <c r="H13" s="719">
        <v>104</v>
      </c>
      <c r="I13" s="746">
        <v>111.1</v>
      </c>
      <c r="J13" s="719">
        <v>12.9</v>
      </c>
      <c r="K13" s="719">
        <v>-1.7</v>
      </c>
    </row>
    <row r="14" spans="2:11" ht="13.5" customHeight="1">
      <c r="B14" s="722"/>
      <c r="C14" s="721"/>
      <c r="D14" s="721">
        <v>10</v>
      </c>
      <c r="E14" s="720"/>
      <c r="F14" s="719">
        <v>10.6</v>
      </c>
      <c r="G14" s="719">
        <v>12.5</v>
      </c>
      <c r="H14" s="719">
        <v>105</v>
      </c>
      <c r="I14" s="746">
        <v>115.7</v>
      </c>
      <c r="J14" s="719">
        <v>11.6</v>
      </c>
      <c r="K14" s="719">
        <v>-0.9</v>
      </c>
    </row>
    <row r="15" spans="2:11" ht="13.5" customHeight="1">
      <c r="B15" s="722"/>
      <c r="C15" s="721"/>
      <c r="D15" s="721">
        <v>11</v>
      </c>
      <c r="E15" s="720"/>
      <c r="F15" s="719">
        <v>10.9</v>
      </c>
      <c r="G15" s="719">
        <v>12.3</v>
      </c>
      <c r="H15" s="719">
        <v>107.9</v>
      </c>
      <c r="I15" s="746">
        <v>113.9</v>
      </c>
      <c r="J15" s="719">
        <v>5.8</v>
      </c>
      <c r="K15" s="719">
        <v>-2.4</v>
      </c>
    </row>
    <row r="16" spans="2:11" ht="13.5" customHeight="1">
      <c r="B16" s="722"/>
      <c r="C16" s="721"/>
      <c r="D16" s="721">
        <v>12</v>
      </c>
      <c r="E16" s="720"/>
      <c r="F16" s="719">
        <v>11</v>
      </c>
      <c r="G16" s="719">
        <v>12.1</v>
      </c>
      <c r="H16" s="719">
        <v>108.9</v>
      </c>
      <c r="I16" s="746">
        <v>112</v>
      </c>
      <c r="J16" s="719">
        <v>11.1</v>
      </c>
      <c r="K16" s="719">
        <v>-4</v>
      </c>
    </row>
    <row r="17" spans="2:15" ht="13.5" customHeight="1">
      <c r="B17" s="722">
        <v>6</v>
      </c>
      <c r="C17" s="721" t="s">
        <v>98</v>
      </c>
      <c r="D17" s="721">
        <v>1</v>
      </c>
      <c r="E17" s="720" t="s">
        <v>143</v>
      </c>
      <c r="F17" s="719">
        <v>9.6</v>
      </c>
      <c r="G17" s="719">
        <v>11.2</v>
      </c>
      <c r="H17" s="719">
        <v>95</v>
      </c>
      <c r="I17" s="746">
        <v>103.7</v>
      </c>
      <c r="J17" s="719">
        <v>-7.8</v>
      </c>
      <c r="K17" s="719">
        <v>-4.2</v>
      </c>
    </row>
    <row r="18" spans="2:15" ht="13.5" customHeight="1">
      <c r="B18" s="722"/>
      <c r="C18" s="721"/>
      <c r="D18" s="721">
        <v>2</v>
      </c>
      <c r="E18" s="720"/>
      <c r="F18" s="719">
        <v>10</v>
      </c>
      <c r="G18" s="719">
        <v>11.7</v>
      </c>
      <c r="H18" s="719">
        <v>99</v>
      </c>
      <c r="I18" s="746">
        <v>108.3</v>
      </c>
      <c r="J18" s="719">
        <v>-6.5</v>
      </c>
      <c r="K18" s="719">
        <v>-2.5</v>
      </c>
    </row>
    <row r="19" spans="2:15" ht="13.5" customHeight="1">
      <c r="B19" s="722"/>
      <c r="C19" s="721"/>
      <c r="D19" s="721">
        <v>3</v>
      </c>
      <c r="E19" s="720"/>
      <c r="F19" s="719">
        <v>10.6</v>
      </c>
      <c r="G19" s="719">
        <v>12.2</v>
      </c>
      <c r="H19" s="719">
        <v>105</v>
      </c>
      <c r="I19" s="746">
        <v>113</v>
      </c>
      <c r="J19" s="719">
        <v>-6.2</v>
      </c>
      <c r="K19" s="719">
        <v>-1.6</v>
      </c>
    </row>
    <row r="20" spans="2:15" ht="13.5" customHeight="1">
      <c r="B20" s="722"/>
      <c r="C20" s="721"/>
      <c r="D20" s="721">
        <v>4</v>
      </c>
      <c r="E20" s="720"/>
      <c r="F20" s="719">
        <v>10.5</v>
      </c>
      <c r="G20" s="719">
        <v>12.2</v>
      </c>
      <c r="H20" s="719">
        <v>104</v>
      </c>
      <c r="I20" s="746">
        <v>113</v>
      </c>
      <c r="J20" s="719">
        <v>2</v>
      </c>
      <c r="K20" s="719">
        <v>-3.2</v>
      </c>
    </row>
    <row r="21" spans="2:15" ht="13.5" customHeight="1">
      <c r="B21" s="722"/>
      <c r="C21" s="721"/>
      <c r="D21" s="721">
        <v>5</v>
      </c>
      <c r="E21" s="720"/>
      <c r="F21" s="719">
        <v>9.8000000000000007</v>
      </c>
      <c r="G21" s="719">
        <v>11.5</v>
      </c>
      <c r="H21" s="719">
        <v>97</v>
      </c>
      <c r="I21" s="746">
        <v>106.5</v>
      </c>
      <c r="J21" s="719">
        <v>1</v>
      </c>
      <c r="K21" s="719">
        <v>-1.7</v>
      </c>
    </row>
    <row r="22" spans="2:15" ht="13.5" customHeight="1">
      <c r="B22" s="722"/>
      <c r="C22" s="721"/>
      <c r="D22" s="721">
        <v>6</v>
      </c>
      <c r="E22" s="720"/>
      <c r="F22" s="719">
        <v>8.6999999999999993</v>
      </c>
      <c r="G22" s="719">
        <v>11.6</v>
      </c>
      <c r="H22" s="719">
        <v>86.1</v>
      </c>
      <c r="I22" s="746">
        <v>107.4</v>
      </c>
      <c r="J22" s="719">
        <v>-10.3</v>
      </c>
      <c r="K22" s="719">
        <v>-2.5</v>
      </c>
    </row>
    <row r="23" spans="2:15" ht="13.5" customHeight="1">
      <c r="B23" s="722"/>
      <c r="C23" s="721"/>
      <c r="D23" s="721">
        <v>7</v>
      </c>
      <c r="E23" s="720"/>
      <c r="F23" s="719">
        <v>9.8000000000000007</v>
      </c>
      <c r="G23" s="719">
        <v>11.8</v>
      </c>
      <c r="H23" s="719">
        <v>97</v>
      </c>
      <c r="I23" s="746">
        <v>109.3</v>
      </c>
      <c r="J23" s="719">
        <v>1</v>
      </c>
      <c r="K23" s="719">
        <v>-0.8</v>
      </c>
      <c r="M23" s="723"/>
    </row>
    <row r="24" spans="2:15" ht="13.5" customHeight="1">
      <c r="B24" s="722"/>
      <c r="C24" s="721"/>
      <c r="D24" s="721">
        <v>8</v>
      </c>
      <c r="E24" s="720"/>
      <c r="F24" s="719">
        <v>8.5</v>
      </c>
      <c r="G24" s="719">
        <v>10.8</v>
      </c>
      <c r="H24" s="719">
        <v>84.2</v>
      </c>
      <c r="I24" s="746">
        <v>100</v>
      </c>
      <c r="J24" s="719">
        <v>-12.3</v>
      </c>
      <c r="K24" s="719">
        <v>-2.7</v>
      </c>
      <c r="M24" s="723"/>
    </row>
    <row r="25" spans="2:15" ht="13.5" customHeight="1">
      <c r="B25" s="722"/>
      <c r="C25" s="721"/>
      <c r="D25" s="721">
        <v>9</v>
      </c>
      <c r="E25" s="720"/>
      <c r="F25" s="719">
        <v>10.3</v>
      </c>
      <c r="G25" s="719">
        <v>11.5</v>
      </c>
      <c r="H25" s="719">
        <v>102</v>
      </c>
      <c r="I25" s="746">
        <v>106.5</v>
      </c>
      <c r="J25" s="719">
        <v>3</v>
      </c>
      <c r="K25" s="719">
        <v>-4.0999999999999996</v>
      </c>
      <c r="M25" s="723"/>
    </row>
    <row r="26" spans="2:15" ht="13.5" customHeight="1">
      <c r="B26" s="722"/>
      <c r="C26" s="721"/>
      <c r="D26" s="721">
        <v>10</v>
      </c>
      <c r="E26" s="720"/>
      <c r="F26" s="719">
        <v>10.3</v>
      </c>
      <c r="G26" s="719">
        <v>12.2</v>
      </c>
      <c r="H26" s="719">
        <v>102</v>
      </c>
      <c r="I26" s="746">
        <v>113</v>
      </c>
      <c r="J26" s="719">
        <v>1</v>
      </c>
      <c r="K26" s="719">
        <v>-2.2999999999999998</v>
      </c>
      <c r="M26" s="723"/>
    </row>
    <row r="27" spans="2:15" ht="13.5" customHeight="1">
      <c r="B27" s="722"/>
      <c r="C27" s="721"/>
      <c r="D27" s="721">
        <v>11</v>
      </c>
      <c r="E27" s="720"/>
      <c r="F27" s="719">
        <v>10.6</v>
      </c>
      <c r="G27" s="719">
        <v>12.1</v>
      </c>
      <c r="H27" s="719">
        <v>105</v>
      </c>
      <c r="I27" s="746">
        <v>112</v>
      </c>
      <c r="J27" s="719">
        <v>1.9</v>
      </c>
      <c r="K27" s="719">
        <v>-1.7</v>
      </c>
      <c r="M27" s="723"/>
    </row>
    <row r="28" spans="2:15" ht="13.5" customHeight="1">
      <c r="B28" s="722"/>
      <c r="C28" s="721"/>
      <c r="D28" s="721">
        <v>12</v>
      </c>
      <c r="E28" s="720"/>
      <c r="F28" s="719">
        <v>9.6</v>
      </c>
      <c r="G28" s="719">
        <v>11.7</v>
      </c>
      <c r="H28" s="719">
        <v>95</v>
      </c>
      <c r="I28" s="746">
        <v>108.3</v>
      </c>
      <c r="J28" s="719">
        <v>-8.6999999999999993</v>
      </c>
      <c r="K28" s="719">
        <v>-3.3</v>
      </c>
      <c r="M28" s="723"/>
    </row>
    <row r="29" spans="2:15" ht="13.5" customHeight="1">
      <c r="B29" s="722">
        <v>7</v>
      </c>
      <c r="C29" s="721" t="s">
        <v>98</v>
      </c>
      <c r="D29" s="721">
        <v>1</v>
      </c>
      <c r="E29" s="720" t="s">
        <v>143</v>
      </c>
      <c r="F29" s="719">
        <v>10.3</v>
      </c>
      <c r="G29" s="719"/>
      <c r="H29" s="719">
        <v>102</v>
      </c>
      <c r="I29" s="746"/>
      <c r="J29" s="719">
        <v>7.4</v>
      </c>
      <c r="K29" s="719"/>
    </row>
    <row r="30" spans="2:15" ht="15" customHeight="1">
      <c r="B30" s="228"/>
      <c r="C30" s="583"/>
      <c r="D30" s="583"/>
      <c r="E30" s="584"/>
      <c r="F30" s="718"/>
      <c r="G30" s="717"/>
      <c r="H30" s="718"/>
      <c r="I30" s="717"/>
      <c r="J30" s="718"/>
      <c r="K30" s="717"/>
    </row>
    <row r="31" spans="2:15" ht="15" customHeight="1">
      <c r="B31" s="716" t="s">
        <v>304</v>
      </c>
      <c r="C31" s="221"/>
      <c r="D31" s="221"/>
      <c r="E31" s="221"/>
      <c r="F31" s="221"/>
      <c r="G31" s="221"/>
      <c r="H31" s="221"/>
      <c r="I31" s="221"/>
      <c r="J31" s="221"/>
      <c r="K31" s="587"/>
      <c r="O31" s="905"/>
    </row>
    <row r="32" spans="2:15" ht="15" customHeight="1">
      <c r="B32" s="716" t="s">
        <v>322</v>
      </c>
      <c r="C32" s="221"/>
      <c r="D32" s="221"/>
      <c r="E32" s="221"/>
      <c r="F32" s="221"/>
      <c r="G32" s="221"/>
      <c r="H32" s="221"/>
      <c r="I32" s="221"/>
      <c r="J32" s="221"/>
      <c r="K32" s="587"/>
      <c r="O32" s="905"/>
    </row>
    <row r="33" spans="2:15" ht="15" customHeight="1">
      <c r="B33" s="300" t="s">
        <v>152</v>
      </c>
      <c r="C33" s="583"/>
      <c r="D33" s="583"/>
      <c r="E33" s="583"/>
      <c r="F33" s="583"/>
      <c r="G33" s="583"/>
      <c r="H33" s="583"/>
      <c r="I33" s="583"/>
      <c r="J33" s="583"/>
      <c r="K33" s="584"/>
      <c r="O33" s="905"/>
    </row>
    <row r="35" spans="2:15" ht="15" customHeight="1">
      <c r="B35" s="232"/>
      <c r="C35" s="233"/>
      <c r="D35" s="233"/>
      <c r="E35" s="233"/>
      <c r="F35" s="233"/>
      <c r="G35" s="233"/>
      <c r="H35" s="233"/>
      <c r="I35" s="233"/>
      <c r="J35" s="233"/>
      <c r="K35" s="234"/>
    </row>
    <row r="36" spans="2:15" ht="15" customHeight="1">
      <c r="B36" s="640"/>
      <c r="K36" s="715"/>
    </row>
    <row r="37" spans="2:15" ht="15" customHeight="1">
      <c r="B37" s="640"/>
      <c r="K37" s="715"/>
    </row>
    <row r="38" spans="2:15" ht="15" customHeight="1">
      <c r="B38" s="640"/>
      <c r="K38" s="715"/>
    </row>
    <row r="39" spans="2:15" ht="15" customHeight="1">
      <c r="B39" s="640"/>
      <c r="K39" s="715"/>
    </row>
    <row r="40" spans="2:15" ht="15" customHeight="1">
      <c r="B40" s="640"/>
      <c r="C40" s="307"/>
      <c r="K40" s="715"/>
    </row>
    <row r="41" spans="2:15" ht="15" customHeight="1">
      <c r="B41" s="640"/>
      <c r="K41" s="715"/>
    </row>
    <row r="42" spans="2:15" ht="15" customHeight="1">
      <c r="B42" s="640"/>
      <c r="K42" s="715"/>
    </row>
    <row r="43" spans="2:15" ht="15" customHeight="1">
      <c r="B43" s="640"/>
      <c r="K43" s="715"/>
    </row>
    <row r="44" spans="2:15" ht="15" customHeight="1">
      <c r="B44" s="640"/>
      <c r="K44" s="715"/>
    </row>
    <row r="45" spans="2:15" ht="15" customHeight="1">
      <c r="B45" s="640"/>
      <c r="K45" s="715"/>
    </row>
    <row r="46" spans="2:15" ht="15" customHeight="1">
      <c r="B46" s="640"/>
      <c r="K46" s="715"/>
    </row>
    <row r="47" spans="2:15" ht="15" customHeight="1">
      <c r="B47" s="640"/>
      <c r="K47" s="715"/>
    </row>
    <row r="48" spans="2:15" ht="15" customHeight="1">
      <c r="B48" s="640"/>
      <c r="K48" s="715"/>
    </row>
    <row r="49" spans="2:13" ht="15" customHeight="1">
      <c r="B49" s="640"/>
      <c r="K49" s="715"/>
    </row>
    <row r="50" spans="2:13" ht="15" customHeight="1">
      <c r="B50" s="235"/>
      <c r="C50" s="714"/>
      <c r="D50" s="714"/>
      <c r="E50" s="714"/>
      <c r="F50" s="714"/>
      <c r="G50" s="714"/>
      <c r="H50" s="714"/>
      <c r="I50" s="714"/>
      <c r="J50" s="714"/>
      <c r="K50" s="713"/>
    </row>
    <row r="51" spans="2:13" ht="15" customHeight="1">
      <c r="M51" s="711"/>
    </row>
    <row r="52" spans="2:13" ht="15" customHeight="1">
      <c r="B52" s="1156" t="s">
        <v>516</v>
      </c>
      <c r="C52" s="1157"/>
      <c r="D52" s="1157"/>
      <c r="E52" s="1157"/>
      <c r="F52" s="1157"/>
      <c r="G52" s="1157"/>
      <c r="H52" s="1157"/>
      <c r="I52" s="1157"/>
      <c r="J52" s="1157"/>
      <c r="K52" s="1158"/>
      <c r="L52" s="712"/>
      <c r="M52" s="711"/>
    </row>
    <row r="53" spans="2:13" ht="15" customHeight="1">
      <c r="B53" s="1159"/>
      <c r="C53" s="1160"/>
      <c r="D53" s="1160"/>
      <c r="E53" s="1160"/>
      <c r="F53" s="1160"/>
      <c r="G53" s="1160"/>
      <c r="H53" s="1160"/>
      <c r="I53" s="1160"/>
      <c r="J53" s="1160"/>
      <c r="K53" s="1161"/>
      <c r="L53" s="712"/>
    </row>
  </sheetData>
  <mergeCells count="6">
    <mergeCell ref="B52:K53"/>
    <mergeCell ref="F1:J1"/>
    <mergeCell ref="F4:G4"/>
    <mergeCell ref="H4:I4"/>
    <mergeCell ref="J4:K4"/>
    <mergeCell ref="B4:E5"/>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C66"/>
  </sheetPr>
  <dimension ref="B1:U60"/>
  <sheetViews>
    <sheetView zoomScale="85" zoomScaleNormal="85" workbookViewId="0">
      <selection activeCell="W49" sqref="W49"/>
    </sheetView>
  </sheetViews>
  <sheetFormatPr defaultColWidth="9" defaultRowHeight="15" customHeight="1"/>
  <cols>
    <col min="1" max="1" width="1.21875" style="29" customWidth="1"/>
    <col min="2" max="2" width="6.6640625" style="38" customWidth="1"/>
    <col min="3" max="3" width="2.6640625" style="38" customWidth="1"/>
    <col min="4" max="5" width="3.109375" style="38" customWidth="1"/>
    <col min="6" max="6" width="1.6640625" style="38" customWidth="1"/>
    <col min="7" max="7" width="6.44140625" style="38" customWidth="1"/>
    <col min="8" max="8" width="1.6640625" style="38" customWidth="1"/>
    <col min="9" max="9" width="6.44140625" style="38" customWidth="1"/>
    <col min="10" max="10" width="1.6640625" style="38" customWidth="1"/>
    <col min="11" max="11" width="6.44140625" style="38" customWidth="1"/>
    <col min="12" max="12" width="1.6640625" style="38" customWidth="1"/>
    <col min="13" max="13" width="12.33203125" style="38" customWidth="1"/>
    <col min="14" max="19" width="6.6640625" style="38" customWidth="1"/>
    <col min="20" max="20" width="1.33203125" style="38" customWidth="1"/>
    <col min="21" max="21" width="5.33203125" style="29" customWidth="1"/>
    <col min="22" max="22" width="2.109375" style="29" customWidth="1"/>
    <col min="23" max="16384" width="9" style="29"/>
  </cols>
  <sheetData>
    <row r="1" spans="2:21" ht="18" customHeight="1"/>
    <row r="2" spans="2:21" ht="18" customHeight="1">
      <c r="B2" s="243" t="s">
        <v>158</v>
      </c>
      <c r="F2" s="37"/>
      <c r="K2" s="39"/>
    </row>
    <row r="3" spans="2:21" ht="15" customHeight="1">
      <c r="B3" s="244" t="s">
        <v>264</v>
      </c>
      <c r="F3" s="37"/>
      <c r="K3" s="38" t="s">
        <v>334</v>
      </c>
      <c r="M3" s="245" t="s">
        <v>265</v>
      </c>
      <c r="S3" s="39" t="s">
        <v>129</v>
      </c>
      <c r="T3" s="39"/>
    </row>
    <row r="4" spans="2:21" s="93" customFormat="1" ht="15" customHeight="1">
      <c r="B4" s="1170" t="s">
        <v>0</v>
      </c>
      <c r="C4" s="1171"/>
      <c r="D4" s="1171"/>
      <c r="E4" s="1172"/>
      <c r="F4" s="1152" t="s">
        <v>53</v>
      </c>
      <c r="G4" s="1169"/>
      <c r="H4" s="1169"/>
      <c r="I4" s="1169"/>
      <c r="J4" s="1169"/>
      <c r="K4" s="1153"/>
      <c r="L4" s="67"/>
      <c r="M4" s="1176" t="s">
        <v>57</v>
      </c>
      <c r="N4" s="1152" t="s">
        <v>282</v>
      </c>
      <c r="O4" s="1169"/>
      <c r="P4" s="1169"/>
      <c r="Q4" s="1169"/>
      <c r="R4" s="1169"/>
      <c r="S4" s="1153"/>
      <c r="T4" s="344"/>
      <c r="U4" s="168"/>
    </row>
    <row r="5" spans="2:21" s="93" customFormat="1" ht="15" customHeight="1">
      <c r="B5" s="1173"/>
      <c r="C5" s="1174"/>
      <c r="D5" s="1174"/>
      <c r="E5" s="1175"/>
      <c r="F5" s="1152" t="s">
        <v>200</v>
      </c>
      <c r="G5" s="1153"/>
      <c r="H5" s="1152" t="s">
        <v>7</v>
      </c>
      <c r="I5" s="1153"/>
      <c r="J5" s="1152" t="s">
        <v>8</v>
      </c>
      <c r="K5" s="1153"/>
      <c r="L5" s="68"/>
      <c r="M5" s="1177"/>
      <c r="N5" s="42" t="s">
        <v>6</v>
      </c>
      <c r="O5" s="40" t="s">
        <v>9</v>
      </c>
      <c r="P5" s="40" t="s">
        <v>10</v>
      </c>
      <c r="Q5" s="40" t="s">
        <v>80</v>
      </c>
      <c r="R5" s="40" t="s">
        <v>11</v>
      </c>
      <c r="S5" s="42" t="s">
        <v>12</v>
      </c>
      <c r="T5" s="344"/>
    </row>
    <row r="6" spans="2:21" s="93" customFormat="1" ht="15" customHeight="1">
      <c r="B6" s="622" t="s">
        <v>330</v>
      </c>
      <c r="C6" s="624" t="s">
        <v>96</v>
      </c>
      <c r="D6" s="48"/>
      <c r="E6" s="48"/>
      <c r="F6" s="512"/>
      <c r="G6" s="513">
        <v>1.26</v>
      </c>
      <c r="H6" s="514"/>
      <c r="I6" s="513">
        <v>1.4</v>
      </c>
      <c r="J6" s="514"/>
      <c r="K6" s="510">
        <v>1.55</v>
      </c>
      <c r="L6" s="67"/>
      <c r="M6" s="131" t="s">
        <v>357</v>
      </c>
      <c r="N6" s="510">
        <v>1.19</v>
      </c>
      <c r="O6" s="510">
        <v>1.18</v>
      </c>
      <c r="P6" s="510">
        <v>1.25</v>
      </c>
      <c r="Q6" s="510">
        <v>1.29</v>
      </c>
      <c r="R6" s="510">
        <v>1.59</v>
      </c>
      <c r="S6" s="511">
        <v>1.1599999999999999</v>
      </c>
      <c r="T6" s="345"/>
    </row>
    <row r="7" spans="2:21" s="93" customFormat="1" ht="15" customHeight="1">
      <c r="B7" s="622">
        <v>2</v>
      </c>
      <c r="C7" s="624"/>
      <c r="D7" s="48"/>
      <c r="E7" s="48"/>
      <c r="F7" s="512"/>
      <c r="G7" s="513">
        <v>1.07</v>
      </c>
      <c r="H7" s="514"/>
      <c r="I7" s="513">
        <v>1.05</v>
      </c>
      <c r="J7" s="514"/>
      <c r="K7" s="510">
        <v>1.1000000000000001</v>
      </c>
      <c r="L7" s="67"/>
      <c r="M7" s="131" t="s">
        <v>348</v>
      </c>
      <c r="N7" s="510">
        <v>1.08</v>
      </c>
      <c r="O7" s="510">
        <v>0.98</v>
      </c>
      <c r="P7" s="510">
        <v>1.03</v>
      </c>
      <c r="Q7" s="510">
        <v>1.06</v>
      </c>
      <c r="R7" s="510">
        <v>1.22</v>
      </c>
      <c r="S7" s="511">
        <v>0.95</v>
      </c>
      <c r="T7" s="345"/>
    </row>
    <row r="8" spans="2:21" s="93" customFormat="1" ht="15" customHeight="1">
      <c r="B8" s="622">
        <v>3</v>
      </c>
      <c r="C8" s="624"/>
      <c r="D8" s="48"/>
      <c r="E8" s="48"/>
      <c r="F8" s="512"/>
      <c r="G8" s="513">
        <v>1.26</v>
      </c>
      <c r="H8" s="514"/>
      <c r="I8" s="513">
        <v>1.1399999999999999</v>
      </c>
      <c r="J8" s="514"/>
      <c r="K8" s="510">
        <v>1.1599999999999999</v>
      </c>
      <c r="L8" s="67"/>
      <c r="M8" s="131" t="s">
        <v>361</v>
      </c>
      <c r="N8" s="510">
        <v>1.26</v>
      </c>
      <c r="O8" s="510">
        <v>1.17</v>
      </c>
      <c r="P8" s="510">
        <v>1.23</v>
      </c>
      <c r="Q8" s="510">
        <v>1.33</v>
      </c>
      <c r="R8" s="510">
        <v>1.33</v>
      </c>
      <c r="S8" s="511">
        <v>1.17</v>
      </c>
      <c r="T8" s="345"/>
    </row>
    <row r="9" spans="2:21" s="93" customFormat="1" ht="15" customHeight="1">
      <c r="B9" s="622">
        <v>4</v>
      </c>
      <c r="C9" s="624"/>
      <c r="D9" s="48"/>
      <c r="E9" s="48"/>
      <c r="F9" s="512"/>
      <c r="G9" s="513">
        <v>1.36</v>
      </c>
      <c r="H9" s="514"/>
      <c r="I9" s="513">
        <v>1.26</v>
      </c>
      <c r="J9" s="514"/>
      <c r="K9" s="510">
        <v>1.31</v>
      </c>
      <c r="L9" s="67"/>
      <c r="M9" s="131" t="s">
        <v>376</v>
      </c>
      <c r="N9" s="510">
        <v>1.38</v>
      </c>
      <c r="O9" s="510">
        <v>1.26</v>
      </c>
      <c r="P9" s="510">
        <v>1.31</v>
      </c>
      <c r="Q9" s="510">
        <v>1.59</v>
      </c>
      <c r="R9" s="510">
        <v>1.34</v>
      </c>
      <c r="S9" s="511">
        <v>1.35</v>
      </c>
      <c r="T9" s="345"/>
    </row>
    <row r="10" spans="2:21" s="93" customFormat="1" ht="15" customHeight="1">
      <c r="B10" s="622">
        <v>5</v>
      </c>
      <c r="C10" s="624"/>
      <c r="D10" s="48"/>
      <c r="E10" s="48"/>
      <c r="F10" s="512"/>
      <c r="G10" s="513">
        <v>1.34</v>
      </c>
      <c r="H10" s="514"/>
      <c r="I10" s="513">
        <v>1.24</v>
      </c>
      <c r="J10" s="514"/>
      <c r="K10" s="510">
        <v>1.29</v>
      </c>
      <c r="L10" s="67"/>
      <c r="M10" s="131" t="s">
        <v>423</v>
      </c>
      <c r="N10" s="510">
        <v>1.37</v>
      </c>
      <c r="O10" s="510">
        <v>1.24</v>
      </c>
      <c r="P10" s="510">
        <v>1.27</v>
      </c>
      <c r="Q10" s="510">
        <v>1.52</v>
      </c>
      <c r="R10" s="510">
        <v>1.31</v>
      </c>
      <c r="S10" s="511">
        <v>1.37</v>
      </c>
      <c r="T10" s="345"/>
    </row>
    <row r="11" spans="2:21" s="163" customFormat="1" ht="15" customHeight="1">
      <c r="B11" s="622"/>
      <c r="C11" s="121"/>
      <c r="D11" s="121"/>
      <c r="E11" s="408"/>
      <c r="F11" s="515"/>
      <c r="G11" s="513"/>
      <c r="H11" s="515"/>
      <c r="I11" s="513"/>
      <c r="J11" s="515"/>
      <c r="K11" s="510"/>
      <c r="L11" s="48"/>
      <c r="M11" s="131"/>
      <c r="N11" s="510"/>
      <c r="O11" s="510"/>
      <c r="P11" s="510"/>
      <c r="Q11" s="510"/>
      <c r="R11" s="510"/>
      <c r="S11" s="511"/>
      <c r="T11" s="345"/>
    </row>
    <row r="12" spans="2:21" s="163" customFormat="1" ht="13.5" customHeight="1">
      <c r="B12" s="622" t="s">
        <v>415</v>
      </c>
      <c r="C12" s="121" t="s">
        <v>98</v>
      </c>
      <c r="D12" s="121">
        <v>8</v>
      </c>
      <c r="E12" s="408" t="s">
        <v>196</v>
      </c>
      <c r="F12" s="515" t="s">
        <v>468</v>
      </c>
      <c r="G12" s="513">
        <v>1.36</v>
      </c>
      <c r="H12" s="515" t="s">
        <v>468</v>
      </c>
      <c r="I12" s="513">
        <v>1.25</v>
      </c>
      <c r="J12" s="515" t="s">
        <v>468</v>
      </c>
      <c r="K12" s="510">
        <v>1.3</v>
      </c>
      <c r="L12" s="48"/>
      <c r="M12" s="131" t="s">
        <v>459</v>
      </c>
      <c r="N12" s="510">
        <v>1.34</v>
      </c>
      <c r="O12" s="510">
        <v>1.19</v>
      </c>
      <c r="P12" s="510">
        <v>1.2</v>
      </c>
      <c r="Q12" s="510">
        <v>1.54</v>
      </c>
      <c r="R12" s="510">
        <v>1.22</v>
      </c>
      <c r="S12" s="511">
        <v>1.42</v>
      </c>
      <c r="T12" s="345"/>
    </row>
    <row r="13" spans="2:21" s="163" customFormat="1" ht="13.5" customHeight="1">
      <c r="B13" s="620"/>
      <c r="C13" s="121"/>
      <c r="D13" s="121">
        <v>9</v>
      </c>
      <c r="E13" s="408"/>
      <c r="F13" s="515" t="s">
        <v>468</v>
      </c>
      <c r="G13" s="513">
        <v>1.35</v>
      </c>
      <c r="H13" s="515" t="s">
        <v>468</v>
      </c>
      <c r="I13" s="513">
        <v>1.24</v>
      </c>
      <c r="J13" s="515" t="s">
        <v>468</v>
      </c>
      <c r="K13" s="510">
        <v>1.3</v>
      </c>
      <c r="L13" s="48"/>
      <c r="M13" s="131" t="s">
        <v>392</v>
      </c>
      <c r="N13" s="510">
        <v>1.31</v>
      </c>
      <c r="O13" s="510">
        <v>1.18</v>
      </c>
      <c r="P13" s="510">
        <v>1.26</v>
      </c>
      <c r="Q13" s="510">
        <v>1.56</v>
      </c>
      <c r="R13" s="510">
        <v>1.28</v>
      </c>
      <c r="S13" s="511">
        <v>1.34</v>
      </c>
      <c r="T13" s="345"/>
    </row>
    <row r="14" spans="2:21" s="163" customFormat="1" ht="13.5" customHeight="1">
      <c r="B14" s="620"/>
      <c r="C14" s="121"/>
      <c r="D14" s="121">
        <v>10</v>
      </c>
      <c r="E14" s="408"/>
      <c r="F14" s="515" t="s">
        <v>468</v>
      </c>
      <c r="G14" s="513">
        <v>1.33</v>
      </c>
      <c r="H14" s="515" t="s">
        <v>468</v>
      </c>
      <c r="I14" s="513">
        <v>1.23</v>
      </c>
      <c r="J14" s="515" t="s">
        <v>468</v>
      </c>
      <c r="K14" s="510">
        <v>1.29</v>
      </c>
      <c r="L14" s="48"/>
      <c r="M14" s="131" t="s">
        <v>373</v>
      </c>
      <c r="N14" s="510">
        <v>1.31</v>
      </c>
      <c r="O14" s="510">
        <v>1.27</v>
      </c>
      <c r="P14" s="510">
        <v>1.31</v>
      </c>
      <c r="Q14" s="510">
        <v>1.54</v>
      </c>
      <c r="R14" s="510">
        <v>1.31</v>
      </c>
      <c r="S14" s="511">
        <v>1.35</v>
      </c>
      <c r="T14" s="345"/>
    </row>
    <row r="15" spans="2:21" s="163" customFormat="1" ht="13.5" customHeight="1">
      <c r="B15" s="620"/>
      <c r="C15" s="121"/>
      <c r="D15" s="121">
        <v>11</v>
      </c>
      <c r="E15" s="408"/>
      <c r="F15" s="515" t="s">
        <v>468</v>
      </c>
      <c r="G15" s="513">
        <v>1.35</v>
      </c>
      <c r="H15" s="515" t="s">
        <v>468</v>
      </c>
      <c r="I15" s="513">
        <v>1.22</v>
      </c>
      <c r="J15" s="515" t="s">
        <v>468</v>
      </c>
      <c r="K15" s="510">
        <v>1.27</v>
      </c>
      <c r="L15" s="48"/>
      <c r="M15" s="131" t="s">
        <v>374</v>
      </c>
      <c r="N15" s="510">
        <v>1.42</v>
      </c>
      <c r="O15" s="510">
        <v>1.33</v>
      </c>
      <c r="P15" s="510">
        <v>1.4</v>
      </c>
      <c r="Q15" s="510">
        <v>1.6</v>
      </c>
      <c r="R15" s="510">
        <v>1.41</v>
      </c>
      <c r="S15" s="511">
        <v>1.4</v>
      </c>
      <c r="T15" s="345"/>
    </row>
    <row r="16" spans="2:21" s="163" customFormat="1" ht="13.5" customHeight="1">
      <c r="B16" s="620"/>
      <c r="C16" s="121"/>
      <c r="D16" s="121">
        <v>12</v>
      </c>
      <c r="E16" s="408"/>
      <c r="F16" s="515" t="s">
        <v>468</v>
      </c>
      <c r="G16" s="513">
        <v>1.32</v>
      </c>
      <c r="H16" s="515" t="s">
        <v>468</v>
      </c>
      <c r="I16" s="513">
        <v>1.22</v>
      </c>
      <c r="J16" s="515" t="s">
        <v>468</v>
      </c>
      <c r="K16" s="510">
        <v>1.27</v>
      </c>
      <c r="L16" s="48"/>
      <c r="M16" s="131" t="s">
        <v>375</v>
      </c>
      <c r="N16" s="510">
        <v>1.56</v>
      </c>
      <c r="O16" s="510">
        <v>1.4</v>
      </c>
      <c r="P16" s="510">
        <v>1.42</v>
      </c>
      <c r="Q16" s="510">
        <v>1.66</v>
      </c>
      <c r="R16" s="510">
        <v>1.52</v>
      </c>
      <c r="S16" s="511">
        <v>1.51</v>
      </c>
      <c r="T16" s="345"/>
    </row>
    <row r="17" spans="2:20" s="163" customFormat="1" ht="13.5" customHeight="1">
      <c r="B17" s="620">
        <v>6</v>
      </c>
      <c r="C17" s="121" t="s">
        <v>98</v>
      </c>
      <c r="D17" s="121">
        <v>1</v>
      </c>
      <c r="E17" s="408" t="s">
        <v>143</v>
      </c>
      <c r="F17" s="515" t="s">
        <v>468</v>
      </c>
      <c r="G17" s="513">
        <v>1.31</v>
      </c>
      <c r="H17" s="515" t="s">
        <v>468</v>
      </c>
      <c r="I17" s="513">
        <v>1.22</v>
      </c>
      <c r="J17" s="515" t="s">
        <v>468</v>
      </c>
      <c r="K17" s="510">
        <v>1.27</v>
      </c>
      <c r="L17" s="48"/>
      <c r="M17" s="131" t="s">
        <v>400</v>
      </c>
      <c r="N17" s="510">
        <v>1.45</v>
      </c>
      <c r="O17" s="510">
        <v>1.32</v>
      </c>
      <c r="P17" s="510">
        <v>1.3</v>
      </c>
      <c r="Q17" s="510">
        <v>1.56</v>
      </c>
      <c r="R17" s="510">
        <v>1.5</v>
      </c>
      <c r="S17" s="511">
        <v>1.52</v>
      </c>
      <c r="T17" s="345"/>
    </row>
    <row r="18" spans="2:20" s="163" customFormat="1" ht="13.5" customHeight="1">
      <c r="B18" s="620"/>
      <c r="C18" s="121"/>
      <c r="D18" s="121">
        <v>2</v>
      </c>
      <c r="E18" s="408"/>
      <c r="F18" s="515" t="s">
        <v>468</v>
      </c>
      <c r="G18" s="513">
        <v>1.3</v>
      </c>
      <c r="H18" s="515" t="s">
        <v>468</v>
      </c>
      <c r="I18" s="513">
        <v>1.21</v>
      </c>
      <c r="J18" s="515" t="s">
        <v>468</v>
      </c>
      <c r="K18" s="510">
        <v>1.26</v>
      </c>
      <c r="L18" s="48"/>
      <c r="M18" s="131" t="s">
        <v>403</v>
      </c>
      <c r="N18" s="510">
        <v>1.42</v>
      </c>
      <c r="O18" s="510">
        <v>1.35</v>
      </c>
      <c r="P18" s="510">
        <v>1.31</v>
      </c>
      <c r="Q18" s="510">
        <v>1.55</v>
      </c>
      <c r="R18" s="510">
        <v>1.4</v>
      </c>
      <c r="S18" s="511">
        <v>1.46</v>
      </c>
      <c r="T18" s="345"/>
    </row>
    <row r="19" spans="2:20" s="163" customFormat="1" ht="13.5" customHeight="1">
      <c r="B19" s="620"/>
      <c r="C19" s="121"/>
      <c r="D19" s="121">
        <v>3</v>
      </c>
      <c r="E19" s="408"/>
      <c r="F19" s="515" t="s">
        <v>468</v>
      </c>
      <c r="G19" s="513">
        <v>1.31</v>
      </c>
      <c r="H19" s="515" t="s">
        <v>468</v>
      </c>
      <c r="I19" s="513">
        <v>1.21</v>
      </c>
      <c r="J19" s="515" t="s">
        <v>468</v>
      </c>
      <c r="K19" s="510">
        <v>1.27</v>
      </c>
      <c r="L19" s="48"/>
      <c r="M19" s="131" t="s">
        <v>412</v>
      </c>
      <c r="N19" s="510">
        <v>1.3</v>
      </c>
      <c r="O19" s="510">
        <v>1.32</v>
      </c>
      <c r="P19" s="510">
        <v>1.24</v>
      </c>
      <c r="Q19" s="510">
        <v>1.42</v>
      </c>
      <c r="R19" s="510">
        <v>1.35</v>
      </c>
      <c r="S19" s="511">
        <v>1.41</v>
      </c>
      <c r="T19" s="345"/>
    </row>
    <row r="20" spans="2:20" s="163" customFormat="1" ht="13.5" customHeight="1">
      <c r="B20" s="620"/>
      <c r="C20" s="121"/>
      <c r="D20" s="121">
        <v>4</v>
      </c>
      <c r="E20" s="408"/>
      <c r="F20" s="515" t="s">
        <v>468</v>
      </c>
      <c r="G20" s="513">
        <v>1.32</v>
      </c>
      <c r="H20" s="515" t="s">
        <v>468</v>
      </c>
      <c r="I20" s="513">
        <v>1.21</v>
      </c>
      <c r="J20" s="515" t="s">
        <v>468</v>
      </c>
      <c r="K20" s="510">
        <v>1.26</v>
      </c>
      <c r="L20" s="48"/>
      <c r="M20" s="131" t="s">
        <v>414</v>
      </c>
      <c r="N20" s="510">
        <v>1.24</v>
      </c>
      <c r="O20" s="510">
        <v>1.19</v>
      </c>
      <c r="P20" s="510">
        <v>1.08</v>
      </c>
      <c r="Q20" s="510">
        <v>1.36</v>
      </c>
      <c r="R20" s="510">
        <v>1.19</v>
      </c>
      <c r="S20" s="511">
        <v>1.31</v>
      </c>
      <c r="T20" s="345"/>
    </row>
    <row r="21" spans="2:20" s="163" customFormat="1" ht="13.5" customHeight="1">
      <c r="B21" s="620"/>
      <c r="C21" s="121"/>
      <c r="D21" s="121">
        <v>5</v>
      </c>
      <c r="E21" s="408"/>
      <c r="F21" s="515" t="s">
        <v>468</v>
      </c>
      <c r="G21" s="513">
        <v>1.31</v>
      </c>
      <c r="H21" s="515" t="s">
        <v>468</v>
      </c>
      <c r="I21" s="513">
        <v>1.19</v>
      </c>
      <c r="J21" s="515" t="s">
        <v>468</v>
      </c>
      <c r="K21" s="510">
        <v>1.25</v>
      </c>
      <c r="L21" s="48"/>
      <c r="M21" s="131" t="s">
        <v>416</v>
      </c>
      <c r="N21" s="510">
        <v>1.2</v>
      </c>
      <c r="O21" s="510">
        <v>1.1599999999999999</v>
      </c>
      <c r="P21" s="510">
        <v>1.05</v>
      </c>
      <c r="Q21" s="510">
        <v>1.35</v>
      </c>
      <c r="R21" s="510">
        <v>1.19</v>
      </c>
      <c r="S21" s="511">
        <v>1.28</v>
      </c>
      <c r="T21" s="345"/>
    </row>
    <row r="22" spans="2:20" s="163" customFormat="1" ht="13.5" customHeight="1">
      <c r="B22" s="620"/>
      <c r="C22" s="121"/>
      <c r="D22" s="121">
        <v>6</v>
      </c>
      <c r="E22" s="408"/>
      <c r="F22" s="515" t="s">
        <v>468</v>
      </c>
      <c r="G22" s="513">
        <v>1.29</v>
      </c>
      <c r="H22" s="515" t="s">
        <v>468</v>
      </c>
      <c r="I22" s="513">
        <v>1.17</v>
      </c>
      <c r="J22" s="515" t="s">
        <v>468</v>
      </c>
      <c r="K22" s="510">
        <v>1.24</v>
      </c>
      <c r="L22" s="48"/>
      <c r="M22" s="131" t="s">
        <v>421</v>
      </c>
      <c r="N22" s="510">
        <v>1.19</v>
      </c>
      <c r="O22" s="510">
        <v>1.18</v>
      </c>
      <c r="P22" s="510">
        <v>1.08</v>
      </c>
      <c r="Q22" s="510">
        <v>1.35</v>
      </c>
      <c r="R22" s="510">
        <v>1.1399999999999999</v>
      </c>
      <c r="S22" s="511">
        <v>1.29</v>
      </c>
      <c r="T22" s="345"/>
    </row>
    <row r="23" spans="2:20" s="163" customFormat="1" ht="13.5" customHeight="1">
      <c r="B23" s="620"/>
      <c r="C23" s="121"/>
      <c r="D23" s="121">
        <v>7</v>
      </c>
      <c r="E23" s="408"/>
      <c r="F23" s="515" t="s">
        <v>468</v>
      </c>
      <c r="G23" s="513">
        <v>1.28</v>
      </c>
      <c r="H23" s="515" t="s">
        <v>468</v>
      </c>
      <c r="I23" s="513">
        <v>1.18</v>
      </c>
      <c r="J23" s="515" t="s">
        <v>468</v>
      </c>
      <c r="K23" s="510">
        <v>1.25</v>
      </c>
      <c r="L23" s="48"/>
      <c r="M23" s="131" t="s">
        <v>424</v>
      </c>
      <c r="N23" s="510">
        <v>1.24</v>
      </c>
      <c r="O23" s="510">
        <v>1.21</v>
      </c>
      <c r="P23" s="510">
        <v>1.17</v>
      </c>
      <c r="Q23" s="510">
        <v>1.38</v>
      </c>
      <c r="R23" s="510">
        <v>1.18</v>
      </c>
      <c r="S23" s="511">
        <v>1.27</v>
      </c>
      <c r="T23" s="345"/>
    </row>
    <row r="24" spans="2:20" s="163" customFormat="1" ht="13.5" customHeight="1">
      <c r="B24" s="620"/>
      <c r="C24" s="121"/>
      <c r="D24" s="121">
        <v>8</v>
      </c>
      <c r="E24" s="408"/>
      <c r="F24" s="515" t="s">
        <v>468</v>
      </c>
      <c r="G24" s="513">
        <v>1.31</v>
      </c>
      <c r="H24" s="515" t="s">
        <v>468</v>
      </c>
      <c r="I24" s="513">
        <v>1.19</v>
      </c>
      <c r="J24" s="515" t="s">
        <v>468</v>
      </c>
      <c r="K24" s="510">
        <v>1.24</v>
      </c>
      <c r="L24" s="48"/>
      <c r="M24" s="131" t="s">
        <v>427</v>
      </c>
      <c r="N24" s="510">
        <v>1.25</v>
      </c>
      <c r="O24" s="510">
        <v>1.24</v>
      </c>
      <c r="P24" s="510">
        <v>1.21</v>
      </c>
      <c r="Q24" s="510">
        <v>1.52</v>
      </c>
      <c r="R24" s="510">
        <v>1.18</v>
      </c>
      <c r="S24" s="511">
        <v>1.37</v>
      </c>
      <c r="T24" s="345"/>
    </row>
    <row r="25" spans="2:20" s="163" customFormat="1" ht="13.5" customHeight="1">
      <c r="B25" s="620"/>
      <c r="C25" s="121"/>
      <c r="D25" s="121">
        <v>9</v>
      </c>
      <c r="E25" s="408"/>
      <c r="F25" s="515" t="s">
        <v>468</v>
      </c>
      <c r="G25" s="513">
        <v>1.29</v>
      </c>
      <c r="H25" s="515" t="s">
        <v>468</v>
      </c>
      <c r="I25" s="513">
        <v>1.19</v>
      </c>
      <c r="J25" s="515" t="s">
        <v>468</v>
      </c>
      <c r="K25" s="510">
        <v>1.25</v>
      </c>
      <c r="L25" s="48"/>
      <c r="M25" s="131" t="s">
        <v>428</v>
      </c>
      <c r="N25" s="510">
        <v>1.2</v>
      </c>
      <c r="O25" s="510">
        <v>1.23</v>
      </c>
      <c r="P25" s="510">
        <v>1.25</v>
      </c>
      <c r="Q25" s="510">
        <v>1.61</v>
      </c>
      <c r="R25" s="510">
        <v>1.1599999999999999</v>
      </c>
      <c r="S25" s="511">
        <v>1.34</v>
      </c>
      <c r="T25" s="345"/>
    </row>
    <row r="26" spans="2:20" s="163" customFormat="1" ht="13.5" customHeight="1">
      <c r="B26" s="620"/>
      <c r="C26" s="121"/>
      <c r="D26" s="121">
        <v>10</v>
      </c>
      <c r="E26" s="408"/>
      <c r="F26" s="515" t="s">
        <v>468</v>
      </c>
      <c r="G26" s="513">
        <v>1.3</v>
      </c>
      <c r="H26" s="515" t="s">
        <v>468</v>
      </c>
      <c r="I26" s="513">
        <v>1.19</v>
      </c>
      <c r="J26" s="515" t="s">
        <v>468</v>
      </c>
      <c r="K26" s="510">
        <v>1.25</v>
      </c>
      <c r="L26" s="48"/>
      <c r="M26" s="131" t="s">
        <v>436</v>
      </c>
      <c r="N26" s="510">
        <v>1.26</v>
      </c>
      <c r="O26" s="510">
        <v>1.32</v>
      </c>
      <c r="P26" s="510">
        <v>1.24</v>
      </c>
      <c r="Q26" s="510">
        <v>1.68</v>
      </c>
      <c r="R26" s="510">
        <v>1.18</v>
      </c>
      <c r="S26" s="511">
        <v>1.43</v>
      </c>
      <c r="T26" s="345"/>
    </row>
    <row r="27" spans="2:20" s="163" customFormat="1" ht="13.5" customHeight="1">
      <c r="B27" s="620"/>
      <c r="C27" s="121"/>
      <c r="D27" s="121">
        <v>11</v>
      </c>
      <c r="E27" s="408"/>
      <c r="F27" s="515" t="s">
        <v>468</v>
      </c>
      <c r="G27" s="513">
        <v>1.29</v>
      </c>
      <c r="H27" s="515" t="s">
        <v>468</v>
      </c>
      <c r="I27" s="513">
        <v>1.18</v>
      </c>
      <c r="J27" s="515" t="s">
        <v>468</v>
      </c>
      <c r="K27" s="510">
        <v>1.25</v>
      </c>
      <c r="L27" s="48"/>
      <c r="M27" s="131" t="s">
        <v>443</v>
      </c>
      <c r="N27" s="510">
        <v>1.32</v>
      </c>
      <c r="O27" s="510">
        <v>1.34</v>
      </c>
      <c r="P27" s="510">
        <v>1.32</v>
      </c>
      <c r="Q27" s="510">
        <v>1.65</v>
      </c>
      <c r="R27" s="510">
        <v>1.26</v>
      </c>
      <c r="S27" s="511">
        <v>1.45</v>
      </c>
      <c r="T27" s="345"/>
    </row>
    <row r="28" spans="2:20" s="163" customFormat="1" ht="13.5" customHeight="1">
      <c r="B28" s="620"/>
      <c r="C28" s="121"/>
      <c r="D28" s="121">
        <v>12</v>
      </c>
      <c r="E28" s="408"/>
      <c r="F28" s="515" t="s">
        <v>468</v>
      </c>
      <c r="G28" s="513">
        <v>1.3</v>
      </c>
      <c r="H28" s="515" t="s">
        <v>468</v>
      </c>
      <c r="I28" s="513">
        <v>1.18</v>
      </c>
      <c r="J28" s="515" t="s">
        <v>468</v>
      </c>
      <c r="K28" s="510">
        <v>1.25</v>
      </c>
      <c r="L28" s="48"/>
      <c r="M28" s="131" t="s">
        <v>448</v>
      </c>
      <c r="N28" s="510">
        <v>1.48</v>
      </c>
      <c r="O28" s="510">
        <v>1.57</v>
      </c>
      <c r="P28" s="510">
        <v>1.37</v>
      </c>
      <c r="Q28" s="510">
        <v>1.67</v>
      </c>
      <c r="R28" s="510">
        <v>1.4</v>
      </c>
      <c r="S28" s="511">
        <v>1.58</v>
      </c>
      <c r="T28" s="345"/>
    </row>
    <row r="29" spans="2:20" s="163" customFormat="1" ht="13.5" customHeight="1">
      <c r="B29" s="620">
        <v>7</v>
      </c>
      <c r="C29" s="121" t="s">
        <v>98</v>
      </c>
      <c r="D29" s="121">
        <v>1</v>
      </c>
      <c r="E29" s="408" t="s">
        <v>143</v>
      </c>
      <c r="F29" s="515" t="s">
        <v>468</v>
      </c>
      <c r="G29" s="513">
        <v>1.28</v>
      </c>
      <c r="H29" s="515" t="s">
        <v>468</v>
      </c>
      <c r="I29" s="513">
        <v>1.18</v>
      </c>
      <c r="J29" s="515" t="s">
        <v>468</v>
      </c>
      <c r="K29" s="510">
        <v>1.26</v>
      </c>
      <c r="L29" s="48"/>
      <c r="M29" s="853" t="s">
        <v>460</v>
      </c>
      <c r="N29" s="510">
        <v>1.39</v>
      </c>
      <c r="O29" s="510">
        <v>1.44</v>
      </c>
      <c r="P29" s="510">
        <v>1.32</v>
      </c>
      <c r="Q29" s="510">
        <v>1.61</v>
      </c>
      <c r="R29" s="510">
        <v>1.29</v>
      </c>
      <c r="S29" s="511">
        <v>1.66</v>
      </c>
      <c r="T29" s="345"/>
    </row>
    <row r="30" spans="2:20" s="163" customFormat="1" ht="12.75" customHeight="1">
      <c r="B30" s="623"/>
      <c r="C30" s="625"/>
      <c r="D30" s="388"/>
      <c r="E30" s="389"/>
      <c r="F30" s="139"/>
      <c r="G30" s="391"/>
      <c r="H30" s="140"/>
      <c r="I30" s="390"/>
      <c r="J30" s="142"/>
      <c r="K30" s="391"/>
      <c r="L30" s="48"/>
      <c r="M30" s="286"/>
      <c r="N30" s="391"/>
      <c r="O30" s="391"/>
      <c r="P30" s="391"/>
      <c r="Q30" s="391"/>
      <c r="R30" s="391"/>
      <c r="S30" s="508"/>
      <c r="T30" s="345"/>
    </row>
    <row r="31" spans="2:20" s="128" customFormat="1" ht="15" customHeight="1">
      <c r="B31" s="1190" t="s">
        <v>205</v>
      </c>
      <c r="C31" s="1191"/>
      <c r="D31" s="1191"/>
      <c r="E31" s="1191"/>
      <c r="F31" s="1191"/>
      <c r="G31" s="1191"/>
      <c r="H31" s="1191"/>
      <c r="I31" s="1191"/>
      <c r="J31" s="1191"/>
      <c r="K31" s="1192"/>
      <c r="M31" s="69" t="s">
        <v>207</v>
      </c>
      <c r="N31" s="70"/>
      <c r="O31" s="70"/>
      <c r="P31" s="70"/>
      <c r="Q31" s="70"/>
      <c r="R31" s="70"/>
      <c r="S31" s="137"/>
      <c r="T31" s="70"/>
    </row>
    <row r="32" spans="2:20" s="128" customFormat="1" ht="15" customHeight="1">
      <c r="B32" s="69" t="s">
        <v>140</v>
      </c>
      <c r="C32" s="70"/>
      <c r="D32" s="70"/>
      <c r="E32" s="70"/>
      <c r="F32" s="70"/>
      <c r="G32" s="70"/>
      <c r="H32" s="70"/>
      <c r="I32" s="70"/>
      <c r="K32" s="137"/>
      <c r="M32" s="69" t="s">
        <v>114</v>
      </c>
      <c r="N32" s="70"/>
      <c r="O32" s="70"/>
      <c r="P32" s="70"/>
      <c r="Q32" s="70"/>
      <c r="R32" s="70"/>
      <c r="S32" s="137"/>
      <c r="T32" s="70"/>
    </row>
    <row r="33" spans="2:20" s="128" customFormat="1" ht="15" customHeight="1">
      <c r="B33" s="1199" t="s">
        <v>206</v>
      </c>
      <c r="C33" s="1200"/>
      <c r="D33" s="1200"/>
      <c r="E33" s="1200"/>
      <c r="F33" s="1200"/>
      <c r="G33" s="1200"/>
      <c r="H33" s="1200"/>
      <c r="I33" s="1200"/>
      <c r="J33" s="1200"/>
      <c r="K33" s="1201"/>
      <c r="M33" s="686"/>
      <c r="N33" s="70"/>
      <c r="O33" s="70"/>
      <c r="P33" s="70"/>
      <c r="Q33" s="70"/>
      <c r="R33" s="70"/>
      <c r="S33" s="687"/>
      <c r="T33" s="70"/>
    </row>
    <row r="34" spans="2:20" s="128" customFormat="1" ht="15" customHeight="1">
      <c r="B34" s="1196" t="s">
        <v>351</v>
      </c>
      <c r="C34" s="1197"/>
      <c r="D34" s="1197"/>
      <c r="E34" s="1197"/>
      <c r="F34" s="1197"/>
      <c r="G34" s="1197"/>
      <c r="H34" s="1197"/>
      <c r="I34" s="1197"/>
      <c r="J34" s="1197"/>
      <c r="K34" s="1198"/>
      <c r="M34" s="69"/>
      <c r="N34" s="70"/>
      <c r="O34" s="70"/>
      <c r="P34" s="70"/>
      <c r="Q34" s="70"/>
      <c r="R34" s="70"/>
      <c r="S34" s="137"/>
      <c r="T34" s="70"/>
    </row>
    <row r="35" spans="2:20" s="128" customFormat="1" ht="15" customHeight="1">
      <c r="B35" s="1193"/>
      <c r="C35" s="1194"/>
      <c r="D35" s="1194"/>
      <c r="E35" s="1194"/>
      <c r="F35" s="1194"/>
      <c r="G35" s="1194"/>
      <c r="H35" s="1194"/>
      <c r="I35" s="1194"/>
      <c r="J35" s="1194"/>
      <c r="K35" s="1195"/>
      <c r="M35" s="71"/>
      <c r="N35" s="70"/>
      <c r="O35" s="70"/>
      <c r="P35" s="70"/>
      <c r="Q35" s="70"/>
      <c r="R35" s="70"/>
      <c r="S35" s="137"/>
      <c r="T35" s="70"/>
    </row>
    <row r="36" spans="2:20" s="93" customFormat="1" ht="15" customHeight="1">
      <c r="B36" s="1178"/>
      <c r="C36" s="1179"/>
      <c r="D36" s="1179"/>
      <c r="E36" s="1179"/>
      <c r="F36" s="1179"/>
      <c r="G36" s="1179"/>
      <c r="H36" s="1179"/>
      <c r="I36" s="1179"/>
      <c r="J36" s="1179"/>
      <c r="K36" s="1180"/>
      <c r="L36" s="67"/>
      <c r="M36" s="72"/>
      <c r="N36" s="50"/>
      <c r="O36" s="50"/>
      <c r="P36" s="50"/>
      <c r="Q36" s="50"/>
      <c r="R36" s="50"/>
      <c r="S36" s="51"/>
      <c r="T36" s="48"/>
    </row>
    <row r="37" spans="2:20" ht="6.75" customHeight="1">
      <c r="E37" s="45"/>
      <c r="F37" s="45"/>
      <c r="O37" s="45"/>
      <c r="P37" s="45"/>
    </row>
    <row r="38" spans="2:20" ht="15" customHeight="1">
      <c r="B38" s="54"/>
      <c r="C38" s="287"/>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181" t="s">
        <v>471</v>
      </c>
      <c r="C57" s="1182"/>
      <c r="D57" s="1182"/>
      <c r="E57" s="1182"/>
      <c r="F57" s="1182"/>
      <c r="G57" s="1182"/>
      <c r="H57" s="1182"/>
      <c r="I57" s="1182"/>
      <c r="J57" s="1182"/>
      <c r="K57" s="1182"/>
      <c r="L57" s="1182"/>
      <c r="M57" s="1182"/>
      <c r="N57" s="1182"/>
      <c r="O57" s="1182"/>
      <c r="P57" s="1182"/>
      <c r="Q57" s="1182"/>
      <c r="R57" s="1182"/>
      <c r="S57" s="1183"/>
      <c r="T57" s="346"/>
    </row>
    <row r="58" spans="2:20" ht="15" customHeight="1">
      <c r="B58" s="1184"/>
      <c r="C58" s="1185"/>
      <c r="D58" s="1185"/>
      <c r="E58" s="1185"/>
      <c r="F58" s="1185"/>
      <c r="G58" s="1185"/>
      <c r="H58" s="1185"/>
      <c r="I58" s="1185"/>
      <c r="J58" s="1185"/>
      <c r="K58" s="1185"/>
      <c r="L58" s="1185"/>
      <c r="M58" s="1185"/>
      <c r="N58" s="1185"/>
      <c r="O58" s="1185"/>
      <c r="P58" s="1185"/>
      <c r="Q58" s="1185"/>
      <c r="R58" s="1185"/>
      <c r="S58" s="1186"/>
      <c r="T58" s="347"/>
    </row>
    <row r="59" spans="2:20" ht="15" customHeight="1">
      <c r="B59" s="1187"/>
      <c r="C59" s="1188"/>
      <c r="D59" s="1188"/>
      <c r="E59" s="1188"/>
      <c r="F59" s="1188"/>
      <c r="G59" s="1188"/>
      <c r="H59" s="1188"/>
      <c r="I59" s="1188"/>
      <c r="J59" s="1188"/>
      <c r="K59" s="1188"/>
      <c r="L59" s="1188"/>
      <c r="M59" s="1188"/>
      <c r="N59" s="1188"/>
      <c r="O59" s="1188"/>
      <c r="P59" s="1188"/>
      <c r="Q59" s="1188"/>
      <c r="R59" s="1188"/>
      <c r="S59" s="1189"/>
    </row>
    <row r="60" spans="2:20" ht="15" customHeight="1">
      <c r="E60" s="45"/>
      <c r="F60" s="45"/>
      <c r="G60" s="45"/>
      <c r="H60" s="45"/>
      <c r="I60" s="45"/>
      <c r="J60" s="45"/>
      <c r="K60" s="45"/>
      <c r="L60" s="45"/>
      <c r="M60" s="45"/>
      <c r="N60" s="45"/>
      <c r="O60" s="45"/>
      <c r="P60" s="45"/>
    </row>
  </sheetData>
  <mergeCells count="13">
    <mergeCell ref="B36:K36"/>
    <mergeCell ref="B57:S59"/>
    <mergeCell ref="B31:K31"/>
    <mergeCell ref="B35:K35"/>
    <mergeCell ref="B34:K34"/>
    <mergeCell ref="B33:K33"/>
    <mergeCell ref="N4:S4"/>
    <mergeCell ref="B4:E5"/>
    <mergeCell ref="M4:M5"/>
    <mergeCell ref="F5:G5"/>
    <mergeCell ref="H5:I5"/>
    <mergeCell ref="J5:K5"/>
    <mergeCell ref="F4:K4"/>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FFCC66"/>
  </sheetPr>
  <dimension ref="B1:U55"/>
  <sheetViews>
    <sheetView zoomScale="85" zoomScaleNormal="85" workbookViewId="0">
      <selection activeCell="W54" sqref="W54"/>
    </sheetView>
  </sheetViews>
  <sheetFormatPr defaultColWidth="9" defaultRowHeight="15" customHeight="1"/>
  <cols>
    <col min="1" max="1" width="1.21875" style="29" customWidth="1"/>
    <col min="2" max="2" width="6.77734375" style="38" customWidth="1"/>
    <col min="3" max="3" width="2.6640625" style="38" customWidth="1"/>
    <col min="4" max="4" width="3.109375" style="38" customWidth="1"/>
    <col min="5" max="6" width="2.6640625" style="38" customWidth="1"/>
    <col min="7" max="7" width="6.6640625" style="38" customWidth="1"/>
    <col min="8" max="8" width="2.6640625" style="38" customWidth="1"/>
    <col min="9" max="9" width="6.6640625" style="38" customWidth="1"/>
    <col min="10" max="10" width="2.6640625" style="38" customWidth="1"/>
    <col min="11" max="11" width="6.6640625" style="38" customWidth="1"/>
    <col min="12" max="12" width="2.109375" style="38" customWidth="1"/>
    <col min="13" max="13" width="9.109375" style="38" customWidth="1"/>
    <col min="14" max="19" width="6.6640625" style="38" customWidth="1"/>
    <col min="20" max="20" width="5.88671875" style="38" customWidth="1"/>
    <col min="21" max="21" width="5.88671875" style="29" customWidth="1"/>
    <col min="22" max="29" width="5.33203125" style="29" customWidth="1"/>
    <col min="30" max="16384" width="9" style="29"/>
  </cols>
  <sheetData>
    <row r="1" spans="2:21" ht="18" customHeight="1"/>
    <row r="2" spans="2:21" ht="18" customHeight="1">
      <c r="B2" s="243" t="s">
        <v>158</v>
      </c>
      <c r="F2" s="37"/>
      <c r="K2" s="39"/>
      <c r="S2" s="626"/>
    </row>
    <row r="3" spans="2:21" ht="15" customHeight="1">
      <c r="B3" s="244" t="s">
        <v>266</v>
      </c>
      <c r="F3" s="37"/>
      <c r="K3" s="39" t="s">
        <v>129</v>
      </c>
      <c r="M3" s="442"/>
      <c r="N3" s="45"/>
      <c r="O3" s="45"/>
      <c r="P3" s="45"/>
      <c r="Q3" s="45"/>
      <c r="R3" s="45"/>
      <c r="S3" s="443"/>
      <c r="T3" s="39"/>
    </row>
    <row r="4" spans="2:21" s="93" customFormat="1" ht="15" customHeight="1">
      <c r="B4" s="1170" t="s">
        <v>0</v>
      </c>
      <c r="C4" s="1171"/>
      <c r="D4" s="1171"/>
      <c r="E4" s="1172"/>
      <c r="F4" s="1152" t="s">
        <v>53</v>
      </c>
      <c r="G4" s="1169"/>
      <c r="H4" s="1169"/>
      <c r="I4" s="1169"/>
      <c r="J4" s="1169"/>
      <c r="K4" s="1153"/>
      <c r="L4" s="67"/>
      <c r="M4" s="504"/>
      <c r="N4" s="48"/>
      <c r="O4" s="48"/>
      <c r="P4" s="48"/>
      <c r="Q4" s="48"/>
      <c r="R4" s="48"/>
      <c r="S4" s="48"/>
      <c r="T4" s="344"/>
      <c r="U4" s="168"/>
    </row>
    <row r="5" spans="2:21" s="93" customFormat="1" ht="15" customHeight="1">
      <c r="B5" s="1173"/>
      <c r="C5" s="1174"/>
      <c r="D5" s="1174"/>
      <c r="E5" s="1175"/>
      <c r="F5" s="1152" t="s">
        <v>200</v>
      </c>
      <c r="G5" s="1153"/>
      <c r="H5" s="1152" t="s">
        <v>7</v>
      </c>
      <c r="I5" s="1153"/>
      <c r="J5" s="1152" t="s">
        <v>8</v>
      </c>
      <c r="K5" s="1153"/>
      <c r="L5" s="74"/>
      <c r="M5" s="504"/>
      <c r="Q5" s="344"/>
      <c r="R5" s="344"/>
      <c r="S5" s="344"/>
      <c r="T5" s="344"/>
    </row>
    <row r="6" spans="2:21" s="163" customFormat="1" ht="13.5" customHeight="1">
      <c r="B6" s="621" t="s">
        <v>415</v>
      </c>
      <c r="C6" s="121" t="s">
        <v>98</v>
      </c>
      <c r="D6" s="121">
        <v>8</v>
      </c>
      <c r="E6" s="408" t="s">
        <v>196</v>
      </c>
      <c r="F6" s="866" t="s">
        <v>470</v>
      </c>
      <c r="G6" s="867">
        <v>1.54</v>
      </c>
      <c r="H6" s="866" t="s">
        <v>470</v>
      </c>
      <c r="I6" s="867">
        <v>1.3</v>
      </c>
      <c r="J6" s="866" t="s">
        <v>470</v>
      </c>
      <c r="K6" s="867">
        <v>1.3</v>
      </c>
      <c r="L6" s="74"/>
      <c r="M6" s="274"/>
      <c r="N6" s="345"/>
      <c r="O6" s="345"/>
      <c r="P6" s="345"/>
      <c r="Q6" s="345"/>
      <c r="R6" s="345"/>
      <c r="S6" s="345"/>
      <c r="T6" s="345"/>
    </row>
    <row r="7" spans="2:21" s="163" customFormat="1" ht="13.5" customHeight="1">
      <c r="B7" s="620"/>
      <c r="C7" s="121"/>
      <c r="D7" s="121">
        <v>9</v>
      </c>
      <c r="E7" s="408"/>
      <c r="F7" s="866" t="s">
        <v>470</v>
      </c>
      <c r="G7" s="867">
        <v>1.54</v>
      </c>
      <c r="H7" s="866" t="s">
        <v>470</v>
      </c>
      <c r="I7" s="867">
        <v>1.3</v>
      </c>
      <c r="J7" s="866" t="s">
        <v>470</v>
      </c>
      <c r="K7" s="867">
        <v>1.3</v>
      </c>
      <c r="L7" s="74"/>
      <c r="M7" s="274"/>
      <c r="N7" s="345"/>
      <c r="O7" s="345"/>
      <c r="P7" s="345"/>
      <c r="Q7" s="345"/>
      <c r="R7" s="345"/>
      <c r="S7" s="345"/>
      <c r="T7" s="345"/>
    </row>
    <row r="8" spans="2:21" s="163" customFormat="1" ht="13.5" customHeight="1">
      <c r="B8" s="620"/>
      <c r="C8" s="121"/>
      <c r="D8" s="121">
        <v>10</v>
      </c>
      <c r="E8" s="408"/>
      <c r="F8" s="866" t="s">
        <v>470</v>
      </c>
      <c r="G8" s="867">
        <v>1.55</v>
      </c>
      <c r="H8" s="866" t="s">
        <v>470</v>
      </c>
      <c r="I8" s="867">
        <v>1.29</v>
      </c>
      <c r="J8" s="866" t="s">
        <v>470</v>
      </c>
      <c r="K8" s="867">
        <v>1.29</v>
      </c>
      <c r="L8" s="74"/>
      <c r="M8" s="274"/>
      <c r="N8" s="345"/>
      <c r="O8" s="345"/>
      <c r="P8" s="345"/>
      <c r="Q8" s="345"/>
      <c r="R8" s="345"/>
      <c r="S8" s="345"/>
      <c r="T8" s="345"/>
    </row>
    <row r="9" spans="2:21" s="163" customFormat="1" ht="13.5" customHeight="1">
      <c r="B9" s="620"/>
      <c r="C9" s="121"/>
      <c r="D9" s="121">
        <v>11</v>
      </c>
      <c r="E9" s="408"/>
      <c r="F9" s="866" t="s">
        <v>470</v>
      </c>
      <c r="G9" s="867">
        <v>1.56</v>
      </c>
      <c r="H9" s="866" t="s">
        <v>470</v>
      </c>
      <c r="I9" s="867">
        <v>1.28</v>
      </c>
      <c r="J9" s="866" t="s">
        <v>470</v>
      </c>
      <c r="K9" s="867">
        <v>1.27</v>
      </c>
      <c r="L9" s="74"/>
      <c r="M9" s="274"/>
      <c r="Q9" s="345"/>
      <c r="R9" s="345"/>
      <c r="S9" s="345"/>
      <c r="T9" s="345"/>
    </row>
    <row r="10" spans="2:21" s="163" customFormat="1" ht="13.5" customHeight="1">
      <c r="B10" s="620"/>
      <c r="C10" s="121"/>
      <c r="D10" s="121">
        <v>12</v>
      </c>
      <c r="E10" s="408"/>
      <c r="F10" s="866" t="s">
        <v>470</v>
      </c>
      <c r="G10" s="867">
        <v>1.52</v>
      </c>
      <c r="H10" s="866" t="s">
        <v>470</v>
      </c>
      <c r="I10" s="867">
        <v>1.28</v>
      </c>
      <c r="J10" s="866" t="s">
        <v>470</v>
      </c>
      <c r="K10" s="867">
        <v>1.27</v>
      </c>
      <c r="L10" s="74"/>
      <c r="M10" s="274"/>
      <c r="N10" s="344"/>
      <c r="O10" s="344"/>
      <c r="P10" s="344"/>
      <c r="Q10" s="345"/>
      <c r="R10" s="345"/>
      <c r="S10" s="345"/>
      <c r="T10" s="345"/>
    </row>
    <row r="11" spans="2:21" s="163" customFormat="1" ht="13.5" customHeight="1">
      <c r="B11" s="620">
        <v>6</v>
      </c>
      <c r="C11" s="121" t="s">
        <v>98</v>
      </c>
      <c r="D11" s="121">
        <v>1</v>
      </c>
      <c r="E11" s="408" t="s">
        <v>143</v>
      </c>
      <c r="F11" s="866" t="s">
        <v>470</v>
      </c>
      <c r="G11" s="867">
        <v>1.5</v>
      </c>
      <c r="H11" s="866" t="s">
        <v>470</v>
      </c>
      <c r="I11" s="867">
        <v>1.28</v>
      </c>
      <c r="J11" s="866" t="s">
        <v>470</v>
      </c>
      <c r="K11" s="867">
        <v>1.27</v>
      </c>
      <c r="L11" s="74"/>
      <c r="M11" s="274"/>
      <c r="N11" s="345"/>
      <c r="O11" s="345"/>
      <c r="P11" s="345"/>
      <c r="Q11" s="345"/>
      <c r="R11" s="345"/>
      <c r="S11" s="345"/>
      <c r="T11" s="345"/>
    </row>
    <row r="12" spans="2:21" s="163" customFormat="1" ht="13.5" customHeight="1">
      <c r="B12" s="620"/>
      <c r="C12" s="121"/>
      <c r="D12" s="121">
        <v>2</v>
      </c>
      <c r="E12" s="408"/>
      <c r="F12" s="866" t="s">
        <v>470</v>
      </c>
      <c r="G12" s="867">
        <v>1.5</v>
      </c>
      <c r="H12" s="866" t="s">
        <v>470</v>
      </c>
      <c r="I12" s="867">
        <v>1.27</v>
      </c>
      <c r="J12" s="866" t="s">
        <v>470</v>
      </c>
      <c r="K12" s="867">
        <v>1.26</v>
      </c>
      <c r="L12" s="74"/>
      <c r="M12" s="274"/>
      <c r="N12" s="345"/>
      <c r="O12" s="345"/>
      <c r="P12" s="345"/>
      <c r="Q12" s="345"/>
      <c r="R12" s="345"/>
      <c r="S12" s="345"/>
      <c r="T12" s="345"/>
    </row>
    <row r="13" spans="2:21" s="163" customFormat="1" ht="13.5" customHeight="1">
      <c r="B13" s="620"/>
      <c r="C13" s="121"/>
      <c r="D13" s="121">
        <v>3</v>
      </c>
      <c r="E13" s="408"/>
      <c r="F13" s="866" t="s">
        <v>470</v>
      </c>
      <c r="G13" s="867">
        <v>1.51</v>
      </c>
      <c r="H13" s="866" t="s">
        <v>470</v>
      </c>
      <c r="I13" s="867">
        <v>1.27</v>
      </c>
      <c r="J13" s="866" t="s">
        <v>470</v>
      </c>
      <c r="K13" s="867">
        <v>1.27</v>
      </c>
      <c r="L13" s="74"/>
      <c r="M13" s="274"/>
      <c r="N13" s="345"/>
      <c r="O13" s="345"/>
      <c r="P13" s="345"/>
      <c r="Q13" s="345"/>
      <c r="R13" s="345"/>
      <c r="S13" s="345"/>
      <c r="T13" s="345"/>
    </row>
    <row r="14" spans="2:21" s="163" customFormat="1" ht="13.5" customHeight="1">
      <c r="B14" s="620"/>
      <c r="C14" s="121"/>
      <c r="D14" s="121">
        <v>4</v>
      </c>
      <c r="E14" s="408"/>
      <c r="F14" s="866" t="s">
        <v>470</v>
      </c>
      <c r="G14" s="867">
        <v>1.49</v>
      </c>
      <c r="H14" s="866" t="s">
        <v>470</v>
      </c>
      <c r="I14" s="867">
        <v>1.27</v>
      </c>
      <c r="J14" s="866" t="s">
        <v>470</v>
      </c>
      <c r="K14" s="867">
        <v>1.26</v>
      </c>
      <c r="L14" s="74"/>
      <c r="M14" s="274"/>
      <c r="N14" s="345"/>
      <c r="O14" s="345"/>
      <c r="P14" s="345"/>
      <c r="Q14" s="345"/>
      <c r="R14" s="345"/>
      <c r="S14" s="345"/>
      <c r="T14" s="345"/>
    </row>
    <row r="15" spans="2:21" s="163" customFormat="1" ht="13.5" customHeight="1">
      <c r="B15" s="620"/>
      <c r="C15" s="121"/>
      <c r="D15" s="121">
        <v>5</v>
      </c>
      <c r="E15" s="408"/>
      <c r="F15" s="866" t="s">
        <v>470</v>
      </c>
      <c r="G15" s="867">
        <v>1.48</v>
      </c>
      <c r="H15" s="866" t="s">
        <v>470</v>
      </c>
      <c r="I15" s="867">
        <v>1.25</v>
      </c>
      <c r="J15" s="866" t="s">
        <v>470</v>
      </c>
      <c r="K15" s="867">
        <v>1.25</v>
      </c>
      <c r="L15" s="74"/>
      <c r="M15" s="274"/>
      <c r="N15" s="345"/>
      <c r="O15" s="345"/>
      <c r="P15" s="345"/>
      <c r="Q15" s="345"/>
      <c r="R15" s="345"/>
      <c r="S15" s="345"/>
      <c r="T15" s="345"/>
    </row>
    <row r="16" spans="2:21" s="163" customFormat="1" ht="13.5" customHeight="1">
      <c r="B16" s="620"/>
      <c r="C16" s="121"/>
      <c r="D16" s="121">
        <v>6</v>
      </c>
      <c r="E16" s="408"/>
      <c r="F16" s="866" t="s">
        <v>470</v>
      </c>
      <c r="G16" s="867">
        <v>1.47</v>
      </c>
      <c r="H16" s="866" t="s">
        <v>470</v>
      </c>
      <c r="I16" s="867">
        <v>1.23</v>
      </c>
      <c r="J16" s="866" t="s">
        <v>470</v>
      </c>
      <c r="K16" s="867">
        <v>1.24</v>
      </c>
      <c r="L16" s="74"/>
      <c r="M16" s="274"/>
      <c r="N16" s="345"/>
      <c r="O16" s="345"/>
      <c r="P16" s="345"/>
      <c r="Q16" s="345"/>
      <c r="R16" s="345"/>
      <c r="S16" s="345"/>
      <c r="T16" s="345"/>
    </row>
    <row r="17" spans="2:20" s="163" customFormat="1" ht="13.5" customHeight="1">
      <c r="B17" s="620"/>
      <c r="C17" s="121"/>
      <c r="D17" s="121">
        <v>7</v>
      </c>
      <c r="E17" s="408"/>
      <c r="F17" s="866" t="s">
        <v>470</v>
      </c>
      <c r="G17" s="867">
        <v>1.46</v>
      </c>
      <c r="H17" s="866" t="s">
        <v>470</v>
      </c>
      <c r="I17" s="867">
        <v>1.24</v>
      </c>
      <c r="J17" s="866" t="s">
        <v>470</v>
      </c>
      <c r="K17" s="867">
        <v>1.25</v>
      </c>
      <c r="L17" s="74"/>
      <c r="M17" s="274"/>
      <c r="N17" s="345"/>
      <c r="O17" s="345"/>
      <c r="P17" s="345"/>
      <c r="Q17" s="345"/>
      <c r="R17" s="345"/>
      <c r="S17" s="345"/>
      <c r="T17" s="345"/>
    </row>
    <row r="18" spans="2:20" s="163" customFormat="1" ht="13.5" customHeight="1">
      <c r="B18" s="620"/>
      <c r="C18" s="121"/>
      <c r="D18" s="121">
        <v>8</v>
      </c>
      <c r="E18" s="408"/>
      <c r="F18" s="866" t="s">
        <v>470</v>
      </c>
      <c r="G18" s="867">
        <v>1.49</v>
      </c>
      <c r="H18" s="866" t="s">
        <v>470</v>
      </c>
      <c r="I18" s="867">
        <v>1.25</v>
      </c>
      <c r="J18" s="866" t="s">
        <v>470</v>
      </c>
      <c r="K18" s="867">
        <v>1.24</v>
      </c>
      <c r="L18" s="74"/>
      <c r="M18" s="274"/>
      <c r="N18" s="345"/>
      <c r="O18" s="345"/>
      <c r="P18" s="345"/>
      <c r="Q18" s="345"/>
      <c r="R18" s="345"/>
      <c r="S18" s="345"/>
      <c r="T18" s="345"/>
    </row>
    <row r="19" spans="2:20" s="163" customFormat="1" ht="13.5" customHeight="1">
      <c r="B19" s="620"/>
      <c r="C19" s="121"/>
      <c r="D19" s="121">
        <v>9</v>
      </c>
      <c r="E19" s="408"/>
      <c r="F19" s="866" t="s">
        <v>470</v>
      </c>
      <c r="G19" s="867">
        <v>1.46</v>
      </c>
      <c r="H19" s="866" t="s">
        <v>470</v>
      </c>
      <c r="I19" s="867">
        <v>1.23</v>
      </c>
      <c r="J19" s="866" t="s">
        <v>470</v>
      </c>
      <c r="K19" s="867">
        <v>1.25</v>
      </c>
      <c r="L19" s="74"/>
      <c r="M19" s="274"/>
      <c r="N19" s="345"/>
      <c r="O19" s="345"/>
      <c r="P19" s="345"/>
      <c r="Q19" s="345"/>
      <c r="R19" s="345"/>
      <c r="S19" s="345"/>
      <c r="T19" s="345"/>
    </row>
    <row r="20" spans="2:20" s="163" customFormat="1" ht="13.5" customHeight="1">
      <c r="B20" s="620"/>
      <c r="C20" s="121"/>
      <c r="D20" s="121">
        <v>10</v>
      </c>
      <c r="E20" s="408"/>
      <c r="F20" s="866" t="s">
        <v>470</v>
      </c>
      <c r="G20" s="867">
        <v>1.46</v>
      </c>
      <c r="H20" s="866" t="s">
        <v>470</v>
      </c>
      <c r="I20" s="867">
        <v>1.24</v>
      </c>
      <c r="J20" s="866" t="s">
        <v>470</v>
      </c>
      <c r="K20" s="867">
        <v>1.25</v>
      </c>
      <c r="L20" s="74"/>
      <c r="M20" s="274"/>
      <c r="N20" s="345"/>
      <c r="O20" s="345"/>
      <c r="P20" s="345"/>
      <c r="Q20" s="345"/>
      <c r="R20" s="345"/>
      <c r="S20" s="345"/>
      <c r="T20" s="345"/>
    </row>
    <row r="21" spans="2:20" s="163" customFormat="1" ht="13.5" customHeight="1">
      <c r="B21" s="620"/>
      <c r="C21" s="121"/>
      <c r="D21" s="121">
        <v>11</v>
      </c>
      <c r="E21" s="408"/>
      <c r="F21" s="866" t="s">
        <v>470</v>
      </c>
      <c r="G21" s="867">
        <v>1.45</v>
      </c>
      <c r="H21" s="866" t="s">
        <v>470</v>
      </c>
      <c r="I21" s="867">
        <v>1.23</v>
      </c>
      <c r="J21" s="866" t="s">
        <v>470</v>
      </c>
      <c r="K21" s="867">
        <v>1.25</v>
      </c>
      <c r="L21" s="74"/>
      <c r="M21" s="274"/>
      <c r="N21" s="345"/>
      <c r="O21" s="345"/>
      <c r="P21" s="345"/>
      <c r="Q21" s="345"/>
      <c r="R21" s="345"/>
      <c r="S21" s="345"/>
      <c r="T21" s="345"/>
    </row>
    <row r="22" spans="2:20" s="163" customFormat="1" ht="13.5" customHeight="1">
      <c r="B22" s="620"/>
      <c r="C22" s="121"/>
      <c r="D22" s="121">
        <v>12</v>
      </c>
      <c r="E22" s="408"/>
      <c r="F22" s="866" t="s">
        <v>470</v>
      </c>
      <c r="G22" s="867">
        <v>1.46</v>
      </c>
      <c r="H22" s="866" t="s">
        <v>470</v>
      </c>
      <c r="I22" s="867">
        <v>1.22</v>
      </c>
      <c r="J22" s="866" t="s">
        <v>470</v>
      </c>
      <c r="K22" s="867">
        <v>1.25</v>
      </c>
      <c r="L22" s="74"/>
      <c r="M22" s="274"/>
      <c r="N22" s="345"/>
      <c r="O22" s="345"/>
      <c r="P22" s="345"/>
      <c r="Q22" s="345"/>
      <c r="R22" s="345"/>
      <c r="S22" s="345"/>
      <c r="T22" s="345"/>
    </row>
    <row r="23" spans="2:20" s="163" customFormat="1" ht="13.5" customHeight="1">
      <c r="B23" s="620">
        <v>7</v>
      </c>
      <c r="C23" s="121" t="s">
        <v>98</v>
      </c>
      <c r="D23" s="121">
        <v>1</v>
      </c>
      <c r="E23" s="408" t="s">
        <v>143</v>
      </c>
      <c r="F23" s="866" t="s">
        <v>470</v>
      </c>
      <c r="G23" s="867">
        <v>1.47</v>
      </c>
      <c r="H23" s="866" t="s">
        <v>470</v>
      </c>
      <c r="I23" s="867">
        <v>1.23</v>
      </c>
      <c r="J23" s="866" t="s">
        <v>470</v>
      </c>
      <c r="K23" s="867">
        <v>1.26</v>
      </c>
      <c r="L23" s="74"/>
      <c r="M23" s="274"/>
      <c r="N23" s="345"/>
      <c r="O23" s="345"/>
      <c r="P23" s="345"/>
      <c r="Q23" s="345"/>
      <c r="R23" s="345"/>
      <c r="S23" s="345"/>
      <c r="T23" s="345"/>
    </row>
    <row r="24" spans="2:20" s="163" customFormat="1" ht="12" customHeight="1">
      <c r="B24" s="539"/>
      <c r="C24" s="540"/>
      <c r="D24" s="507"/>
      <c r="E24" s="541"/>
      <c r="F24" s="139"/>
      <c r="G24" s="391"/>
      <c r="H24" s="140"/>
      <c r="I24" s="141"/>
      <c r="J24" s="390"/>
      <c r="K24" s="391"/>
      <c r="L24" s="48"/>
      <c r="M24" s="274"/>
      <c r="N24" s="345"/>
      <c r="O24" s="345"/>
      <c r="P24" s="345"/>
      <c r="Q24" s="345"/>
      <c r="R24" s="345"/>
      <c r="S24" s="345"/>
      <c r="T24" s="345"/>
    </row>
    <row r="25" spans="2:20" s="128" customFormat="1" ht="15" customHeight="1">
      <c r="B25" s="69" t="s">
        <v>140</v>
      </c>
      <c r="C25" s="70"/>
      <c r="D25" s="70"/>
      <c r="E25" s="70"/>
      <c r="F25" s="70"/>
      <c r="G25" s="70"/>
      <c r="H25" s="70"/>
      <c r="I25" s="70"/>
      <c r="K25" s="137"/>
      <c r="M25" s="444"/>
      <c r="N25" s="70"/>
      <c r="O25" s="70"/>
      <c r="P25" s="70"/>
      <c r="Q25" s="70"/>
      <c r="R25" s="70"/>
      <c r="S25" s="70"/>
      <c r="T25" s="70"/>
    </row>
    <row r="26" spans="2:20" s="128" customFormat="1" ht="15" customHeight="1">
      <c r="B26" s="1202" t="s">
        <v>206</v>
      </c>
      <c r="C26" s="1203"/>
      <c r="D26" s="1203"/>
      <c r="E26" s="1203"/>
      <c r="F26" s="1203"/>
      <c r="G26" s="1203"/>
      <c r="H26" s="1203"/>
      <c r="I26" s="1203"/>
      <c r="J26" s="1203"/>
      <c r="K26" s="1204"/>
      <c r="M26" s="444"/>
      <c r="N26" s="70"/>
      <c r="O26" s="70"/>
      <c r="P26" s="70"/>
      <c r="Q26" s="70"/>
      <c r="R26" s="70"/>
      <c r="S26" s="70"/>
      <c r="T26" s="70"/>
    </row>
    <row r="27" spans="2:20" s="128" customFormat="1" ht="15" customHeight="1">
      <c r="B27" s="1193"/>
      <c r="C27" s="1194"/>
      <c r="D27" s="1194"/>
      <c r="E27" s="1194"/>
      <c r="F27" s="1194"/>
      <c r="G27" s="1194"/>
      <c r="H27" s="1194"/>
      <c r="I27" s="1194"/>
      <c r="J27" s="1194"/>
      <c r="K27" s="1195"/>
      <c r="M27" s="70"/>
      <c r="N27" s="70"/>
      <c r="O27" s="70"/>
      <c r="P27" s="70"/>
      <c r="Q27" s="70"/>
      <c r="R27" s="70"/>
      <c r="S27" s="70"/>
      <c r="T27" s="70"/>
    </row>
    <row r="28" spans="2:20" s="93" customFormat="1" ht="15" customHeight="1">
      <c r="B28" s="1178"/>
      <c r="C28" s="1179"/>
      <c r="D28" s="1179"/>
      <c r="E28" s="1179"/>
      <c r="F28" s="1179"/>
      <c r="G28" s="1179"/>
      <c r="H28" s="1179"/>
      <c r="I28" s="1179"/>
      <c r="J28" s="1179"/>
      <c r="K28" s="1180"/>
      <c r="L28" s="67"/>
      <c r="M28" s="70"/>
      <c r="N28" s="48"/>
      <c r="O28" s="48"/>
      <c r="P28" s="48"/>
      <c r="Q28" s="48"/>
      <c r="R28" s="48"/>
      <c r="S28" s="48"/>
      <c r="T28" s="48"/>
    </row>
    <row r="29" spans="2:20" ht="15" customHeight="1">
      <c r="E29" s="45"/>
      <c r="F29" s="45"/>
      <c r="O29" s="45"/>
      <c r="P29" s="45"/>
    </row>
    <row r="30" spans="2:20" ht="15" customHeight="1">
      <c r="B30" s="54"/>
      <c r="C30" s="287"/>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205" t="s">
        <v>469</v>
      </c>
      <c r="C51" s="1206"/>
      <c r="D51" s="1206"/>
      <c r="E51" s="1206"/>
      <c r="F51" s="1206"/>
      <c r="G51" s="1206"/>
      <c r="H51" s="1206"/>
      <c r="I51" s="1206"/>
      <c r="J51" s="1206"/>
      <c r="K51" s="1206"/>
      <c r="L51" s="1206"/>
      <c r="M51" s="1206"/>
      <c r="N51" s="1206"/>
      <c r="O51" s="1206"/>
      <c r="P51" s="1206"/>
      <c r="Q51" s="1206"/>
      <c r="R51" s="1206"/>
      <c r="S51" s="1207"/>
      <c r="T51" s="346"/>
    </row>
    <row r="52" spans="2:20" ht="15" customHeight="1">
      <c r="B52" s="1208"/>
      <c r="C52" s="1209"/>
      <c r="D52" s="1209"/>
      <c r="E52" s="1209"/>
      <c r="F52" s="1209"/>
      <c r="G52" s="1209"/>
      <c r="H52" s="1209"/>
      <c r="I52" s="1209"/>
      <c r="J52" s="1209"/>
      <c r="K52" s="1209"/>
      <c r="L52" s="1209"/>
      <c r="M52" s="1209"/>
      <c r="N52" s="1209"/>
      <c r="O52" s="1209"/>
      <c r="P52" s="1209"/>
      <c r="Q52" s="1209"/>
      <c r="R52" s="1209"/>
      <c r="S52" s="1210"/>
      <c r="T52" s="346"/>
    </row>
    <row r="53" spans="2:20" ht="15" customHeight="1">
      <c r="B53" s="1211"/>
      <c r="C53" s="1212"/>
      <c r="D53" s="1212"/>
      <c r="E53" s="1212"/>
      <c r="F53" s="1212"/>
      <c r="G53" s="1212"/>
      <c r="H53" s="1212"/>
      <c r="I53" s="1212"/>
      <c r="J53" s="1212"/>
      <c r="K53" s="1212"/>
      <c r="L53" s="1212"/>
      <c r="M53" s="1212"/>
      <c r="N53" s="1212"/>
      <c r="O53" s="1212"/>
      <c r="P53" s="1212"/>
      <c r="Q53" s="1212"/>
      <c r="R53" s="1212"/>
      <c r="S53" s="1213"/>
      <c r="T53" s="347"/>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FFCC66"/>
  </sheetPr>
  <dimension ref="B1:P54"/>
  <sheetViews>
    <sheetView zoomScale="85" zoomScaleNormal="85" workbookViewId="0">
      <selection activeCell="T51" sqref="T51"/>
    </sheetView>
  </sheetViews>
  <sheetFormatPr defaultColWidth="9" defaultRowHeight="15" customHeight="1"/>
  <cols>
    <col min="1" max="1" width="1.21875" style="29" customWidth="1"/>
    <col min="2" max="2" width="6.77734375" style="38" customWidth="1"/>
    <col min="3" max="3" width="2.44140625" style="38" customWidth="1"/>
    <col min="4" max="4" width="3.109375" style="38" customWidth="1"/>
    <col min="5" max="5" width="2.44140625" style="29" customWidth="1"/>
    <col min="6" max="6" width="6.5546875" style="29" customWidth="1"/>
    <col min="7" max="7" width="7.6640625" style="29" customWidth="1"/>
    <col min="8" max="8" width="6.5546875" style="29" customWidth="1"/>
    <col min="9" max="9" width="7.6640625" style="29" customWidth="1"/>
    <col min="10" max="15" width="8.109375" style="29" customWidth="1"/>
    <col min="16" max="16" width="6.77734375" style="29" customWidth="1"/>
    <col min="17" max="17" width="2.109375" style="29" customWidth="1"/>
    <col min="18" max="16384" width="9" style="29"/>
  </cols>
  <sheetData>
    <row r="1" spans="2:15" ht="18" customHeight="1"/>
    <row r="2" spans="2:15" ht="18" customHeight="1">
      <c r="B2" s="243" t="s">
        <v>159</v>
      </c>
      <c r="G2" s="38"/>
      <c r="H2" s="38"/>
      <c r="I2" s="38"/>
      <c r="J2" s="38"/>
      <c r="K2" s="38"/>
      <c r="L2" s="38"/>
      <c r="M2" s="38"/>
      <c r="N2" s="38"/>
    </row>
    <row r="3" spans="2:15" ht="15" customHeight="1">
      <c r="B3" s="244" t="s">
        <v>167</v>
      </c>
      <c r="G3" s="38"/>
      <c r="H3" s="38"/>
      <c r="I3" s="38"/>
      <c r="J3" s="38"/>
      <c r="K3" s="38"/>
      <c r="L3" s="38"/>
      <c r="M3" s="1214" t="s">
        <v>100</v>
      </c>
      <c r="N3" s="1214"/>
      <c r="O3" s="1214"/>
    </row>
    <row r="4" spans="2:15" s="93" customFormat="1" ht="15" customHeight="1">
      <c r="B4" s="1170" t="s">
        <v>0</v>
      </c>
      <c r="C4" s="1171"/>
      <c r="D4" s="1171"/>
      <c r="E4" s="1172"/>
      <c r="F4" s="1152" t="s">
        <v>115</v>
      </c>
      <c r="G4" s="1169"/>
      <c r="H4" s="1169"/>
      <c r="I4" s="1153"/>
      <c r="J4" s="1152" t="s">
        <v>81</v>
      </c>
      <c r="K4" s="1169"/>
      <c r="L4" s="1153"/>
      <c r="M4" s="1152" t="s">
        <v>67</v>
      </c>
      <c r="N4" s="1169"/>
      <c r="O4" s="1153"/>
    </row>
    <row r="5" spans="2:15" s="93" customFormat="1" ht="15" customHeight="1">
      <c r="B5" s="1173"/>
      <c r="C5" s="1174"/>
      <c r="D5" s="1174"/>
      <c r="E5" s="1175"/>
      <c r="F5" s="40" t="s">
        <v>116</v>
      </c>
      <c r="G5" s="40" t="s">
        <v>82</v>
      </c>
      <c r="H5" s="40" t="s">
        <v>138</v>
      </c>
      <c r="I5" s="40" t="s">
        <v>68</v>
      </c>
      <c r="J5" s="40" t="s">
        <v>200</v>
      </c>
      <c r="K5" s="40" t="s">
        <v>7</v>
      </c>
      <c r="L5" s="40" t="s">
        <v>8</v>
      </c>
      <c r="M5" s="40" t="s">
        <v>200</v>
      </c>
      <c r="N5" s="40" t="s">
        <v>7</v>
      </c>
      <c r="O5" s="40" t="s">
        <v>8</v>
      </c>
    </row>
    <row r="6" spans="2:15" s="93" customFormat="1" ht="15" customHeight="1">
      <c r="B6" s="621" t="s">
        <v>442</v>
      </c>
      <c r="C6" s="910" t="s">
        <v>98</v>
      </c>
      <c r="D6" s="537"/>
      <c r="E6" s="542"/>
      <c r="F6" s="537"/>
      <c r="G6" s="543">
        <v>42</v>
      </c>
      <c r="H6" s="525"/>
      <c r="I6" s="516">
        <v>5944</v>
      </c>
      <c r="J6" s="387">
        <v>35.5</v>
      </c>
      <c r="K6" s="544">
        <v>-11.4</v>
      </c>
      <c r="L6" s="387">
        <v>-7.3</v>
      </c>
      <c r="M6" s="544">
        <v>235.8</v>
      </c>
      <c r="N6" s="387">
        <v>11.4</v>
      </c>
      <c r="O6" s="544">
        <v>-14.3</v>
      </c>
    </row>
    <row r="7" spans="2:15" s="93" customFormat="1" ht="15" customHeight="1">
      <c r="B7" s="621">
        <v>3</v>
      </c>
      <c r="C7" s="192"/>
      <c r="D7" s="537"/>
      <c r="E7" s="542"/>
      <c r="F7" s="537"/>
      <c r="G7" s="543">
        <v>22</v>
      </c>
      <c r="H7" s="525"/>
      <c r="I7" s="516">
        <v>1795</v>
      </c>
      <c r="J7" s="387">
        <v>-47.6</v>
      </c>
      <c r="K7" s="544">
        <v>-24.8</v>
      </c>
      <c r="L7" s="387">
        <v>-22.4</v>
      </c>
      <c r="M7" s="544">
        <v>-69.8</v>
      </c>
      <c r="N7" s="387">
        <v>-24.8</v>
      </c>
      <c r="O7" s="544">
        <v>-5.7</v>
      </c>
    </row>
    <row r="8" spans="2:15" s="93" customFormat="1" ht="15" customHeight="1">
      <c r="B8" s="621">
        <v>4</v>
      </c>
      <c r="C8" s="192"/>
      <c r="D8" s="537"/>
      <c r="E8" s="542"/>
      <c r="F8" s="537"/>
      <c r="G8" s="543">
        <v>22</v>
      </c>
      <c r="H8" s="525"/>
      <c r="I8" s="516">
        <v>3156</v>
      </c>
      <c r="J8" s="387">
        <v>0</v>
      </c>
      <c r="K8" s="544">
        <v>15</v>
      </c>
      <c r="L8" s="387">
        <v>6.6</v>
      </c>
      <c r="M8" s="544">
        <v>75.8</v>
      </c>
      <c r="N8" s="387">
        <v>77.5</v>
      </c>
      <c r="O8" s="544">
        <v>102.6</v>
      </c>
    </row>
    <row r="9" spans="2:15" s="93" customFormat="1" ht="15" customHeight="1">
      <c r="B9" s="621">
        <v>5</v>
      </c>
      <c r="C9" s="192"/>
      <c r="D9" s="537"/>
      <c r="E9" s="542"/>
      <c r="F9" s="537"/>
      <c r="G9" s="543">
        <v>29</v>
      </c>
      <c r="H9" s="525"/>
      <c r="I9" s="516">
        <v>2503</v>
      </c>
      <c r="J9" s="387">
        <v>31.8</v>
      </c>
      <c r="K9" s="544">
        <v>33.6</v>
      </c>
      <c r="L9" s="387">
        <v>35.200000000000003</v>
      </c>
      <c r="M9" s="544">
        <v>-20.7</v>
      </c>
      <c r="N9" s="387">
        <v>-36.4</v>
      </c>
      <c r="O9" s="544">
        <v>3.1</v>
      </c>
    </row>
    <row r="10" spans="2:15" s="93" customFormat="1" ht="15" customHeight="1">
      <c r="B10" s="621">
        <v>6</v>
      </c>
      <c r="C10" s="192"/>
      <c r="D10" s="537"/>
      <c r="E10" s="542"/>
      <c r="F10" s="537"/>
      <c r="G10" s="543">
        <v>26</v>
      </c>
      <c r="H10" s="525"/>
      <c r="I10" s="516">
        <v>2259</v>
      </c>
      <c r="J10" s="387">
        <v>-10.3</v>
      </c>
      <c r="K10" s="544">
        <v>22.9</v>
      </c>
      <c r="L10" s="387">
        <v>15.1</v>
      </c>
      <c r="M10" s="544">
        <v>-9.6999999999999993</v>
      </c>
      <c r="N10" s="387">
        <v>29.8</v>
      </c>
      <c r="O10" s="544">
        <v>-2.5</v>
      </c>
    </row>
    <row r="11" spans="2:15" s="93" customFormat="1" ht="15.75" customHeight="1">
      <c r="B11" s="621"/>
      <c r="C11" s="537"/>
      <c r="D11" s="537"/>
      <c r="E11" s="542"/>
      <c r="F11" s="537"/>
      <c r="G11" s="543"/>
      <c r="H11" s="520"/>
      <c r="I11" s="516"/>
      <c r="J11" s="387"/>
      <c r="K11" s="544"/>
      <c r="L11" s="387"/>
      <c r="M11" s="642"/>
      <c r="N11" s="387"/>
      <c r="O11" s="544"/>
    </row>
    <row r="12" spans="2:15" s="93" customFormat="1" ht="13.5" customHeight="1">
      <c r="B12" s="621" t="s">
        <v>415</v>
      </c>
      <c r="C12" s="537" t="s">
        <v>98</v>
      </c>
      <c r="D12" s="537">
        <v>9</v>
      </c>
      <c r="E12" s="542" t="s">
        <v>196</v>
      </c>
      <c r="F12" s="537">
        <v>2</v>
      </c>
      <c r="G12" s="543">
        <v>26</v>
      </c>
      <c r="H12" s="525">
        <v>35</v>
      </c>
      <c r="I12" s="516">
        <v>2117</v>
      </c>
      <c r="J12" s="387">
        <v>52.9</v>
      </c>
      <c r="K12" s="544">
        <v>42.2</v>
      </c>
      <c r="L12" s="387">
        <v>35.200000000000003</v>
      </c>
      <c r="M12" s="642">
        <v>-21.2</v>
      </c>
      <c r="N12" s="387">
        <v>-38.6</v>
      </c>
      <c r="O12" s="544">
        <v>-7.5</v>
      </c>
    </row>
    <row r="13" spans="2:15" s="93" customFormat="1" ht="13.5" customHeight="1">
      <c r="B13" s="621"/>
      <c r="C13" s="537"/>
      <c r="D13" s="537">
        <v>10</v>
      </c>
      <c r="E13" s="542"/>
      <c r="F13" s="537">
        <v>0</v>
      </c>
      <c r="G13" s="543">
        <v>26</v>
      </c>
      <c r="H13" s="525">
        <v>0</v>
      </c>
      <c r="I13" s="516">
        <v>2117</v>
      </c>
      <c r="J13" s="387">
        <v>44.4</v>
      </c>
      <c r="K13" s="544">
        <v>35.9</v>
      </c>
      <c r="L13" s="387">
        <v>35</v>
      </c>
      <c r="M13" s="642">
        <v>-26.1</v>
      </c>
      <c r="N13" s="387">
        <v>-36.5</v>
      </c>
      <c r="O13" s="544">
        <v>3.2</v>
      </c>
    </row>
    <row r="14" spans="2:15" s="93" customFormat="1" ht="13.5" customHeight="1">
      <c r="B14" s="621"/>
      <c r="C14" s="537"/>
      <c r="D14" s="537">
        <v>11</v>
      </c>
      <c r="E14" s="542"/>
      <c r="F14" s="537">
        <v>2</v>
      </c>
      <c r="G14" s="543">
        <v>28</v>
      </c>
      <c r="H14" s="525">
        <v>240</v>
      </c>
      <c r="I14" s="516">
        <v>2357</v>
      </c>
      <c r="J14" s="387">
        <v>47.4</v>
      </c>
      <c r="K14" s="544">
        <v>36.4</v>
      </c>
      <c r="L14" s="387">
        <v>35.299999999999997</v>
      </c>
      <c r="M14" s="642">
        <v>-18.3</v>
      </c>
      <c r="N14" s="387">
        <v>-37.299999999999997</v>
      </c>
      <c r="O14" s="544">
        <v>2.1</v>
      </c>
    </row>
    <row r="15" spans="2:15" s="93" customFormat="1" ht="13.5" customHeight="1">
      <c r="B15" s="621"/>
      <c r="C15" s="537"/>
      <c r="D15" s="537">
        <v>12</v>
      </c>
      <c r="E15" s="542"/>
      <c r="F15" s="537">
        <v>1</v>
      </c>
      <c r="G15" s="543">
        <v>29</v>
      </c>
      <c r="H15" s="525">
        <v>146</v>
      </c>
      <c r="I15" s="516">
        <v>2503</v>
      </c>
      <c r="J15" s="387">
        <v>31.8</v>
      </c>
      <c r="K15" s="544">
        <v>33.6</v>
      </c>
      <c r="L15" s="387">
        <v>35.200000000000003</v>
      </c>
      <c r="M15" s="642">
        <v>-20.7</v>
      </c>
      <c r="N15" s="387">
        <v>-36.4</v>
      </c>
      <c r="O15" s="544">
        <v>3.1</v>
      </c>
    </row>
    <row r="16" spans="2:15" s="93" customFormat="1" ht="13.5" customHeight="1">
      <c r="B16" s="621">
        <v>6</v>
      </c>
      <c r="C16" s="537" t="s">
        <v>98</v>
      </c>
      <c r="D16" s="537">
        <v>1</v>
      </c>
      <c r="E16" s="542" t="s">
        <v>196</v>
      </c>
      <c r="F16" s="537">
        <v>0</v>
      </c>
      <c r="G16" s="543">
        <v>0</v>
      </c>
      <c r="H16" s="525">
        <v>0</v>
      </c>
      <c r="I16" s="516">
        <v>0</v>
      </c>
      <c r="J16" s="387">
        <v>-100</v>
      </c>
      <c r="K16" s="544">
        <v>36.6</v>
      </c>
      <c r="L16" s="387">
        <v>23</v>
      </c>
      <c r="M16" s="642">
        <v>-100</v>
      </c>
      <c r="N16" s="387">
        <v>53.2</v>
      </c>
      <c r="O16" s="544">
        <v>40</v>
      </c>
    </row>
    <row r="17" spans="2:16" s="93" customFormat="1" ht="13.5" customHeight="1">
      <c r="B17" s="621"/>
      <c r="C17" s="537"/>
      <c r="D17" s="537">
        <v>2</v>
      </c>
      <c r="E17" s="542"/>
      <c r="F17" s="537">
        <v>1</v>
      </c>
      <c r="G17" s="543">
        <v>1</v>
      </c>
      <c r="H17" s="525">
        <v>50</v>
      </c>
      <c r="I17" s="516">
        <v>50</v>
      </c>
      <c r="J17" s="387">
        <v>-66.7</v>
      </c>
      <c r="K17" s="544">
        <v>25</v>
      </c>
      <c r="L17" s="387">
        <v>23.2</v>
      </c>
      <c r="M17" s="642">
        <v>-77.7</v>
      </c>
      <c r="N17" s="387">
        <v>56.3</v>
      </c>
      <c r="O17" s="544">
        <v>42.9</v>
      </c>
    </row>
    <row r="18" spans="2:16" s="93" customFormat="1" ht="13.5" customHeight="1">
      <c r="B18" s="621"/>
      <c r="C18" s="537"/>
      <c r="D18" s="537">
        <v>3</v>
      </c>
      <c r="E18" s="542"/>
      <c r="F18" s="537">
        <v>3</v>
      </c>
      <c r="G18" s="543">
        <v>4</v>
      </c>
      <c r="H18" s="525">
        <v>187</v>
      </c>
      <c r="I18" s="516">
        <v>237</v>
      </c>
      <c r="J18" s="387">
        <v>-50</v>
      </c>
      <c r="K18" s="544">
        <v>25.5</v>
      </c>
      <c r="L18" s="387">
        <v>18.600000000000001</v>
      </c>
      <c r="M18" s="642">
        <v>-55.4</v>
      </c>
      <c r="N18" s="387">
        <v>28.2</v>
      </c>
      <c r="O18" s="544">
        <v>20.100000000000001</v>
      </c>
    </row>
    <row r="19" spans="2:16" s="93" customFormat="1" ht="13.5" customHeight="1">
      <c r="B19" s="621"/>
      <c r="C19" s="537"/>
      <c r="D19" s="537">
        <v>4</v>
      </c>
      <c r="E19" s="542"/>
      <c r="F19" s="537">
        <v>1</v>
      </c>
      <c r="G19" s="543">
        <v>5</v>
      </c>
      <c r="H19" s="525">
        <v>185</v>
      </c>
      <c r="I19" s="516">
        <v>422</v>
      </c>
      <c r="J19" s="387">
        <v>-54.5</v>
      </c>
      <c r="K19" s="544">
        <v>35.299999999999997</v>
      </c>
      <c r="L19" s="387">
        <v>20.9</v>
      </c>
      <c r="M19" s="642">
        <v>-56.9</v>
      </c>
      <c r="N19" s="387">
        <v>32.799999999999997</v>
      </c>
      <c r="O19" s="544">
        <v>-5.9</v>
      </c>
    </row>
    <row r="20" spans="2:16" s="93" customFormat="1" ht="13.5" customHeight="1">
      <c r="B20" s="621"/>
      <c r="C20" s="537"/>
      <c r="D20" s="537">
        <v>5</v>
      </c>
      <c r="E20" s="542"/>
      <c r="F20" s="537">
        <v>3</v>
      </c>
      <c r="G20" s="543">
        <v>8</v>
      </c>
      <c r="H20" s="525">
        <v>315</v>
      </c>
      <c r="I20" s="516">
        <v>737</v>
      </c>
      <c r="J20" s="387">
        <v>-42.9</v>
      </c>
      <c r="K20" s="544">
        <v>40.6</v>
      </c>
      <c r="L20" s="387">
        <v>25.6</v>
      </c>
      <c r="M20" s="642">
        <v>-39.700000000000003</v>
      </c>
      <c r="N20" s="387">
        <v>38</v>
      </c>
      <c r="O20" s="544">
        <v>-22</v>
      </c>
    </row>
    <row r="21" spans="2:16" s="93" customFormat="1" ht="13.5" customHeight="1">
      <c r="B21" s="621"/>
      <c r="C21" s="537"/>
      <c r="D21" s="537">
        <v>6</v>
      </c>
      <c r="E21" s="542"/>
      <c r="F21" s="537">
        <v>2</v>
      </c>
      <c r="G21" s="543">
        <v>10</v>
      </c>
      <c r="H21" s="525">
        <v>118</v>
      </c>
      <c r="I21" s="516">
        <v>855</v>
      </c>
      <c r="J21" s="387">
        <v>-37.5</v>
      </c>
      <c r="K21" s="544">
        <v>31</v>
      </c>
      <c r="L21" s="387">
        <v>22</v>
      </c>
      <c r="M21" s="642">
        <v>-46.2</v>
      </c>
      <c r="N21" s="387">
        <v>37.200000000000003</v>
      </c>
      <c r="O21" s="544">
        <v>-22.8</v>
      </c>
    </row>
    <row r="22" spans="2:16" s="93" customFormat="1" ht="13.5" customHeight="1">
      <c r="B22" s="621"/>
      <c r="C22" s="537"/>
      <c r="D22" s="537">
        <v>7</v>
      </c>
      <c r="E22" s="542"/>
      <c r="F22" s="537">
        <v>2</v>
      </c>
      <c r="G22" s="543">
        <v>12</v>
      </c>
      <c r="H22" s="525">
        <v>305</v>
      </c>
      <c r="I22" s="516">
        <v>1160</v>
      </c>
      <c r="J22" s="387">
        <v>-45.5</v>
      </c>
      <c r="K22" s="544">
        <v>31.8</v>
      </c>
      <c r="L22" s="387">
        <v>22.6</v>
      </c>
      <c r="M22" s="642">
        <v>-43.7</v>
      </c>
      <c r="N22" s="387">
        <v>37.700000000000003</v>
      </c>
      <c r="O22" s="544">
        <v>37</v>
      </c>
    </row>
    <row r="23" spans="2:16" s="93" customFormat="1" ht="13.5" customHeight="1">
      <c r="B23" s="621"/>
      <c r="C23" s="537"/>
      <c r="D23" s="537">
        <v>8</v>
      </c>
      <c r="E23" s="542"/>
      <c r="F23" s="537">
        <v>3</v>
      </c>
      <c r="G23" s="543">
        <v>15</v>
      </c>
      <c r="H23" s="525">
        <v>166</v>
      </c>
      <c r="I23" s="516">
        <v>1326</v>
      </c>
      <c r="J23" s="387">
        <v>-37.5</v>
      </c>
      <c r="K23" s="544">
        <v>25.5</v>
      </c>
      <c r="L23" s="387">
        <v>18.8</v>
      </c>
      <c r="M23" s="642">
        <v>-36.299999999999997</v>
      </c>
      <c r="N23" s="387">
        <v>33.1</v>
      </c>
      <c r="O23" s="544">
        <v>33.1</v>
      </c>
    </row>
    <row r="24" spans="2:16" s="93" customFormat="1" ht="13.5" customHeight="1">
      <c r="B24" s="621"/>
      <c r="C24" s="537"/>
      <c r="D24" s="537">
        <v>9</v>
      </c>
      <c r="E24" s="542"/>
      <c r="F24" s="537">
        <v>4</v>
      </c>
      <c r="G24" s="543">
        <v>19</v>
      </c>
      <c r="H24" s="525">
        <v>376</v>
      </c>
      <c r="I24" s="516">
        <v>1702</v>
      </c>
      <c r="J24" s="387">
        <v>-26.9</v>
      </c>
      <c r="K24" s="544">
        <v>23.3</v>
      </c>
      <c r="L24" s="387">
        <v>18.100000000000001</v>
      </c>
      <c r="M24" s="642">
        <v>-19.600000000000001</v>
      </c>
      <c r="N24" s="387">
        <v>27.4</v>
      </c>
      <c r="O24" s="544">
        <v>-8.4</v>
      </c>
    </row>
    <row r="25" spans="2:16" s="93" customFormat="1" ht="13.5" customHeight="1">
      <c r="B25" s="621"/>
      <c r="C25" s="537"/>
      <c r="D25" s="537">
        <v>10</v>
      </c>
      <c r="E25" s="542"/>
      <c r="F25" s="537">
        <v>1</v>
      </c>
      <c r="G25" s="543">
        <v>20</v>
      </c>
      <c r="H25" s="525">
        <v>227</v>
      </c>
      <c r="I25" s="516">
        <v>1929</v>
      </c>
      <c r="J25" s="387">
        <v>-23.1</v>
      </c>
      <c r="K25" s="544">
        <v>25.7</v>
      </c>
      <c r="L25" s="387">
        <v>17.7</v>
      </c>
      <c r="M25" s="642">
        <v>-8.9</v>
      </c>
      <c r="N25" s="387">
        <v>25.6</v>
      </c>
      <c r="O25" s="544">
        <v>-9.8000000000000007</v>
      </c>
      <c r="P25" s="453"/>
    </row>
    <row r="26" spans="2:16" s="93" customFormat="1" ht="13.5" customHeight="1">
      <c r="B26" s="621"/>
      <c r="C26" s="537"/>
      <c r="D26" s="537">
        <v>11</v>
      </c>
      <c r="E26" s="542"/>
      <c r="F26" s="537">
        <v>5</v>
      </c>
      <c r="G26" s="543">
        <v>25</v>
      </c>
      <c r="H26" s="525">
        <v>280</v>
      </c>
      <c r="I26" s="516">
        <v>2209</v>
      </c>
      <c r="J26" s="387">
        <v>-10.7</v>
      </c>
      <c r="K26" s="544">
        <v>24.4</v>
      </c>
      <c r="L26" s="387">
        <v>16.3</v>
      </c>
      <c r="M26" s="642">
        <v>-6.3</v>
      </c>
      <c r="N26" s="387">
        <v>33.5</v>
      </c>
      <c r="O26" s="544">
        <v>-6.5</v>
      </c>
      <c r="P26" s="453"/>
    </row>
    <row r="27" spans="2:16" s="93" customFormat="1" ht="13.5" customHeight="1">
      <c r="B27" s="621"/>
      <c r="C27" s="537"/>
      <c r="D27" s="537">
        <v>12</v>
      </c>
      <c r="E27" s="542"/>
      <c r="F27" s="537">
        <v>1</v>
      </c>
      <c r="G27" s="543">
        <v>26</v>
      </c>
      <c r="H27" s="525">
        <v>50</v>
      </c>
      <c r="I27" s="516">
        <v>2259</v>
      </c>
      <c r="J27" s="387">
        <v>-10.3</v>
      </c>
      <c r="K27" s="544">
        <v>22.9</v>
      </c>
      <c r="L27" s="387">
        <v>15.1</v>
      </c>
      <c r="M27" s="642">
        <v>-9.6999999999999993</v>
      </c>
      <c r="N27" s="387">
        <v>29.8</v>
      </c>
      <c r="O27" s="544">
        <v>-2.5</v>
      </c>
      <c r="P27" s="453"/>
    </row>
    <row r="28" spans="2:16" s="93" customFormat="1" ht="13.5" customHeight="1">
      <c r="B28" s="621">
        <v>7</v>
      </c>
      <c r="C28" s="537" t="s">
        <v>98</v>
      </c>
      <c r="D28" s="537">
        <v>1</v>
      </c>
      <c r="E28" s="542" t="s">
        <v>196</v>
      </c>
      <c r="F28" s="537">
        <v>4</v>
      </c>
      <c r="G28" s="543">
        <v>4</v>
      </c>
      <c r="H28" s="525">
        <v>844</v>
      </c>
      <c r="I28" s="516">
        <v>844</v>
      </c>
      <c r="J28" s="919" t="s">
        <v>447</v>
      </c>
      <c r="K28" s="544">
        <v>19.600000000000001</v>
      </c>
      <c r="L28" s="387">
        <v>19.8</v>
      </c>
      <c r="M28" s="642" t="s">
        <v>447</v>
      </c>
      <c r="N28" s="387">
        <v>-11.7</v>
      </c>
      <c r="O28" s="544">
        <v>53.5</v>
      </c>
    </row>
    <row r="29" spans="2:16" s="93" customFormat="1" ht="13.5" customHeight="1">
      <c r="B29" s="621"/>
      <c r="C29" s="537"/>
      <c r="D29" s="537">
        <v>2</v>
      </c>
      <c r="E29" s="542"/>
      <c r="F29" s="537">
        <v>2</v>
      </c>
      <c r="G29" s="543">
        <v>6</v>
      </c>
      <c r="H29" s="525">
        <v>244</v>
      </c>
      <c r="I29" s="516">
        <v>1088</v>
      </c>
      <c r="J29" s="919">
        <v>500</v>
      </c>
      <c r="K29" s="544">
        <v>16.7</v>
      </c>
      <c r="L29" s="387">
        <v>13.5</v>
      </c>
      <c r="M29" s="642">
        <v>2076</v>
      </c>
      <c r="N29" s="387">
        <v>36.5</v>
      </c>
      <c r="O29" s="544">
        <v>33.799999999999997</v>
      </c>
    </row>
    <row r="30" spans="2:16" s="93" customFormat="1" ht="13.5" customHeight="1">
      <c r="B30" s="539"/>
      <c r="C30" s="540"/>
      <c r="D30" s="540"/>
      <c r="E30" s="545"/>
      <c r="F30" s="540"/>
      <c r="G30" s="546"/>
      <c r="H30" s="530"/>
      <c r="I30" s="547"/>
      <c r="J30" s="548"/>
      <c r="K30" s="549"/>
      <c r="L30" s="548"/>
      <c r="M30" s="549"/>
      <c r="N30" s="548"/>
      <c r="O30" s="549"/>
    </row>
    <row r="31" spans="2:16" s="128" customFormat="1" ht="15" customHeight="1">
      <c r="B31" s="69" t="s">
        <v>208</v>
      </c>
      <c r="C31" s="70"/>
      <c r="D31" s="70"/>
      <c r="E31" s="70"/>
      <c r="F31" s="70"/>
      <c r="G31" s="70"/>
      <c r="H31" s="70"/>
      <c r="I31" s="70"/>
      <c r="J31" s="70"/>
      <c r="K31" s="70"/>
      <c r="L31" s="70"/>
      <c r="M31" s="70"/>
      <c r="N31" s="70"/>
      <c r="O31" s="137"/>
    </row>
    <row r="32" spans="2:16" s="128" customFormat="1" ht="15" customHeight="1">
      <c r="B32" s="185" t="s">
        <v>209</v>
      </c>
      <c r="C32" s="53"/>
      <c r="D32" s="53"/>
      <c r="E32" s="53"/>
      <c r="F32" s="53"/>
      <c r="G32" s="53"/>
      <c r="H32" s="53"/>
      <c r="I32" s="53"/>
      <c r="J32" s="53"/>
      <c r="K32" s="53"/>
      <c r="L32" s="53"/>
      <c r="M32" s="53"/>
      <c r="N32" s="53"/>
      <c r="O32" s="129"/>
    </row>
    <row r="33" spans="2:15" ht="9.75" customHeight="1">
      <c r="L33" s="97"/>
      <c r="M33" s="97"/>
      <c r="O33" s="169"/>
    </row>
    <row r="34" spans="2:15" ht="15" customHeight="1">
      <c r="B34" s="54"/>
      <c r="C34" s="44"/>
      <c r="D34" s="44"/>
      <c r="E34" s="164"/>
      <c r="F34" s="164"/>
      <c r="G34" s="164"/>
      <c r="H34" s="164"/>
      <c r="I34" s="164"/>
      <c r="J34" s="164"/>
      <c r="K34" s="164"/>
      <c r="L34" s="164"/>
      <c r="M34" s="164"/>
      <c r="N34" s="164"/>
      <c r="O34" s="156"/>
    </row>
    <row r="35" spans="2:15" ht="15" customHeight="1">
      <c r="B35" s="43"/>
      <c r="C35" s="45"/>
      <c r="D35" s="45"/>
      <c r="E35" s="97"/>
      <c r="F35" s="97"/>
      <c r="G35" s="97"/>
      <c r="H35" s="97"/>
      <c r="I35" s="97"/>
      <c r="J35" s="97"/>
      <c r="K35" s="97"/>
      <c r="L35" s="97"/>
      <c r="M35" s="97"/>
      <c r="N35" s="97"/>
      <c r="O35" s="157"/>
    </row>
    <row r="36" spans="2:15" ht="15" customHeight="1">
      <c r="B36" s="43"/>
      <c r="C36" s="288"/>
      <c r="D36" s="45"/>
      <c r="E36" s="97"/>
      <c r="F36" s="97"/>
      <c r="G36" s="97"/>
      <c r="H36" s="97"/>
      <c r="I36" s="97"/>
      <c r="J36" s="97"/>
      <c r="K36" s="97"/>
      <c r="L36" s="97"/>
      <c r="M36" s="97"/>
      <c r="N36" s="97"/>
      <c r="O36" s="157"/>
    </row>
    <row r="37" spans="2:15" ht="15" customHeight="1">
      <c r="B37" s="43"/>
      <c r="C37" s="45"/>
      <c r="D37" s="45"/>
      <c r="E37" s="97"/>
      <c r="F37" s="97"/>
      <c r="G37" s="97"/>
      <c r="H37" s="97"/>
      <c r="I37" s="97"/>
      <c r="J37" s="97"/>
      <c r="K37" s="97"/>
      <c r="L37" s="97"/>
      <c r="M37" s="97"/>
      <c r="N37" s="97"/>
      <c r="O37" s="157"/>
    </row>
    <row r="38" spans="2:15" ht="15" customHeight="1">
      <c r="B38" s="43"/>
      <c r="C38" s="45"/>
      <c r="D38" s="45"/>
      <c r="E38" s="97"/>
      <c r="F38" s="97"/>
      <c r="G38" s="97"/>
      <c r="H38" s="97"/>
      <c r="I38" s="97"/>
      <c r="J38" s="97"/>
      <c r="K38" s="97"/>
      <c r="L38" s="97"/>
      <c r="M38" s="97"/>
      <c r="N38" s="97"/>
      <c r="O38" s="157"/>
    </row>
    <row r="39" spans="2:15" ht="15" customHeight="1">
      <c r="B39" s="43"/>
      <c r="C39" s="45"/>
      <c r="D39" s="45"/>
      <c r="E39" s="97"/>
      <c r="F39" s="97"/>
      <c r="G39" s="97"/>
      <c r="H39" s="97"/>
      <c r="I39" s="97"/>
      <c r="J39" s="97"/>
      <c r="K39" s="97"/>
      <c r="L39" s="97"/>
      <c r="M39" s="97"/>
      <c r="N39" s="97"/>
      <c r="O39" s="157"/>
    </row>
    <row r="40" spans="2:15" ht="15" customHeight="1">
      <c r="B40" s="43"/>
      <c r="C40" s="45"/>
      <c r="D40" s="45"/>
      <c r="E40" s="97"/>
      <c r="F40" s="97"/>
      <c r="G40" s="97"/>
      <c r="H40" s="97"/>
      <c r="I40" s="97"/>
      <c r="J40" s="97"/>
      <c r="K40" s="97"/>
      <c r="L40" s="97"/>
      <c r="M40" s="97"/>
      <c r="N40" s="97"/>
      <c r="O40" s="157"/>
    </row>
    <row r="41" spans="2:15" ht="15" customHeight="1">
      <c r="B41" s="43"/>
      <c r="C41" s="45"/>
      <c r="D41" s="45"/>
      <c r="E41" s="97"/>
      <c r="F41" s="97"/>
      <c r="G41" s="97"/>
      <c r="H41" s="97"/>
      <c r="I41" s="97"/>
      <c r="J41" s="97"/>
      <c r="K41" s="97"/>
      <c r="L41" s="97"/>
      <c r="M41" s="97"/>
      <c r="N41" s="97"/>
      <c r="O41" s="157"/>
    </row>
    <row r="42" spans="2:15" ht="15" customHeight="1">
      <c r="B42" s="43"/>
      <c r="C42" s="45"/>
      <c r="D42" s="45"/>
      <c r="E42" s="97"/>
      <c r="F42" s="97"/>
      <c r="G42" s="97"/>
      <c r="H42" s="97"/>
      <c r="I42" s="97"/>
      <c r="J42" s="97"/>
      <c r="K42" s="97"/>
      <c r="L42" s="97"/>
      <c r="M42" s="97"/>
      <c r="N42" s="97"/>
      <c r="O42" s="157"/>
    </row>
    <row r="43" spans="2:15" ht="15" customHeight="1">
      <c r="B43" s="43"/>
      <c r="C43" s="45"/>
      <c r="D43" s="45"/>
      <c r="E43" s="97"/>
      <c r="F43" s="97"/>
      <c r="G43" s="97"/>
      <c r="H43" s="97"/>
      <c r="I43" s="97"/>
      <c r="J43" s="97"/>
      <c r="K43" s="97"/>
      <c r="L43" s="97"/>
      <c r="M43" s="97"/>
      <c r="N43" s="97"/>
      <c r="O43" s="157"/>
    </row>
    <row r="44" spans="2:15" ht="15" customHeight="1">
      <c r="B44" s="43"/>
      <c r="C44" s="45"/>
      <c r="D44" s="45"/>
      <c r="E44" s="97"/>
      <c r="F44" s="97"/>
      <c r="G44" s="97"/>
      <c r="H44" s="97"/>
      <c r="I44" s="97"/>
      <c r="J44" s="97"/>
      <c r="K44" s="97"/>
      <c r="L44" s="97"/>
      <c r="M44" s="97"/>
      <c r="N44" s="97"/>
      <c r="O44" s="157"/>
    </row>
    <row r="45" spans="2:15" ht="15" customHeight="1">
      <c r="B45" s="43"/>
      <c r="C45" s="45"/>
      <c r="D45" s="45"/>
      <c r="E45" s="97"/>
      <c r="F45" s="97"/>
      <c r="G45" s="97"/>
      <c r="H45" s="97"/>
      <c r="I45" s="97"/>
      <c r="J45" s="97"/>
      <c r="K45" s="97"/>
      <c r="L45" s="97"/>
      <c r="M45" s="97"/>
      <c r="N45" s="97"/>
      <c r="O45" s="157"/>
    </row>
    <row r="46" spans="2:15" ht="15" customHeight="1">
      <c r="B46" s="43"/>
      <c r="C46" s="45"/>
      <c r="D46" s="45"/>
      <c r="E46" s="97"/>
      <c r="F46" s="97"/>
      <c r="G46" s="97"/>
      <c r="H46" s="97"/>
      <c r="I46" s="97"/>
      <c r="J46" s="97"/>
      <c r="K46" s="97"/>
      <c r="L46" s="97"/>
      <c r="M46" s="97"/>
      <c r="N46" s="97"/>
      <c r="O46" s="157"/>
    </row>
    <row r="47" spans="2:15" ht="15" customHeight="1">
      <c r="B47" s="43"/>
      <c r="C47" s="45"/>
      <c r="D47" s="45"/>
      <c r="E47" s="97"/>
      <c r="F47" s="97"/>
      <c r="G47" s="97"/>
      <c r="H47" s="97"/>
      <c r="I47" s="97"/>
      <c r="J47" s="97"/>
      <c r="K47" s="97"/>
      <c r="L47" s="97"/>
      <c r="M47" s="97"/>
      <c r="N47" s="97"/>
      <c r="O47" s="157"/>
    </row>
    <row r="48" spans="2:15" ht="15" customHeight="1">
      <c r="B48" s="43"/>
      <c r="C48" s="45"/>
      <c r="D48" s="45"/>
      <c r="E48" s="97"/>
      <c r="F48" s="97"/>
      <c r="G48" s="97"/>
      <c r="H48" s="97"/>
      <c r="I48" s="97"/>
      <c r="J48" s="97"/>
      <c r="K48" s="97"/>
      <c r="L48" s="97"/>
      <c r="M48" s="97"/>
      <c r="N48" s="97"/>
      <c r="O48" s="157"/>
    </row>
    <row r="49" spans="2:15" ht="15" customHeight="1">
      <c r="B49" s="43"/>
      <c r="C49" s="45"/>
      <c r="D49" s="45"/>
      <c r="E49" s="97"/>
      <c r="F49" s="97"/>
      <c r="G49" s="97"/>
      <c r="H49" s="97"/>
      <c r="I49" s="97"/>
      <c r="J49" s="97"/>
      <c r="K49" s="97"/>
      <c r="L49" s="97"/>
      <c r="M49" s="97"/>
      <c r="N49" s="97"/>
      <c r="O49" s="157"/>
    </row>
    <row r="50" spans="2:15" ht="11.25" customHeight="1">
      <c r="B50" s="55"/>
      <c r="C50" s="56"/>
      <c r="D50" s="56"/>
      <c r="E50" s="165"/>
      <c r="F50" s="165"/>
      <c r="G50" s="165"/>
      <c r="H50" s="165"/>
      <c r="I50" s="165"/>
      <c r="J50" s="165"/>
      <c r="K50" s="165"/>
      <c r="L50" s="165"/>
      <c r="M50" s="165"/>
      <c r="N50" s="165"/>
      <c r="O50" s="160"/>
    </row>
    <row r="51" spans="2:15" ht="7.5" customHeight="1">
      <c r="E51" s="97"/>
      <c r="F51" s="97"/>
      <c r="G51" s="97"/>
      <c r="H51" s="97"/>
      <c r="I51" s="97"/>
      <c r="J51" s="97"/>
      <c r="K51" s="97"/>
      <c r="L51" s="97"/>
      <c r="M51" s="97"/>
    </row>
    <row r="52" spans="2:15" ht="15" customHeight="1">
      <c r="B52" s="1103" t="s">
        <v>458</v>
      </c>
      <c r="C52" s="1104"/>
      <c r="D52" s="1104"/>
      <c r="E52" s="1104"/>
      <c r="F52" s="1104"/>
      <c r="G52" s="1104"/>
      <c r="H52" s="1104"/>
      <c r="I52" s="1104"/>
      <c r="J52" s="1104"/>
      <c r="K52" s="1104"/>
      <c r="L52" s="1104"/>
      <c r="M52" s="1104"/>
      <c r="N52" s="1104"/>
      <c r="O52" s="1105"/>
    </row>
    <row r="53" spans="2:15" ht="15" customHeight="1">
      <c r="B53" s="1106"/>
      <c r="C53" s="1107"/>
      <c r="D53" s="1107"/>
      <c r="E53" s="1107"/>
      <c r="F53" s="1107"/>
      <c r="G53" s="1107"/>
      <c r="H53" s="1107"/>
      <c r="I53" s="1107"/>
      <c r="J53" s="1107"/>
      <c r="K53" s="1107"/>
      <c r="L53" s="1107"/>
      <c r="M53" s="1107"/>
      <c r="N53" s="1107"/>
      <c r="O53" s="1108"/>
    </row>
    <row r="54" spans="2:15" ht="15" customHeight="1">
      <c r="B54" s="1140"/>
      <c r="C54" s="1110"/>
      <c r="D54" s="1110"/>
      <c r="E54" s="1110"/>
      <c r="F54" s="1110"/>
      <c r="G54" s="1110"/>
      <c r="H54" s="1110"/>
      <c r="I54" s="1110"/>
      <c r="J54" s="1110"/>
      <c r="K54" s="1110"/>
      <c r="L54" s="1110"/>
      <c r="M54" s="1110"/>
      <c r="N54" s="1110"/>
      <c r="O54" s="1111"/>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FFCC66"/>
  </sheetPr>
  <dimension ref="A1:R63"/>
  <sheetViews>
    <sheetView zoomScale="70" zoomScaleNormal="70" workbookViewId="0">
      <selection activeCell="V54" sqref="V54"/>
    </sheetView>
  </sheetViews>
  <sheetFormatPr defaultColWidth="9" defaultRowHeight="15" customHeight="1"/>
  <cols>
    <col min="1" max="1" width="1.21875" style="29" customWidth="1"/>
    <col min="2" max="2" width="6.88671875" style="38" customWidth="1"/>
    <col min="3" max="3" width="2.44140625" style="38" customWidth="1"/>
    <col min="4" max="4" width="3.109375" style="38" customWidth="1"/>
    <col min="5" max="5" width="2.44140625" style="38" customWidth="1"/>
    <col min="6" max="14" width="8.33203125" style="38" customWidth="1"/>
    <col min="15" max="15" width="8.88671875" style="29" customWidth="1"/>
    <col min="16" max="16" width="2.77734375" style="29" customWidth="1"/>
    <col min="17" max="17" width="9" style="29"/>
    <col min="18" max="18" width="9.88671875" style="29" bestFit="1" customWidth="1"/>
    <col min="19" max="16384" width="9" style="29"/>
  </cols>
  <sheetData>
    <row r="1" spans="2:14" ht="18" customHeight="1"/>
    <row r="2" spans="2:14" ht="18" customHeight="1">
      <c r="B2" s="243" t="s">
        <v>160</v>
      </c>
    </row>
    <row r="3" spans="2:14" ht="15" customHeight="1">
      <c r="B3" s="244" t="s">
        <v>161</v>
      </c>
      <c r="G3" s="38" t="s">
        <v>358</v>
      </c>
      <c r="K3" s="38" t="s">
        <v>14</v>
      </c>
      <c r="N3" s="39" t="s">
        <v>126</v>
      </c>
    </row>
    <row r="4" spans="2:14" s="93" customFormat="1" ht="15" customHeight="1">
      <c r="B4" s="1221" t="s">
        <v>0</v>
      </c>
      <c r="C4" s="1222"/>
      <c r="D4" s="1222"/>
      <c r="E4" s="1223"/>
      <c r="F4" s="1152" t="s">
        <v>13</v>
      </c>
      <c r="G4" s="1169"/>
      <c r="H4" s="1153"/>
      <c r="I4" s="1152" t="s">
        <v>141</v>
      </c>
      <c r="J4" s="1169"/>
      <c r="K4" s="1153"/>
      <c r="L4" s="1152" t="s">
        <v>142</v>
      </c>
      <c r="M4" s="1169"/>
      <c r="N4" s="1153"/>
    </row>
    <row r="5" spans="2:14" s="93" customFormat="1" ht="15" customHeight="1">
      <c r="B5" s="1224"/>
      <c r="C5" s="1225"/>
      <c r="D5" s="1225"/>
      <c r="E5" s="1226"/>
      <c r="F5" s="41" t="s">
        <v>117</v>
      </c>
      <c r="G5" s="41" t="s">
        <v>1</v>
      </c>
      <c r="H5" s="41" t="s">
        <v>2</v>
      </c>
      <c r="I5" s="41" t="s">
        <v>117</v>
      </c>
      <c r="J5" s="41" t="s">
        <v>1</v>
      </c>
      <c r="K5" s="41" t="s">
        <v>105</v>
      </c>
      <c r="L5" s="41" t="s">
        <v>117</v>
      </c>
      <c r="M5" s="41" t="s">
        <v>1</v>
      </c>
      <c r="N5" s="42" t="s">
        <v>2</v>
      </c>
    </row>
    <row r="6" spans="2:14" s="93" customFormat="1" ht="15" hidden="1" customHeight="1">
      <c r="B6" s="130">
        <v>20</v>
      </c>
      <c r="C6" s="46" t="s">
        <v>88</v>
      </c>
      <c r="D6" s="46"/>
      <c r="E6" s="392"/>
      <c r="F6" s="394">
        <v>101.5</v>
      </c>
      <c r="G6" s="393">
        <v>101.9</v>
      </c>
      <c r="H6" s="394">
        <v>102.1</v>
      </c>
      <c r="I6" s="393"/>
      <c r="J6" s="394"/>
      <c r="K6" s="393"/>
      <c r="L6" s="394">
        <v>1</v>
      </c>
      <c r="M6" s="393">
        <v>1.4</v>
      </c>
      <c r="N6" s="395">
        <v>1.4</v>
      </c>
    </row>
    <row r="7" spans="2:14" s="93" customFormat="1" ht="15" hidden="1" customHeight="1">
      <c r="B7" s="74">
        <v>21</v>
      </c>
      <c r="C7" s="48" t="s">
        <v>261</v>
      </c>
      <c r="D7" s="48"/>
      <c r="E7" s="135"/>
      <c r="F7" s="284">
        <v>100.8</v>
      </c>
      <c r="G7" s="109">
        <v>100.6</v>
      </c>
      <c r="H7" s="284">
        <v>100.7</v>
      </c>
      <c r="I7" s="109"/>
      <c r="J7" s="284"/>
      <c r="K7" s="109"/>
      <c r="L7" s="284">
        <v>-0.7</v>
      </c>
      <c r="M7" s="109">
        <v>-1.3</v>
      </c>
      <c r="N7" s="138">
        <v>-1.4</v>
      </c>
    </row>
    <row r="8" spans="2:14" s="93" customFormat="1" ht="15.75" hidden="1" customHeight="1">
      <c r="B8" s="74">
        <v>22</v>
      </c>
      <c r="C8" s="48" t="s">
        <v>277</v>
      </c>
      <c r="D8" s="48"/>
      <c r="E8" s="135"/>
      <c r="F8" s="284">
        <v>100</v>
      </c>
      <c r="G8" s="109">
        <v>100</v>
      </c>
      <c r="H8" s="284">
        <v>100</v>
      </c>
      <c r="I8" s="109"/>
      <c r="J8" s="284"/>
      <c r="K8" s="109"/>
      <c r="L8" s="284">
        <v>-0.8</v>
      </c>
      <c r="M8" s="109">
        <v>-0.6</v>
      </c>
      <c r="N8" s="138">
        <v>-0.7</v>
      </c>
    </row>
    <row r="9" spans="2:14" s="93" customFormat="1" ht="15" hidden="1" customHeight="1">
      <c r="B9" s="74">
        <v>23</v>
      </c>
      <c r="C9" s="48" t="s">
        <v>261</v>
      </c>
      <c r="D9" s="48"/>
      <c r="E9" s="135"/>
      <c r="F9" s="284">
        <v>96.6</v>
      </c>
      <c r="G9" s="109">
        <v>96.1</v>
      </c>
      <c r="H9" s="284">
        <v>96.3</v>
      </c>
      <c r="I9" s="109"/>
      <c r="J9" s="284"/>
      <c r="K9" s="109"/>
      <c r="L9" s="284">
        <v>-0.7</v>
      </c>
      <c r="M9" s="109">
        <v>-0.2</v>
      </c>
      <c r="N9" s="138">
        <v>-0.3</v>
      </c>
    </row>
    <row r="10" spans="2:14" s="93" customFormat="1" ht="15" hidden="1" customHeight="1">
      <c r="B10" s="74">
        <v>24</v>
      </c>
      <c r="C10" s="48" t="s">
        <v>261</v>
      </c>
      <c r="D10" s="48"/>
      <c r="E10" s="135"/>
      <c r="F10" s="284">
        <v>96.5</v>
      </c>
      <c r="G10" s="109">
        <v>96</v>
      </c>
      <c r="H10" s="284">
        <v>96.2</v>
      </c>
      <c r="I10" s="109"/>
      <c r="J10" s="284"/>
      <c r="K10" s="109"/>
      <c r="L10" s="284">
        <v>-0.1</v>
      </c>
      <c r="M10" s="109">
        <v>-0.1</v>
      </c>
      <c r="N10" s="138">
        <v>0</v>
      </c>
    </row>
    <row r="11" spans="2:14" s="93" customFormat="1" ht="15" hidden="1" customHeight="1">
      <c r="B11" s="512">
        <v>25</v>
      </c>
      <c r="C11" s="537" t="s">
        <v>324</v>
      </c>
      <c r="D11" s="537"/>
      <c r="E11" s="542"/>
      <c r="F11" s="509">
        <v>96.6</v>
      </c>
      <c r="G11" s="509">
        <v>96.3</v>
      </c>
      <c r="H11" s="509">
        <v>96.6</v>
      </c>
      <c r="I11" s="509"/>
      <c r="J11" s="509"/>
      <c r="K11" s="509"/>
      <c r="L11" s="509">
        <v>0.2</v>
      </c>
      <c r="M11" s="509">
        <v>0.3</v>
      </c>
      <c r="N11" s="509">
        <v>0.4</v>
      </c>
    </row>
    <row r="12" spans="2:14" s="93" customFormat="1" ht="15" customHeight="1">
      <c r="B12" s="639" t="s">
        <v>440</v>
      </c>
      <c r="C12" s="537" t="s">
        <v>261</v>
      </c>
      <c r="D12" s="537"/>
      <c r="E12" s="586"/>
      <c r="F12" s="509">
        <v>100</v>
      </c>
      <c r="G12" s="509">
        <v>100</v>
      </c>
      <c r="H12" s="509">
        <v>100</v>
      </c>
      <c r="I12" s="509"/>
      <c r="J12" s="509"/>
      <c r="K12" s="509"/>
      <c r="L12" s="509">
        <v>0.2</v>
      </c>
      <c r="M12" s="509">
        <v>0.2</v>
      </c>
      <c r="N12" s="509">
        <v>0</v>
      </c>
    </row>
    <row r="13" spans="2:14" s="93" customFormat="1" ht="15" customHeight="1">
      <c r="B13" s="639">
        <v>3</v>
      </c>
      <c r="C13" s="537"/>
      <c r="D13" s="537"/>
      <c r="E13" s="586"/>
      <c r="F13" s="509">
        <v>99.4</v>
      </c>
      <c r="G13" s="509">
        <v>99.7</v>
      </c>
      <c r="H13" s="509">
        <v>99.8</v>
      </c>
      <c r="I13" s="509"/>
      <c r="J13" s="509"/>
      <c r="K13" s="509"/>
      <c r="L13" s="509">
        <v>-0.6</v>
      </c>
      <c r="M13" s="509">
        <v>-0.3</v>
      </c>
      <c r="N13" s="509">
        <v>-0.2</v>
      </c>
    </row>
    <row r="14" spans="2:14" s="93" customFormat="1" ht="15" customHeight="1">
      <c r="B14" s="639">
        <v>4</v>
      </c>
      <c r="C14" s="537"/>
      <c r="D14" s="537"/>
      <c r="E14" s="586"/>
      <c r="F14" s="509">
        <v>101.6</v>
      </c>
      <c r="G14" s="509">
        <v>101.8</v>
      </c>
      <c r="H14" s="509">
        <v>102.3</v>
      </c>
      <c r="I14" s="509"/>
      <c r="J14" s="509"/>
      <c r="K14" s="509"/>
      <c r="L14" s="509">
        <v>2.2000000000000002</v>
      </c>
      <c r="M14" s="509">
        <v>2.2000000000000002</v>
      </c>
      <c r="N14" s="509">
        <v>2.5</v>
      </c>
    </row>
    <row r="15" spans="2:14" s="93" customFormat="1" ht="15" customHeight="1">
      <c r="B15" s="639">
        <v>5</v>
      </c>
      <c r="C15" s="537"/>
      <c r="D15" s="537"/>
      <c r="E15" s="586"/>
      <c r="F15" s="509">
        <v>105.1</v>
      </c>
      <c r="G15" s="509">
        <v>105</v>
      </c>
      <c r="H15" s="509">
        <v>105.6</v>
      </c>
      <c r="I15" s="509"/>
      <c r="J15" s="509"/>
      <c r="K15" s="509"/>
      <c r="L15" s="509">
        <v>3.4</v>
      </c>
      <c r="M15" s="509">
        <v>3.1</v>
      </c>
      <c r="N15" s="509">
        <v>3.2</v>
      </c>
    </row>
    <row r="16" spans="2:14" s="93" customFormat="1" ht="15" customHeight="1">
      <c r="B16" s="639">
        <v>6</v>
      </c>
      <c r="C16" s="537"/>
      <c r="D16" s="537"/>
      <c r="E16" s="586"/>
      <c r="F16" s="509">
        <v>108.4</v>
      </c>
      <c r="G16" s="509">
        <v>108.1</v>
      </c>
      <c r="H16" s="509">
        <v>108.5</v>
      </c>
      <c r="I16" s="509"/>
      <c r="J16" s="509"/>
      <c r="K16" s="509"/>
      <c r="L16" s="509">
        <v>3.2</v>
      </c>
      <c r="M16" s="509">
        <v>3</v>
      </c>
      <c r="N16" s="509">
        <v>2.7</v>
      </c>
    </row>
    <row r="17" spans="2:18" s="163" customFormat="1" ht="15" customHeight="1">
      <c r="B17" s="518"/>
      <c r="C17" s="537"/>
      <c r="D17" s="537"/>
      <c r="E17" s="542"/>
      <c r="F17" s="509"/>
      <c r="G17" s="509"/>
      <c r="H17" s="509"/>
      <c r="I17" s="509"/>
      <c r="J17" s="509"/>
      <c r="K17" s="509"/>
      <c r="L17" s="509"/>
      <c r="M17" s="509"/>
      <c r="N17" s="509"/>
      <c r="R17" s="906"/>
    </row>
    <row r="18" spans="2:18" s="163" customFormat="1" ht="13.5" customHeight="1">
      <c r="B18" s="621" t="s">
        <v>415</v>
      </c>
      <c r="C18" s="537" t="s">
        <v>98</v>
      </c>
      <c r="D18" s="537">
        <v>8</v>
      </c>
      <c r="E18" s="542" t="s">
        <v>143</v>
      </c>
      <c r="F18" s="708">
        <v>105.6</v>
      </c>
      <c r="G18" s="708">
        <v>105.5</v>
      </c>
      <c r="H18" s="708">
        <v>105.9</v>
      </c>
      <c r="I18" s="509">
        <v>0.6</v>
      </c>
      <c r="J18" s="509">
        <v>0.5</v>
      </c>
      <c r="K18" s="509">
        <v>0.3</v>
      </c>
      <c r="L18" s="509">
        <v>3.7</v>
      </c>
      <c r="M18" s="509">
        <v>3.1</v>
      </c>
      <c r="N18" s="509">
        <v>3.2</v>
      </c>
    </row>
    <row r="19" spans="2:18" s="163" customFormat="1" ht="13.5" customHeight="1">
      <c r="B19" s="621"/>
      <c r="C19" s="537"/>
      <c r="D19" s="537">
        <v>9</v>
      </c>
      <c r="E19" s="542"/>
      <c r="F19" s="708">
        <v>106</v>
      </c>
      <c r="G19" s="708">
        <v>105.7</v>
      </c>
      <c r="H19" s="708">
        <v>106.2</v>
      </c>
      <c r="I19" s="509">
        <v>0.4</v>
      </c>
      <c r="J19" s="509">
        <v>0.3</v>
      </c>
      <c r="K19" s="509">
        <v>0.3</v>
      </c>
      <c r="L19" s="509">
        <v>3.6</v>
      </c>
      <c r="M19" s="509">
        <v>3</v>
      </c>
      <c r="N19" s="509">
        <v>3</v>
      </c>
    </row>
    <row r="20" spans="2:18" s="163" customFormat="1" ht="13.5" customHeight="1">
      <c r="B20" s="621"/>
      <c r="C20" s="537"/>
      <c r="D20" s="537">
        <v>10</v>
      </c>
      <c r="E20" s="542"/>
      <c r="F20" s="708">
        <v>107</v>
      </c>
      <c r="G20" s="708">
        <v>106.5</v>
      </c>
      <c r="H20" s="708">
        <v>107.1</v>
      </c>
      <c r="I20" s="509">
        <v>0.9</v>
      </c>
      <c r="J20" s="509">
        <v>0.7</v>
      </c>
      <c r="K20" s="509">
        <v>0.9</v>
      </c>
      <c r="L20" s="509">
        <v>3.9</v>
      </c>
      <c r="M20" s="509">
        <v>3.2</v>
      </c>
      <c r="N20" s="509">
        <v>3.3</v>
      </c>
    </row>
    <row r="21" spans="2:18" s="163" customFormat="1" ht="13.5" customHeight="1">
      <c r="B21" s="621"/>
      <c r="C21" s="537"/>
      <c r="D21" s="537">
        <v>11</v>
      </c>
      <c r="E21" s="542"/>
      <c r="F21" s="708">
        <v>107</v>
      </c>
      <c r="G21" s="708">
        <v>106.4</v>
      </c>
      <c r="H21" s="708">
        <v>106.9</v>
      </c>
      <c r="I21" s="509">
        <v>0</v>
      </c>
      <c r="J21" s="509">
        <v>-0.2</v>
      </c>
      <c r="K21" s="509">
        <v>-0.2</v>
      </c>
      <c r="L21" s="509">
        <v>3.8</v>
      </c>
      <c r="M21" s="509">
        <v>2.8</v>
      </c>
      <c r="N21" s="509">
        <v>2.8</v>
      </c>
    </row>
    <row r="22" spans="2:18" s="163" customFormat="1" ht="13.5" customHeight="1">
      <c r="B22" s="621"/>
      <c r="C22" s="537"/>
      <c r="D22" s="537">
        <v>12</v>
      </c>
      <c r="E22" s="542"/>
      <c r="F22" s="708">
        <v>106.7</v>
      </c>
      <c r="G22" s="708">
        <v>106.3</v>
      </c>
      <c r="H22" s="708">
        <v>106.8</v>
      </c>
      <c r="I22" s="509">
        <v>-0.2</v>
      </c>
      <c r="J22" s="509">
        <v>0</v>
      </c>
      <c r="K22" s="509">
        <v>-0.1</v>
      </c>
      <c r="L22" s="509">
        <v>3.4</v>
      </c>
      <c r="M22" s="509">
        <v>2.7</v>
      </c>
      <c r="N22" s="509">
        <v>2.6</v>
      </c>
    </row>
    <row r="23" spans="2:18" s="163" customFormat="1" ht="13.5" customHeight="1">
      <c r="B23" s="621">
        <v>6</v>
      </c>
      <c r="C23" s="537" t="s">
        <v>98</v>
      </c>
      <c r="D23" s="537">
        <v>1</v>
      </c>
      <c r="E23" s="542" t="s">
        <v>143</v>
      </c>
      <c r="F23" s="708">
        <v>106.7</v>
      </c>
      <c r="G23" s="708">
        <v>106.3</v>
      </c>
      <c r="H23" s="708">
        <v>106.9</v>
      </c>
      <c r="I23" s="509">
        <v>0</v>
      </c>
      <c r="J23" s="509">
        <v>0</v>
      </c>
      <c r="K23" s="509">
        <v>0.1</v>
      </c>
      <c r="L23" s="509">
        <v>2.7</v>
      </c>
      <c r="M23" s="509">
        <v>2.2000000000000002</v>
      </c>
      <c r="N23" s="509">
        <v>2.2000000000000002</v>
      </c>
    </row>
    <row r="24" spans="2:18" s="163" customFormat="1" ht="13.5" customHeight="1">
      <c r="B24" s="621"/>
      <c r="C24" s="537"/>
      <c r="D24" s="537">
        <v>2</v>
      </c>
      <c r="E24" s="542"/>
      <c r="F24" s="708">
        <v>106.6</v>
      </c>
      <c r="G24" s="708">
        <v>106.4</v>
      </c>
      <c r="H24" s="708">
        <v>106.9</v>
      </c>
      <c r="I24" s="509">
        <v>-0.2</v>
      </c>
      <c r="J24" s="509">
        <v>0.1</v>
      </c>
      <c r="K24" s="509">
        <v>0</v>
      </c>
      <c r="L24" s="509">
        <v>3.4</v>
      </c>
      <c r="M24" s="509">
        <v>3</v>
      </c>
      <c r="N24" s="509">
        <v>2.8</v>
      </c>
    </row>
    <row r="25" spans="2:18" s="163" customFormat="1" ht="13.5" customHeight="1">
      <c r="B25" s="621"/>
      <c r="C25" s="537"/>
      <c r="D25" s="537">
        <v>3</v>
      </c>
      <c r="E25" s="542"/>
      <c r="F25" s="708">
        <v>106.9</v>
      </c>
      <c r="G25" s="708">
        <v>106.7</v>
      </c>
      <c r="H25" s="708">
        <v>107.2</v>
      </c>
      <c r="I25" s="509">
        <v>0.3</v>
      </c>
      <c r="J25" s="509">
        <v>0.3</v>
      </c>
      <c r="K25" s="509">
        <v>0.3</v>
      </c>
      <c r="L25" s="509">
        <v>3.3</v>
      </c>
      <c r="M25" s="509">
        <v>2.8</v>
      </c>
      <c r="N25" s="509">
        <v>2.7</v>
      </c>
    </row>
    <row r="26" spans="2:18" s="163" customFormat="1" ht="13.5" customHeight="1">
      <c r="B26" s="621"/>
      <c r="C26" s="537"/>
      <c r="D26" s="537">
        <v>4</v>
      </c>
      <c r="E26" s="542"/>
      <c r="F26" s="708">
        <v>107.6</v>
      </c>
      <c r="G26" s="708">
        <v>107.2</v>
      </c>
      <c r="H26" s="708">
        <v>107.7</v>
      </c>
      <c r="I26" s="509">
        <v>0.7</v>
      </c>
      <c r="J26" s="509">
        <v>0.4</v>
      </c>
      <c r="K26" s="509">
        <v>0.4</v>
      </c>
      <c r="L26" s="509">
        <v>3.2</v>
      </c>
      <c r="M26" s="509">
        <v>2.7</v>
      </c>
      <c r="N26" s="509">
        <v>2.5</v>
      </c>
    </row>
    <row r="27" spans="2:18" s="163" customFormat="1" ht="13.5" customHeight="1">
      <c r="B27" s="621"/>
      <c r="C27" s="537"/>
      <c r="D27" s="537">
        <v>5</v>
      </c>
      <c r="E27" s="542"/>
      <c r="F27" s="708">
        <v>108</v>
      </c>
      <c r="G27" s="708">
        <v>107.6</v>
      </c>
      <c r="H27" s="708">
        <v>108.1</v>
      </c>
      <c r="I27" s="509">
        <v>0.4</v>
      </c>
      <c r="J27" s="509">
        <v>0.4</v>
      </c>
      <c r="K27" s="509">
        <v>0.4</v>
      </c>
      <c r="L27" s="509">
        <v>3</v>
      </c>
      <c r="M27" s="509">
        <v>3</v>
      </c>
      <c r="N27" s="509">
        <v>2.8</v>
      </c>
    </row>
    <row r="28" spans="2:18" s="163" customFormat="1" ht="13.5" customHeight="1">
      <c r="B28" s="621"/>
      <c r="C28" s="537"/>
      <c r="D28" s="537">
        <v>6</v>
      </c>
      <c r="E28" s="542"/>
      <c r="F28" s="708">
        <v>108.1</v>
      </c>
      <c r="G28" s="708">
        <v>107.6</v>
      </c>
      <c r="H28" s="708">
        <v>108.2</v>
      </c>
      <c r="I28" s="509">
        <v>0.1</v>
      </c>
      <c r="J28" s="509">
        <v>0.1</v>
      </c>
      <c r="K28" s="509">
        <v>0.1</v>
      </c>
      <c r="L28" s="509">
        <v>3.6</v>
      </c>
      <c r="M28" s="509">
        <v>3.2</v>
      </c>
      <c r="N28" s="509">
        <v>2.8</v>
      </c>
    </row>
    <row r="29" spans="2:18" s="163" customFormat="1" ht="13.5" customHeight="1">
      <c r="B29" s="621"/>
      <c r="C29" s="537"/>
      <c r="D29" s="537">
        <v>7</v>
      </c>
      <c r="E29" s="542"/>
      <c r="F29" s="708">
        <v>108.5</v>
      </c>
      <c r="G29" s="708">
        <v>108.2</v>
      </c>
      <c r="H29" s="708">
        <v>108.6</v>
      </c>
      <c r="I29" s="509">
        <v>0.5</v>
      </c>
      <c r="J29" s="509">
        <v>0.5</v>
      </c>
      <c r="K29" s="509">
        <v>0.4</v>
      </c>
      <c r="L29" s="509">
        <v>3.4</v>
      </c>
      <c r="M29" s="509">
        <v>3.1</v>
      </c>
      <c r="N29" s="509">
        <v>2.8</v>
      </c>
    </row>
    <row r="30" spans="2:18" s="163" customFormat="1" ht="13.5" customHeight="1">
      <c r="B30" s="621"/>
      <c r="C30" s="537"/>
      <c r="D30" s="537">
        <v>8</v>
      </c>
      <c r="E30" s="542"/>
      <c r="F30" s="708">
        <v>109.3</v>
      </c>
      <c r="G30" s="708">
        <v>109</v>
      </c>
      <c r="H30" s="708">
        <v>109.1</v>
      </c>
      <c r="I30" s="509">
        <v>0.7</v>
      </c>
      <c r="J30" s="509">
        <v>0.7</v>
      </c>
      <c r="K30" s="509">
        <v>0.5</v>
      </c>
      <c r="L30" s="509">
        <v>3.5</v>
      </c>
      <c r="M30" s="509">
        <v>3.4</v>
      </c>
      <c r="N30" s="509">
        <v>3</v>
      </c>
    </row>
    <row r="31" spans="2:18" s="163" customFormat="1" ht="13.5" customHeight="1">
      <c r="B31" s="621"/>
      <c r="C31" s="537"/>
      <c r="D31" s="537">
        <v>9</v>
      </c>
      <c r="E31" s="542"/>
      <c r="F31" s="708">
        <v>108.8</v>
      </c>
      <c r="G31" s="708">
        <v>108.7</v>
      </c>
      <c r="H31" s="708">
        <v>108.9</v>
      </c>
      <c r="I31" s="509">
        <v>-0.5</v>
      </c>
      <c r="J31" s="509">
        <v>-0.3</v>
      </c>
      <c r="K31" s="509">
        <v>-0.3</v>
      </c>
      <c r="L31" s="509">
        <v>2.6</v>
      </c>
      <c r="M31" s="509">
        <v>2.8</v>
      </c>
      <c r="N31" s="509">
        <v>2.5</v>
      </c>
    </row>
    <row r="32" spans="2:18" s="163" customFormat="1" ht="13.5" customHeight="1">
      <c r="B32" s="621"/>
      <c r="C32" s="537"/>
      <c r="D32" s="537">
        <v>10</v>
      </c>
      <c r="E32" s="542"/>
      <c r="F32" s="708">
        <v>109.7</v>
      </c>
      <c r="G32" s="708">
        <v>109.3</v>
      </c>
      <c r="H32" s="708">
        <v>109.5</v>
      </c>
      <c r="I32" s="509">
        <v>0.8</v>
      </c>
      <c r="J32" s="509">
        <v>0.6</v>
      </c>
      <c r="K32" s="509">
        <v>0.6</v>
      </c>
      <c r="L32" s="509">
        <v>2.5</v>
      </c>
      <c r="M32" s="509">
        <v>2.6</v>
      </c>
      <c r="N32" s="509">
        <v>2.2999999999999998</v>
      </c>
    </row>
    <row r="33" spans="1:15" s="163" customFormat="1" ht="13.5" customHeight="1">
      <c r="B33" s="621"/>
      <c r="C33" s="537"/>
      <c r="D33" s="537">
        <v>11</v>
      </c>
      <c r="E33" s="542"/>
      <c r="F33" s="708">
        <v>110.1</v>
      </c>
      <c r="G33" s="708">
        <v>109.9</v>
      </c>
      <c r="H33" s="708">
        <v>110</v>
      </c>
      <c r="I33" s="509">
        <v>0.4</v>
      </c>
      <c r="J33" s="509">
        <v>0.5</v>
      </c>
      <c r="K33" s="509">
        <v>0.4</v>
      </c>
      <c r="L33" s="509">
        <v>2.9</v>
      </c>
      <c r="M33" s="509">
        <v>3.3</v>
      </c>
      <c r="N33" s="509">
        <v>2.9</v>
      </c>
    </row>
    <row r="34" spans="1:15" s="163" customFormat="1" ht="13.5" customHeight="1">
      <c r="B34" s="621"/>
      <c r="C34" s="537"/>
      <c r="D34" s="537">
        <v>12</v>
      </c>
      <c r="E34" s="542"/>
      <c r="F34" s="708">
        <v>110.9</v>
      </c>
      <c r="G34" s="708">
        <v>110.6</v>
      </c>
      <c r="H34" s="708">
        <v>110.7</v>
      </c>
      <c r="I34" s="509">
        <v>0.7</v>
      </c>
      <c r="J34" s="509">
        <v>0.7</v>
      </c>
      <c r="K34" s="509">
        <v>0.6</v>
      </c>
      <c r="L34" s="509">
        <v>3.9</v>
      </c>
      <c r="M34" s="509">
        <v>4</v>
      </c>
      <c r="N34" s="509">
        <v>3.6</v>
      </c>
    </row>
    <row r="35" spans="1:15" s="163" customFormat="1" ht="13.5" customHeight="1">
      <c r="A35" s="163">
        <v>5</v>
      </c>
      <c r="B35" s="621">
        <v>7</v>
      </c>
      <c r="C35" s="537" t="s">
        <v>98</v>
      </c>
      <c r="D35" s="537">
        <v>1</v>
      </c>
      <c r="E35" s="542" t="s">
        <v>143</v>
      </c>
      <c r="F35" s="708">
        <v>111.2</v>
      </c>
      <c r="G35" s="708">
        <v>111.2</v>
      </c>
      <c r="H35" s="708">
        <v>111.2</v>
      </c>
      <c r="I35" s="509">
        <v>0.3</v>
      </c>
      <c r="J35" s="509">
        <v>0.5</v>
      </c>
      <c r="K35" s="509">
        <v>0.5</v>
      </c>
      <c r="L35" s="509">
        <v>4.2</v>
      </c>
      <c r="M35" s="509">
        <v>4.5</v>
      </c>
      <c r="N35" s="509">
        <v>4</v>
      </c>
    </row>
    <row r="36" spans="1:15" s="163" customFormat="1" ht="13.5" customHeight="1">
      <c r="B36" s="539"/>
      <c r="C36" s="540"/>
      <c r="D36" s="540"/>
      <c r="E36" s="545"/>
      <c r="F36" s="509"/>
      <c r="G36" s="509"/>
      <c r="H36" s="509"/>
      <c r="I36" s="509"/>
      <c r="J36" s="509"/>
      <c r="K36" s="509"/>
      <c r="L36" s="509"/>
      <c r="M36" s="509"/>
      <c r="N36" s="509"/>
    </row>
    <row r="37" spans="1:15" s="128" customFormat="1" ht="15" customHeight="1">
      <c r="B37" s="184" t="s">
        <v>270</v>
      </c>
      <c r="C37" s="127"/>
      <c r="D37" s="127"/>
      <c r="E37" s="127"/>
      <c r="F37" s="186"/>
      <c r="G37" s="186"/>
      <c r="H37" s="186"/>
      <c r="I37" s="186"/>
      <c r="J37" s="186"/>
      <c r="K37" s="186"/>
      <c r="L37" s="186"/>
      <c r="M37" s="186"/>
      <c r="N37" s="187"/>
      <c r="O37" s="70"/>
    </row>
    <row r="38" spans="1:15" s="128" customFormat="1" ht="15" customHeight="1">
      <c r="B38" s="691" t="s">
        <v>210</v>
      </c>
      <c r="C38" s="70"/>
      <c r="D38" s="70"/>
      <c r="E38" s="70"/>
      <c r="F38" s="706"/>
      <c r="G38" s="706"/>
      <c r="H38" s="706"/>
      <c r="I38" s="706"/>
      <c r="J38" s="706"/>
      <c r="K38" s="706"/>
      <c r="L38" s="706"/>
      <c r="M38" s="706"/>
      <c r="N38" s="707"/>
      <c r="O38" s="70"/>
    </row>
    <row r="39" spans="1:15" s="93" customFormat="1" ht="15" customHeight="1">
      <c r="B39" s="72"/>
      <c r="C39" s="50"/>
      <c r="D39" s="50"/>
      <c r="E39" s="145"/>
      <c r="F39" s="50"/>
      <c r="G39" s="50"/>
      <c r="H39" s="50"/>
      <c r="I39" s="50"/>
      <c r="J39" s="50"/>
      <c r="K39" s="50"/>
      <c r="L39" s="50"/>
      <c r="M39" s="50"/>
      <c r="N39" s="51"/>
      <c r="O39" s="163"/>
    </row>
    <row r="40" spans="1:15" ht="6.75" customHeight="1">
      <c r="E40" s="29"/>
      <c r="F40" s="29"/>
      <c r="G40" s="29"/>
      <c r="H40" s="29"/>
      <c r="I40" s="29"/>
      <c r="J40" s="29"/>
      <c r="K40" s="29"/>
      <c r="L40" s="29"/>
      <c r="M40" s="29"/>
      <c r="N40" s="29"/>
      <c r="O40" s="97"/>
    </row>
    <row r="41" spans="1:15" ht="15" customHeight="1">
      <c r="B41" s="54"/>
      <c r="C41" s="44"/>
      <c r="D41" s="44"/>
      <c r="E41" s="275"/>
      <c r="F41" s="164"/>
      <c r="G41" s="164"/>
      <c r="H41" s="164"/>
      <c r="I41" s="164"/>
      <c r="J41" s="164"/>
      <c r="K41" s="164"/>
      <c r="L41" s="164"/>
      <c r="M41" s="164"/>
      <c r="N41" s="156"/>
      <c r="O41" s="97"/>
    </row>
    <row r="42" spans="1:15" ht="15" customHeight="1">
      <c r="B42" s="43"/>
      <c r="C42" s="45"/>
      <c r="D42" s="45"/>
      <c r="E42" s="97"/>
      <c r="F42" s="97"/>
      <c r="G42" s="97"/>
      <c r="H42" s="97"/>
      <c r="I42" s="97"/>
      <c r="J42" s="97"/>
      <c r="K42" s="97"/>
      <c r="L42" s="97"/>
      <c r="M42" s="97"/>
      <c r="N42" s="157"/>
      <c r="O42" s="97"/>
    </row>
    <row r="43" spans="1:15" ht="15" customHeight="1">
      <c r="B43" s="43"/>
      <c r="C43" s="45"/>
      <c r="D43" s="45"/>
      <c r="E43" s="97"/>
      <c r="F43" s="97"/>
      <c r="G43" s="97"/>
      <c r="H43" s="97"/>
      <c r="I43" s="97"/>
      <c r="J43" s="97"/>
      <c r="K43" s="97"/>
      <c r="L43" s="97"/>
      <c r="M43" s="97"/>
      <c r="N43" s="157"/>
      <c r="O43" s="97"/>
    </row>
    <row r="44" spans="1:15" ht="15" customHeight="1">
      <c r="B44" s="43"/>
      <c r="C44" s="288"/>
      <c r="D44" s="45"/>
      <c r="E44" s="97"/>
      <c r="F44" s="97"/>
      <c r="G44" s="97"/>
      <c r="H44" s="97"/>
      <c r="I44" s="97"/>
      <c r="J44" s="97"/>
      <c r="K44" s="97"/>
      <c r="L44" s="97"/>
      <c r="M44" s="97"/>
      <c r="N44" s="157"/>
      <c r="O44" s="97"/>
    </row>
    <row r="45" spans="1:15" ht="15" customHeight="1">
      <c r="B45" s="43"/>
      <c r="C45" s="45"/>
      <c r="D45" s="45"/>
      <c r="E45" s="97"/>
      <c r="F45" s="97"/>
      <c r="G45" s="97"/>
      <c r="H45" s="97"/>
      <c r="I45" s="97"/>
      <c r="J45" s="97"/>
      <c r="K45" s="97"/>
      <c r="L45" s="97"/>
      <c r="M45" s="97"/>
      <c r="N45" s="157"/>
      <c r="O45" s="97"/>
    </row>
    <row r="46" spans="1:15" ht="15" customHeight="1">
      <c r="B46" s="43"/>
      <c r="C46" s="45"/>
      <c r="D46" s="45"/>
      <c r="E46" s="97"/>
      <c r="F46" s="97"/>
      <c r="G46" s="97"/>
      <c r="H46" s="97"/>
      <c r="I46" s="97"/>
      <c r="J46" s="97"/>
      <c r="K46" s="97"/>
      <c r="L46" s="97"/>
      <c r="M46" s="97"/>
      <c r="N46" s="157"/>
      <c r="O46" s="97"/>
    </row>
    <row r="47" spans="1:15" ht="15" customHeight="1">
      <c r="B47" s="43"/>
      <c r="C47" s="45"/>
      <c r="D47" s="45"/>
      <c r="E47" s="97"/>
      <c r="F47" s="97"/>
      <c r="G47" s="97"/>
      <c r="H47" s="97"/>
      <c r="I47" s="97"/>
      <c r="J47" s="97"/>
      <c r="K47" s="97"/>
      <c r="L47" s="97"/>
      <c r="M47" s="97"/>
      <c r="N47" s="157"/>
      <c r="O47" s="97"/>
    </row>
    <row r="48" spans="1:15" ht="15" customHeight="1">
      <c r="B48" s="43"/>
      <c r="C48" s="45"/>
      <c r="D48" s="45"/>
      <c r="E48" s="97"/>
      <c r="F48" s="97"/>
      <c r="G48" s="97"/>
      <c r="H48" s="97"/>
      <c r="I48" s="97"/>
      <c r="J48" s="97"/>
      <c r="K48" s="97"/>
      <c r="L48" s="97"/>
      <c r="M48" s="97"/>
      <c r="N48" s="157"/>
      <c r="O48" s="97"/>
    </row>
    <row r="49" spans="2:15" ht="15" customHeight="1">
      <c r="B49" s="43"/>
      <c r="C49" s="45"/>
      <c r="D49" s="45"/>
      <c r="E49" s="97"/>
      <c r="F49" s="97"/>
      <c r="G49" s="97"/>
      <c r="H49" s="97"/>
      <c r="I49" s="97"/>
      <c r="J49" s="97"/>
      <c r="K49" s="97"/>
      <c r="L49" s="97"/>
      <c r="M49" s="97"/>
      <c r="N49" s="157"/>
      <c r="O49" s="97"/>
    </row>
    <row r="50" spans="2:15" ht="15" customHeight="1">
      <c r="B50" s="43"/>
      <c r="C50" s="45"/>
      <c r="D50" s="45"/>
      <c r="E50" s="97"/>
      <c r="F50" s="97"/>
      <c r="G50" s="97"/>
      <c r="H50" s="97"/>
      <c r="I50" s="97"/>
      <c r="J50" s="97"/>
      <c r="K50" s="97"/>
      <c r="L50" s="97"/>
      <c r="M50" s="97"/>
      <c r="N50" s="157"/>
      <c r="O50" s="97"/>
    </row>
    <row r="51" spans="2:15" ht="15" customHeight="1">
      <c r="B51" s="43"/>
      <c r="C51" s="45"/>
      <c r="D51" s="45"/>
      <c r="E51" s="97"/>
      <c r="F51" s="97"/>
      <c r="G51" s="97"/>
      <c r="H51" s="97"/>
      <c r="I51" s="97"/>
      <c r="J51" s="97"/>
      <c r="K51" s="97"/>
      <c r="L51" s="97"/>
      <c r="M51" s="97"/>
      <c r="N51" s="157"/>
      <c r="O51" s="97"/>
    </row>
    <row r="52" spans="2:15" ht="15" customHeight="1">
      <c r="B52" s="43"/>
      <c r="C52" s="45"/>
      <c r="D52" s="45"/>
      <c r="E52" s="97"/>
      <c r="F52" s="97"/>
      <c r="G52" s="97"/>
      <c r="H52" s="97"/>
      <c r="I52" s="97"/>
      <c r="J52" s="97"/>
      <c r="K52" s="97"/>
      <c r="L52" s="97"/>
      <c r="M52" s="97"/>
      <c r="N52" s="157"/>
    </row>
    <row r="53" spans="2:15" ht="15" customHeight="1">
      <c r="B53" s="43"/>
      <c r="C53" s="45"/>
      <c r="D53" s="45"/>
      <c r="E53" s="97"/>
      <c r="F53" s="97"/>
      <c r="G53" s="97"/>
      <c r="H53" s="97"/>
      <c r="I53" s="97"/>
      <c r="J53" s="97"/>
      <c r="K53" s="97"/>
      <c r="L53" s="97"/>
      <c r="M53" s="97"/>
      <c r="N53" s="157"/>
    </row>
    <row r="54" spans="2:15" ht="15" customHeight="1">
      <c r="B54" s="43"/>
      <c r="C54" s="45"/>
      <c r="D54" s="45"/>
      <c r="E54" s="97"/>
      <c r="F54" s="97"/>
      <c r="G54" s="97"/>
      <c r="H54" s="97"/>
      <c r="I54" s="97"/>
      <c r="J54" s="97"/>
      <c r="K54" s="97"/>
      <c r="L54" s="97"/>
      <c r="M54" s="97"/>
      <c r="N54" s="157"/>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43"/>
      <c r="C57" s="45"/>
      <c r="D57" s="45"/>
      <c r="E57" s="45"/>
      <c r="L57" s="45"/>
      <c r="M57" s="45"/>
      <c r="N57" s="64"/>
    </row>
    <row r="58" spans="2:15" ht="15" customHeight="1">
      <c r="B58" s="55"/>
      <c r="C58" s="56"/>
      <c r="D58" s="56"/>
      <c r="E58" s="56"/>
      <c r="F58" s="56"/>
      <c r="G58" s="56"/>
      <c r="H58" s="56"/>
      <c r="I58" s="56"/>
      <c r="J58" s="56"/>
      <c r="K58" s="56"/>
      <c r="L58" s="56"/>
      <c r="M58" s="56"/>
      <c r="N58" s="66"/>
    </row>
    <row r="59" spans="2:15" ht="8.25" customHeight="1">
      <c r="E59" s="45"/>
      <c r="F59" s="45"/>
      <c r="G59" s="45"/>
      <c r="H59" s="45"/>
      <c r="I59" s="45"/>
      <c r="J59" s="45"/>
      <c r="K59" s="45"/>
      <c r="L59" s="45"/>
      <c r="M59" s="45"/>
    </row>
    <row r="60" spans="2:15" ht="15" customHeight="1">
      <c r="B60" s="1215" t="s">
        <v>472</v>
      </c>
      <c r="C60" s="1216"/>
      <c r="D60" s="1216"/>
      <c r="E60" s="1216"/>
      <c r="F60" s="1216"/>
      <c r="G60" s="1216"/>
      <c r="H60" s="1216"/>
      <c r="I60" s="1216"/>
      <c r="J60" s="1216"/>
      <c r="K60" s="1216"/>
      <c r="L60" s="1216"/>
      <c r="M60" s="1216"/>
      <c r="N60" s="1217"/>
    </row>
    <row r="61" spans="2:15" ht="14.25" customHeight="1">
      <c r="B61" s="1218"/>
      <c r="C61" s="1219"/>
      <c r="D61" s="1219"/>
      <c r="E61" s="1219"/>
      <c r="F61" s="1219"/>
      <c r="G61" s="1219"/>
      <c r="H61" s="1219"/>
      <c r="I61" s="1219"/>
      <c r="J61" s="1219"/>
      <c r="K61" s="1219"/>
      <c r="L61" s="1219"/>
      <c r="M61" s="1219"/>
      <c r="N61" s="1220"/>
    </row>
    <row r="62" spans="2:15" ht="15" customHeight="1">
      <c r="E62" s="45"/>
      <c r="F62" s="45"/>
      <c r="G62" s="45"/>
      <c r="H62" s="45"/>
      <c r="I62" s="45"/>
      <c r="J62" s="45"/>
      <c r="K62" s="45"/>
      <c r="L62" s="45"/>
      <c r="M62" s="45"/>
    </row>
    <row r="63" spans="2:15" ht="15" customHeight="1">
      <c r="E63" s="45"/>
      <c r="F63" s="45"/>
      <c r="G63" s="45"/>
      <c r="H63" s="45"/>
      <c r="I63" s="45"/>
      <c r="J63" s="45"/>
      <c r="K63" s="45"/>
      <c r="L63" s="45"/>
      <c r="M63" s="45"/>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codeName="Sheet19">
    <tabColor rgb="FFFFCC66"/>
  </sheetPr>
  <dimension ref="B1:R80"/>
  <sheetViews>
    <sheetView zoomScale="70" zoomScaleNormal="70" workbookViewId="0">
      <selection activeCell="Z53" sqref="Z53"/>
    </sheetView>
  </sheetViews>
  <sheetFormatPr defaultColWidth="9" defaultRowHeight="15" customHeight="1"/>
  <cols>
    <col min="1" max="1" width="1.21875" style="29" customWidth="1"/>
    <col min="2" max="2" width="6.77734375" style="38" customWidth="1"/>
    <col min="3" max="3" width="2.6640625" style="38" customWidth="1"/>
    <col min="4" max="4" width="3.109375" style="38" customWidth="1"/>
    <col min="5" max="5" width="2.6640625" style="38" customWidth="1"/>
    <col min="6" max="6" width="0.44140625" style="38" customWidth="1"/>
    <col min="7" max="8" width="9.109375" style="38" customWidth="1"/>
    <col min="9" max="9" width="6.6640625" style="38" customWidth="1"/>
    <col min="10" max="10" width="8.21875" style="38" customWidth="1"/>
    <col min="11" max="11" width="7.109375" style="38" customWidth="1"/>
    <col min="12" max="13" width="6.6640625" style="38" customWidth="1"/>
    <col min="14" max="14" width="2.109375" style="38" customWidth="1"/>
    <col min="15" max="15" width="13.77734375" style="38" customWidth="1"/>
    <col min="16" max="16" width="10.88671875" style="38" customWidth="1"/>
    <col min="17" max="17" width="4.109375" style="97" customWidth="1"/>
    <col min="18" max="16384" width="9" style="29"/>
  </cols>
  <sheetData>
    <row r="1" spans="2:17" ht="21.75" customHeight="1">
      <c r="E1" s="1249"/>
      <c r="F1" s="1249"/>
      <c r="G1" s="1249"/>
      <c r="H1" s="1249"/>
      <c r="I1" s="1249"/>
      <c r="J1" s="1249"/>
      <c r="K1" s="1249"/>
      <c r="L1" s="1249"/>
      <c r="M1" s="1249"/>
      <c r="N1" s="1249"/>
      <c r="O1" s="1249"/>
      <c r="P1" s="1249"/>
    </row>
    <row r="2" spans="2:17" ht="18" customHeight="1">
      <c r="B2" s="243" t="s">
        <v>162</v>
      </c>
      <c r="C2" s="45"/>
      <c r="D2" s="45"/>
      <c r="E2" s="97"/>
      <c r="F2" s="37"/>
      <c r="O2" s="1253" t="s">
        <v>335</v>
      </c>
      <c r="P2" s="637"/>
    </row>
    <row r="3" spans="2:17" ht="15" customHeight="1">
      <c r="B3" s="244" t="s">
        <v>163</v>
      </c>
      <c r="C3" s="45"/>
      <c r="D3" s="45"/>
      <c r="E3" s="97"/>
      <c r="F3" s="37"/>
      <c r="L3" s="1214" t="s">
        <v>130</v>
      </c>
      <c r="M3" s="1214"/>
      <c r="O3" s="1254"/>
      <c r="P3" s="638" t="s">
        <v>336</v>
      </c>
    </row>
    <row r="4" spans="2:17" s="163" customFormat="1" ht="15" customHeight="1">
      <c r="B4" s="130"/>
      <c r="C4" s="46"/>
      <c r="D4" s="46"/>
      <c r="E4" s="47"/>
      <c r="F4" s="130"/>
      <c r="G4" s="827" t="s">
        <v>131</v>
      </c>
      <c r="H4" s="46"/>
      <c r="I4" s="62"/>
      <c r="J4" s="46"/>
      <c r="K4" s="46"/>
      <c r="L4" s="1221" t="s">
        <v>83</v>
      </c>
      <c r="M4" s="1223"/>
      <c r="N4" s="68"/>
      <c r="O4" s="146"/>
      <c r="P4" s="1255" t="s">
        <v>305</v>
      </c>
      <c r="Q4" s="170"/>
    </row>
    <row r="5" spans="2:17" s="163" customFormat="1" ht="15" customHeight="1">
      <c r="B5" s="1250" t="s">
        <v>139</v>
      </c>
      <c r="C5" s="1251"/>
      <c r="D5" s="1251"/>
      <c r="E5" s="1252"/>
      <c r="F5" s="74"/>
      <c r="G5" s="75"/>
      <c r="H5" s="826" t="s">
        <v>118</v>
      </c>
      <c r="I5" s="822"/>
      <c r="J5" s="827" t="s">
        <v>119</v>
      </c>
      <c r="K5" s="826" t="s">
        <v>119</v>
      </c>
      <c r="L5" s="1224" t="s">
        <v>84</v>
      </c>
      <c r="M5" s="1226"/>
      <c r="N5" s="68"/>
      <c r="O5" s="76" t="s">
        <v>16</v>
      </c>
      <c r="P5" s="1256"/>
    </row>
    <row r="6" spans="2:17" s="163" customFormat="1" ht="15" customHeight="1">
      <c r="B6" s="144"/>
      <c r="C6" s="50"/>
      <c r="D6" s="50"/>
      <c r="E6" s="171"/>
      <c r="F6" s="144"/>
      <c r="G6" s="829"/>
      <c r="H6" s="828"/>
      <c r="I6" s="148" t="s">
        <v>49</v>
      </c>
      <c r="J6" s="828" t="s">
        <v>120</v>
      </c>
      <c r="K6" s="823" t="s">
        <v>121</v>
      </c>
      <c r="L6" s="294" t="s">
        <v>200</v>
      </c>
      <c r="M6" s="42" t="s">
        <v>8</v>
      </c>
      <c r="N6" s="65"/>
      <c r="O6" s="77"/>
      <c r="P6" s="830" t="s">
        <v>306</v>
      </c>
    </row>
    <row r="7" spans="2:17" s="163" customFormat="1" ht="13.2" hidden="1" customHeight="1">
      <c r="B7" s="130">
        <v>20</v>
      </c>
      <c r="C7" s="46" t="s">
        <v>98</v>
      </c>
      <c r="D7" s="46"/>
      <c r="E7" s="397"/>
      <c r="F7" s="402"/>
      <c r="G7" s="401">
        <v>13469</v>
      </c>
      <c r="H7" s="398">
        <v>11166</v>
      </c>
      <c r="I7" s="400"/>
      <c r="J7" s="398">
        <v>1725</v>
      </c>
      <c r="K7" s="399">
        <v>578</v>
      </c>
      <c r="L7" s="393">
        <v>-1.7</v>
      </c>
      <c r="M7" s="395">
        <v>4.5999999999999996</v>
      </c>
      <c r="N7" s="109"/>
      <c r="O7" s="133" t="s">
        <v>224</v>
      </c>
      <c r="P7" s="403">
        <v>1.998</v>
      </c>
      <c r="Q7" s="172"/>
    </row>
    <row r="8" spans="2:17" s="163" customFormat="1" ht="13.2" hidden="1" customHeight="1">
      <c r="B8" s="74">
        <v>21</v>
      </c>
      <c r="C8" s="48" t="s">
        <v>98</v>
      </c>
      <c r="D8" s="48"/>
      <c r="E8" s="123"/>
      <c r="F8" s="274"/>
      <c r="G8" s="396">
        <v>13615</v>
      </c>
      <c r="H8" s="132">
        <v>11253</v>
      </c>
      <c r="I8" s="342"/>
      <c r="J8" s="132">
        <v>1776</v>
      </c>
      <c r="K8" s="147">
        <v>586</v>
      </c>
      <c r="L8" s="109">
        <v>0.8</v>
      </c>
      <c r="M8" s="138">
        <v>-1.9</v>
      </c>
      <c r="N8" s="109"/>
      <c r="O8" s="133" t="s">
        <v>260</v>
      </c>
      <c r="P8" s="404">
        <v>1.804</v>
      </c>
      <c r="Q8" s="172"/>
    </row>
    <row r="9" spans="2:17" s="163" customFormat="1" ht="13.2" hidden="1" customHeight="1">
      <c r="B9" s="74">
        <v>22</v>
      </c>
      <c r="C9" s="48" t="s">
        <v>98</v>
      </c>
      <c r="D9" s="48"/>
      <c r="E9" s="123"/>
      <c r="F9" s="274"/>
      <c r="G9" s="396">
        <v>13923</v>
      </c>
      <c r="H9" s="132">
        <v>11225</v>
      </c>
      <c r="I9" s="342"/>
      <c r="J9" s="132">
        <v>2139</v>
      </c>
      <c r="K9" s="147">
        <v>559</v>
      </c>
      <c r="L9" s="109">
        <v>-0.24882253621256734</v>
      </c>
      <c r="M9" s="138">
        <v>-1.9</v>
      </c>
      <c r="N9" s="109"/>
      <c r="O9" s="133" t="s">
        <v>278</v>
      </c>
      <c r="P9" s="404">
        <v>1.694</v>
      </c>
      <c r="Q9" s="172"/>
    </row>
    <row r="10" spans="2:17" s="163" customFormat="1" ht="13.2" hidden="1" customHeight="1">
      <c r="B10" s="74">
        <v>23</v>
      </c>
      <c r="C10" s="48" t="s">
        <v>98</v>
      </c>
      <c r="D10" s="48"/>
      <c r="E10" s="123"/>
      <c r="F10" s="274"/>
      <c r="G10" s="396">
        <v>13910</v>
      </c>
      <c r="H10" s="132">
        <v>11228</v>
      </c>
      <c r="I10" s="342"/>
      <c r="J10" s="132">
        <v>2131</v>
      </c>
      <c r="K10" s="147">
        <v>551</v>
      </c>
      <c r="L10" s="109">
        <v>2.6726057906456546E-2</v>
      </c>
      <c r="M10" s="138">
        <v>1.3</v>
      </c>
      <c r="N10" s="109"/>
      <c r="O10" s="133" t="s">
        <v>276</v>
      </c>
      <c r="P10" s="404">
        <v>1.581</v>
      </c>
      <c r="Q10" s="172"/>
    </row>
    <row r="11" spans="2:17" s="163" customFormat="1" ht="13.2" hidden="1" customHeight="1">
      <c r="B11" s="74">
        <v>24</v>
      </c>
      <c r="C11" s="48" t="s">
        <v>98</v>
      </c>
      <c r="D11" s="48"/>
      <c r="E11" s="123"/>
      <c r="F11" s="274"/>
      <c r="G11" s="396">
        <v>14004</v>
      </c>
      <c r="H11" s="132">
        <v>11264</v>
      </c>
      <c r="I11" s="342"/>
      <c r="J11" s="132">
        <v>2178</v>
      </c>
      <c r="K11" s="147">
        <v>562</v>
      </c>
      <c r="L11" s="109">
        <v>0.3</v>
      </c>
      <c r="M11" s="138">
        <v>1.9</v>
      </c>
      <c r="N11" s="109"/>
      <c r="O11" s="133" t="s">
        <v>239</v>
      </c>
      <c r="P11" s="404">
        <v>1.464</v>
      </c>
      <c r="Q11" s="172"/>
    </row>
    <row r="12" spans="2:17" s="163" customFormat="1" ht="13.2" hidden="1" customHeight="1">
      <c r="B12" s="512">
        <v>25</v>
      </c>
      <c r="C12" s="537" t="s">
        <v>98</v>
      </c>
      <c r="D12" s="537"/>
      <c r="E12" s="550"/>
      <c r="F12" s="538"/>
      <c r="G12" s="551">
        <v>14142</v>
      </c>
      <c r="H12" s="552">
        <v>11612</v>
      </c>
      <c r="I12" s="553"/>
      <c r="J12" s="552">
        <v>2195</v>
      </c>
      <c r="K12" s="554">
        <v>335</v>
      </c>
      <c r="L12" s="544">
        <v>3.1</v>
      </c>
      <c r="M12" s="555">
        <v>3.5</v>
      </c>
      <c r="N12" s="544"/>
      <c r="O12" s="515" t="s">
        <v>313</v>
      </c>
      <c r="P12" s="556">
        <v>1.353</v>
      </c>
      <c r="Q12" s="172"/>
    </row>
    <row r="13" spans="2:17" s="163" customFormat="1" ht="15" customHeight="1">
      <c r="B13" s="621" t="s">
        <v>440</v>
      </c>
      <c r="C13" s="537" t="s">
        <v>98</v>
      </c>
      <c r="D13" s="537"/>
      <c r="E13" s="550"/>
      <c r="F13" s="538"/>
      <c r="G13" s="551">
        <v>17227</v>
      </c>
      <c r="H13" s="552">
        <v>13892</v>
      </c>
      <c r="I13" s="553"/>
      <c r="J13" s="552">
        <v>2618</v>
      </c>
      <c r="K13" s="554">
        <v>717</v>
      </c>
      <c r="L13" s="544">
        <v>4.8496490301154802</v>
      </c>
      <c r="M13" s="555">
        <v>5.7</v>
      </c>
      <c r="N13" s="544"/>
      <c r="O13" s="515" t="s">
        <v>452</v>
      </c>
      <c r="P13" s="685">
        <v>0.85799999999999998</v>
      </c>
      <c r="Q13" s="172"/>
    </row>
    <row r="14" spans="2:17" s="163" customFormat="1" ht="15" customHeight="1">
      <c r="B14" s="621">
        <v>3</v>
      </c>
      <c r="C14" s="537"/>
      <c r="D14" s="537"/>
      <c r="E14" s="550"/>
      <c r="F14" s="538"/>
      <c r="G14" s="551">
        <v>17348</v>
      </c>
      <c r="H14" s="552">
        <v>14015</v>
      </c>
      <c r="I14" s="553"/>
      <c r="J14" s="552">
        <v>2622</v>
      </c>
      <c r="K14" s="554">
        <v>711</v>
      </c>
      <c r="L14" s="544">
        <v>0.89104655858641912</v>
      </c>
      <c r="M14" s="555">
        <v>1.2</v>
      </c>
      <c r="N14" s="544"/>
      <c r="O14" s="515" t="s">
        <v>361</v>
      </c>
      <c r="P14" s="685">
        <v>0.82799999999999996</v>
      </c>
      <c r="Q14" s="172"/>
    </row>
    <row r="15" spans="2:17" s="163" customFormat="1" ht="15" customHeight="1">
      <c r="B15" s="621">
        <v>4</v>
      </c>
      <c r="C15" s="537"/>
      <c r="D15" s="537"/>
      <c r="E15" s="550"/>
      <c r="F15" s="538"/>
      <c r="G15" s="551">
        <v>17884</v>
      </c>
      <c r="H15" s="552">
        <v>14515</v>
      </c>
      <c r="I15" s="553"/>
      <c r="J15" s="552">
        <v>2660</v>
      </c>
      <c r="K15" s="554">
        <v>709</v>
      </c>
      <c r="L15" s="544">
        <v>3.5652440081596479</v>
      </c>
      <c r="M15" s="555">
        <v>4.9000000000000004</v>
      </c>
      <c r="N15" s="544"/>
      <c r="O15" s="515" t="s">
        <v>376</v>
      </c>
      <c r="P15" s="685">
        <v>0.80200000000000005</v>
      </c>
      <c r="Q15" s="172"/>
    </row>
    <row r="16" spans="2:17" s="163" customFormat="1" ht="15" customHeight="1">
      <c r="B16" s="621">
        <v>5</v>
      </c>
      <c r="C16" s="537"/>
      <c r="D16" s="537"/>
      <c r="E16" s="550"/>
      <c r="F16" s="538"/>
      <c r="G16" s="551">
        <v>18430</v>
      </c>
      <c r="H16" s="552">
        <v>14946</v>
      </c>
      <c r="I16" s="553"/>
      <c r="J16" s="552">
        <v>2727</v>
      </c>
      <c r="K16" s="554">
        <v>757</v>
      </c>
      <c r="L16" s="544">
        <v>3</v>
      </c>
      <c r="M16" s="555">
        <v>3.8</v>
      </c>
      <c r="N16" s="544"/>
      <c r="O16" s="515" t="s">
        <v>397</v>
      </c>
      <c r="P16" s="685">
        <v>0.79800000000000004</v>
      </c>
      <c r="Q16" s="172"/>
    </row>
    <row r="17" spans="2:17" s="163" customFormat="1" ht="15" customHeight="1">
      <c r="B17" s="621">
        <v>6</v>
      </c>
      <c r="C17" s="537"/>
      <c r="D17" s="537"/>
      <c r="E17" s="550"/>
      <c r="F17" s="538"/>
      <c r="G17" s="551">
        <v>18823</v>
      </c>
      <c r="H17" s="552">
        <v>15246</v>
      </c>
      <c r="I17" s="553"/>
      <c r="J17" s="552">
        <v>2787</v>
      </c>
      <c r="K17" s="554">
        <v>790</v>
      </c>
      <c r="L17" s="544">
        <v>2</v>
      </c>
      <c r="M17" s="555">
        <v>4.7</v>
      </c>
      <c r="N17" s="544"/>
      <c r="O17" s="515" t="s">
        <v>453</v>
      </c>
      <c r="P17" s="685">
        <v>0.93300000000000005</v>
      </c>
      <c r="Q17" s="172"/>
    </row>
    <row r="18" spans="2:17" s="163" customFormat="1" ht="15" customHeight="1">
      <c r="B18" s="621"/>
      <c r="C18" s="537"/>
      <c r="D18" s="537"/>
      <c r="E18" s="550"/>
      <c r="F18" s="538"/>
      <c r="G18" s="551"/>
      <c r="H18" s="552"/>
      <c r="I18" s="588"/>
      <c r="J18" s="552"/>
      <c r="K18" s="554"/>
      <c r="L18" s="544"/>
      <c r="M18" s="555"/>
      <c r="N18" s="544"/>
      <c r="O18" s="131"/>
      <c r="P18" s="685"/>
      <c r="Q18" s="172"/>
    </row>
    <row r="19" spans="2:17" s="163" customFormat="1" ht="13.5" customHeight="1">
      <c r="B19" s="621" t="s">
        <v>415</v>
      </c>
      <c r="C19" s="537" t="s">
        <v>98</v>
      </c>
      <c r="D19" s="537">
        <v>9</v>
      </c>
      <c r="E19" s="550" t="s">
        <v>143</v>
      </c>
      <c r="F19" s="538"/>
      <c r="G19" s="551">
        <v>18238</v>
      </c>
      <c r="H19" s="552">
        <v>14798</v>
      </c>
      <c r="I19" s="821">
        <v>6.978999433294425E-2</v>
      </c>
      <c r="J19" s="552">
        <v>2700</v>
      </c>
      <c r="K19" s="554">
        <v>740</v>
      </c>
      <c r="L19" s="544">
        <v>2.5736400148063323</v>
      </c>
      <c r="M19" s="555">
        <v>3.9</v>
      </c>
      <c r="N19" s="544"/>
      <c r="O19" s="131" t="s">
        <v>461</v>
      </c>
      <c r="P19" s="556">
        <v>0.79800000000000004</v>
      </c>
      <c r="Q19" s="172"/>
    </row>
    <row r="20" spans="2:17" s="163" customFormat="1" ht="13.5" customHeight="1">
      <c r="B20" s="621"/>
      <c r="C20" s="537"/>
      <c r="D20" s="537">
        <v>10</v>
      </c>
      <c r="E20" s="550"/>
      <c r="F20" s="538"/>
      <c r="G20" s="551">
        <v>18257</v>
      </c>
      <c r="H20" s="552">
        <v>14821</v>
      </c>
      <c r="I20" s="821">
        <v>0.2</v>
      </c>
      <c r="J20" s="552">
        <v>2699</v>
      </c>
      <c r="K20" s="554">
        <v>737</v>
      </c>
      <c r="L20" s="544">
        <v>2.8</v>
      </c>
      <c r="M20" s="555">
        <v>3.6</v>
      </c>
      <c r="N20" s="544"/>
      <c r="O20" s="131" t="s">
        <v>344</v>
      </c>
      <c r="P20" s="556">
        <v>0.79900000000000004</v>
      </c>
      <c r="Q20" s="172"/>
    </row>
    <row r="21" spans="2:17" s="163" customFormat="1" ht="13.5" customHeight="1">
      <c r="B21" s="621"/>
      <c r="C21" s="537"/>
      <c r="D21" s="537">
        <v>11</v>
      </c>
      <c r="E21" s="550"/>
      <c r="F21" s="538"/>
      <c r="G21" s="551">
        <v>18259</v>
      </c>
      <c r="H21" s="552">
        <v>14801</v>
      </c>
      <c r="I21" s="821">
        <v>-0.1</v>
      </c>
      <c r="J21" s="552">
        <v>2710</v>
      </c>
      <c r="K21" s="554">
        <v>748</v>
      </c>
      <c r="L21" s="544">
        <v>2.5</v>
      </c>
      <c r="M21" s="555">
        <v>3.9</v>
      </c>
      <c r="N21" s="544"/>
      <c r="O21" s="853" t="s">
        <v>346</v>
      </c>
      <c r="P21" s="556">
        <v>0.79800000000000004</v>
      </c>
      <c r="Q21" s="172"/>
    </row>
    <row r="22" spans="2:17" s="163" customFormat="1" ht="13.5" customHeight="1">
      <c r="B22" s="621"/>
      <c r="C22" s="537"/>
      <c r="D22" s="537">
        <v>12</v>
      </c>
      <c r="E22" s="550"/>
      <c r="F22" s="538"/>
      <c r="G22" s="551">
        <v>18430</v>
      </c>
      <c r="H22" s="552">
        <v>14946</v>
      </c>
      <c r="I22" s="821">
        <v>1</v>
      </c>
      <c r="J22" s="552">
        <v>2727</v>
      </c>
      <c r="K22" s="554">
        <v>757</v>
      </c>
      <c r="L22" s="544">
        <v>3</v>
      </c>
      <c r="M22" s="555">
        <v>3.8</v>
      </c>
      <c r="N22" s="544"/>
      <c r="O22" s="853" t="s">
        <v>349</v>
      </c>
      <c r="P22" s="556">
        <v>0.79800000000000004</v>
      </c>
      <c r="Q22" s="172"/>
    </row>
    <row r="23" spans="2:17" s="163" customFormat="1" ht="13.5" customHeight="1">
      <c r="B23" s="621">
        <v>6</v>
      </c>
      <c r="C23" s="537" t="s">
        <v>98</v>
      </c>
      <c r="D23" s="537">
        <v>1</v>
      </c>
      <c r="E23" s="550" t="s">
        <v>196</v>
      </c>
      <c r="F23" s="538"/>
      <c r="G23" s="551">
        <v>18540</v>
      </c>
      <c r="H23" s="552">
        <v>15063</v>
      </c>
      <c r="I23" s="821">
        <v>0.8</v>
      </c>
      <c r="J23" s="552">
        <v>2717</v>
      </c>
      <c r="K23" s="554">
        <v>760</v>
      </c>
      <c r="L23" s="544">
        <v>3.9</v>
      </c>
      <c r="M23" s="555">
        <v>4</v>
      </c>
      <c r="N23" s="544"/>
      <c r="O23" s="853" t="s">
        <v>396</v>
      </c>
      <c r="P23" s="556">
        <v>0.79800000000000004</v>
      </c>
      <c r="Q23" s="172"/>
    </row>
    <row r="24" spans="2:17" s="163" customFormat="1" ht="13.5" customHeight="1">
      <c r="B24" s="621"/>
      <c r="C24" s="537"/>
      <c r="D24" s="537">
        <v>2</v>
      </c>
      <c r="E24" s="550"/>
      <c r="F24" s="538"/>
      <c r="G24" s="551">
        <v>18579</v>
      </c>
      <c r="H24" s="552">
        <v>15080</v>
      </c>
      <c r="I24" s="821">
        <v>0.1</v>
      </c>
      <c r="J24" s="552">
        <v>2737</v>
      </c>
      <c r="K24" s="554">
        <v>762</v>
      </c>
      <c r="L24" s="544">
        <v>3.6</v>
      </c>
      <c r="M24" s="555">
        <v>4.0999999999999996</v>
      </c>
      <c r="N24" s="544"/>
      <c r="O24" s="853" t="s">
        <v>410</v>
      </c>
      <c r="P24" s="556">
        <v>0.8</v>
      </c>
      <c r="Q24" s="172"/>
    </row>
    <row r="25" spans="2:17" s="163" customFormat="1" ht="13.5" customHeight="1">
      <c r="B25" s="621"/>
      <c r="C25" s="537"/>
      <c r="D25" s="537">
        <v>3</v>
      </c>
      <c r="E25" s="550"/>
      <c r="F25" s="538"/>
      <c r="G25" s="551">
        <v>18511</v>
      </c>
      <c r="H25" s="552">
        <v>15000</v>
      </c>
      <c r="I25" s="821">
        <v>-0.52918192982968038</v>
      </c>
      <c r="J25" s="552">
        <v>2737</v>
      </c>
      <c r="K25" s="554">
        <v>774</v>
      </c>
      <c r="L25" s="544">
        <v>3.2</v>
      </c>
      <c r="M25" s="555">
        <v>4.4000000000000004</v>
      </c>
      <c r="N25" s="544"/>
      <c r="O25" s="853" t="s">
        <v>411</v>
      </c>
      <c r="P25" s="854">
        <v>0.81299999999999994</v>
      </c>
      <c r="Q25" s="172"/>
    </row>
    <row r="26" spans="2:17" s="163" customFormat="1" ht="13.5" customHeight="1">
      <c r="B26" s="621"/>
      <c r="C26" s="537"/>
      <c r="D26" s="537">
        <v>4</v>
      </c>
      <c r="E26" s="550"/>
      <c r="F26" s="538"/>
      <c r="G26" s="551">
        <v>18311</v>
      </c>
      <c r="H26" s="552">
        <v>14832</v>
      </c>
      <c r="I26" s="821">
        <v>-1.1000000000000001</v>
      </c>
      <c r="J26" s="552">
        <v>2721</v>
      </c>
      <c r="K26" s="554">
        <v>758</v>
      </c>
      <c r="L26" s="544">
        <v>2.2999999999999998</v>
      </c>
      <c r="M26" s="555">
        <v>4.4000000000000004</v>
      </c>
      <c r="N26" s="544"/>
      <c r="O26" s="853" t="s">
        <v>413</v>
      </c>
      <c r="P26" s="854">
        <v>0.81799999999999995</v>
      </c>
      <c r="Q26" s="172"/>
    </row>
    <row r="27" spans="2:17" s="163" customFormat="1" ht="13.5" customHeight="1">
      <c r="B27" s="621"/>
      <c r="C27" s="537"/>
      <c r="D27" s="537">
        <v>5</v>
      </c>
      <c r="E27" s="550"/>
      <c r="F27" s="538"/>
      <c r="G27" s="551">
        <v>18419</v>
      </c>
      <c r="H27" s="552">
        <v>14932</v>
      </c>
      <c r="I27" s="821">
        <v>0.7</v>
      </c>
      <c r="J27" s="552">
        <v>2727</v>
      </c>
      <c r="K27" s="554">
        <v>760</v>
      </c>
      <c r="L27" s="544">
        <v>1.6</v>
      </c>
      <c r="M27" s="555">
        <v>4.7</v>
      </c>
      <c r="N27" s="544"/>
      <c r="O27" s="853" t="s">
        <v>417</v>
      </c>
      <c r="P27" s="854">
        <v>0.82499999999999996</v>
      </c>
      <c r="Q27" s="172"/>
    </row>
    <row r="28" spans="2:17" s="163" customFormat="1" ht="13.5" customHeight="1">
      <c r="B28" s="621"/>
      <c r="C28" s="537"/>
      <c r="D28" s="537">
        <v>6</v>
      </c>
      <c r="E28" s="550"/>
      <c r="F28" s="538"/>
      <c r="G28" s="551">
        <v>18468</v>
      </c>
      <c r="H28" s="552">
        <v>14968</v>
      </c>
      <c r="I28" s="875">
        <v>0.2</v>
      </c>
      <c r="J28" s="552">
        <v>2728</v>
      </c>
      <c r="K28" s="554">
        <v>772</v>
      </c>
      <c r="L28" s="544">
        <v>1.8</v>
      </c>
      <c r="M28" s="555">
        <v>5</v>
      </c>
      <c r="N28" s="544"/>
      <c r="O28" s="853" t="s">
        <v>418</v>
      </c>
      <c r="P28" s="854">
        <v>0.82899999999999996</v>
      </c>
      <c r="Q28" s="172"/>
    </row>
    <row r="29" spans="2:17" s="163" customFormat="1" ht="13.5" customHeight="1">
      <c r="B29" s="621"/>
      <c r="C29" s="537"/>
      <c r="D29" s="537">
        <v>7</v>
      </c>
      <c r="E29" s="550"/>
      <c r="F29" s="538"/>
      <c r="G29" s="551">
        <v>18478</v>
      </c>
      <c r="H29" s="552">
        <v>14970</v>
      </c>
      <c r="I29" s="875">
        <v>0</v>
      </c>
      <c r="J29" s="552">
        <v>2731</v>
      </c>
      <c r="K29" s="554">
        <v>777</v>
      </c>
      <c r="L29" s="544">
        <v>1.7</v>
      </c>
      <c r="M29" s="555">
        <v>4.8</v>
      </c>
      <c r="N29" s="544"/>
      <c r="O29" s="853" t="s">
        <v>425</v>
      </c>
      <c r="P29" s="854">
        <v>0.83399999999999996</v>
      </c>
      <c r="Q29" s="172"/>
    </row>
    <row r="30" spans="2:17" s="163" customFormat="1" ht="13.5" customHeight="1">
      <c r="B30" s="621"/>
      <c r="C30" s="537"/>
      <c r="D30" s="537">
        <v>8</v>
      </c>
      <c r="E30" s="550"/>
      <c r="F30" s="538"/>
      <c r="G30" s="551">
        <v>18578</v>
      </c>
      <c r="H30" s="552">
        <v>15057</v>
      </c>
      <c r="I30" s="875">
        <v>0.6</v>
      </c>
      <c r="J30" s="552">
        <v>2743</v>
      </c>
      <c r="K30" s="554">
        <v>778</v>
      </c>
      <c r="L30" s="544">
        <v>1.8</v>
      </c>
      <c r="M30" s="555">
        <v>4.5</v>
      </c>
      <c r="N30" s="544"/>
      <c r="O30" s="853" t="s">
        <v>429</v>
      </c>
      <c r="P30" s="854">
        <v>0.84699999999999998</v>
      </c>
      <c r="Q30" s="172"/>
    </row>
    <row r="31" spans="2:17" s="163" customFormat="1" ht="13.5" customHeight="1">
      <c r="B31" s="621"/>
      <c r="C31" s="537"/>
      <c r="D31" s="537">
        <v>9</v>
      </c>
      <c r="E31" s="550"/>
      <c r="F31" s="538"/>
      <c r="G31" s="551">
        <v>18607</v>
      </c>
      <c r="H31" s="552">
        <v>15090</v>
      </c>
      <c r="I31" s="875">
        <v>0.2</v>
      </c>
      <c r="J31" s="552">
        <v>2741</v>
      </c>
      <c r="K31" s="554">
        <v>776</v>
      </c>
      <c r="L31" s="544">
        <v>2</v>
      </c>
      <c r="M31" s="555">
        <v>4</v>
      </c>
      <c r="N31" s="544"/>
      <c r="O31" s="853" t="s">
        <v>430</v>
      </c>
      <c r="P31" s="854">
        <v>0.86699999999999999</v>
      </c>
      <c r="Q31" s="172"/>
    </row>
    <row r="32" spans="2:17" s="163" customFormat="1" ht="13.5" customHeight="1">
      <c r="B32" s="621"/>
      <c r="C32" s="537"/>
      <c r="D32" s="537">
        <v>10</v>
      </c>
      <c r="E32" s="550"/>
      <c r="F32" s="538"/>
      <c r="G32" s="551">
        <v>18569</v>
      </c>
      <c r="H32" s="552">
        <v>15043</v>
      </c>
      <c r="I32" s="875">
        <v>-0.3</v>
      </c>
      <c r="J32" s="552">
        <v>2746</v>
      </c>
      <c r="K32" s="554">
        <v>780</v>
      </c>
      <c r="L32" s="544">
        <v>1.5</v>
      </c>
      <c r="M32" s="555">
        <v>4.0999999999999996</v>
      </c>
      <c r="N32" s="544"/>
      <c r="O32" s="853" t="s">
        <v>431</v>
      </c>
      <c r="P32" s="854">
        <v>0.88</v>
      </c>
      <c r="Q32" s="172"/>
    </row>
    <row r="33" spans="2:18" s="163" customFormat="1" ht="13.5" customHeight="1">
      <c r="B33" s="621"/>
      <c r="C33" s="537"/>
      <c r="D33" s="537">
        <v>11</v>
      </c>
      <c r="E33" s="550"/>
      <c r="F33" s="538"/>
      <c r="G33" s="551">
        <v>18675</v>
      </c>
      <c r="H33" s="552">
        <v>15117</v>
      </c>
      <c r="I33" s="875">
        <v>0.5</v>
      </c>
      <c r="J33" s="552">
        <v>2773</v>
      </c>
      <c r="K33" s="554">
        <v>785</v>
      </c>
      <c r="L33" s="544">
        <v>2.1</v>
      </c>
      <c r="M33" s="555">
        <v>4.4000000000000004</v>
      </c>
      <c r="N33" s="544"/>
      <c r="O33" s="853" t="s">
        <v>435</v>
      </c>
      <c r="P33" s="854">
        <v>0.88800000000000001</v>
      </c>
      <c r="Q33" s="172"/>
    </row>
    <row r="34" spans="2:18" s="163" customFormat="1" ht="13.5" customHeight="1">
      <c r="B34" s="621"/>
      <c r="C34" s="537"/>
      <c r="D34" s="537">
        <v>12</v>
      </c>
      <c r="E34" s="550"/>
      <c r="F34" s="538"/>
      <c r="G34" s="551">
        <v>18823</v>
      </c>
      <c r="H34" s="552">
        <v>15246</v>
      </c>
      <c r="I34" s="875">
        <v>0.9</v>
      </c>
      <c r="J34" s="552">
        <v>2787</v>
      </c>
      <c r="K34" s="554">
        <v>790</v>
      </c>
      <c r="L34" s="544">
        <v>2</v>
      </c>
      <c r="M34" s="555">
        <v>4.7</v>
      </c>
      <c r="N34" s="544"/>
      <c r="O34" s="853" t="s">
        <v>444</v>
      </c>
      <c r="P34" s="854">
        <v>0.93300000000000005</v>
      </c>
      <c r="Q34" s="172"/>
      <c r="R34" s="70"/>
    </row>
    <row r="35" spans="2:18" s="163" customFormat="1" ht="13.5" customHeight="1">
      <c r="B35" s="621">
        <v>7</v>
      </c>
      <c r="C35" s="537" t="s">
        <v>98</v>
      </c>
      <c r="D35" s="537">
        <v>1</v>
      </c>
      <c r="E35" s="550" t="s">
        <v>196</v>
      </c>
      <c r="F35" s="538"/>
      <c r="G35" s="551">
        <v>18778</v>
      </c>
      <c r="H35" s="552">
        <v>15209</v>
      </c>
      <c r="I35" s="875">
        <v>-0.2</v>
      </c>
      <c r="J35" s="552">
        <v>2780</v>
      </c>
      <c r="K35" s="554">
        <v>789</v>
      </c>
      <c r="L35" s="544">
        <v>1</v>
      </c>
      <c r="M35" s="555">
        <v>5</v>
      </c>
      <c r="N35" s="544"/>
      <c r="O35" s="853" t="s">
        <v>449</v>
      </c>
      <c r="P35" s="854">
        <v>0.95099999999999996</v>
      </c>
      <c r="Q35" s="172"/>
      <c r="R35" s="70"/>
    </row>
    <row r="36" spans="2:18" s="163" customFormat="1" ht="13.5" customHeight="1">
      <c r="B36" s="621"/>
      <c r="C36" s="537"/>
      <c r="D36" s="537">
        <v>2</v>
      </c>
      <c r="E36" s="550"/>
      <c r="F36" s="538"/>
      <c r="G36" s="551"/>
      <c r="H36" s="552"/>
      <c r="I36" s="875"/>
      <c r="J36" s="552">
        <v>2794</v>
      </c>
      <c r="K36" s="554">
        <v>791</v>
      </c>
      <c r="L36" s="544"/>
      <c r="M36" s="555"/>
      <c r="N36" s="544"/>
      <c r="O36" s="853" t="s">
        <v>410</v>
      </c>
      <c r="P36" s="854"/>
      <c r="Q36" s="172"/>
      <c r="R36" s="70"/>
    </row>
    <row r="37" spans="2:18" s="163" customFormat="1" ht="13.5" customHeight="1">
      <c r="B37" s="539"/>
      <c r="C37" s="540"/>
      <c r="D37" s="540"/>
      <c r="E37" s="557"/>
      <c r="F37" s="541"/>
      <c r="G37" s="558"/>
      <c r="H37" s="559"/>
      <c r="I37" s="560"/>
      <c r="J37" s="559"/>
      <c r="K37" s="561"/>
      <c r="L37" s="549"/>
      <c r="M37" s="562"/>
      <c r="N37" s="544"/>
      <c r="O37" s="515"/>
      <c r="P37" s="563"/>
      <c r="Q37" s="172"/>
      <c r="R37" s="70"/>
    </row>
    <row r="38" spans="2:18" s="70" customFormat="1" ht="15" customHeight="1">
      <c r="B38" s="184" t="s">
        <v>379</v>
      </c>
      <c r="C38" s="824"/>
      <c r="D38" s="824"/>
      <c r="E38" s="824"/>
      <c r="F38" s="188"/>
      <c r="G38" s="824"/>
      <c r="H38" s="824"/>
      <c r="I38" s="824"/>
      <c r="J38" s="824"/>
      <c r="K38" s="824"/>
      <c r="L38" s="824"/>
      <c r="M38" s="825"/>
      <c r="N38" s="189"/>
      <c r="O38" s="1236" t="s">
        <v>307</v>
      </c>
      <c r="P38" s="1237"/>
    </row>
    <row r="39" spans="2:18" s="70" customFormat="1" ht="15" customHeight="1">
      <c r="B39" s="71" t="s">
        <v>378</v>
      </c>
      <c r="M39" s="137"/>
      <c r="N39" s="189"/>
      <c r="O39" s="1238" t="s">
        <v>308</v>
      </c>
      <c r="P39" s="1239"/>
    </row>
    <row r="40" spans="2:18" s="70" customFormat="1" ht="15" customHeight="1">
      <c r="B40" s="71" t="s">
        <v>219</v>
      </c>
      <c r="M40" s="137"/>
      <c r="N40" s="189"/>
      <c r="O40" s="689" t="s">
        <v>309</v>
      </c>
      <c r="P40" s="690"/>
    </row>
    <row r="41" spans="2:18" s="70" customFormat="1" ht="15" customHeight="1">
      <c r="B41" s="71" t="s">
        <v>211</v>
      </c>
      <c r="M41" s="137"/>
      <c r="N41" s="189"/>
      <c r="O41" s="1240" t="s">
        <v>310</v>
      </c>
      <c r="P41" s="1241"/>
      <c r="R41" s="29"/>
    </row>
    <row r="42" spans="2:18" s="70" customFormat="1" ht="15" customHeight="1">
      <c r="B42" s="71" t="s">
        <v>356</v>
      </c>
      <c r="I42" s="297"/>
      <c r="J42" s="298"/>
      <c r="M42" s="137"/>
      <c r="N42" s="691"/>
      <c r="O42" s="1242" t="s">
        <v>211</v>
      </c>
      <c r="P42" s="1243"/>
      <c r="R42" s="29"/>
    </row>
    <row r="43" spans="2:18" s="70" customFormat="1" ht="9.75" customHeight="1">
      <c r="B43" s="1246"/>
      <c r="C43" s="1247"/>
      <c r="D43" s="1247"/>
      <c r="E43" s="1247"/>
      <c r="F43" s="1247"/>
      <c r="G43" s="1247"/>
      <c r="H43" s="1247"/>
      <c r="I43" s="1247"/>
      <c r="J43" s="1247"/>
      <c r="K43" s="1247"/>
      <c r="L43" s="1247"/>
      <c r="M43" s="1248"/>
      <c r="N43" s="189"/>
      <c r="O43" s="1244"/>
      <c r="P43" s="1245"/>
      <c r="R43" s="29"/>
    </row>
    <row r="44" spans="2:18" s="70" customFormat="1" ht="13.5" customHeight="1">
      <c r="C44" s="273"/>
      <c r="F44" s="128"/>
      <c r="G44" s="128"/>
      <c r="H44" s="128"/>
      <c r="I44" s="128"/>
      <c r="J44" s="128"/>
      <c r="K44" s="128"/>
      <c r="L44" s="128"/>
      <c r="M44" s="128"/>
      <c r="N44" s="128"/>
      <c r="O44" s="285"/>
      <c r="P44" s="128"/>
      <c r="R44" s="29"/>
    </row>
    <row r="45" spans="2:18" ht="15" customHeight="1">
      <c r="B45" s="54"/>
      <c r="C45" s="44"/>
      <c r="D45" s="44"/>
      <c r="E45" s="164"/>
      <c r="F45" s="164"/>
      <c r="G45" s="44"/>
      <c r="H45" s="44"/>
      <c r="I45" s="44"/>
      <c r="J45" s="44"/>
      <c r="K45" s="44"/>
      <c r="L45" s="44"/>
      <c r="M45" s="44"/>
      <c r="N45" s="44"/>
      <c r="O45" s="44"/>
      <c r="P45" s="61"/>
    </row>
    <row r="46" spans="2:18" ht="15" customHeight="1">
      <c r="B46" s="641"/>
      <c r="C46" s="45"/>
      <c r="D46" s="45"/>
      <c r="E46" s="45"/>
      <c r="F46" s="45"/>
      <c r="G46" s="45"/>
      <c r="H46" s="45"/>
      <c r="I46" s="45"/>
      <c r="J46" s="45"/>
      <c r="K46" s="45"/>
      <c r="L46" s="45"/>
      <c r="M46" s="45"/>
      <c r="N46" s="45"/>
      <c r="O46" s="45"/>
      <c r="P46" s="64"/>
    </row>
    <row r="47" spans="2:18" ht="15" customHeight="1">
      <c r="B47" s="641"/>
      <c r="C47" s="45"/>
      <c r="D47" s="45"/>
      <c r="E47" s="45"/>
      <c r="F47" s="45"/>
      <c r="G47" s="45"/>
      <c r="H47" s="45"/>
      <c r="I47" s="45"/>
      <c r="J47" s="45"/>
      <c r="K47" s="45"/>
      <c r="L47" s="45"/>
      <c r="M47" s="45"/>
      <c r="N47" s="45"/>
      <c r="O47" s="45"/>
      <c r="P47" s="64"/>
    </row>
    <row r="48" spans="2:18" ht="15" customHeight="1">
      <c r="B48" s="641"/>
      <c r="C48" s="45"/>
      <c r="D48" s="45"/>
      <c r="E48" s="45"/>
      <c r="F48" s="45"/>
      <c r="G48" s="45"/>
      <c r="H48" s="45"/>
      <c r="I48" s="45"/>
      <c r="J48" s="45"/>
      <c r="K48" s="45"/>
      <c r="L48" s="45"/>
      <c r="M48" s="45"/>
      <c r="N48" s="45"/>
      <c r="O48" s="45"/>
      <c r="P48" s="64"/>
    </row>
    <row r="49" spans="2:16" ht="15" customHeight="1">
      <c r="B49" s="641"/>
      <c r="C49" s="45"/>
      <c r="D49" s="45"/>
      <c r="E49" s="45"/>
      <c r="F49" s="45"/>
      <c r="G49" s="45"/>
      <c r="H49" s="45"/>
      <c r="I49" s="45"/>
      <c r="J49" s="45"/>
      <c r="K49" s="45"/>
      <c r="L49" s="45"/>
      <c r="M49" s="45"/>
      <c r="N49" s="45"/>
      <c r="O49" s="45"/>
      <c r="P49" s="64"/>
    </row>
    <row r="50" spans="2:16" ht="15" customHeight="1">
      <c r="B50" s="641"/>
      <c r="C50" s="45"/>
      <c r="D50" s="45"/>
      <c r="E50" s="97"/>
      <c r="F50" s="97"/>
      <c r="G50" s="97"/>
      <c r="H50" s="97"/>
      <c r="I50" s="97"/>
      <c r="J50" s="97"/>
      <c r="K50" s="97"/>
      <c r="L50" s="97"/>
      <c r="M50" s="97"/>
      <c r="N50" s="97"/>
      <c r="O50" s="97"/>
      <c r="P50" s="157"/>
    </row>
    <row r="51" spans="2:16" ht="15" customHeight="1">
      <c r="B51" s="641"/>
      <c r="C51" s="45"/>
      <c r="D51" s="45"/>
      <c r="E51" s="97"/>
      <c r="F51" s="97"/>
      <c r="G51" s="97"/>
      <c r="H51" s="97"/>
      <c r="I51" s="97"/>
      <c r="J51" s="97"/>
      <c r="K51" s="97"/>
      <c r="L51" s="97"/>
      <c r="M51" s="97"/>
      <c r="N51" s="97"/>
      <c r="O51" s="97"/>
      <c r="P51" s="157"/>
    </row>
    <row r="52" spans="2:16" ht="15" customHeight="1">
      <c r="B52" s="641"/>
      <c r="C52" s="45"/>
      <c r="D52" s="45"/>
      <c r="E52" s="97"/>
      <c r="F52" s="97"/>
      <c r="G52" s="97"/>
      <c r="H52" s="97"/>
      <c r="I52" s="97"/>
      <c r="J52" s="97"/>
      <c r="K52" s="97"/>
      <c r="L52" s="97"/>
      <c r="M52" s="97"/>
      <c r="N52" s="97"/>
      <c r="O52" s="97"/>
      <c r="P52" s="157"/>
    </row>
    <row r="53" spans="2:16" ht="15" customHeight="1">
      <c r="B53" s="641"/>
      <c r="C53" s="45"/>
      <c r="D53" s="45"/>
      <c r="E53" s="97"/>
      <c r="F53" s="97"/>
      <c r="G53" s="97"/>
      <c r="H53" s="97"/>
      <c r="I53" s="97"/>
      <c r="J53" s="97"/>
      <c r="K53" s="97"/>
      <c r="L53" s="97"/>
      <c r="M53" s="97"/>
      <c r="N53" s="97"/>
      <c r="O53" s="97"/>
      <c r="P53" s="157"/>
    </row>
    <row r="54" spans="2:16" ht="15" customHeight="1">
      <c r="B54" s="641"/>
      <c r="C54" s="45"/>
      <c r="D54" s="45"/>
      <c r="E54" s="97"/>
      <c r="F54" s="97"/>
      <c r="G54" s="97"/>
      <c r="H54" s="97"/>
      <c r="I54" s="97"/>
      <c r="J54" s="97"/>
      <c r="K54" s="97"/>
      <c r="L54" s="97"/>
      <c r="M54" s="97"/>
      <c r="N54" s="97"/>
      <c r="O54" s="97"/>
      <c r="P54" s="157"/>
    </row>
    <row r="55" spans="2:16" ht="15" customHeight="1">
      <c r="B55" s="641"/>
      <c r="C55" s="45"/>
      <c r="D55" s="45"/>
      <c r="E55" s="97"/>
      <c r="F55" s="97"/>
      <c r="G55" s="97"/>
      <c r="H55" s="97"/>
      <c r="I55" s="97"/>
      <c r="J55" s="97"/>
      <c r="K55" s="97"/>
      <c r="L55" s="97"/>
      <c r="M55" s="97"/>
      <c r="N55" s="97"/>
      <c r="O55" s="97"/>
      <c r="P55" s="157"/>
    </row>
    <row r="56" spans="2:16" ht="15" customHeight="1">
      <c r="B56" s="641"/>
      <c r="C56" s="45"/>
      <c r="D56" s="45"/>
      <c r="E56" s="97"/>
      <c r="F56" s="97"/>
      <c r="G56" s="97"/>
      <c r="H56" s="97"/>
      <c r="I56" s="97"/>
      <c r="J56" s="97"/>
      <c r="K56" s="97"/>
      <c r="L56" s="97"/>
      <c r="M56" s="97"/>
      <c r="N56" s="97"/>
      <c r="O56" s="97"/>
      <c r="P56" s="157"/>
    </row>
    <row r="57" spans="2:16" ht="15" customHeight="1">
      <c r="B57" s="641"/>
      <c r="C57" s="45"/>
      <c r="D57" s="45"/>
      <c r="E57" s="97"/>
      <c r="F57" s="97"/>
      <c r="G57" s="97"/>
      <c r="H57" s="97"/>
      <c r="I57" s="97"/>
      <c r="J57" s="97"/>
      <c r="K57" s="97"/>
      <c r="L57" s="97"/>
      <c r="M57" s="97"/>
      <c r="N57" s="97"/>
      <c r="O57" s="97"/>
      <c r="P57" s="157"/>
    </row>
    <row r="58" spans="2:16" ht="15" customHeight="1">
      <c r="B58" s="641"/>
      <c r="C58" s="45"/>
      <c r="D58" s="45"/>
      <c r="E58" s="97"/>
      <c r="F58" s="97"/>
      <c r="G58" s="97"/>
      <c r="H58" s="97"/>
      <c r="I58" s="97"/>
      <c r="J58" s="97"/>
      <c r="K58" s="97"/>
      <c r="L58" s="97"/>
      <c r="M58" s="97"/>
      <c r="N58" s="97"/>
      <c r="O58" s="97"/>
      <c r="P58" s="157"/>
    </row>
    <row r="59" spans="2:16" ht="9.75" customHeight="1">
      <c r="B59" s="55"/>
      <c r="C59" s="56"/>
      <c r="D59" s="56"/>
      <c r="E59" s="165"/>
      <c r="F59" s="165"/>
      <c r="G59" s="165"/>
      <c r="H59" s="165"/>
      <c r="I59" s="165"/>
      <c r="J59" s="165"/>
      <c r="K59" s="165"/>
      <c r="L59" s="165"/>
      <c r="M59" s="165"/>
      <c r="N59" s="165"/>
      <c r="O59" s="165"/>
      <c r="P59" s="160"/>
    </row>
    <row r="60" spans="2:16" ht="4.5" customHeight="1">
      <c r="B60" s="45"/>
      <c r="C60" s="45"/>
      <c r="D60" s="45"/>
      <c r="E60" s="97"/>
      <c r="F60" s="97"/>
      <c r="G60" s="97"/>
      <c r="H60" s="97"/>
      <c r="I60" s="97"/>
      <c r="J60" s="97"/>
      <c r="K60" s="97"/>
      <c r="L60" s="97"/>
      <c r="M60" s="97"/>
      <c r="N60" s="97"/>
      <c r="O60" s="97"/>
      <c r="P60" s="97"/>
    </row>
    <row r="61" spans="2:16" ht="15" customHeight="1">
      <c r="B61" s="1227" t="s">
        <v>492</v>
      </c>
      <c r="C61" s="1228"/>
      <c r="D61" s="1228"/>
      <c r="E61" s="1228"/>
      <c r="F61" s="1228"/>
      <c r="G61" s="1228"/>
      <c r="H61" s="1228"/>
      <c r="I61" s="1228"/>
      <c r="J61" s="1228"/>
      <c r="K61" s="1228"/>
      <c r="L61" s="1228"/>
      <c r="M61" s="1228"/>
      <c r="N61" s="1228"/>
      <c r="O61" s="1228"/>
      <c r="P61" s="1229"/>
    </row>
    <row r="62" spans="2:16" ht="15" customHeight="1">
      <c r="B62" s="1230"/>
      <c r="C62" s="1231"/>
      <c r="D62" s="1231"/>
      <c r="E62" s="1231"/>
      <c r="F62" s="1231"/>
      <c r="G62" s="1231"/>
      <c r="H62" s="1231"/>
      <c r="I62" s="1231"/>
      <c r="J62" s="1231"/>
      <c r="K62" s="1231"/>
      <c r="L62" s="1231"/>
      <c r="M62" s="1231"/>
      <c r="N62" s="1231"/>
      <c r="O62" s="1231"/>
      <c r="P62" s="1232"/>
    </row>
    <row r="63" spans="2:16" ht="9" customHeight="1">
      <c r="B63" s="1233"/>
      <c r="C63" s="1234"/>
      <c r="D63" s="1234"/>
      <c r="E63" s="1234"/>
      <c r="F63" s="1234"/>
      <c r="G63" s="1234"/>
      <c r="H63" s="1234"/>
      <c r="I63" s="1234"/>
      <c r="J63" s="1234"/>
      <c r="K63" s="1234"/>
      <c r="L63" s="1234"/>
      <c r="M63" s="1234"/>
      <c r="N63" s="1234"/>
      <c r="O63" s="1234"/>
      <c r="P63" s="1235"/>
    </row>
    <row r="64" spans="2:16" ht="15" customHeight="1">
      <c r="B64" s="45"/>
      <c r="C64" s="45"/>
      <c r="D64" s="45"/>
      <c r="E64" s="97"/>
      <c r="F64" s="97"/>
      <c r="G64" s="97"/>
      <c r="H64" s="97"/>
      <c r="I64" s="97"/>
      <c r="J64" s="97"/>
      <c r="K64" s="97"/>
      <c r="L64" s="97"/>
      <c r="M64" s="97"/>
      <c r="N64" s="97"/>
      <c r="O64" s="97"/>
      <c r="P64" s="97"/>
    </row>
    <row r="65" spans="2:17" ht="15" customHeight="1">
      <c r="B65" s="45"/>
      <c r="C65" s="45"/>
      <c r="D65" s="45"/>
      <c r="E65" s="97"/>
      <c r="F65" s="97"/>
      <c r="G65" s="97"/>
      <c r="H65" s="97"/>
      <c r="I65" s="97"/>
      <c r="J65" s="97"/>
      <c r="K65" s="97"/>
      <c r="L65" s="97"/>
      <c r="M65" s="97"/>
      <c r="N65" s="97"/>
      <c r="O65" s="97"/>
      <c r="P65" s="97"/>
    </row>
    <row r="66" spans="2:17" ht="15" customHeight="1">
      <c r="B66" s="45"/>
      <c r="C66" s="45"/>
      <c r="D66" s="45"/>
      <c r="E66" s="97"/>
      <c r="F66" s="97"/>
      <c r="G66" s="97"/>
      <c r="H66" s="97"/>
      <c r="I66" s="97"/>
      <c r="J66" s="97"/>
      <c r="K66" s="97"/>
      <c r="L66" s="97"/>
      <c r="M66" s="97"/>
      <c r="N66" s="97"/>
      <c r="O66" s="447"/>
      <c r="P66" s="447"/>
      <c r="Q66" s="447"/>
    </row>
    <row r="67" spans="2:17" ht="15" customHeight="1">
      <c r="B67" s="45"/>
      <c r="C67" s="45"/>
      <c r="D67" s="45"/>
      <c r="E67" s="97"/>
      <c r="F67" s="97"/>
      <c r="G67" s="97"/>
      <c r="H67" s="97"/>
      <c r="I67" s="97"/>
      <c r="J67" s="97"/>
      <c r="K67" s="97"/>
      <c r="L67" s="97"/>
      <c r="M67" s="97"/>
      <c r="N67" s="97"/>
      <c r="O67" s="448"/>
      <c r="P67" s="449"/>
      <c r="Q67" s="449"/>
    </row>
    <row r="68" spans="2:17" ht="15" customHeight="1">
      <c r="B68" s="45"/>
      <c r="C68" s="45"/>
      <c r="D68" s="45"/>
      <c r="E68" s="97"/>
      <c r="F68" s="97"/>
      <c r="G68" s="97"/>
      <c r="H68" s="97"/>
      <c r="I68" s="97"/>
      <c r="J68" s="97"/>
      <c r="K68" s="97"/>
      <c r="L68" s="97"/>
      <c r="M68" s="97"/>
      <c r="N68" s="97"/>
      <c r="O68" s="97"/>
      <c r="P68" s="97"/>
    </row>
    <row r="69" spans="2:17" ht="15" customHeight="1">
      <c r="B69" s="45"/>
      <c r="C69" s="45"/>
      <c r="D69" s="45"/>
      <c r="E69" s="97"/>
      <c r="F69" s="97"/>
      <c r="G69" s="97"/>
      <c r="H69" s="97"/>
      <c r="I69" s="97"/>
      <c r="J69" s="97"/>
      <c r="K69" s="97"/>
      <c r="L69" s="97"/>
      <c r="M69" s="97"/>
      <c r="N69" s="97"/>
      <c r="O69" s="97"/>
      <c r="P69" s="97"/>
    </row>
    <row r="70" spans="2:17" ht="15" customHeight="1">
      <c r="B70" s="45"/>
      <c r="C70" s="45"/>
      <c r="D70" s="45"/>
      <c r="E70" s="97"/>
      <c r="F70" s="97"/>
      <c r="G70" s="97"/>
      <c r="H70" s="97"/>
      <c r="I70" s="97"/>
      <c r="J70" s="97"/>
      <c r="K70" s="97"/>
      <c r="L70" s="97"/>
      <c r="M70" s="97"/>
      <c r="N70" s="97"/>
      <c r="O70" s="97"/>
      <c r="P70" s="97"/>
    </row>
    <row r="71" spans="2:17" ht="15" customHeight="1">
      <c r="B71" s="45"/>
      <c r="C71" s="45"/>
      <c r="D71" s="45"/>
      <c r="E71" s="97"/>
      <c r="F71" s="97"/>
      <c r="G71" s="97"/>
      <c r="H71" s="97"/>
      <c r="I71" s="97"/>
      <c r="J71" s="97"/>
      <c r="K71" s="97"/>
      <c r="L71" s="97"/>
      <c r="M71" s="97"/>
      <c r="N71" s="97"/>
      <c r="O71" s="97"/>
      <c r="P71" s="97"/>
    </row>
    <row r="72" spans="2:17" ht="15" customHeight="1">
      <c r="B72" s="45"/>
      <c r="C72" s="45"/>
      <c r="D72" s="45"/>
      <c r="E72" s="97"/>
      <c r="F72" s="97"/>
      <c r="G72" s="97"/>
      <c r="H72" s="97"/>
      <c r="I72" s="97"/>
      <c r="J72" s="97"/>
      <c r="K72" s="97"/>
      <c r="L72" s="97"/>
      <c r="M72" s="97"/>
      <c r="N72" s="97"/>
      <c r="O72" s="97"/>
      <c r="P72" s="97"/>
    </row>
    <row r="73" spans="2:17" ht="15" customHeight="1">
      <c r="B73" s="45"/>
      <c r="C73" s="45"/>
      <c r="D73" s="45"/>
      <c r="E73" s="97"/>
      <c r="F73" s="97"/>
      <c r="G73" s="97"/>
      <c r="H73" s="97"/>
      <c r="I73" s="97"/>
      <c r="J73" s="97"/>
      <c r="K73" s="97"/>
      <c r="L73" s="97"/>
      <c r="M73" s="97"/>
      <c r="N73" s="97"/>
      <c r="O73" s="97"/>
      <c r="P73" s="97"/>
    </row>
    <row r="74" spans="2:17" ht="15" customHeight="1">
      <c r="B74" s="45"/>
      <c r="C74" s="45"/>
      <c r="D74" s="45"/>
      <c r="E74" s="97"/>
      <c r="F74" s="97"/>
      <c r="G74" s="97"/>
      <c r="H74" s="97"/>
      <c r="I74" s="97"/>
      <c r="J74" s="97"/>
      <c r="K74" s="97"/>
      <c r="L74" s="97"/>
      <c r="M74" s="97"/>
      <c r="N74" s="97"/>
      <c r="O74" s="97"/>
      <c r="P74" s="97"/>
    </row>
    <row r="75" spans="2:17" ht="15" customHeight="1">
      <c r="B75" s="45"/>
      <c r="C75" s="45"/>
      <c r="D75" s="45"/>
      <c r="E75" s="97"/>
      <c r="F75" s="97"/>
      <c r="G75" s="97"/>
      <c r="H75" s="97"/>
      <c r="I75" s="97"/>
      <c r="J75" s="97"/>
      <c r="K75" s="97"/>
      <c r="L75" s="97"/>
      <c r="M75" s="97"/>
      <c r="N75" s="97"/>
      <c r="O75" s="97"/>
      <c r="P75" s="97"/>
    </row>
    <row r="76" spans="2:17" ht="15" customHeight="1">
      <c r="B76" s="45"/>
      <c r="C76" s="45"/>
      <c r="D76" s="45"/>
      <c r="E76" s="97"/>
      <c r="F76" s="97"/>
      <c r="G76" s="97"/>
      <c r="H76" s="97"/>
      <c r="I76" s="97"/>
      <c r="J76" s="97"/>
      <c r="K76" s="97"/>
      <c r="L76" s="97"/>
      <c r="M76" s="97"/>
      <c r="N76" s="97"/>
      <c r="O76" s="97"/>
      <c r="P76" s="97"/>
    </row>
    <row r="77" spans="2:17" ht="15" customHeight="1">
      <c r="B77" s="45"/>
      <c r="C77" s="45"/>
      <c r="D77" s="45"/>
      <c r="E77" s="97"/>
      <c r="F77" s="97"/>
      <c r="G77" s="97"/>
      <c r="H77" s="97"/>
      <c r="I77" s="97"/>
      <c r="J77" s="97"/>
      <c r="K77" s="97"/>
      <c r="L77" s="97"/>
      <c r="M77" s="97"/>
      <c r="N77" s="97"/>
      <c r="O77" s="97"/>
      <c r="P77" s="97"/>
    </row>
    <row r="78" spans="2:17" ht="15" customHeight="1">
      <c r="B78" s="45"/>
      <c r="C78" s="45"/>
      <c r="D78" s="45"/>
      <c r="E78" s="97"/>
      <c r="F78" s="97"/>
      <c r="G78" s="97"/>
      <c r="H78" s="97"/>
      <c r="I78" s="97"/>
      <c r="J78" s="97"/>
      <c r="K78" s="97"/>
      <c r="L78" s="97"/>
      <c r="M78" s="97"/>
      <c r="N78" s="97"/>
      <c r="O78" s="97"/>
      <c r="P78" s="97"/>
    </row>
    <row r="79" spans="2:17" ht="15" customHeight="1">
      <c r="E79" s="97"/>
      <c r="F79" s="97"/>
      <c r="G79" s="97"/>
      <c r="H79" s="97"/>
      <c r="I79" s="97"/>
      <c r="J79" s="97"/>
      <c r="K79" s="97"/>
      <c r="L79" s="97"/>
      <c r="M79" s="97"/>
      <c r="N79" s="97"/>
      <c r="O79" s="97"/>
      <c r="P79" s="97"/>
    </row>
    <row r="80" spans="2:17" ht="15" customHeight="1">
      <c r="E80" s="97"/>
      <c r="F80" s="97"/>
      <c r="G80" s="97"/>
      <c r="H80" s="97"/>
      <c r="I80" s="97"/>
      <c r="J80" s="97"/>
      <c r="K80" s="97"/>
      <c r="L80" s="97"/>
      <c r="M80" s="97"/>
      <c r="N80" s="97"/>
      <c r="O80" s="97"/>
      <c r="P80" s="97"/>
    </row>
  </sheetData>
  <mergeCells count="14">
    <mergeCell ref="E1:P1"/>
    <mergeCell ref="B5:E5"/>
    <mergeCell ref="L5:M5"/>
    <mergeCell ref="O2:O3"/>
    <mergeCell ref="L3:M3"/>
    <mergeCell ref="L4:M4"/>
    <mergeCell ref="P4:P5"/>
    <mergeCell ref="B61:P63"/>
    <mergeCell ref="O38:P38"/>
    <mergeCell ref="O39:P39"/>
    <mergeCell ref="O41:P41"/>
    <mergeCell ref="O42:P42"/>
    <mergeCell ref="O43:P43"/>
    <mergeCell ref="B43:M43"/>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codeName="Sheet2">
    <tabColor rgb="FFFFCC66"/>
  </sheetPr>
  <dimension ref="A1:R37"/>
  <sheetViews>
    <sheetView view="pageBreakPreview" zoomScaleNormal="100" zoomScaleSheetLayoutView="100" workbookViewId="0">
      <selection activeCell="H15" sqref="H15"/>
    </sheetView>
  </sheetViews>
  <sheetFormatPr defaultRowHeight="13.2"/>
  <cols>
    <col min="1" max="1" width="7.44140625" style="216" customWidth="1"/>
    <col min="2" max="2" width="5.21875" style="216" customWidth="1"/>
    <col min="3" max="3" width="1.33203125" style="216" customWidth="1"/>
    <col min="4" max="4" width="7.6640625" style="216" customWidth="1"/>
    <col min="5" max="5" width="10.44140625" style="216" customWidth="1"/>
    <col min="6" max="6" width="24.6640625" style="216" customWidth="1"/>
    <col min="7" max="7" width="15.6640625" style="216" customWidth="1"/>
    <col min="8" max="8" width="7.21875" style="216" customWidth="1"/>
    <col min="9" max="9" width="5.44140625" style="216" customWidth="1"/>
    <col min="10" max="10" width="3.77734375" style="216" customWidth="1"/>
    <col min="11" max="11" width="4.6640625" style="216" customWidth="1"/>
    <col min="12" max="13" width="9" style="216"/>
    <col min="14" max="14" width="5.77734375" style="216" customWidth="1"/>
    <col min="15" max="15" width="7.88671875" style="216" customWidth="1"/>
    <col min="16" max="16" width="8.6640625" style="216" customWidth="1"/>
    <col min="17" max="17" width="6" style="216" customWidth="1"/>
    <col min="18" max="18" width="3.6640625" style="216" customWidth="1"/>
    <col min="19" max="256" width="9" style="216"/>
    <col min="257" max="257" width="5.6640625" style="216" customWidth="1"/>
    <col min="258" max="258" width="3.6640625" style="216" customWidth="1"/>
    <col min="259" max="259" width="1.33203125" style="216" customWidth="1"/>
    <col min="260" max="260" width="7.6640625" style="216" customWidth="1"/>
    <col min="261" max="261" width="10.44140625" style="216" customWidth="1"/>
    <col min="262" max="262" width="24.6640625" style="216" customWidth="1"/>
    <col min="263" max="263" width="13.88671875" style="216" customWidth="1"/>
    <col min="264" max="264" width="7.21875" style="216" customWidth="1"/>
    <col min="265" max="265" width="3.6640625" style="216" customWidth="1"/>
    <col min="266" max="266" width="5.6640625" style="216" customWidth="1"/>
    <col min="267" max="267" width="4.6640625" style="216" customWidth="1"/>
    <col min="268" max="269" width="9" style="216"/>
    <col min="270" max="270" width="5.77734375" style="216" customWidth="1"/>
    <col min="271" max="271" width="7.88671875" style="216" customWidth="1"/>
    <col min="272" max="272" width="8.6640625" style="216" customWidth="1"/>
    <col min="273" max="273" width="6" style="216" customWidth="1"/>
    <col min="274" max="274" width="3.6640625" style="216" customWidth="1"/>
    <col min="275" max="512" width="9" style="216"/>
    <col min="513" max="513" width="5.6640625" style="216" customWidth="1"/>
    <col min="514" max="514" width="3.6640625" style="216" customWidth="1"/>
    <col min="515" max="515" width="1.33203125" style="216" customWidth="1"/>
    <col min="516" max="516" width="7.6640625" style="216" customWidth="1"/>
    <col min="517" max="517" width="10.44140625" style="216" customWidth="1"/>
    <col min="518" max="518" width="24.6640625" style="216" customWidth="1"/>
    <col min="519" max="519" width="13.88671875" style="216" customWidth="1"/>
    <col min="520" max="520" width="7.21875" style="216" customWidth="1"/>
    <col min="521" max="521" width="3.6640625" style="216" customWidth="1"/>
    <col min="522" max="522" width="5.6640625" style="216" customWidth="1"/>
    <col min="523" max="523" width="4.6640625" style="216" customWidth="1"/>
    <col min="524" max="525" width="9" style="216"/>
    <col min="526" max="526" width="5.77734375" style="216" customWidth="1"/>
    <col min="527" max="527" width="7.88671875" style="216" customWidth="1"/>
    <col min="528" max="528" width="8.6640625" style="216" customWidth="1"/>
    <col min="529" max="529" width="6" style="216" customWidth="1"/>
    <col min="530" max="530" width="3.6640625" style="216" customWidth="1"/>
    <col min="531" max="768" width="9" style="216"/>
    <col min="769" max="769" width="5.6640625" style="216" customWidth="1"/>
    <col min="770" max="770" width="3.6640625" style="216" customWidth="1"/>
    <col min="771" max="771" width="1.33203125" style="216" customWidth="1"/>
    <col min="772" max="772" width="7.6640625" style="216" customWidth="1"/>
    <col min="773" max="773" width="10.44140625" style="216" customWidth="1"/>
    <col min="774" max="774" width="24.6640625" style="216" customWidth="1"/>
    <col min="775" max="775" width="13.88671875" style="216" customWidth="1"/>
    <col min="776" max="776" width="7.21875" style="216" customWidth="1"/>
    <col min="777" max="777" width="3.6640625" style="216" customWidth="1"/>
    <col min="778" max="778" width="5.6640625" style="216" customWidth="1"/>
    <col min="779" max="779" width="4.6640625" style="216" customWidth="1"/>
    <col min="780" max="781" width="9" style="216"/>
    <col min="782" max="782" width="5.77734375" style="216" customWidth="1"/>
    <col min="783" max="783" width="7.88671875" style="216" customWidth="1"/>
    <col min="784" max="784" width="8.6640625" style="216" customWidth="1"/>
    <col min="785" max="785" width="6" style="216" customWidth="1"/>
    <col min="786" max="786" width="3.6640625" style="216" customWidth="1"/>
    <col min="787" max="1024" width="9" style="216"/>
    <col min="1025" max="1025" width="5.6640625" style="216" customWidth="1"/>
    <col min="1026" max="1026" width="3.6640625" style="216" customWidth="1"/>
    <col min="1027" max="1027" width="1.33203125" style="216" customWidth="1"/>
    <col min="1028" max="1028" width="7.6640625" style="216" customWidth="1"/>
    <col min="1029" max="1029" width="10.44140625" style="216" customWidth="1"/>
    <col min="1030" max="1030" width="24.6640625" style="216" customWidth="1"/>
    <col min="1031" max="1031" width="13.88671875" style="216" customWidth="1"/>
    <col min="1032" max="1032" width="7.21875" style="216" customWidth="1"/>
    <col min="1033" max="1033" width="3.6640625" style="216" customWidth="1"/>
    <col min="1034" max="1034" width="5.6640625" style="216" customWidth="1"/>
    <col min="1035" max="1035" width="4.6640625" style="216" customWidth="1"/>
    <col min="1036" max="1037" width="9" style="216"/>
    <col min="1038" max="1038" width="5.77734375" style="216" customWidth="1"/>
    <col min="1039" max="1039" width="7.88671875" style="216" customWidth="1"/>
    <col min="1040" max="1040" width="8.6640625" style="216" customWidth="1"/>
    <col min="1041" max="1041" width="6" style="216" customWidth="1"/>
    <col min="1042" max="1042" width="3.6640625" style="216" customWidth="1"/>
    <col min="1043" max="1280" width="9" style="216"/>
    <col min="1281" max="1281" width="5.6640625" style="216" customWidth="1"/>
    <col min="1282" max="1282" width="3.6640625" style="216" customWidth="1"/>
    <col min="1283" max="1283" width="1.33203125" style="216" customWidth="1"/>
    <col min="1284" max="1284" width="7.6640625" style="216" customWidth="1"/>
    <col min="1285" max="1285" width="10.44140625" style="216" customWidth="1"/>
    <col min="1286" max="1286" width="24.6640625" style="216" customWidth="1"/>
    <col min="1287" max="1287" width="13.88671875" style="216" customWidth="1"/>
    <col min="1288" max="1288" width="7.21875" style="216" customWidth="1"/>
    <col min="1289" max="1289" width="3.6640625" style="216" customWidth="1"/>
    <col min="1290" max="1290" width="5.6640625" style="216" customWidth="1"/>
    <col min="1291" max="1291" width="4.6640625" style="216" customWidth="1"/>
    <col min="1292" max="1293" width="9" style="216"/>
    <col min="1294" max="1294" width="5.77734375" style="216" customWidth="1"/>
    <col min="1295" max="1295" width="7.88671875" style="216" customWidth="1"/>
    <col min="1296" max="1296" width="8.6640625" style="216" customWidth="1"/>
    <col min="1297" max="1297" width="6" style="216" customWidth="1"/>
    <col min="1298" max="1298" width="3.6640625" style="216" customWidth="1"/>
    <col min="1299" max="1536" width="9" style="216"/>
    <col min="1537" max="1537" width="5.6640625" style="216" customWidth="1"/>
    <col min="1538" max="1538" width="3.6640625" style="216" customWidth="1"/>
    <col min="1539" max="1539" width="1.33203125" style="216" customWidth="1"/>
    <col min="1540" max="1540" width="7.6640625" style="216" customWidth="1"/>
    <col min="1541" max="1541" width="10.44140625" style="216" customWidth="1"/>
    <col min="1542" max="1542" width="24.6640625" style="216" customWidth="1"/>
    <col min="1543" max="1543" width="13.88671875" style="216" customWidth="1"/>
    <col min="1544" max="1544" width="7.21875" style="216" customWidth="1"/>
    <col min="1545" max="1545" width="3.6640625" style="216" customWidth="1"/>
    <col min="1546" max="1546" width="5.6640625" style="216" customWidth="1"/>
    <col min="1547" max="1547" width="4.6640625" style="216" customWidth="1"/>
    <col min="1548" max="1549" width="9" style="216"/>
    <col min="1550" max="1550" width="5.77734375" style="216" customWidth="1"/>
    <col min="1551" max="1551" width="7.88671875" style="216" customWidth="1"/>
    <col min="1552" max="1552" width="8.6640625" style="216" customWidth="1"/>
    <col min="1553" max="1553" width="6" style="216" customWidth="1"/>
    <col min="1554" max="1554" width="3.6640625" style="216" customWidth="1"/>
    <col min="1555" max="1792" width="9" style="216"/>
    <col min="1793" max="1793" width="5.6640625" style="216" customWidth="1"/>
    <col min="1794" max="1794" width="3.6640625" style="216" customWidth="1"/>
    <col min="1795" max="1795" width="1.33203125" style="216" customWidth="1"/>
    <col min="1796" max="1796" width="7.6640625" style="216" customWidth="1"/>
    <col min="1797" max="1797" width="10.44140625" style="216" customWidth="1"/>
    <col min="1798" max="1798" width="24.6640625" style="216" customWidth="1"/>
    <col min="1799" max="1799" width="13.88671875" style="216" customWidth="1"/>
    <col min="1800" max="1800" width="7.21875" style="216" customWidth="1"/>
    <col min="1801" max="1801" width="3.6640625" style="216" customWidth="1"/>
    <col min="1802" max="1802" width="5.6640625" style="216" customWidth="1"/>
    <col min="1803" max="1803" width="4.6640625" style="216" customWidth="1"/>
    <col min="1804" max="1805" width="9" style="216"/>
    <col min="1806" max="1806" width="5.77734375" style="216" customWidth="1"/>
    <col min="1807" max="1807" width="7.88671875" style="216" customWidth="1"/>
    <col min="1808" max="1808" width="8.6640625" style="216" customWidth="1"/>
    <col min="1809" max="1809" width="6" style="216" customWidth="1"/>
    <col min="1810" max="1810" width="3.6640625" style="216" customWidth="1"/>
    <col min="1811" max="2048" width="9" style="216"/>
    <col min="2049" max="2049" width="5.6640625" style="216" customWidth="1"/>
    <col min="2050" max="2050" width="3.6640625" style="216" customWidth="1"/>
    <col min="2051" max="2051" width="1.33203125" style="216" customWidth="1"/>
    <col min="2052" max="2052" width="7.6640625" style="216" customWidth="1"/>
    <col min="2053" max="2053" width="10.44140625" style="216" customWidth="1"/>
    <col min="2054" max="2054" width="24.6640625" style="216" customWidth="1"/>
    <col min="2055" max="2055" width="13.88671875" style="216" customWidth="1"/>
    <col min="2056" max="2056" width="7.21875" style="216" customWidth="1"/>
    <col min="2057" max="2057" width="3.6640625" style="216" customWidth="1"/>
    <col min="2058" max="2058" width="5.6640625" style="216" customWidth="1"/>
    <col min="2059" max="2059" width="4.6640625" style="216" customWidth="1"/>
    <col min="2060" max="2061" width="9" style="216"/>
    <col min="2062" max="2062" width="5.77734375" style="216" customWidth="1"/>
    <col min="2063" max="2063" width="7.88671875" style="216" customWidth="1"/>
    <col min="2064" max="2064" width="8.6640625" style="216" customWidth="1"/>
    <col min="2065" max="2065" width="6" style="216" customWidth="1"/>
    <col min="2066" max="2066" width="3.6640625" style="216" customWidth="1"/>
    <col min="2067" max="2304" width="9" style="216"/>
    <col min="2305" max="2305" width="5.6640625" style="216" customWidth="1"/>
    <col min="2306" max="2306" width="3.6640625" style="216" customWidth="1"/>
    <col min="2307" max="2307" width="1.33203125" style="216" customWidth="1"/>
    <col min="2308" max="2308" width="7.6640625" style="216" customWidth="1"/>
    <col min="2309" max="2309" width="10.44140625" style="216" customWidth="1"/>
    <col min="2310" max="2310" width="24.6640625" style="216" customWidth="1"/>
    <col min="2311" max="2311" width="13.88671875" style="216" customWidth="1"/>
    <col min="2312" max="2312" width="7.21875" style="216" customWidth="1"/>
    <col min="2313" max="2313" width="3.6640625" style="216" customWidth="1"/>
    <col min="2314" max="2314" width="5.6640625" style="216" customWidth="1"/>
    <col min="2315" max="2315" width="4.6640625" style="216" customWidth="1"/>
    <col min="2316" max="2317" width="9" style="216"/>
    <col min="2318" max="2318" width="5.77734375" style="216" customWidth="1"/>
    <col min="2319" max="2319" width="7.88671875" style="216" customWidth="1"/>
    <col min="2320" max="2320" width="8.6640625" style="216" customWidth="1"/>
    <col min="2321" max="2321" width="6" style="216" customWidth="1"/>
    <col min="2322" max="2322" width="3.6640625" style="216" customWidth="1"/>
    <col min="2323" max="2560" width="9" style="216"/>
    <col min="2561" max="2561" width="5.6640625" style="216" customWidth="1"/>
    <col min="2562" max="2562" width="3.6640625" style="216" customWidth="1"/>
    <col min="2563" max="2563" width="1.33203125" style="216" customWidth="1"/>
    <col min="2564" max="2564" width="7.6640625" style="216" customWidth="1"/>
    <col min="2565" max="2565" width="10.44140625" style="216" customWidth="1"/>
    <col min="2566" max="2566" width="24.6640625" style="216" customWidth="1"/>
    <col min="2567" max="2567" width="13.88671875" style="216" customWidth="1"/>
    <col min="2568" max="2568" width="7.21875" style="216" customWidth="1"/>
    <col min="2569" max="2569" width="3.6640625" style="216" customWidth="1"/>
    <col min="2570" max="2570" width="5.6640625" style="216" customWidth="1"/>
    <col min="2571" max="2571" width="4.6640625" style="216" customWidth="1"/>
    <col min="2572" max="2573" width="9" style="216"/>
    <col min="2574" max="2574" width="5.77734375" style="216" customWidth="1"/>
    <col min="2575" max="2575" width="7.88671875" style="216" customWidth="1"/>
    <col min="2576" max="2576" width="8.6640625" style="216" customWidth="1"/>
    <col min="2577" max="2577" width="6" style="216" customWidth="1"/>
    <col min="2578" max="2578" width="3.6640625" style="216" customWidth="1"/>
    <col min="2579" max="2816" width="9" style="216"/>
    <col min="2817" max="2817" width="5.6640625" style="216" customWidth="1"/>
    <col min="2818" max="2818" width="3.6640625" style="216" customWidth="1"/>
    <col min="2819" max="2819" width="1.33203125" style="216" customWidth="1"/>
    <col min="2820" max="2820" width="7.6640625" style="216" customWidth="1"/>
    <col min="2821" max="2821" width="10.44140625" style="216" customWidth="1"/>
    <col min="2822" max="2822" width="24.6640625" style="216" customWidth="1"/>
    <col min="2823" max="2823" width="13.88671875" style="216" customWidth="1"/>
    <col min="2824" max="2824" width="7.21875" style="216" customWidth="1"/>
    <col min="2825" max="2825" width="3.6640625" style="216" customWidth="1"/>
    <col min="2826" max="2826" width="5.6640625" style="216" customWidth="1"/>
    <col min="2827" max="2827" width="4.6640625" style="216" customWidth="1"/>
    <col min="2828" max="2829" width="9" style="216"/>
    <col min="2830" max="2830" width="5.77734375" style="216" customWidth="1"/>
    <col min="2831" max="2831" width="7.88671875" style="216" customWidth="1"/>
    <col min="2832" max="2832" width="8.6640625" style="216" customWidth="1"/>
    <col min="2833" max="2833" width="6" style="216" customWidth="1"/>
    <col min="2834" max="2834" width="3.6640625" style="216" customWidth="1"/>
    <col min="2835" max="3072" width="9" style="216"/>
    <col min="3073" max="3073" width="5.6640625" style="216" customWidth="1"/>
    <col min="3074" max="3074" width="3.6640625" style="216" customWidth="1"/>
    <col min="3075" max="3075" width="1.33203125" style="216" customWidth="1"/>
    <col min="3076" max="3076" width="7.6640625" style="216" customWidth="1"/>
    <col min="3077" max="3077" width="10.44140625" style="216" customWidth="1"/>
    <col min="3078" max="3078" width="24.6640625" style="216" customWidth="1"/>
    <col min="3079" max="3079" width="13.88671875" style="216" customWidth="1"/>
    <col min="3080" max="3080" width="7.21875" style="216" customWidth="1"/>
    <col min="3081" max="3081" width="3.6640625" style="216" customWidth="1"/>
    <col min="3082" max="3082" width="5.6640625" style="216" customWidth="1"/>
    <col min="3083" max="3083" width="4.6640625" style="216" customWidth="1"/>
    <col min="3084" max="3085" width="9" style="216"/>
    <col min="3086" max="3086" width="5.77734375" style="216" customWidth="1"/>
    <col min="3087" max="3087" width="7.88671875" style="216" customWidth="1"/>
    <col min="3088" max="3088" width="8.6640625" style="216" customWidth="1"/>
    <col min="3089" max="3089" width="6" style="216" customWidth="1"/>
    <col min="3090" max="3090" width="3.6640625" style="216" customWidth="1"/>
    <col min="3091" max="3328" width="9" style="216"/>
    <col min="3329" max="3329" width="5.6640625" style="216" customWidth="1"/>
    <col min="3330" max="3330" width="3.6640625" style="216" customWidth="1"/>
    <col min="3331" max="3331" width="1.33203125" style="216" customWidth="1"/>
    <col min="3332" max="3332" width="7.6640625" style="216" customWidth="1"/>
    <col min="3333" max="3333" width="10.44140625" style="216" customWidth="1"/>
    <col min="3334" max="3334" width="24.6640625" style="216" customWidth="1"/>
    <col min="3335" max="3335" width="13.88671875" style="216" customWidth="1"/>
    <col min="3336" max="3336" width="7.21875" style="216" customWidth="1"/>
    <col min="3337" max="3337" width="3.6640625" style="216" customWidth="1"/>
    <col min="3338" max="3338" width="5.6640625" style="216" customWidth="1"/>
    <col min="3339" max="3339" width="4.6640625" style="216" customWidth="1"/>
    <col min="3340" max="3341" width="9" style="216"/>
    <col min="3342" max="3342" width="5.77734375" style="216" customWidth="1"/>
    <col min="3343" max="3343" width="7.88671875" style="216" customWidth="1"/>
    <col min="3344" max="3344" width="8.6640625" style="216" customWidth="1"/>
    <col min="3345" max="3345" width="6" style="216" customWidth="1"/>
    <col min="3346" max="3346" width="3.6640625" style="216" customWidth="1"/>
    <col min="3347" max="3584" width="9" style="216"/>
    <col min="3585" max="3585" width="5.6640625" style="216" customWidth="1"/>
    <col min="3586" max="3586" width="3.6640625" style="216" customWidth="1"/>
    <col min="3587" max="3587" width="1.33203125" style="216" customWidth="1"/>
    <col min="3588" max="3588" width="7.6640625" style="216" customWidth="1"/>
    <col min="3589" max="3589" width="10.44140625" style="216" customWidth="1"/>
    <col min="3590" max="3590" width="24.6640625" style="216" customWidth="1"/>
    <col min="3591" max="3591" width="13.88671875" style="216" customWidth="1"/>
    <col min="3592" max="3592" width="7.21875" style="216" customWidth="1"/>
    <col min="3593" max="3593" width="3.6640625" style="216" customWidth="1"/>
    <col min="3594" max="3594" width="5.6640625" style="216" customWidth="1"/>
    <col min="3595" max="3595" width="4.6640625" style="216" customWidth="1"/>
    <col min="3596" max="3597" width="9" style="216"/>
    <col min="3598" max="3598" width="5.77734375" style="216" customWidth="1"/>
    <col min="3599" max="3599" width="7.88671875" style="216" customWidth="1"/>
    <col min="3600" max="3600" width="8.6640625" style="216" customWidth="1"/>
    <col min="3601" max="3601" width="6" style="216" customWidth="1"/>
    <col min="3602" max="3602" width="3.6640625" style="216" customWidth="1"/>
    <col min="3603" max="3840" width="9" style="216"/>
    <col min="3841" max="3841" width="5.6640625" style="216" customWidth="1"/>
    <col min="3842" max="3842" width="3.6640625" style="216" customWidth="1"/>
    <col min="3843" max="3843" width="1.33203125" style="216" customWidth="1"/>
    <col min="3844" max="3844" width="7.6640625" style="216" customWidth="1"/>
    <col min="3845" max="3845" width="10.44140625" style="216" customWidth="1"/>
    <col min="3846" max="3846" width="24.6640625" style="216" customWidth="1"/>
    <col min="3847" max="3847" width="13.88671875" style="216" customWidth="1"/>
    <col min="3848" max="3848" width="7.21875" style="216" customWidth="1"/>
    <col min="3849" max="3849" width="3.6640625" style="216" customWidth="1"/>
    <col min="3850" max="3850" width="5.6640625" style="216" customWidth="1"/>
    <col min="3851" max="3851" width="4.6640625" style="216" customWidth="1"/>
    <col min="3852" max="3853" width="9" style="216"/>
    <col min="3854" max="3854" width="5.77734375" style="216" customWidth="1"/>
    <col min="3855" max="3855" width="7.88671875" style="216" customWidth="1"/>
    <col min="3856" max="3856" width="8.6640625" style="216" customWidth="1"/>
    <col min="3857" max="3857" width="6" style="216" customWidth="1"/>
    <col min="3858" max="3858" width="3.6640625" style="216" customWidth="1"/>
    <col min="3859" max="4096" width="9" style="216"/>
    <col min="4097" max="4097" width="5.6640625" style="216" customWidth="1"/>
    <col min="4098" max="4098" width="3.6640625" style="216" customWidth="1"/>
    <col min="4099" max="4099" width="1.33203125" style="216" customWidth="1"/>
    <col min="4100" max="4100" width="7.6640625" style="216" customWidth="1"/>
    <col min="4101" max="4101" width="10.44140625" style="216" customWidth="1"/>
    <col min="4102" max="4102" width="24.6640625" style="216" customWidth="1"/>
    <col min="4103" max="4103" width="13.88671875" style="216" customWidth="1"/>
    <col min="4104" max="4104" width="7.21875" style="216" customWidth="1"/>
    <col min="4105" max="4105" width="3.6640625" style="216" customWidth="1"/>
    <col min="4106" max="4106" width="5.6640625" style="216" customWidth="1"/>
    <col min="4107" max="4107" width="4.6640625" style="216" customWidth="1"/>
    <col min="4108" max="4109" width="9" style="216"/>
    <col min="4110" max="4110" width="5.77734375" style="216" customWidth="1"/>
    <col min="4111" max="4111" width="7.88671875" style="216" customWidth="1"/>
    <col min="4112" max="4112" width="8.6640625" style="216" customWidth="1"/>
    <col min="4113" max="4113" width="6" style="216" customWidth="1"/>
    <col min="4114" max="4114" width="3.6640625" style="216" customWidth="1"/>
    <col min="4115" max="4352" width="9" style="216"/>
    <col min="4353" max="4353" width="5.6640625" style="216" customWidth="1"/>
    <col min="4354" max="4354" width="3.6640625" style="216" customWidth="1"/>
    <col min="4355" max="4355" width="1.33203125" style="216" customWidth="1"/>
    <col min="4356" max="4356" width="7.6640625" style="216" customWidth="1"/>
    <col min="4357" max="4357" width="10.44140625" style="216" customWidth="1"/>
    <col min="4358" max="4358" width="24.6640625" style="216" customWidth="1"/>
    <col min="4359" max="4359" width="13.88671875" style="216" customWidth="1"/>
    <col min="4360" max="4360" width="7.21875" style="216" customWidth="1"/>
    <col min="4361" max="4361" width="3.6640625" style="216" customWidth="1"/>
    <col min="4362" max="4362" width="5.6640625" style="216" customWidth="1"/>
    <col min="4363" max="4363" width="4.6640625" style="216" customWidth="1"/>
    <col min="4364" max="4365" width="9" style="216"/>
    <col min="4366" max="4366" width="5.77734375" style="216" customWidth="1"/>
    <col min="4367" max="4367" width="7.88671875" style="216" customWidth="1"/>
    <col min="4368" max="4368" width="8.6640625" style="216" customWidth="1"/>
    <col min="4369" max="4369" width="6" style="216" customWidth="1"/>
    <col min="4370" max="4370" width="3.6640625" style="216" customWidth="1"/>
    <col min="4371" max="4608" width="9" style="216"/>
    <col min="4609" max="4609" width="5.6640625" style="216" customWidth="1"/>
    <col min="4610" max="4610" width="3.6640625" style="216" customWidth="1"/>
    <col min="4611" max="4611" width="1.33203125" style="216" customWidth="1"/>
    <col min="4612" max="4612" width="7.6640625" style="216" customWidth="1"/>
    <col min="4613" max="4613" width="10.44140625" style="216" customWidth="1"/>
    <col min="4614" max="4614" width="24.6640625" style="216" customWidth="1"/>
    <col min="4615" max="4615" width="13.88671875" style="216" customWidth="1"/>
    <col min="4616" max="4616" width="7.21875" style="216" customWidth="1"/>
    <col min="4617" max="4617" width="3.6640625" style="216" customWidth="1"/>
    <col min="4618" max="4618" width="5.6640625" style="216" customWidth="1"/>
    <col min="4619" max="4619" width="4.6640625" style="216" customWidth="1"/>
    <col min="4620" max="4621" width="9" style="216"/>
    <col min="4622" max="4622" width="5.77734375" style="216" customWidth="1"/>
    <col min="4623" max="4623" width="7.88671875" style="216" customWidth="1"/>
    <col min="4624" max="4624" width="8.6640625" style="216" customWidth="1"/>
    <col min="4625" max="4625" width="6" style="216" customWidth="1"/>
    <col min="4626" max="4626" width="3.6640625" style="216" customWidth="1"/>
    <col min="4627" max="4864" width="9" style="216"/>
    <col min="4865" max="4865" width="5.6640625" style="216" customWidth="1"/>
    <col min="4866" max="4866" width="3.6640625" style="216" customWidth="1"/>
    <col min="4867" max="4867" width="1.33203125" style="216" customWidth="1"/>
    <col min="4868" max="4868" width="7.6640625" style="216" customWidth="1"/>
    <col min="4869" max="4869" width="10.44140625" style="216" customWidth="1"/>
    <col min="4870" max="4870" width="24.6640625" style="216" customWidth="1"/>
    <col min="4871" max="4871" width="13.88671875" style="216" customWidth="1"/>
    <col min="4872" max="4872" width="7.21875" style="216" customWidth="1"/>
    <col min="4873" max="4873" width="3.6640625" style="216" customWidth="1"/>
    <col min="4874" max="4874" width="5.6640625" style="216" customWidth="1"/>
    <col min="4875" max="4875" width="4.6640625" style="216" customWidth="1"/>
    <col min="4876" max="4877" width="9" style="216"/>
    <col min="4878" max="4878" width="5.77734375" style="216" customWidth="1"/>
    <col min="4879" max="4879" width="7.88671875" style="216" customWidth="1"/>
    <col min="4880" max="4880" width="8.6640625" style="216" customWidth="1"/>
    <col min="4881" max="4881" width="6" style="216" customWidth="1"/>
    <col min="4882" max="4882" width="3.6640625" style="216" customWidth="1"/>
    <col min="4883" max="5120" width="9" style="216"/>
    <col min="5121" max="5121" width="5.6640625" style="216" customWidth="1"/>
    <col min="5122" max="5122" width="3.6640625" style="216" customWidth="1"/>
    <col min="5123" max="5123" width="1.33203125" style="216" customWidth="1"/>
    <col min="5124" max="5124" width="7.6640625" style="216" customWidth="1"/>
    <col min="5125" max="5125" width="10.44140625" style="216" customWidth="1"/>
    <col min="5126" max="5126" width="24.6640625" style="216" customWidth="1"/>
    <col min="5127" max="5127" width="13.88671875" style="216" customWidth="1"/>
    <col min="5128" max="5128" width="7.21875" style="216" customWidth="1"/>
    <col min="5129" max="5129" width="3.6640625" style="216" customWidth="1"/>
    <col min="5130" max="5130" width="5.6640625" style="216" customWidth="1"/>
    <col min="5131" max="5131" width="4.6640625" style="216" customWidth="1"/>
    <col min="5132" max="5133" width="9" style="216"/>
    <col min="5134" max="5134" width="5.77734375" style="216" customWidth="1"/>
    <col min="5135" max="5135" width="7.88671875" style="216" customWidth="1"/>
    <col min="5136" max="5136" width="8.6640625" style="216" customWidth="1"/>
    <col min="5137" max="5137" width="6" style="216" customWidth="1"/>
    <col min="5138" max="5138" width="3.6640625" style="216" customWidth="1"/>
    <col min="5139" max="5376" width="9" style="216"/>
    <col min="5377" max="5377" width="5.6640625" style="216" customWidth="1"/>
    <col min="5378" max="5378" width="3.6640625" style="216" customWidth="1"/>
    <col min="5379" max="5379" width="1.33203125" style="216" customWidth="1"/>
    <col min="5380" max="5380" width="7.6640625" style="216" customWidth="1"/>
    <col min="5381" max="5381" width="10.44140625" style="216" customWidth="1"/>
    <col min="5382" max="5382" width="24.6640625" style="216" customWidth="1"/>
    <col min="5383" max="5383" width="13.88671875" style="216" customWidth="1"/>
    <col min="5384" max="5384" width="7.21875" style="216" customWidth="1"/>
    <col min="5385" max="5385" width="3.6640625" style="216" customWidth="1"/>
    <col min="5386" max="5386" width="5.6640625" style="216" customWidth="1"/>
    <col min="5387" max="5387" width="4.6640625" style="216" customWidth="1"/>
    <col min="5388" max="5389" width="9" style="216"/>
    <col min="5390" max="5390" width="5.77734375" style="216" customWidth="1"/>
    <col min="5391" max="5391" width="7.88671875" style="216" customWidth="1"/>
    <col min="5392" max="5392" width="8.6640625" style="216" customWidth="1"/>
    <col min="5393" max="5393" width="6" style="216" customWidth="1"/>
    <col min="5394" max="5394" width="3.6640625" style="216" customWidth="1"/>
    <col min="5395" max="5632" width="9" style="216"/>
    <col min="5633" max="5633" width="5.6640625" style="216" customWidth="1"/>
    <col min="5634" max="5634" width="3.6640625" style="216" customWidth="1"/>
    <col min="5635" max="5635" width="1.33203125" style="216" customWidth="1"/>
    <col min="5636" max="5636" width="7.6640625" style="216" customWidth="1"/>
    <col min="5637" max="5637" width="10.44140625" style="216" customWidth="1"/>
    <col min="5638" max="5638" width="24.6640625" style="216" customWidth="1"/>
    <col min="5639" max="5639" width="13.88671875" style="216" customWidth="1"/>
    <col min="5640" max="5640" width="7.21875" style="216" customWidth="1"/>
    <col min="5641" max="5641" width="3.6640625" style="216" customWidth="1"/>
    <col min="5642" max="5642" width="5.6640625" style="216" customWidth="1"/>
    <col min="5643" max="5643" width="4.6640625" style="216" customWidth="1"/>
    <col min="5644" max="5645" width="9" style="216"/>
    <col min="5646" max="5646" width="5.77734375" style="216" customWidth="1"/>
    <col min="5647" max="5647" width="7.88671875" style="216" customWidth="1"/>
    <col min="5648" max="5648" width="8.6640625" style="216" customWidth="1"/>
    <col min="5649" max="5649" width="6" style="216" customWidth="1"/>
    <col min="5650" max="5650" width="3.6640625" style="216" customWidth="1"/>
    <col min="5651" max="5888" width="9" style="216"/>
    <col min="5889" max="5889" width="5.6640625" style="216" customWidth="1"/>
    <col min="5890" max="5890" width="3.6640625" style="216" customWidth="1"/>
    <col min="5891" max="5891" width="1.33203125" style="216" customWidth="1"/>
    <col min="5892" max="5892" width="7.6640625" style="216" customWidth="1"/>
    <col min="5893" max="5893" width="10.44140625" style="216" customWidth="1"/>
    <col min="5894" max="5894" width="24.6640625" style="216" customWidth="1"/>
    <col min="5895" max="5895" width="13.88671875" style="216" customWidth="1"/>
    <col min="5896" max="5896" width="7.21875" style="216" customWidth="1"/>
    <col min="5897" max="5897" width="3.6640625" style="216" customWidth="1"/>
    <col min="5898" max="5898" width="5.6640625" style="216" customWidth="1"/>
    <col min="5899" max="5899" width="4.6640625" style="216" customWidth="1"/>
    <col min="5900" max="5901" width="9" style="216"/>
    <col min="5902" max="5902" width="5.77734375" style="216" customWidth="1"/>
    <col min="5903" max="5903" width="7.88671875" style="216" customWidth="1"/>
    <col min="5904" max="5904" width="8.6640625" style="216" customWidth="1"/>
    <col min="5905" max="5905" width="6" style="216" customWidth="1"/>
    <col min="5906" max="5906" width="3.6640625" style="216" customWidth="1"/>
    <col min="5907" max="6144" width="9" style="216"/>
    <col min="6145" max="6145" width="5.6640625" style="216" customWidth="1"/>
    <col min="6146" max="6146" width="3.6640625" style="216" customWidth="1"/>
    <col min="6147" max="6147" width="1.33203125" style="216" customWidth="1"/>
    <col min="6148" max="6148" width="7.6640625" style="216" customWidth="1"/>
    <col min="6149" max="6149" width="10.44140625" style="216" customWidth="1"/>
    <col min="6150" max="6150" width="24.6640625" style="216" customWidth="1"/>
    <col min="6151" max="6151" width="13.88671875" style="216" customWidth="1"/>
    <col min="6152" max="6152" width="7.21875" style="216" customWidth="1"/>
    <col min="6153" max="6153" width="3.6640625" style="216" customWidth="1"/>
    <col min="6154" max="6154" width="5.6640625" style="216" customWidth="1"/>
    <col min="6155" max="6155" width="4.6640625" style="216" customWidth="1"/>
    <col min="6156" max="6157" width="9" style="216"/>
    <col min="6158" max="6158" width="5.77734375" style="216" customWidth="1"/>
    <col min="6159" max="6159" width="7.88671875" style="216" customWidth="1"/>
    <col min="6160" max="6160" width="8.6640625" style="216" customWidth="1"/>
    <col min="6161" max="6161" width="6" style="216" customWidth="1"/>
    <col min="6162" max="6162" width="3.6640625" style="216" customWidth="1"/>
    <col min="6163" max="6400" width="9" style="216"/>
    <col min="6401" max="6401" width="5.6640625" style="216" customWidth="1"/>
    <col min="6402" max="6402" width="3.6640625" style="216" customWidth="1"/>
    <col min="6403" max="6403" width="1.33203125" style="216" customWidth="1"/>
    <col min="6404" max="6404" width="7.6640625" style="216" customWidth="1"/>
    <col min="6405" max="6405" width="10.44140625" style="216" customWidth="1"/>
    <col min="6406" max="6406" width="24.6640625" style="216" customWidth="1"/>
    <col min="6407" max="6407" width="13.88671875" style="216" customWidth="1"/>
    <col min="6408" max="6408" width="7.21875" style="216" customWidth="1"/>
    <col min="6409" max="6409" width="3.6640625" style="216" customWidth="1"/>
    <col min="6410" max="6410" width="5.6640625" style="216" customWidth="1"/>
    <col min="6411" max="6411" width="4.6640625" style="216" customWidth="1"/>
    <col min="6412" max="6413" width="9" style="216"/>
    <col min="6414" max="6414" width="5.77734375" style="216" customWidth="1"/>
    <col min="6415" max="6415" width="7.88671875" style="216" customWidth="1"/>
    <col min="6416" max="6416" width="8.6640625" style="216" customWidth="1"/>
    <col min="6417" max="6417" width="6" style="216" customWidth="1"/>
    <col min="6418" max="6418" width="3.6640625" style="216" customWidth="1"/>
    <col min="6419" max="6656" width="9" style="216"/>
    <col min="6657" max="6657" width="5.6640625" style="216" customWidth="1"/>
    <col min="6658" max="6658" width="3.6640625" style="216" customWidth="1"/>
    <col min="6659" max="6659" width="1.33203125" style="216" customWidth="1"/>
    <col min="6660" max="6660" width="7.6640625" style="216" customWidth="1"/>
    <col min="6661" max="6661" width="10.44140625" style="216" customWidth="1"/>
    <col min="6662" max="6662" width="24.6640625" style="216" customWidth="1"/>
    <col min="6663" max="6663" width="13.88671875" style="216" customWidth="1"/>
    <col min="6664" max="6664" width="7.21875" style="216" customWidth="1"/>
    <col min="6665" max="6665" width="3.6640625" style="216" customWidth="1"/>
    <col min="6666" max="6666" width="5.6640625" style="216" customWidth="1"/>
    <col min="6667" max="6667" width="4.6640625" style="216" customWidth="1"/>
    <col min="6668" max="6669" width="9" style="216"/>
    <col min="6670" max="6670" width="5.77734375" style="216" customWidth="1"/>
    <col min="6671" max="6671" width="7.88671875" style="216" customWidth="1"/>
    <col min="6672" max="6672" width="8.6640625" style="216" customWidth="1"/>
    <col min="6673" max="6673" width="6" style="216" customWidth="1"/>
    <col min="6674" max="6674" width="3.6640625" style="216" customWidth="1"/>
    <col min="6675" max="6912" width="9" style="216"/>
    <col min="6913" max="6913" width="5.6640625" style="216" customWidth="1"/>
    <col min="6914" max="6914" width="3.6640625" style="216" customWidth="1"/>
    <col min="6915" max="6915" width="1.33203125" style="216" customWidth="1"/>
    <col min="6916" max="6916" width="7.6640625" style="216" customWidth="1"/>
    <col min="6917" max="6917" width="10.44140625" style="216" customWidth="1"/>
    <col min="6918" max="6918" width="24.6640625" style="216" customWidth="1"/>
    <col min="6919" max="6919" width="13.88671875" style="216" customWidth="1"/>
    <col min="6920" max="6920" width="7.21875" style="216" customWidth="1"/>
    <col min="6921" max="6921" width="3.6640625" style="216" customWidth="1"/>
    <col min="6922" max="6922" width="5.6640625" style="216" customWidth="1"/>
    <col min="6923" max="6923" width="4.6640625" style="216" customWidth="1"/>
    <col min="6924" max="6925" width="9" style="216"/>
    <col min="6926" max="6926" width="5.77734375" style="216" customWidth="1"/>
    <col min="6927" max="6927" width="7.88671875" style="216" customWidth="1"/>
    <col min="6928" max="6928" width="8.6640625" style="216" customWidth="1"/>
    <col min="6929" max="6929" width="6" style="216" customWidth="1"/>
    <col min="6930" max="6930" width="3.6640625" style="216" customWidth="1"/>
    <col min="6931" max="7168" width="9" style="216"/>
    <col min="7169" max="7169" width="5.6640625" style="216" customWidth="1"/>
    <col min="7170" max="7170" width="3.6640625" style="216" customWidth="1"/>
    <col min="7171" max="7171" width="1.33203125" style="216" customWidth="1"/>
    <col min="7172" max="7172" width="7.6640625" style="216" customWidth="1"/>
    <col min="7173" max="7173" width="10.44140625" style="216" customWidth="1"/>
    <col min="7174" max="7174" width="24.6640625" style="216" customWidth="1"/>
    <col min="7175" max="7175" width="13.88671875" style="216" customWidth="1"/>
    <col min="7176" max="7176" width="7.21875" style="216" customWidth="1"/>
    <col min="7177" max="7177" width="3.6640625" style="216" customWidth="1"/>
    <col min="7178" max="7178" width="5.6640625" style="216" customWidth="1"/>
    <col min="7179" max="7179" width="4.6640625" style="216" customWidth="1"/>
    <col min="7180" max="7181" width="9" style="216"/>
    <col min="7182" max="7182" width="5.77734375" style="216" customWidth="1"/>
    <col min="7183" max="7183" width="7.88671875" style="216" customWidth="1"/>
    <col min="7184" max="7184" width="8.6640625" style="216" customWidth="1"/>
    <col min="7185" max="7185" width="6" style="216" customWidth="1"/>
    <col min="7186" max="7186" width="3.6640625" style="216" customWidth="1"/>
    <col min="7187" max="7424" width="9" style="216"/>
    <col min="7425" max="7425" width="5.6640625" style="216" customWidth="1"/>
    <col min="7426" max="7426" width="3.6640625" style="216" customWidth="1"/>
    <col min="7427" max="7427" width="1.33203125" style="216" customWidth="1"/>
    <col min="7428" max="7428" width="7.6640625" style="216" customWidth="1"/>
    <col min="7429" max="7429" width="10.44140625" style="216" customWidth="1"/>
    <col min="7430" max="7430" width="24.6640625" style="216" customWidth="1"/>
    <col min="7431" max="7431" width="13.88671875" style="216" customWidth="1"/>
    <col min="7432" max="7432" width="7.21875" style="216" customWidth="1"/>
    <col min="7433" max="7433" width="3.6640625" style="216" customWidth="1"/>
    <col min="7434" max="7434" width="5.6640625" style="216" customWidth="1"/>
    <col min="7435" max="7435" width="4.6640625" style="216" customWidth="1"/>
    <col min="7436" max="7437" width="9" style="216"/>
    <col min="7438" max="7438" width="5.77734375" style="216" customWidth="1"/>
    <col min="7439" max="7439" width="7.88671875" style="216" customWidth="1"/>
    <col min="7440" max="7440" width="8.6640625" style="216" customWidth="1"/>
    <col min="7441" max="7441" width="6" style="216" customWidth="1"/>
    <col min="7442" max="7442" width="3.6640625" style="216" customWidth="1"/>
    <col min="7443" max="7680" width="9" style="216"/>
    <col min="7681" max="7681" width="5.6640625" style="216" customWidth="1"/>
    <col min="7682" max="7682" width="3.6640625" style="216" customWidth="1"/>
    <col min="7683" max="7683" width="1.33203125" style="216" customWidth="1"/>
    <col min="7684" max="7684" width="7.6640625" style="216" customWidth="1"/>
    <col min="7685" max="7685" width="10.44140625" style="216" customWidth="1"/>
    <col min="7686" max="7686" width="24.6640625" style="216" customWidth="1"/>
    <col min="7687" max="7687" width="13.88671875" style="216" customWidth="1"/>
    <col min="7688" max="7688" width="7.21875" style="216" customWidth="1"/>
    <col min="7689" max="7689" width="3.6640625" style="216" customWidth="1"/>
    <col min="7690" max="7690" width="5.6640625" style="216" customWidth="1"/>
    <col min="7691" max="7691" width="4.6640625" style="216" customWidth="1"/>
    <col min="7692" max="7693" width="9" style="216"/>
    <col min="7694" max="7694" width="5.77734375" style="216" customWidth="1"/>
    <col min="7695" max="7695" width="7.88671875" style="216" customWidth="1"/>
    <col min="7696" max="7696" width="8.6640625" style="216" customWidth="1"/>
    <col min="7697" max="7697" width="6" style="216" customWidth="1"/>
    <col min="7698" max="7698" width="3.6640625" style="216" customWidth="1"/>
    <col min="7699" max="7936" width="9" style="216"/>
    <col min="7937" max="7937" width="5.6640625" style="216" customWidth="1"/>
    <col min="7938" max="7938" width="3.6640625" style="216" customWidth="1"/>
    <col min="7939" max="7939" width="1.33203125" style="216" customWidth="1"/>
    <col min="7940" max="7940" width="7.6640625" style="216" customWidth="1"/>
    <col min="7941" max="7941" width="10.44140625" style="216" customWidth="1"/>
    <col min="7942" max="7942" width="24.6640625" style="216" customWidth="1"/>
    <col min="7943" max="7943" width="13.88671875" style="216" customWidth="1"/>
    <col min="7944" max="7944" width="7.21875" style="216" customWidth="1"/>
    <col min="7945" max="7945" width="3.6640625" style="216" customWidth="1"/>
    <col min="7946" max="7946" width="5.6640625" style="216" customWidth="1"/>
    <col min="7947" max="7947" width="4.6640625" style="216" customWidth="1"/>
    <col min="7948" max="7949" width="9" style="216"/>
    <col min="7950" max="7950" width="5.77734375" style="216" customWidth="1"/>
    <col min="7951" max="7951" width="7.88671875" style="216" customWidth="1"/>
    <col min="7952" max="7952" width="8.6640625" style="216" customWidth="1"/>
    <col min="7953" max="7953" width="6" style="216" customWidth="1"/>
    <col min="7954" max="7954" width="3.6640625" style="216" customWidth="1"/>
    <col min="7955" max="8192" width="9" style="216"/>
    <col min="8193" max="8193" width="5.6640625" style="216" customWidth="1"/>
    <col min="8194" max="8194" width="3.6640625" style="216" customWidth="1"/>
    <col min="8195" max="8195" width="1.33203125" style="216" customWidth="1"/>
    <col min="8196" max="8196" width="7.6640625" style="216" customWidth="1"/>
    <col min="8197" max="8197" width="10.44140625" style="216" customWidth="1"/>
    <col min="8198" max="8198" width="24.6640625" style="216" customWidth="1"/>
    <col min="8199" max="8199" width="13.88671875" style="216" customWidth="1"/>
    <col min="8200" max="8200" width="7.21875" style="216" customWidth="1"/>
    <col min="8201" max="8201" width="3.6640625" style="216" customWidth="1"/>
    <col min="8202" max="8202" width="5.6640625" style="216" customWidth="1"/>
    <col min="8203" max="8203" width="4.6640625" style="216" customWidth="1"/>
    <col min="8204" max="8205" width="9" style="216"/>
    <col min="8206" max="8206" width="5.77734375" style="216" customWidth="1"/>
    <col min="8207" max="8207" width="7.88671875" style="216" customWidth="1"/>
    <col min="8208" max="8208" width="8.6640625" style="216" customWidth="1"/>
    <col min="8209" max="8209" width="6" style="216" customWidth="1"/>
    <col min="8210" max="8210" width="3.6640625" style="216" customWidth="1"/>
    <col min="8211" max="8448" width="9" style="216"/>
    <col min="8449" max="8449" width="5.6640625" style="216" customWidth="1"/>
    <col min="8450" max="8450" width="3.6640625" style="216" customWidth="1"/>
    <col min="8451" max="8451" width="1.33203125" style="216" customWidth="1"/>
    <col min="8452" max="8452" width="7.6640625" style="216" customWidth="1"/>
    <col min="8453" max="8453" width="10.44140625" style="216" customWidth="1"/>
    <col min="8454" max="8454" width="24.6640625" style="216" customWidth="1"/>
    <col min="8455" max="8455" width="13.88671875" style="216" customWidth="1"/>
    <col min="8456" max="8456" width="7.21875" style="216" customWidth="1"/>
    <col min="8457" max="8457" width="3.6640625" style="216" customWidth="1"/>
    <col min="8458" max="8458" width="5.6640625" style="216" customWidth="1"/>
    <col min="8459" max="8459" width="4.6640625" style="216" customWidth="1"/>
    <col min="8460" max="8461" width="9" style="216"/>
    <col min="8462" max="8462" width="5.77734375" style="216" customWidth="1"/>
    <col min="8463" max="8463" width="7.88671875" style="216" customWidth="1"/>
    <col min="8464" max="8464" width="8.6640625" style="216" customWidth="1"/>
    <col min="8465" max="8465" width="6" style="216" customWidth="1"/>
    <col min="8466" max="8466" width="3.6640625" style="216" customWidth="1"/>
    <col min="8467" max="8704" width="9" style="216"/>
    <col min="8705" max="8705" width="5.6640625" style="216" customWidth="1"/>
    <col min="8706" max="8706" width="3.6640625" style="216" customWidth="1"/>
    <col min="8707" max="8707" width="1.33203125" style="216" customWidth="1"/>
    <col min="8708" max="8708" width="7.6640625" style="216" customWidth="1"/>
    <col min="8709" max="8709" width="10.44140625" style="216" customWidth="1"/>
    <col min="8710" max="8710" width="24.6640625" style="216" customWidth="1"/>
    <col min="8711" max="8711" width="13.88671875" style="216" customWidth="1"/>
    <col min="8712" max="8712" width="7.21875" style="216" customWidth="1"/>
    <col min="8713" max="8713" width="3.6640625" style="216" customWidth="1"/>
    <col min="8714" max="8714" width="5.6640625" style="216" customWidth="1"/>
    <col min="8715" max="8715" width="4.6640625" style="216" customWidth="1"/>
    <col min="8716" max="8717" width="9" style="216"/>
    <col min="8718" max="8718" width="5.77734375" style="216" customWidth="1"/>
    <col min="8719" max="8719" width="7.88671875" style="216" customWidth="1"/>
    <col min="8720" max="8720" width="8.6640625" style="216" customWidth="1"/>
    <col min="8721" max="8721" width="6" style="216" customWidth="1"/>
    <col min="8722" max="8722" width="3.6640625" style="216" customWidth="1"/>
    <col min="8723" max="8960" width="9" style="216"/>
    <col min="8961" max="8961" width="5.6640625" style="216" customWidth="1"/>
    <col min="8962" max="8962" width="3.6640625" style="216" customWidth="1"/>
    <col min="8963" max="8963" width="1.33203125" style="216" customWidth="1"/>
    <col min="8964" max="8964" width="7.6640625" style="216" customWidth="1"/>
    <col min="8965" max="8965" width="10.44140625" style="216" customWidth="1"/>
    <col min="8966" max="8966" width="24.6640625" style="216" customWidth="1"/>
    <col min="8967" max="8967" width="13.88671875" style="216" customWidth="1"/>
    <col min="8968" max="8968" width="7.21875" style="216" customWidth="1"/>
    <col min="8969" max="8969" width="3.6640625" style="216" customWidth="1"/>
    <col min="8970" max="8970" width="5.6640625" style="216" customWidth="1"/>
    <col min="8971" max="8971" width="4.6640625" style="216" customWidth="1"/>
    <col min="8972" max="8973" width="9" style="216"/>
    <col min="8974" max="8974" width="5.77734375" style="216" customWidth="1"/>
    <col min="8975" max="8975" width="7.88671875" style="216" customWidth="1"/>
    <col min="8976" max="8976" width="8.6640625" style="216" customWidth="1"/>
    <col min="8977" max="8977" width="6" style="216" customWidth="1"/>
    <col min="8978" max="8978" width="3.6640625" style="216" customWidth="1"/>
    <col min="8979" max="9216" width="9" style="216"/>
    <col min="9217" max="9217" width="5.6640625" style="216" customWidth="1"/>
    <col min="9218" max="9218" width="3.6640625" style="216" customWidth="1"/>
    <col min="9219" max="9219" width="1.33203125" style="216" customWidth="1"/>
    <col min="9220" max="9220" width="7.6640625" style="216" customWidth="1"/>
    <col min="9221" max="9221" width="10.44140625" style="216" customWidth="1"/>
    <col min="9222" max="9222" width="24.6640625" style="216" customWidth="1"/>
    <col min="9223" max="9223" width="13.88671875" style="216" customWidth="1"/>
    <col min="9224" max="9224" width="7.21875" style="216" customWidth="1"/>
    <col min="9225" max="9225" width="3.6640625" style="216" customWidth="1"/>
    <col min="9226" max="9226" width="5.6640625" style="216" customWidth="1"/>
    <col min="9227" max="9227" width="4.6640625" style="216" customWidth="1"/>
    <col min="9228" max="9229" width="9" style="216"/>
    <col min="9230" max="9230" width="5.77734375" style="216" customWidth="1"/>
    <col min="9231" max="9231" width="7.88671875" style="216" customWidth="1"/>
    <col min="9232" max="9232" width="8.6640625" style="216" customWidth="1"/>
    <col min="9233" max="9233" width="6" style="216" customWidth="1"/>
    <col min="9234" max="9234" width="3.6640625" style="216" customWidth="1"/>
    <col min="9235" max="9472" width="9" style="216"/>
    <col min="9473" max="9473" width="5.6640625" style="216" customWidth="1"/>
    <col min="9474" max="9474" width="3.6640625" style="216" customWidth="1"/>
    <col min="9475" max="9475" width="1.33203125" style="216" customWidth="1"/>
    <col min="9476" max="9476" width="7.6640625" style="216" customWidth="1"/>
    <col min="9477" max="9477" width="10.44140625" style="216" customWidth="1"/>
    <col min="9478" max="9478" width="24.6640625" style="216" customWidth="1"/>
    <col min="9479" max="9479" width="13.88671875" style="216" customWidth="1"/>
    <col min="9480" max="9480" width="7.21875" style="216" customWidth="1"/>
    <col min="9481" max="9481" width="3.6640625" style="216" customWidth="1"/>
    <col min="9482" max="9482" width="5.6640625" style="216" customWidth="1"/>
    <col min="9483" max="9483" width="4.6640625" style="216" customWidth="1"/>
    <col min="9484" max="9485" width="9" style="216"/>
    <col min="9486" max="9486" width="5.77734375" style="216" customWidth="1"/>
    <col min="9487" max="9487" width="7.88671875" style="216" customWidth="1"/>
    <col min="9488" max="9488" width="8.6640625" style="216" customWidth="1"/>
    <col min="9489" max="9489" width="6" style="216" customWidth="1"/>
    <col min="9490" max="9490" width="3.6640625" style="216" customWidth="1"/>
    <col min="9491" max="9728" width="9" style="216"/>
    <col min="9729" max="9729" width="5.6640625" style="216" customWidth="1"/>
    <col min="9730" max="9730" width="3.6640625" style="216" customWidth="1"/>
    <col min="9731" max="9731" width="1.33203125" style="216" customWidth="1"/>
    <col min="9732" max="9732" width="7.6640625" style="216" customWidth="1"/>
    <col min="9733" max="9733" width="10.44140625" style="216" customWidth="1"/>
    <col min="9734" max="9734" width="24.6640625" style="216" customWidth="1"/>
    <col min="9735" max="9735" width="13.88671875" style="216" customWidth="1"/>
    <col min="9736" max="9736" width="7.21875" style="216" customWidth="1"/>
    <col min="9737" max="9737" width="3.6640625" style="216" customWidth="1"/>
    <col min="9738" max="9738" width="5.6640625" style="216" customWidth="1"/>
    <col min="9739" max="9739" width="4.6640625" style="216" customWidth="1"/>
    <col min="9740" max="9741" width="9" style="216"/>
    <col min="9742" max="9742" width="5.77734375" style="216" customWidth="1"/>
    <col min="9743" max="9743" width="7.88671875" style="216" customWidth="1"/>
    <col min="9744" max="9744" width="8.6640625" style="216" customWidth="1"/>
    <col min="9745" max="9745" width="6" style="216" customWidth="1"/>
    <col min="9746" max="9746" width="3.6640625" style="216" customWidth="1"/>
    <col min="9747" max="9984" width="9" style="216"/>
    <col min="9985" max="9985" width="5.6640625" style="216" customWidth="1"/>
    <col min="9986" max="9986" width="3.6640625" style="216" customWidth="1"/>
    <col min="9987" max="9987" width="1.33203125" style="216" customWidth="1"/>
    <col min="9988" max="9988" width="7.6640625" style="216" customWidth="1"/>
    <col min="9989" max="9989" width="10.44140625" style="216" customWidth="1"/>
    <col min="9990" max="9990" width="24.6640625" style="216" customWidth="1"/>
    <col min="9991" max="9991" width="13.88671875" style="216" customWidth="1"/>
    <col min="9992" max="9992" width="7.21875" style="216" customWidth="1"/>
    <col min="9993" max="9993" width="3.6640625" style="216" customWidth="1"/>
    <col min="9994" max="9994" width="5.6640625" style="216" customWidth="1"/>
    <col min="9995" max="9995" width="4.6640625" style="216" customWidth="1"/>
    <col min="9996" max="9997" width="9" style="216"/>
    <col min="9998" max="9998" width="5.77734375" style="216" customWidth="1"/>
    <col min="9999" max="9999" width="7.88671875" style="216" customWidth="1"/>
    <col min="10000" max="10000" width="8.6640625" style="216" customWidth="1"/>
    <col min="10001" max="10001" width="6" style="216" customWidth="1"/>
    <col min="10002" max="10002" width="3.6640625" style="216" customWidth="1"/>
    <col min="10003" max="10240" width="9" style="216"/>
    <col min="10241" max="10241" width="5.6640625" style="216" customWidth="1"/>
    <col min="10242" max="10242" width="3.6640625" style="216" customWidth="1"/>
    <col min="10243" max="10243" width="1.33203125" style="216" customWidth="1"/>
    <col min="10244" max="10244" width="7.6640625" style="216" customWidth="1"/>
    <col min="10245" max="10245" width="10.44140625" style="216" customWidth="1"/>
    <col min="10246" max="10246" width="24.6640625" style="216" customWidth="1"/>
    <col min="10247" max="10247" width="13.88671875" style="216" customWidth="1"/>
    <col min="10248" max="10248" width="7.21875" style="216" customWidth="1"/>
    <col min="10249" max="10249" width="3.6640625" style="216" customWidth="1"/>
    <col min="10250" max="10250" width="5.6640625" style="216" customWidth="1"/>
    <col min="10251" max="10251" width="4.6640625" style="216" customWidth="1"/>
    <col min="10252" max="10253" width="9" style="216"/>
    <col min="10254" max="10254" width="5.77734375" style="216" customWidth="1"/>
    <col min="10255" max="10255" width="7.88671875" style="216" customWidth="1"/>
    <col min="10256" max="10256" width="8.6640625" style="216" customWidth="1"/>
    <col min="10257" max="10257" width="6" style="216" customWidth="1"/>
    <col min="10258" max="10258" width="3.6640625" style="216" customWidth="1"/>
    <col min="10259" max="10496" width="9" style="216"/>
    <col min="10497" max="10497" width="5.6640625" style="216" customWidth="1"/>
    <col min="10498" max="10498" width="3.6640625" style="216" customWidth="1"/>
    <col min="10499" max="10499" width="1.33203125" style="216" customWidth="1"/>
    <col min="10500" max="10500" width="7.6640625" style="216" customWidth="1"/>
    <col min="10501" max="10501" width="10.44140625" style="216" customWidth="1"/>
    <col min="10502" max="10502" width="24.6640625" style="216" customWidth="1"/>
    <col min="10503" max="10503" width="13.88671875" style="216" customWidth="1"/>
    <col min="10504" max="10504" width="7.21875" style="216" customWidth="1"/>
    <col min="10505" max="10505" width="3.6640625" style="216" customWidth="1"/>
    <col min="10506" max="10506" width="5.6640625" style="216" customWidth="1"/>
    <col min="10507" max="10507" width="4.6640625" style="216" customWidth="1"/>
    <col min="10508" max="10509" width="9" style="216"/>
    <col min="10510" max="10510" width="5.77734375" style="216" customWidth="1"/>
    <col min="10511" max="10511" width="7.88671875" style="216" customWidth="1"/>
    <col min="10512" max="10512" width="8.6640625" style="216" customWidth="1"/>
    <col min="10513" max="10513" width="6" style="216" customWidth="1"/>
    <col min="10514" max="10514" width="3.6640625" style="216" customWidth="1"/>
    <col min="10515" max="10752" width="9" style="216"/>
    <col min="10753" max="10753" width="5.6640625" style="216" customWidth="1"/>
    <col min="10754" max="10754" width="3.6640625" style="216" customWidth="1"/>
    <col min="10755" max="10755" width="1.33203125" style="216" customWidth="1"/>
    <col min="10756" max="10756" width="7.6640625" style="216" customWidth="1"/>
    <col min="10757" max="10757" width="10.44140625" style="216" customWidth="1"/>
    <col min="10758" max="10758" width="24.6640625" style="216" customWidth="1"/>
    <col min="10759" max="10759" width="13.88671875" style="216" customWidth="1"/>
    <col min="10760" max="10760" width="7.21875" style="216" customWidth="1"/>
    <col min="10761" max="10761" width="3.6640625" style="216" customWidth="1"/>
    <col min="10762" max="10762" width="5.6640625" style="216" customWidth="1"/>
    <col min="10763" max="10763" width="4.6640625" style="216" customWidth="1"/>
    <col min="10764" max="10765" width="9" style="216"/>
    <col min="10766" max="10766" width="5.77734375" style="216" customWidth="1"/>
    <col min="10767" max="10767" width="7.88671875" style="216" customWidth="1"/>
    <col min="10768" max="10768" width="8.6640625" style="216" customWidth="1"/>
    <col min="10769" max="10769" width="6" style="216" customWidth="1"/>
    <col min="10770" max="10770" width="3.6640625" style="216" customWidth="1"/>
    <col min="10771" max="11008" width="9" style="216"/>
    <col min="11009" max="11009" width="5.6640625" style="216" customWidth="1"/>
    <col min="11010" max="11010" width="3.6640625" style="216" customWidth="1"/>
    <col min="11011" max="11011" width="1.33203125" style="216" customWidth="1"/>
    <col min="11012" max="11012" width="7.6640625" style="216" customWidth="1"/>
    <col min="11013" max="11013" width="10.44140625" style="216" customWidth="1"/>
    <col min="11014" max="11014" width="24.6640625" style="216" customWidth="1"/>
    <col min="11015" max="11015" width="13.88671875" style="216" customWidth="1"/>
    <col min="11016" max="11016" width="7.21875" style="216" customWidth="1"/>
    <col min="11017" max="11017" width="3.6640625" style="216" customWidth="1"/>
    <col min="11018" max="11018" width="5.6640625" style="216" customWidth="1"/>
    <col min="11019" max="11019" width="4.6640625" style="216" customWidth="1"/>
    <col min="11020" max="11021" width="9" style="216"/>
    <col min="11022" max="11022" width="5.77734375" style="216" customWidth="1"/>
    <col min="11023" max="11023" width="7.88671875" style="216" customWidth="1"/>
    <col min="11024" max="11024" width="8.6640625" style="216" customWidth="1"/>
    <col min="11025" max="11025" width="6" style="216" customWidth="1"/>
    <col min="11026" max="11026" width="3.6640625" style="216" customWidth="1"/>
    <col min="11027" max="11264" width="9" style="216"/>
    <col min="11265" max="11265" width="5.6640625" style="216" customWidth="1"/>
    <col min="11266" max="11266" width="3.6640625" style="216" customWidth="1"/>
    <col min="11267" max="11267" width="1.33203125" style="216" customWidth="1"/>
    <col min="11268" max="11268" width="7.6640625" style="216" customWidth="1"/>
    <col min="11269" max="11269" width="10.44140625" style="216" customWidth="1"/>
    <col min="11270" max="11270" width="24.6640625" style="216" customWidth="1"/>
    <col min="11271" max="11271" width="13.88671875" style="216" customWidth="1"/>
    <col min="11272" max="11272" width="7.21875" style="216" customWidth="1"/>
    <col min="11273" max="11273" width="3.6640625" style="216" customWidth="1"/>
    <col min="11274" max="11274" width="5.6640625" style="216" customWidth="1"/>
    <col min="11275" max="11275" width="4.6640625" style="216" customWidth="1"/>
    <col min="11276" max="11277" width="9" style="216"/>
    <col min="11278" max="11278" width="5.77734375" style="216" customWidth="1"/>
    <col min="11279" max="11279" width="7.88671875" style="216" customWidth="1"/>
    <col min="11280" max="11280" width="8.6640625" style="216" customWidth="1"/>
    <col min="11281" max="11281" width="6" style="216" customWidth="1"/>
    <col min="11282" max="11282" width="3.6640625" style="216" customWidth="1"/>
    <col min="11283" max="11520" width="9" style="216"/>
    <col min="11521" max="11521" width="5.6640625" style="216" customWidth="1"/>
    <col min="11522" max="11522" width="3.6640625" style="216" customWidth="1"/>
    <col min="11523" max="11523" width="1.33203125" style="216" customWidth="1"/>
    <col min="11524" max="11524" width="7.6640625" style="216" customWidth="1"/>
    <col min="11525" max="11525" width="10.44140625" style="216" customWidth="1"/>
    <col min="11526" max="11526" width="24.6640625" style="216" customWidth="1"/>
    <col min="11527" max="11527" width="13.88671875" style="216" customWidth="1"/>
    <col min="11528" max="11528" width="7.21875" style="216" customWidth="1"/>
    <col min="11529" max="11529" width="3.6640625" style="216" customWidth="1"/>
    <col min="11530" max="11530" width="5.6640625" style="216" customWidth="1"/>
    <col min="11531" max="11531" width="4.6640625" style="216" customWidth="1"/>
    <col min="11532" max="11533" width="9" style="216"/>
    <col min="11534" max="11534" width="5.77734375" style="216" customWidth="1"/>
    <col min="11535" max="11535" width="7.88671875" style="216" customWidth="1"/>
    <col min="11536" max="11536" width="8.6640625" style="216" customWidth="1"/>
    <col min="11537" max="11537" width="6" style="216" customWidth="1"/>
    <col min="11538" max="11538" width="3.6640625" style="216" customWidth="1"/>
    <col min="11539" max="11776" width="9" style="216"/>
    <col min="11777" max="11777" width="5.6640625" style="216" customWidth="1"/>
    <col min="11778" max="11778" width="3.6640625" style="216" customWidth="1"/>
    <col min="11779" max="11779" width="1.33203125" style="216" customWidth="1"/>
    <col min="11780" max="11780" width="7.6640625" style="216" customWidth="1"/>
    <col min="11781" max="11781" width="10.44140625" style="216" customWidth="1"/>
    <col min="11782" max="11782" width="24.6640625" style="216" customWidth="1"/>
    <col min="11783" max="11783" width="13.88671875" style="216" customWidth="1"/>
    <col min="11784" max="11784" width="7.21875" style="216" customWidth="1"/>
    <col min="11785" max="11785" width="3.6640625" style="216" customWidth="1"/>
    <col min="11786" max="11786" width="5.6640625" style="216" customWidth="1"/>
    <col min="11787" max="11787" width="4.6640625" style="216" customWidth="1"/>
    <col min="11788" max="11789" width="9" style="216"/>
    <col min="11790" max="11790" width="5.77734375" style="216" customWidth="1"/>
    <col min="11791" max="11791" width="7.88671875" style="216" customWidth="1"/>
    <col min="11792" max="11792" width="8.6640625" style="216" customWidth="1"/>
    <col min="11793" max="11793" width="6" style="216" customWidth="1"/>
    <col min="11794" max="11794" width="3.6640625" style="216" customWidth="1"/>
    <col min="11795" max="12032" width="9" style="216"/>
    <col min="12033" max="12033" width="5.6640625" style="216" customWidth="1"/>
    <col min="12034" max="12034" width="3.6640625" style="216" customWidth="1"/>
    <col min="12035" max="12035" width="1.33203125" style="216" customWidth="1"/>
    <col min="12036" max="12036" width="7.6640625" style="216" customWidth="1"/>
    <col min="12037" max="12037" width="10.44140625" style="216" customWidth="1"/>
    <col min="12038" max="12038" width="24.6640625" style="216" customWidth="1"/>
    <col min="12039" max="12039" width="13.88671875" style="216" customWidth="1"/>
    <col min="12040" max="12040" width="7.21875" style="216" customWidth="1"/>
    <col min="12041" max="12041" width="3.6640625" style="216" customWidth="1"/>
    <col min="12042" max="12042" width="5.6640625" style="216" customWidth="1"/>
    <col min="12043" max="12043" width="4.6640625" style="216" customWidth="1"/>
    <col min="12044" max="12045" width="9" style="216"/>
    <col min="12046" max="12046" width="5.77734375" style="216" customWidth="1"/>
    <col min="12047" max="12047" width="7.88671875" style="216" customWidth="1"/>
    <col min="12048" max="12048" width="8.6640625" style="216" customWidth="1"/>
    <col min="12049" max="12049" width="6" style="216" customWidth="1"/>
    <col min="12050" max="12050" width="3.6640625" style="216" customWidth="1"/>
    <col min="12051" max="12288" width="9" style="216"/>
    <col min="12289" max="12289" width="5.6640625" style="216" customWidth="1"/>
    <col min="12290" max="12290" width="3.6640625" style="216" customWidth="1"/>
    <col min="12291" max="12291" width="1.33203125" style="216" customWidth="1"/>
    <col min="12292" max="12292" width="7.6640625" style="216" customWidth="1"/>
    <col min="12293" max="12293" width="10.44140625" style="216" customWidth="1"/>
    <col min="12294" max="12294" width="24.6640625" style="216" customWidth="1"/>
    <col min="12295" max="12295" width="13.88671875" style="216" customWidth="1"/>
    <col min="12296" max="12296" width="7.21875" style="216" customWidth="1"/>
    <col min="12297" max="12297" width="3.6640625" style="216" customWidth="1"/>
    <col min="12298" max="12298" width="5.6640625" style="216" customWidth="1"/>
    <col min="12299" max="12299" width="4.6640625" style="216" customWidth="1"/>
    <col min="12300" max="12301" width="9" style="216"/>
    <col min="12302" max="12302" width="5.77734375" style="216" customWidth="1"/>
    <col min="12303" max="12303" width="7.88671875" style="216" customWidth="1"/>
    <col min="12304" max="12304" width="8.6640625" style="216" customWidth="1"/>
    <col min="12305" max="12305" width="6" style="216" customWidth="1"/>
    <col min="12306" max="12306" width="3.6640625" style="216" customWidth="1"/>
    <col min="12307" max="12544" width="9" style="216"/>
    <col min="12545" max="12545" width="5.6640625" style="216" customWidth="1"/>
    <col min="12546" max="12546" width="3.6640625" style="216" customWidth="1"/>
    <col min="12547" max="12547" width="1.33203125" style="216" customWidth="1"/>
    <col min="12548" max="12548" width="7.6640625" style="216" customWidth="1"/>
    <col min="12549" max="12549" width="10.44140625" style="216" customWidth="1"/>
    <col min="12550" max="12550" width="24.6640625" style="216" customWidth="1"/>
    <col min="12551" max="12551" width="13.88671875" style="216" customWidth="1"/>
    <col min="12552" max="12552" width="7.21875" style="216" customWidth="1"/>
    <col min="12553" max="12553" width="3.6640625" style="216" customWidth="1"/>
    <col min="12554" max="12554" width="5.6640625" style="216" customWidth="1"/>
    <col min="12555" max="12555" width="4.6640625" style="216" customWidth="1"/>
    <col min="12556" max="12557" width="9" style="216"/>
    <col min="12558" max="12558" width="5.77734375" style="216" customWidth="1"/>
    <col min="12559" max="12559" width="7.88671875" style="216" customWidth="1"/>
    <col min="12560" max="12560" width="8.6640625" style="216" customWidth="1"/>
    <col min="12561" max="12561" width="6" style="216" customWidth="1"/>
    <col min="12562" max="12562" width="3.6640625" style="216" customWidth="1"/>
    <col min="12563" max="12800" width="9" style="216"/>
    <col min="12801" max="12801" width="5.6640625" style="216" customWidth="1"/>
    <col min="12802" max="12802" width="3.6640625" style="216" customWidth="1"/>
    <col min="12803" max="12803" width="1.33203125" style="216" customWidth="1"/>
    <col min="12804" max="12804" width="7.6640625" style="216" customWidth="1"/>
    <col min="12805" max="12805" width="10.44140625" style="216" customWidth="1"/>
    <col min="12806" max="12806" width="24.6640625" style="216" customWidth="1"/>
    <col min="12807" max="12807" width="13.88671875" style="216" customWidth="1"/>
    <col min="12808" max="12808" width="7.21875" style="216" customWidth="1"/>
    <col min="12809" max="12809" width="3.6640625" style="216" customWidth="1"/>
    <col min="12810" max="12810" width="5.6640625" style="216" customWidth="1"/>
    <col min="12811" max="12811" width="4.6640625" style="216" customWidth="1"/>
    <col min="12812" max="12813" width="9" style="216"/>
    <col min="12814" max="12814" width="5.77734375" style="216" customWidth="1"/>
    <col min="12815" max="12815" width="7.88671875" style="216" customWidth="1"/>
    <col min="12816" max="12816" width="8.6640625" style="216" customWidth="1"/>
    <col min="12817" max="12817" width="6" style="216" customWidth="1"/>
    <col min="12818" max="12818" width="3.6640625" style="216" customWidth="1"/>
    <col min="12819" max="13056" width="9" style="216"/>
    <col min="13057" max="13057" width="5.6640625" style="216" customWidth="1"/>
    <col min="13058" max="13058" width="3.6640625" style="216" customWidth="1"/>
    <col min="13059" max="13059" width="1.33203125" style="216" customWidth="1"/>
    <col min="13060" max="13060" width="7.6640625" style="216" customWidth="1"/>
    <col min="13061" max="13061" width="10.44140625" style="216" customWidth="1"/>
    <col min="13062" max="13062" width="24.6640625" style="216" customWidth="1"/>
    <col min="13063" max="13063" width="13.88671875" style="216" customWidth="1"/>
    <col min="13064" max="13064" width="7.21875" style="216" customWidth="1"/>
    <col min="13065" max="13065" width="3.6640625" style="216" customWidth="1"/>
    <col min="13066" max="13066" width="5.6640625" style="216" customWidth="1"/>
    <col min="13067" max="13067" width="4.6640625" style="216" customWidth="1"/>
    <col min="13068" max="13069" width="9" style="216"/>
    <col min="13070" max="13070" width="5.77734375" style="216" customWidth="1"/>
    <col min="13071" max="13071" width="7.88671875" style="216" customWidth="1"/>
    <col min="13072" max="13072" width="8.6640625" style="216" customWidth="1"/>
    <col min="13073" max="13073" width="6" style="216" customWidth="1"/>
    <col min="13074" max="13074" width="3.6640625" style="216" customWidth="1"/>
    <col min="13075" max="13312" width="9" style="216"/>
    <col min="13313" max="13313" width="5.6640625" style="216" customWidth="1"/>
    <col min="13314" max="13314" width="3.6640625" style="216" customWidth="1"/>
    <col min="13315" max="13315" width="1.33203125" style="216" customWidth="1"/>
    <col min="13316" max="13316" width="7.6640625" style="216" customWidth="1"/>
    <col min="13317" max="13317" width="10.44140625" style="216" customWidth="1"/>
    <col min="13318" max="13318" width="24.6640625" style="216" customWidth="1"/>
    <col min="13319" max="13319" width="13.88671875" style="216" customWidth="1"/>
    <col min="13320" max="13320" width="7.21875" style="216" customWidth="1"/>
    <col min="13321" max="13321" width="3.6640625" style="216" customWidth="1"/>
    <col min="13322" max="13322" width="5.6640625" style="216" customWidth="1"/>
    <col min="13323" max="13323" width="4.6640625" style="216" customWidth="1"/>
    <col min="13324" max="13325" width="9" style="216"/>
    <col min="13326" max="13326" width="5.77734375" style="216" customWidth="1"/>
    <col min="13327" max="13327" width="7.88671875" style="216" customWidth="1"/>
    <col min="13328" max="13328" width="8.6640625" style="216" customWidth="1"/>
    <col min="13329" max="13329" width="6" style="216" customWidth="1"/>
    <col min="13330" max="13330" width="3.6640625" style="216" customWidth="1"/>
    <col min="13331" max="13568" width="9" style="216"/>
    <col min="13569" max="13569" width="5.6640625" style="216" customWidth="1"/>
    <col min="13570" max="13570" width="3.6640625" style="216" customWidth="1"/>
    <col min="13571" max="13571" width="1.33203125" style="216" customWidth="1"/>
    <col min="13572" max="13572" width="7.6640625" style="216" customWidth="1"/>
    <col min="13573" max="13573" width="10.44140625" style="216" customWidth="1"/>
    <col min="13574" max="13574" width="24.6640625" style="216" customWidth="1"/>
    <col min="13575" max="13575" width="13.88671875" style="216" customWidth="1"/>
    <col min="13576" max="13576" width="7.21875" style="216" customWidth="1"/>
    <col min="13577" max="13577" width="3.6640625" style="216" customWidth="1"/>
    <col min="13578" max="13578" width="5.6640625" style="216" customWidth="1"/>
    <col min="13579" max="13579" width="4.6640625" style="216" customWidth="1"/>
    <col min="13580" max="13581" width="9" style="216"/>
    <col min="13582" max="13582" width="5.77734375" style="216" customWidth="1"/>
    <col min="13583" max="13583" width="7.88671875" style="216" customWidth="1"/>
    <col min="13584" max="13584" width="8.6640625" style="216" customWidth="1"/>
    <col min="13585" max="13585" width="6" style="216" customWidth="1"/>
    <col min="13586" max="13586" width="3.6640625" style="216" customWidth="1"/>
    <col min="13587" max="13824" width="9" style="216"/>
    <col min="13825" max="13825" width="5.6640625" style="216" customWidth="1"/>
    <col min="13826" max="13826" width="3.6640625" style="216" customWidth="1"/>
    <col min="13827" max="13827" width="1.33203125" style="216" customWidth="1"/>
    <col min="13828" max="13828" width="7.6640625" style="216" customWidth="1"/>
    <col min="13829" max="13829" width="10.44140625" style="216" customWidth="1"/>
    <col min="13830" max="13830" width="24.6640625" style="216" customWidth="1"/>
    <col min="13831" max="13831" width="13.88671875" style="216" customWidth="1"/>
    <col min="13832" max="13832" width="7.21875" style="216" customWidth="1"/>
    <col min="13833" max="13833" width="3.6640625" style="216" customWidth="1"/>
    <col min="13834" max="13834" width="5.6640625" style="216" customWidth="1"/>
    <col min="13835" max="13835" width="4.6640625" style="216" customWidth="1"/>
    <col min="13836" max="13837" width="9" style="216"/>
    <col min="13838" max="13838" width="5.77734375" style="216" customWidth="1"/>
    <col min="13839" max="13839" width="7.88671875" style="216" customWidth="1"/>
    <col min="13840" max="13840" width="8.6640625" style="216" customWidth="1"/>
    <col min="13841" max="13841" width="6" style="216" customWidth="1"/>
    <col min="13842" max="13842" width="3.6640625" style="216" customWidth="1"/>
    <col min="13843" max="14080" width="9" style="216"/>
    <col min="14081" max="14081" width="5.6640625" style="216" customWidth="1"/>
    <col min="14082" max="14082" width="3.6640625" style="216" customWidth="1"/>
    <col min="14083" max="14083" width="1.33203125" style="216" customWidth="1"/>
    <col min="14084" max="14084" width="7.6640625" style="216" customWidth="1"/>
    <col min="14085" max="14085" width="10.44140625" style="216" customWidth="1"/>
    <col min="14086" max="14086" width="24.6640625" style="216" customWidth="1"/>
    <col min="14087" max="14087" width="13.88671875" style="216" customWidth="1"/>
    <col min="14088" max="14088" width="7.21875" style="216" customWidth="1"/>
    <col min="14089" max="14089" width="3.6640625" style="216" customWidth="1"/>
    <col min="14090" max="14090" width="5.6640625" style="216" customWidth="1"/>
    <col min="14091" max="14091" width="4.6640625" style="216" customWidth="1"/>
    <col min="14092" max="14093" width="9" style="216"/>
    <col min="14094" max="14094" width="5.77734375" style="216" customWidth="1"/>
    <col min="14095" max="14095" width="7.88671875" style="216" customWidth="1"/>
    <col min="14096" max="14096" width="8.6640625" style="216" customWidth="1"/>
    <col min="14097" max="14097" width="6" style="216" customWidth="1"/>
    <col min="14098" max="14098" width="3.6640625" style="216" customWidth="1"/>
    <col min="14099" max="14336" width="9" style="216"/>
    <col min="14337" max="14337" width="5.6640625" style="216" customWidth="1"/>
    <col min="14338" max="14338" width="3.6640625" style="216" customWidth="1"/>
    <col min="14339" max="14339" width="1.33203125" style="216" customWidth="1"/>
    <col min="14340" max="14340" width="7.6640625" style="216" customWidth="1"/>
    <col min="14341" max="14341" width="10.44140625" style="216" customWidth="1"/>
    <col min="14342" max="14342" width="24.6640625" style="216" customWidth="1"/>
    <col min="14343" max="14343" width="13.88671875" style="216" customWidth="1"/>
    <col min="14344" max="14344" width="7.21875" style="216" customWidth="1"/>
    <col min="14345" max="14345" width="3.6640625" style="216" customWidth="1"/>
    <col min="14346" max="14346" width="5.6640625" style="216" customWidth="1"/>
    <col min="14347" max="14347" width="4.6640625" style="216" customWidth="1"/>
    <col min="14348" max="14349" width="9" style="216"/>
    <col min="14350" max="14350" width="5.77734375" style="216" customWidth="1"/>
    <col min="14351" max="14351" width="7.88671875" style="216" customWidth="1"/>
    <col min="14352" max="14352" width="8.6640625" style="216" customWidth="1"/>
    <col min="14353" max="14353" width="6" style="216" customWidth="1"/>
    <col min="14354" max="14354" width="3.6640625" style="216" customWidth="1"/>
    <col min="14355" max="14592" width="9" style="216"/>
    <col min="14593" max="14593" width="5.6640625" style="216" customWidth="1"/>
    <col min="14594" max="14594" width="3.6640625" style="216" customWidth="1"/>
    <col min="14595" max="14595" width="1.33203125" style="216" customWidth="1"/>
    <col min="14596" max="14596" width="7.6640625" style="216" customWidth="1"/>
    <col min="14597" max="14597" width="10.44140625" style="216" customWidth="1"/>
    <col min="14598" max="14598" width="24.6640625" style="216" customWidth="1"/>
    <col min="14599" max="14599" width="13.88671875" style="216" customWidth="1"/>
    <col min="14600" max="14600" width="7.21875" style="216" customWidth="1"/>
    <col min="14601" max="14601" width="3.6640625" style="216" customWidth="1"/>
    <col min="14602" max="14602" width="5.6640625" style="216" customWidth="1"/>
    <col min="14603" max="14603" width="4.6640625" style="216" customWidth="1"/>
    <col min="14604" max="14605" width="9" style="216"/>
    <col min="14606" max="14606" width="5.77734375" style="216" customWidth="1"/>
    <col min="14607" max="14607" width="7.88671875" style="216" customWidth="1"/>
    <col min="14608" max="14608" width="8.6640625" style="216" customWidth="1"/>
    <col min="14609" max="14609" width="6" style="216" customWidth="1"/>
    <col min="14610" max="14610" width="3.6640625" style="216" customWidth="1"/>
    <col min="14611" max="14848" width="9" style="216"/>
    <col min="14849" max="14849" width="5.6640625" style="216" customWidth="1"/>
    <col min="14850" max="14850" width="3.6640625" style="216" customWidth="1"/>
    <col min="14851" max="14851" width="1.33203125" style="216" customWidth="1"/>
    <col min="14852" max="14852" width="7.6640625" style="216" customWidth="1"/>
    <col min="14853" max="14853" width="10.44140625" style="216" customWidth="1"/>
    <col min="14854" max="14854" width="24.6640625" style="216" customWidth="1"/>
    <col min="14855" max="14855" width="13.88671875" style="216" customWidth="1"/>
    <col min="14856" max="14856" width="7.21875" style="216" customWidth="1"/>
    <col min="14857" max="14857" width="3.6640625" style="216" customWidth="1"/>
    <col min="14858" max="14858" width="5.6640625" style="216" customWidth="1"/>
    <col min="14859" max="14859" width="4.6640625" style="216" customWidth="1"/>
    <col min="14860" max="14861" width="9" style="216"/>
    <col min="14862" max="14862" width="5.77734375" style="216" customWidth="1"/>
    <col min="14863" max="14863" width="7.88671875" style="216" customWidth="1"/>
    <col min="14864" max="14864" width="8.6640625" style="216" customWidth="1"/>
    <col min="14865" max="14865" width="6" style="216" customWidth="1"/>
    <col min="14866" max="14866" width="3.6640625" style="216" customWidth="1"/>
    <col min="14867" max="15104" width="9" style="216"/>
    <col min="15105" max="15105" width="5.6640625" style="216" customWidth="1"/>
    <col min="15106" max="15106" width="3.6640625" style="216" customWidth="1"/>
    <col min="15107" max="15107" width="1.33203125" style="216" customWidth="1"/>
    <col min="15108" max="15108" width="7.6640625" style="216" customWidth="1"/>
    <col min="15109" max="15109" width="10.44140625" style="216" customWidth="1"/>
    <col min="15110" max="15110" width="24.6640625" style="216" customWidth="1"/>
    <col min="15111" max="15111" width="13.88671875" style="216" customWidth="1"/>
    <col min="15112" max="15112" width="7.21875" style="216" customWidth="1"/>
    <col min="15113" max="15113" width="3.6640625" style="216" customWidth="1"/>
    <col min="15114" max="15114" width="5.6640625" style="216" customWidth="1"/>
    <col min="15115" max="15115" width="4.6640625" style="216" customWidth="1"/>
    <col min="15116" max="15117" width="9" style="216"/>
    <col min="15118" max="15118" width="5.77734375" style="216" customWidth="1"/>
    <col min="15119" max="15119" width="7.88671875" style="216" customWidth="1"/>
    <col min="15120" max="15120" width="8.6640625" style="216" customWidth="1"/>
    <col min="15121" max="15121" width="6" style="216" customWidth="1"/>
    <col min="15122" max="15122" width="3.6640625" style="216" customWidth="1"/>
    <col min="15123" max="15360" width="9" style="216"/>
    <col min="15361" max="15361" width="5.6640625" style="216" customWidth="1"/>
    <col min="15362" max="15362" width="3.6640625" style="216" customWidth="1"/>
    <col min="15363" max="15363" width="1.33203125" style="216" customWidth="1"/>
    <col min="15364" max="15364" width="7.6640625" style="216" customWidth="1"/>
    <col min="15365" max="15365" width="10.44140625" style="216" customWidth="1"/>
    <col min="15366" max="15366" width="24.6640625" style="216" customWidth="1"/>
    <col min="15367" max="15367" width="13.88671875" style="216" customWidth="1"/>
    <col min="15368" max="15368" width="7.21875" style="216" customWidth="1"/>
    <col min="15369" max="15369" width="3.6640625" style="216" customWidth="1"/>
    <col min="15370" max="15370" width="5.6640625" style="216" customWidth="1"/>
    <col min="15371" max="15371" width="4.6640625" style="216" customWidth="1"/>
    <col min="15372" max="15373" width="9" style="216"/>
    <col min="15374" max="15374" width="5.77734375" style="216" customWidth="1"/>
    <col min="15375" max="15375" width="7.88671875" style="216" customWidth="1"/>
    <col min="15376" max="15376" width="8.6640625" style="216" customWidth="1"/>
    <col min="15377" max="15377" width="6" style="216" customWidth="1"/>
    <col min="15378" max="15378" width="3.6640625" style="216" customWidth="1"/>
    <col min="15379" max="15616" width="9" style="216"/>
    <col min="15617" max="15617" width="5.6640625" style="216" customWidth="1"/>
    <col min="15618" max="15618" width="3.6640625" style="216" customWidth="1"/>
    <col min="15619" max="15619" width="1.33203125" style="216" customWidth="1"/>
    <col min="15620" max="15620" width="7.6640625" style="216" customWidth="1"/>
    <col min="15621" max="15621" width="10.44140625" style="216" customWidth="1"/>
    <col min="15622" max="15622" width="24.6640625" style="216" customWidth="1"/>
    <col min="15623" max="15623" width="13.88671875" style="216" customWidth="1"/>
    <col min="15624" max="15624" width="7.21875" style="216" customWidth="1"/>
    <col min="15625" max="15625" width="3.6640625" style="216" customWidth="1"/>
    <col min="15626" max="15626" width="5.6640625" style="216" customWidth="1"/>
    <col min="15627" max="15627" width="4.6640625" style="216" customWidth="1"/>
    <col min="15628" max="15629" width="9" style="216"/>
    <col min="15630" max="15630" width="5.77734375" style="216" customWidth="1"/>
    <col min="15631" max="15631" width="7.88671875" style="216" customWidth="1"/>
    <col min="15632" max="15632" width="8.6640625" style="216" customWidth="1"/>
    <col min="15633" max="15633" width="6" style="216" customWidth="1"/>
    <col min="15634" max="15634" width="3.6640625" style="216" customWidth="1"/>
    <col min="15635" max="15872" width="9" style="216"/>
    <col min="15873" max="15873" width="5.6640625" style="216" customWidth="1"/>
    <col min="15874" max="15874" width="3.6640625" style="216" customWidth="1"/>
    <col min="15875" max="15875" width="1.33203125" style="216" customWidth="1"/>
    <col min="15876" max="15876" width="7.6640625" style="216" customWidth="1"/>
    <col min="15877" max="15877" width="10.44140625" style="216" customWidth="1"/>
    <col min="15878" max="15878" width="24.6640625" style="216" customWidth="1"/>
    <col min="15879" max="15879" width="13.88671875" style="216" customWidth="1"/>
    <col min="15880" max="15880" width="7.21875" style="216" customWidth="1"/>
    <col min="15881" max="15881" width="3.6640625" style="216" customWidth="1"/>
    <col min="15882" max="15882" width="5.6640625" style="216" customWidth="1"/>
    <col min="15883" max="15883" width="4.6640625" style="216" customWidth="1"/>
    <col min="15884" max="15885" width="9" style="216"/>
    <col min="15886" max="15886" width="5.77734375" style="216" customWidth="1"/>
    <col min="15887" max="15887" width="7.88671875" style="216" customWidth="1"/>
    <col min="15888" max="15888" width="8.6640625" style="216" customWidth="1"/>
    <col min="15889" max="15889" width="6" style="216" customWidth="1"/>
    <col min="15890" max="15890" width="3.6640625" style="216" customWidth="1"/>
    <col min="15891" max="16128" width="9" style="216"/>
    <col min="16129" max="16129" width="5.6640625" style="216" customWidth="1"/>
    <col min="16130" max="16130" width="3.6640625" style="216" customWidth="1"/>
    <col min="16131" max="16131" width="1.33203125" style="216" customWidth="1"/>
    <col min="16132" max="16132" width="7.6640625" style="216" customWidth="1"/>
    <col min="16133" max="16133" width="10.44140625" style="216" customWidth="1"/>
    <col min="16134" max="16134" width="24.6640625" style="216" customWidth="1"/>
    <col min="16135" max="16135" width="13.88671875" style="216" customWidth="1"/>
    <col min="16136" max="16136" width="7.21875" style="216" customWidth="1"/>
    <col min="16137" max="16137" width="3.6640625" style="216" customWidth="1"/>
    <col min="16138" max="16138" width="5.6640625" style="216" customWidth="1"/>
    <col min="16139" max="16139" width="4.6640625" style="216" customWidth="1"/>
    <col min="16140" max="16141" width="9" style="216"/>
    <col min="16142" max="16142" width="5.77734375" style="216" customWidth="1"/>
    <col min="16143" max="16143" width="7.88671875" style="216" customWidth="1"/>
    <col min="16144" max="16144" width="8.6640625" style="216" customWidth="1"/>
    <col min="16145" max="16145" width="6" style="216" customWidth="1"/>
    <col min="16146" max="16146" width="3.6640625" style="216" customWidth="1"/>
    <col min="16147" max="16384" width="9" style="216"/>
  </cols>
  <sheetData>
    <row r="1" spans="1:18" ht="99" customHeight="1">
      <c r="G1" s="246"/>
      <c r="H1" s="217"/>
      <c r="I1" s="217"/>
      <c r="L1" s="963"/>
      <c r="M1" s="963"/>
      <c r="N1" s="246"/>
      <c r="O1" s="217"/>
      <c r="P1" s="217"/>
      <c r="Q1" s="217"/>
      <c r="R1" s="217"/>
    </row>
    <row r="2" spans="1:18" ht="89.25" customHeight="1">
      <c r="A2" s="964" t="str">
        <f>目次!A2</f>
        <v>佐賀県主要経済統計速報</v>
      </c>
      <c r="B2" s="964"/>
      <c r="C2" s="964"/>
      <c r="D2" s="964"/>
      <c r="E2" s="964"/>
      <c r="F2" s="964"/>
      <c r="G2" s="964"/>
      <c r="H2" s="964"/>
      <c r="I2" s="964"/>
      <c r="J2" s="964"/>
      <c r="L2" s="432"/>
      <c r="M2" s="433"/>
      <c r="N2" s="217"/>
      <c r="O2" s="217"/>
    </row>
    <row r="3" spans="1:18" ht="33.75" customHeight="1">
      <c r="A3" s="965" t="str">
        <f>目次!A3</f>
        <v>（２０２５年３月号）</v>
      </c>
      <c r="B3" s="965"/>
      <c r="C3" s="965"/>
      <c r="D3" s="965"/>
      <c r="E3" s="965"/>
      <c r="F3" s="965"/>
      <c r="G3" s="965"/>
      <c r="H3" s="965"/>
      <c r="I3" s="965"/>
      <c r="J3" s="965"/>
      <c r="L3" s="432"/>
      <c r="M3" s="433"/>
      <c r="N3" s="217"/>
      <c r="O3" s="217"/>
    </row>
    <row r="4" spans="1:18" ht="21.75" customHeight="1">
      <c r="L4" s="432"/>
      <c r="M4" s="433"/>
      <c r="N4" s="217"/>
      <c r="O4" s="217"/>
    </row>
    <row r="5" spans="1:18">
      <c r="B5" s="589"/>
      <c r="C5" s="590"/>
      <c r="D5" s="590"/>
      <c r="E5" s="590"/>
      <c r="F5" s="590"/>
      <c r="G5" s="590"/>
      <c r="H5" s="590"/>
      <c r="I5" s="591"/>
      <c r="L5" s="432"/>
      <c r="M5" s="434"/>
      <c r="N5" s="217"/>
      <c r="O5" s="217"/>
    </row>
    <row r="6" spans="1:18" ht="14.4">
      <c r="B6" s="592"/>
      <c r="C6" s="966" t="s">
        <v>183</v>
      </c>
      <c r="D6" s="966"/>
      <c r="E6" s="966"/>
      <c r="F6" s="966"/>
      <c r="G6" s="966"/>
      <c r="H6" s="966"/>
      <c r="I6" s="593"/>
      <c r="J6" s="218"/>
      <c r="L6" s="217"/>
      <c r="M6" s="217"/>
      <c r="N6" s="217"/>
      <c r="O6" s="217"/>
    </row>
    <row r="7" spans="1:18" ht="6.75" customHeight="1">
      <c r="B7" s="592"/>
      <c r="C7" s="97"/>
      <c r="D7" s="97"/>
      <c r="E7" s="97"/>
      <c r="F7" s="97"/>
      <c r="G7" s="97"/>
      <c r="H7" s="97"/>
      <c r="I7" s="594"/>
    </row>
    <row r="8" spans="1:18" s="219" customFormat="1" ht="18" customHeight="1">
      <c r="B8" s="595"/>
      <c r="C8" s="596" t="s">
        <v>175</v>
      </c>
      <c r="D8" s="596"/>
      <c r="E8" s="596"/>
      <c r="F8" s="273"/>
      <c r="G8" s="163"/>
      <c r="H8" s="163"/>
      <c r="I8" s="597"/>
    </row>
    <row r="9" spans="1:18" s="219" customFormat="1" ht="18" customHeight="1">
      <c r="B9" s="598"/>
      <c r="C9" s="599"/>
      <c r="D9" s="600" t="s">
        <v>184</v>
      </c>
      <c r="E9" s="600"/>
      <c r="F9" s="273"/>
      <c r="G9" s="163"/>
      <c r="H9" s="599" t="s">
        <v>145</v>
      </c>
      <c r="I9" s="597"/>
    </row>
    <row r="10" spans="1:18" s="219" customFormat="1" ht="18" customHeight="1">
      <c r="B10" s="598"/>
      <c r="C10" s="599"/>
      <c r="D10" s="601" t="s">
        <v>182</v>
      </c>
      <c r="E10" s="600" t="s">
        <v>47</v>
      </c>
      <c r="F10" s="273"/>
      <c r="G10" s="163"/>
      <c r="H10" s="599" t="s">
        <v>165</v>
      </c>
      <c r="I10" s="597"/>
    </row>
    <row r="11" spans="1:18" s="219" customFormat="1" ht="18" customHeight="1">
      <c r="B11" s="598"/>
      <c r="C11" s="273"/>
      <c r="D11" s="600"/>
      <c r="E11" s="600" t="s">
        <v>181</v>
      </c>
      <c r="F11" s="600"/>
      <c r="G11" s="163"/>
      <c r="H11" s="599" t="s">
        <v>171</v>
      </c>
      <c r="I11" s="597"/>
    </row>
    <row r="12" spans="1:18" s="219" customFormat="1" ht="12" customHeight="1">
      <c r="B12" s="598"/>
      <c r="C12" s="273"/>
      <c r="D12" s="273"/>
      <c r="E12" s="273"/>
      <c r="F12" s="273"/>
      <c r="G12" s="163"/>
      <c r="H12" s="599"/>
      <c r="I12" s="597"/>
    </row>
    <row r="13" spans="1:18" s="219" customFormat="1" ht="18" customHeight="1">
      <c r="B13" s="598"/>
      <c r="C13" s="602" t="s">
        <v>185</v>
      </c>
      <c r="D13" s="602"/>
      <c r="E13" s="603"/>
      <c r="F13" s="273"/>
      <c r="G13" s="163"/>
      <c r="H13" s="599"/>
      <c r="I13" s="597"/>
    </row>
    <row r="14" spans="1:18" s="219" customFormat="1" ht="18" customHeight="1">
      <c r="B14" s="598"/>
      <c r="C14" s="273"/>
      <c r="D14" s="273" t="s">
        <v>186</v>
      </c>
      <c r="E14" s="273"/>
      <c r="F14" s="600" t="s">
        <v>280</v>
      </c>
      <c r="G14" s="163"/>
      <c r="H14" s="599" t="s">
        <v>146</v>
      </c>
      <c r="I14" s="597"/>
    </row>
    <row r="15" spans="1:18" s="219" customFormat="1" ht="18" customHeight="1">
      <c r="B15" s="598"/>
      <c r="C15" s="273"/>
      <c r="D15" s="273"/>
      <c r="E15" s="273"/>
      <c r="F15" s="600" t="s">
        <v>90</v>
      </c>
      <c r="G15" s="163"/>
      <c r="H15" s="599" t="s">
        <v>172</v>
      </c>
      <c r="I15" s="597"/>
    </row>
    <row r="16" spans="1:18" s="219" customFormat="1" ht="18" customHeight="1">
      <c r="B16" s="598"/>
      <c r="C16" s="273"/>
      <c r="D16" s="273" t="s">
        <v>187</v>
      </c>
      <c r="E16" s="273"/>
      <c r="F16" s="600" t="s">
        <v>58</v>
      </c>
      <c r="G16" s="163"/>
      <c r="H16" s="599" t="s">
        <v>147</v>
      </c>
      <c r="I16" s="597"/>
    </row>
    <row r="17" spans="1:9" s="219" customFormat="1" ht="18" customHeight="1">
      <c r="B17" s="598"/>
      <c r="C17" s="273"/>
      <c r="D17" s="273" t="s">
        <v>188</v>
      </c>
      <c r="E17" s="273"/>
      <c r="F17" s="600" t="s">
        <v>64</v>
      </c>
      <c r="G17" s="163"/>
      <c r="H17" s="599" t="s">
        <v>148</v>
      </c>
      <c r="I17" s="597"/>
    </row>
    <row r="18" spans="1:9" s="219" customFormat="1" ht="18" customHeight="1">
      <c r="B18" s="598"/>
      <c r="C18" s="273"/>
      <c r="D18" s="273" t="s">
        <v>189</v>
      </c>
      <c r="E18" s="273"/>
      <c r="F18" s="600" t="s">
        <v>176</v>
      </c>
      <c r="G18" s="163"/>
      <c r="H18" s="599" t="s">
        <v>17</v>
      </c>
      <c r="I18" s="597"/>
    </row>
    <row r="19" spans="1:9" s="219" customFormat="1" ht="18" customHeight="1">
      <c r="B19" s="598"/>
      <c r="C19" s="273"/>
      <c r="D19" s="273"/>
      <c r="E19" s="273"/>
      <c r="F19" s="600" t="s">
        <v>177</v>
      </c>
      <c r="G19" s="163"/>
      <c r="H19" s="599" t="s">
        <v>173</v>
      </c>
      <c r="I19" s="597"/>
    </row>
    <row r="20" spans="1:9" s="219" customFormat="1" ht="18" customHeight="1">
      <c r="B20" s="598"/>
      <c r="C20" s="273"/>
      <c r="D20" s="273" t="s">
        <v>190</v>
      </c>
      <c r="E20" s="273"/>
      <c r="F20" s="600" t="s">
        <v>78</v>
      </c>
      <c r="G20" s="163"/>
      <c r="H20" s="599" t="s">
        <v>18</v>
      </c>
      <c r="I20" s="604"/>
    </row>
    <row r="21" spans="1:9" s="219" customFormat="1" ht="18" customHeight="1">
      <c r="B21" s="598"/>
      <c r="C21" s="273"/>
      <c r="D21" s="273"/>
      <c r="E21" s="273"/>
      <c r="F21" s="600" t="s">
        <v>53</v>
      </c>
      <c r="G21" s="163"/>
      <c r="H21" s="599" t="s">
        <v>267</v>
      </c>
      <c r="I21" s="604"/>
    </row>
    <row r="22" spans="1:9" s="219" customFormat="1" ht="18" customHeight="1">
      <c r="B22" s="598"/>
      <c r="C22" s="273"/>
      <c r="D22" s="273" t="s">
        <v>191</v>
      </c>
      <c r="E22" s="273"/>
      <c r="F22" s="600" t="s">
        <v>166</v>
      </c>
      <c r="G22" s="163"/>
      <c r="H22" s="599" t="s">
        <v>20</v>
      </c>
      <c r="I22" s="604"/>
    </row>
    <row r="23" spans="1:9" s="219" customFormat="1" ht="18" customHeight="1">
      <c r="A23" s="308"/>
      <c r="B23" s="598"/>
      <c r="C23" s="273"/>
      <c r="D23" s="273" t="s">
        <v>192</v>
      </c>
      <c r="E23" s="273"/>
      <c r="F23" s="600" t="s">
        <v>54</v>
      </c>
      <c r="G23" s="163"/>
      <c r="H23" s="599" t="s">
        <v>21</v>
      </c>
      <c r="I23" s="604"/>
    </row>
    <row r="24" spans="1:9" s="219" customFormat="1" ht="18" customHeight="1">
      <c r="B24" s="598"/>
      <c r="C24" s="273"/>
      <c r="D24" s="273" t="s">
        <v>193</v>
      </c>
      <c r="E24" s="273"/>
      <c r="F24" s="600" t="s">
        <v>179</v>
      </c>
      <c r="G24" s="163"/>
      <c r="H24" s="599" t="s">
        <v>22</v>
      </c>
      <c r="I24" s="604"/>
    </row>
    <row r="25" spans="1:9" s="219" customFormat="1" ht="18" customHeight="1">
      <c r="B25" s="598"/>
      <c r="C25" s="273"/>
      <c r="D25" s="273"/>
      <c r="E25" s="273"/>
      <c r="F25" s="600" t="s">
        <v>180</v>
      </c>
      <c r="G25" s="163"/>
      <c r="H25" s="599"/>
      <c r="I25" s="604"/>
    </row>
    <row r="26" spans="1:9" s="219" customFormat="1" ht="18" customHeight="1">
      <c r="B26" s="598"/>
      <c r="C26" s="273"/>
      <c r="D26" s="273" t="s">
        <v>194</v>
      </c>
      <c r="E26" s="273"/>
      <c r="F26" s="600" t="s">
        <v>169</v>
      </c>
      <c r="G26" s="163"/>
      <c r="H26" s="599" t="s">
        <v>225</v>
      </c>
      <c r="I26" s="604"/>
    </row>
    <row r="27" spans="1:9" s="219" customFormat="1" ht="12" customHeight="1">
      <c r="B27" s="598"/>
      <c r="C27" s="273"/>
      <c r="D27" s="273"/>
      <c r="E27" s="273"/>
      <c r="F27" s="273"/>
      <c r="G27" s="163"/>
      <c r="H27" s="599"/>
      <c r="I27" s="604"/>
    </row>
    <row r="28" spans="1:9" s="219" customFormat="1" ht="18" customHeight="1">
      <c r="B28" s="598"/>
      <c r="C28" s="967" t="s">
        <v>226</v>
      </c>
      <c r="D28" s="967"/>
      <c r="E28" s="967"/>
      <c r="F28" s="967"/>
      <c r="G28" s="163"/>
      <c r="H28" s="599" t="s">
        <v>268</v>
      </c>
      <c r="I28" s="604"/>
    </row>
    <row r="29" spans="1:9" ht="8.25" customHeight="1">
      <c r="B29" s="598"/>
      <c r="C29" s="273"/>
      <c r="D29" s="273"/>
      <c r="E29" s="273"/>
      <c r="F29" s="273"/>
      <c r="G29" s="97"/>
      <c r="H29" s="97"/>
      <c r="I29" s="594"/>
    </row>
    <row r="30" spans="1:9" ht="13.5" customHeight="1">
      <c r="B30" s="592"/>
      <c r="C30" s="45" t="s">
        <v>354</v>
      </c>
      <c r="D30" s="45"/>
      <c r="E30" s="45"/>
      <c r="F30" s="45"/>
      <c r="G30" s="97"/>
      <c r="H30" s="97"/>
      <c r="I30" s="594"/>
    </row>
    <row r="31" spans="1:9" ht="13.5" customHeight="1">
      <c r="B31" s="605"/>
      <c r="C31" s="606"/>
      <c r="D31" s="606"/>
      <c r="E31" s="606"/>
      <c r="F31" s="606"/>
      <c r="G31" s="606"/>
      <c r="H31" s="606"/>
      <c r="I31" s="607"/>
    </row>
    <row r="32" spans="1:9" ht="13.5" customHeight="1">
      <c r="B32" s="45"/>
      <c r="C32" s="97"/>
      <c r="D32" s="97"/>
      <c r="E32" s="97"/>
      <c r="F32" s="97"/>
      <c r="G32" s="97"/>
      <c r="H32" s="97"/>
      <c r="I32" s="97"/>
    </row>
    <row r="33" spans="1:10" ht="8.25" customHeight="1">
      <c r="B33" s="38"/>
      <c r="C33" s="29"/>
      <c r="D33" s="29"/>
      <c r="E33" s="29"/>
      <c r="F33" s="29"/>
      <c r="G33" s="29"/>
      <c r="H33" s="29"/>
      <c r="I33" s="29"/>
      <c r="J33" s="29"/>
    </row>
    <row r="34" spans="1:10" ht="23.25" customHeight="1">
      <c r="B34" s="968" t="str">
        <f>目次!C34</f>
        <v>令和７年(2025年)３月31日 発行</v>
      </c>
      <c r="C34" s="968"/>
      <c r="D34" s="968"/>
      <c r="E34" s="968"/>
      <c r="F34" s="968"/>
      <c r="G34" s="968"/>
      <c r="H34" s="968"/>
      <c r="I34" s="968"/>
      <c r="J34" s="217"/>
    </row>
    <row r="35" spans="1:10" ht="15.75" customHeight="1">
      <c r="A35" s="238"/>
      <c r="B35" s="960"/>
      <c r="C35" s="960"/>
      <c r="D35" s="960"/>
      <c r="E35" s="960"/>
      <c r="F35" s="960"/>
      <c r="G35" s="960"/>
      <c r="H35" s="960"/>
      <c r="I35" s="960"/>
      <c r="J35" s="960"/>
    </row>
    <row r="36" spans="1:10" ht="35.25" customHeight="1">
      <c r="C36" s="961" t="s">
        <v>337</v>
      </c>
      <c r="D36" s="961"/>
      <c r="E36" s="961"/>
      <c r="F36" s="961"/>
      <c r="G36" s="961"/>
      <c r="H36" s="961"/>
    </row>
    <row r="37" spans="1:10" ht="19.2">
      <c r="A37" s="953"/>
      <c r="B37" s="962"/>
      <c r="C37" s="953"/>
      <c r="D37" s="953"/>
      <c r="E37" s="953"/>
      <c r="F37" s="953"/>
      <c r="G37" s="953"/>
      <c r="H37" s="953"/>
      <c r="I37" s="953"/>
      <c r="J37" s="953"/>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codeName="Sheet20">
    <tabColor rgb="FFFFCC66"/>
  </sheetPr>
  <dimension ref="A2:L56"/>
  <sheetViews>
    <sheetView zoomScale="70" zoomScaleNormal="70" workbookViewId="0">
      <selection activeCell="R47" sqref="R47"/>
    </sheetView>
  </sheetViews>
  <sheetFormatPr defaultColWidth="9" defaultRowHeight="13.2"/>
  <cols>
    <col min="1" max="1" width="1.21875" style="772" customWidth="1"/>
    <col min="2" max="2" width="6.77734375" style="772" customWidth="1"/>
    <col min="3" max="3" width="2.6640625" style="772" customWidth="1"/>
    <col min="4" max="4" width="3.109375" style="772" customWidth="1"/>
    <col min="5" max="5" width="2.6640625" style="772" customWidth="1"/>
    <col min="6" max="6" width="12.6640625" style="772" customWidth="1"/>
    <col min="7" max="8" width="12.21875" style="772" customWidth="1"/>
    <col min="9" max="9" width="12.6640625" style="772" customWidth="1"/>
    <col min="10" max="11" width="12.21875" style="772" customWidth="1"/>
    <col min="12" max="16384" width="9" style="772"/>
  </cols>
  <sheetData>
    <row r="2" spans="1:11" ht="15" customHeight="1">
      <c r="B2" s="726" t="s">
        <v>164</v>
      </c>
      <c r="F2" s="1257"/>
      <c r="G2" s="1257"/>
      <c r="H2" s="1257"/>
      <c r="I2" s="1257"/>
      <c r="J2" s="1257"/>
      <c r="K2" s="1257"/>
    </row>
    <row r="3" spans="1:11" ht="15" customHeight="1">
      <c r="B3" s="725" t="s">
        <v>170</v>
      </c>
      <c r="H3" s="802" t="s">
        <v>153</v>
      </c>
      <c r="I3" s="781"/>
      <c r="J3" s="781"/>
      <c r="K3" s="802" t="s">
        <v>154</v>
      </c>
    </row>
    <row r="4" spans="1:11" s="781" customFormat="1" ht="15" customHeight="1">
      <c r="B4" s="1264" t="s">
        <v>57</v>
      </c>
      <c r="C4" s="1265"/>
      <c r="D4" s="1265"/>
      <c r="E4" s="1266"/>
      <c r="F4" s="1264" t="s">
        <v>85</v>
      </c>
      <c r="G4" s="834"/>
      <c r="H4" s="838"/>
      <c r="I4" s="1264" t="s">
        <v>155</v>
      </c>
      <c r="J4" s="834"/>
      <c r="K4" s="836"/>
    </row>
    <row r="5" spans="1:11" s="781" customFormat="1" ht="15" customHeight="1">
      <c r="B5" s="1267"/>
      <c r="C5" s="1268"/>
      <c r="D5" s="1268"/>
      <c r="E5" s="1269"/>
      <c r="F5" s="1267"/>
      <c r="G5" s="835" t="s">
        <v>86</v>
      </c>
      <c r="H5" s="801" t="s">
        <v>87</v>
      </c>
      <c r="I5" s="1267"/>
      <c r="J5" s="835" t="s">
        <v>86</v>
      </c>
      <c r="K5" s="801" t="s">
        <v>87</v>
      </c>
    </row>
    <row r="6" spans="1:11" s="781" customFormat="1" ht="15" customHeight="1">
      <c r="B6" s="800" t="s">
        <v>440</v>
      </c>
      <c r="C6" s="799" t="s">
        <v>98</v>
      </c>
      <c r="D6" s="799"/>
      <c r="E6" s="799"/>
      <c r="F6" s="795">
        <v>811442</v>
      </c>
      <c r="G6" s="796"/>
      <c r="H6" s="795">
        <v>-2769</v>
      </c>
      <c r="I6" s="833">
        <v>312680</v>
      </c>
      <c r="J6" s="837"/>
      <c r="K6" s="841">
        <v>-452</v>
      </c>
    </row>
    <row r="7" spans="1:11" s="781" customFormat="1" ht="15" customHeight="1">
      <c r="B7" s="800">
        <v>3</v>
      </c>
      <c r="C7" s="799"/>
      <c r="D7" s="799"/>
      <c r="E7" s="799"/>
      <c r="F7" s="795">
        <v>805721</v>
      </c>
      <c r="G7" s="796"/>
      <c r="H7" s="795">
        <v>-5721</v>
      </c>
      <c r="I7" s="833">
        <v>314731</v>
      </c>
      <c r="J7" s="837"/>
      <c r="K7" s="841">
        <v>2051</v>
      </c>
    </row>
    <row r="8" spans="1:11" s="781" customFormat="1" ht="15" customHeight="1">
      <c r="B8" s="800">
        <v>4</v>
      </c>
      <c r="C8" s="799"/>
      <c r="D8" s="799"/>
      <c r="E8" s="799"/>
      <c r="F8" s="795">
        <v>800511</v>
      </c>
      <c r="G8" s="796"/>
      <c r="H8" s="795">
        <v>-5210</v>
      </c>
      <c r="I8" s="833">
        <v>317304</v>
      </c>
      <c r="J8" s="837"/>
      <c r="K8" s="841">
        <v>2573</v>
      </c>
    </row>
    <row r="9" spans="1:11" s="781" customFormat="1" ht="15" customHeight="1">
      <c r="A9" s="781" t="s">
        <v>439</v>
      </c>
      <c r="B9" s="800">
        <v>5</v>
      </c>
      <c r="C9" s="799"/>
      <c r="D9" s="799"/>
      <c r="E9" s="799"/>
      <c r="F9" s="795">
        <v>794385</v>
      </c>
      <c r="G9" s="796"/>
      <c r="H9" s="795">
        <v>-6126</v>
      </c>
      <c r="I9" s="833">
        <v>319610</v>
      </c>
      <c r="J9" s="837"/>
      <c r="K9" s="841">
        <v>2306</v>
      </c>
    </row>
    <row r="10" spans="1:11" s="781" customFormat="1" ht="15" customHeight="1">
      <c r="B10" s="800">
        <v>6</v>
      </c>
      <c r="C10" s="799"/>
      <c r="D10" s="799"/>
      <c r="E10" s="799"/>
      <c r="F10" s="795">
        <v>787675</v>
      </c>
      <c r="G10" s="796"/>
      <c r="H10" s="795">
        <v>-6710</v>
      </c>
      <c r="I10" s="833">
        <v>322258</v>
      </c>
      <c r="J10" s="837"/>
      <c r="K10" s="841">
        <v>2648</v>
      </c>
    </row>
    <row r="11" spans="1:11" s="781" customFormat="1" ht="15" customHeight="1">
      <c r="B11" s="798"/>
      <c r="E11" s="797"/>
      <c r="F11" s="795"/>
      <c r="G11" s="796"/>
      <c r="H11" s="795"/>
      <c r="I11" s="796"/>
      <c r="J11" s="831"/>
      <c r="K11" s="795"/>
    </row>
    <row r="12" spans="1:11" s="781" customFormat="1" ht="15" customHeight="1">
      <c r="B12" s="798" t="s">
        <v>419</v>
      </c>
      <c r="C12" s="781" t="s">
        <v>372</v>
      </c>
      <c r="D12" s="781">
        <v>9</v>
      </c>
      <c r="E12" s="797" t="s">
        <v>371</v>
      </c>
      <c r="F12" s="795">
        <v>794760</v>
      </c>
      <c r="G12" s="796">
        <v>-74</v>
      </c>
      <c r="H12" s="795">
        <v>-6123</v>
      </c>
      <c r="I12" s="796">
        <v>319483</v>
      </c>
      <c r="J12" s="831">
        <v>185</v>
      </c>
      <c r="K12" s="795">
        <v>2275</v>
      </c>
    </row>
    <row r="13" spans="1:11" s="781" customFormat="1" ht="15" customHeight="1">
      <c r="B13" s="798"/>
      <c r="D13" s="781">
        <v>10</v>
      </c>
      <c r="E13" s="797"/>
      <c r="F13" s="795">
        <v>794385</v>
      </c>
      <c r="G13" s="796">
        <v>-375</v>
      </c>
      <c r="H13" s="795">
        <v>-6126</v>
      </c>
      <c r="I13" s="796">
        <v>319610</v>
      </c>
      <c r="J13" s="831">
        <v>127</v>
      </c>
      <c r="K13" s="795">
        <v>2306</v>
      </c>
    </row>
    <row r="14" spans="1:11" s="781" customFormat="1" ht="15" customHeight="1">
      <c r="B14" s="798"/>
      <c r="D14" s="781">
        <v>11</v>
      </c>
      <c r="E14" s="797"/>
      <c r="F14" s="795">
        <v>794158</v>
      </c>
      <c r="G14" s="796">
        <v>-227</v>
      </c>
      <c r="H14" s="795">
        <v>-5980</v>
      </c>
      <c r="I14" s="796">
        <v>319880</v>
      </c>
      <c r="J14" s="831">
        <v>270</v>
      </c>
      <c r="K14" s="795">
        <v>2526</v>
      </c>
    </row>
    <row r="15" spans="1:11" s="781" customFormat="1" ht="15" customHeight="1">
      <c r="B15" s="798"/>
      <c r="D15" s="781">
        <v>12</v>
      </c>
      <c r="E15" s="797"/>
      <c r="F15" s="795">
        <v>793870</v>
      </c>
      <c r="G15" s="796">
        <v>-288</v>
      </c>
      <c r="H15" s="795">
        <v>-5887</v>
      </c>
      <c r="I15" s="796">
        <v>320028</v>
      </c>
      <c r="J15" s="831">
        <v>148</v>
      </c>
      <c r="K15" s="795">
        <v>2587</v>
      </c>
    </row>
    <row r="16" spans="1:11" s="781" customFormat="1" ht="15" customHeight="1">
      <c r="B16" s="798">
        <v>6</v>
      </c>
      <c r="C16" s="781" t="s">
        <v>98</v>
      </c>
      <c r="D16" s="781">
        <v>1</v>
      </c>
      <c r="E16" s="797" t="s">
        <v>196</v>
      </c>
      <c r="F16" s="795">
        <v>793443</v>
      </c>
      <c r="G16" s="796">
        <v>-427</v>
      </c>
      <c r="H16" s="795">
        <v>-5833</v>
      </c>
      <c r="I16" s="796">
        <v>320069</v>
      </c>
      <c r="J16" s="831">
        <v>41</v>
      </c>
      <c r="K16" s="795">
        <v>2721</v>
      </c>
    </row>
    <row r="17" spans="2:12" s="781" customFormat="1" ht="15" customHeight="1">
      <c r="B17" s="798"/>
      <c r="D17" s="781">
        <v>2</v>
      </c>
      <c r="E17" s="797"/>
      <c r="F17" s="795">
        <v>792691</v>
      </c>
      <c r="G17" s="796">
        <v>-752</v>
      </c>
      <c r="H17" s="795">
        <v>-5757</v>
      </c>
      <c r="I17" s="796">
        <v>319913</v>
      </c>
      <c r="J17" s="831">
        <v>-156</v>
      </c>
      <c r="K17" s="795">
        <v>2702</v>
      </c>
    </row>
    <row r="18" spans="2:12" s="781" customFormat="1" ht="15" customHeight="1">
      <c r="B18" s="798"/>
      <c r="D18" s="781">
        <v>3</v>
      </c>
      <c r="E18" s="797"/>
      <c r="F18" s="795">
        <v>791966</v>
      </c>
      <c r="G18" s="796">
        <v>-725</v>
      </c>
      <c r="H18" s="795">
        <v>-5923</v>
      </c>
      <c r="I18" s="796">
        <v>320011</v>
      </c>
      <c r="J18" s="831">
        <v>98</v>
      </c>
      <c r="K18" s="795">
        <v>2752</v>
      </c>
    </row>
    <row r="19" spans="2:12" s="781" customFormat="1" ht="15" customHeight="1">
      <c r="B19" s="798"/>
      <c r="D19" s="781">
        <v>4</v>
      </c>
      <c r="E19" s="797"/>
      <c r="F19" s="795">
        <v>789232</v>
      </c>
      <c r="G19" s="796">
        <v>-2734</v>
      </c>
      <c r="H19" s="795">
        <v>-5925</v>
      </c>
      <c r="I19" s="796">
        <v>320278</v>
      </c>
      <c r="J19" s="831">
        <v>267</v>
      </c>
      <c r="K19" s="795">
        <v>2673</v>
      </c>
    </row>
    <row r="20" spans="2:12" s="781" customFormat="1" ht="15" customHeight="1">
      <c r="B20" s="798"/>
      <c r="D20" s="781">
        <v>5</v>
      </c>
      <c r="E20" s="797"/>
      <c r="F20" s="795">
        <v>789676</v>
      </c>
      <c r="G20" s="796">
        <v>444</v>
      </c>
      <c r="H20" s="795">
        <v>-5990</v>
      </c>
      <c r="I20" s="796">
        <v>321342</v>
      </c>
      <c r="J20" s="831">
        <v>1064</v>
      </c>
      <c r="K20" s="795">
        <v>2670</v>
      </c>
    </row>
    <row r="21" spans="2:12" s="781" customFormat="1" ht="15" customHeight="1">
      <c r="B21" s="798"/>
      <c r="D21" s="781">
        <v>6</v>
      </c>
      <c r="E21" s="797"/>
      <c r="F21" s="795">
        <v>789300</v>
      </c>
      <c r="G21" s="796">
        <v>-376</v>
      </c>
      <c r="H21" s="795">
        <v>-6078</v>
      </c>
      <c r="I21" s="796">
        <v>321588</v>
      </c>
      <c r="J21" s="831">
        <v>246</v>
      </c>
      <c r="K21" s="795">
        <v>2629</v>
      </c>
    </row>
    <row r="22" spans="2:12" s="781" customFormat="1" ht="15" customHeight="1">
      <c r="B22" s="798"/>
      <c r="D22" s="781">
        <v>7</v>
      </c>
      <c r="E22" s="797"/>
      <c r="F22" s="795">
        <v>788839</v>
      </c>
      <c r="G22" s="796">
        <v>-461</v>
      </c>
      <c r="H22" s="795">
        <v>-6215</v>
      </c>
      <c r="I22" s="796">
        <v>321786</v>
      </c>
      <c r="J22" s="831">
        <v>198</v>
      </c>
      <c r="K22" s="795">
        <v>2697</v>
      </c>
    </row>
    <row r="23" spans="2:12" s="781" customFormat="1" ht="15" customHeight="1">
      <c r="B23" s="798"/>
      <c r="D23" s="781">
        <v>8</v>
      </c>
      <c r="E23" s="797"/>
      <c r="F23" s="795">
        <v>788652</v>
      </c>
      <c r="G23" s="796">
        <v>-187</v>
      </c>
      <c r="H23" s="795">
        <v>-6182</v>
      </c>
      <c r="I23" s="796">
        <v>322082</v>
      </c>
      <c r="J23" s="831">
        <v>296</v>
      </c>
      <c r="K23" s="795">
        <v>2784</v>
      </c>
    </row>
    <row r="24" spans="2:12" s="781" customFormat="1" ht="15" customHeight="1">
      <c r="B24" s="798"/>
      <c r="D24" s="781">
        <v>9</v>
      </c>
      <c r="E24" s="797"/>
      <c r="F24" s="795">
        <v>788040</v>
      </c>
      <c r="G24" s="796">
        <v>-612</v>
      </c>
      <c r="H24" s="795">
        <v>-6720</v>
      </c>
      <c r="I24" s="796">
        <v>322092</v>
      </c>
      <c r="J24" s="831">
        <v>10</v>
      </c>
      <c r="K24" s="795">
        <v>2609</v>
      </c>
    </row>
    <row r="25" spans="2:12" s="781" customFormat="1" ht="15" customHeight="1">
      <c r="B25" s="798"/>
      <c r="D25" s="781">
        <v>10</v>
      </c>
      <c r="E25" s="797"/>
      <c r="F25" s="795">
        <v>787675</v>
      </c>
      <c r="G25" s="796">
        <v>-365</v>
      </c>
      <c r="H25" s="795">
        <v>-6710</v>
      </c>
      <c r="I25" s="796">
        <v>322258</v>
      </c>
      <c r="J25" s="831">
        <v>166</v>
      </c>
      <c r="K25" s="795">
        <v>2648</v>
      </c>
    </row>
    <row r="26" spans="2:12" s="781" customFormat="1" ht="15" customHeight="1">
      <c r="B26" s="798"/>
      <c r="D26" s="781">
        <v>11</v>
      </c>
      <c r="E26" s="797"/>
      <c r="F26" s="795">
        <v>787427</v>
      </c>
      <c r="G26" s="796">
        <v>-248</v>
      </c>
      <c r="H26" s="795">
        <v>-6731</v>
      </c>
      <c r="I26" s="796">
        <v>322559</v>
      </c>
      <c r="J26" s="831">
        <v>301</v>
      </c>
      <c r="K26" s="795">
        <v>2679</v>
      </c>
    </row>
    <row r="27" spans="2:12" s="781" customFormat="1" ht="15" customHeight="1">
      <c r="B27" s="798"/>
      <c r="D27" s="781">
        <v>12</v>
      </c>
      <c r="E27" s="797"/>
      <c r="F27" s="795">
        <v>787076</v>
      </c>
      <c r="G27" s="796">
        <v>-351</v>
      </c>
      <c r="H27" s="795">
        <v>-6794</v>
      </c>
      <c r="I27" s="796">
        <v>322719</v>
      </c>
      <c r="J27" s="831">
        <v>160</v>
      </c>
      <c r="K27" s="795">
        <v>2691</v>
      </c>
    </row>
    <row r="28" spans="2:12" s="781" customFormat="1" ht="15" customHeight="1">
      <c r="B28" s="798">
        <v>7</v>
      </c>
      <c r="C28" s="781" t="s">
        <v>98</v>
      </c>
      <c r="D28" s="781">
        <v>1</v>
      </c>
      <c r="E28" s="797" t="s">
        <v>196</v>
      </c>
      <c r="F28" s="795">
        <v>786654</v>
      </c>
      <c r="G28" s="796">
        <v>-422</v>
      </c>
      <c r="H28" s="795">
        <v>-6789</v>
      </c>
      <c r="I28" s="796">
        <v>322722</v>
      </c>
      <c r="J28" s="831">
        <v>3</v>
      </c>
      <c r="K28" s="795">
        <v>2653</v>
      </c>
    </row>
    <row r="29" spans="2:12" s="781" customFormat="1" ht="15" customHeight="1">
      <c r="B29" s="798"/>
      <c r="D29" s="781">
        <v>2</v>
      </c>
      <c r="E29" s="797"/>
      <c r="F29" s="795">
        <v>785748</v>
      </c>
      <c r="G29" s="796">
        <v>-906</v>
      </c>
      <c r="H29" s="795">
        <v>-6943</v>
      </c>
      <c r="I29" s="796">
        <v>322513</v>
      </c>
      <c r="J29" s="831">
        <v>-209</v>
      </c>
      <c r="K29" s="795">
        <v>2600</v>
      </c>
    </row>
    <row r="30" spans="2:12" s="781" customFormat="1" ht="15" customHeight="1">
      <c r="B30" s="798"/>
      <c r="D30" s="781">
        <v>3</v>
      </c>
      <c r="E30" s="797"/>
      <c r="F30" s="795">
        <v>784924</v>
      </c>
      <c r="G30" s="796">
        <v>-824</v>
      </c>
      <c r="H30" s="795">
        <v>-7042</v>
      </c>
      <c r="I30" s="796">
        <v>322433</v>
      </c>
      <c r="J30" s="831">
        <v>-80</v>
      </c>
      <c r="K30" s="795">
        <v>2422</v>
      </c>
    </row>
    <row r="31" spans="2:12" s="781" customFormat="1" ht="10.5" customHeight="1">
      <c r="B31" s="794"/>
      <c r="C31" s="793"/>
      <c r="D31" s="793"/>
      <c r="E31" s="793"/>
      <c r="F31" s="792"/>
      <c r="G31" s="792"/>
      <c r="H31" s="792"/>
      <c r="I31" s="842"/>
      <c r="J31" s="839"/>
      <c r="K31" s="842"/>
      <c r="L31" s="840"/>
    </row>
    <row r="32" spans="2:12" s="780" customFormat="1" ht="15" customHeight="1">
      <c r="B32" s="791" t="s">
        <v>271</v>
      </c>
      <c r="C32" s="774"/>
      <c r="D32" s="774"/>
      <c r="E32" s="774"/>
      <c r="F32" s="774"/>
      <c r="G32" s="774"/>
      <c r="H32" s="774"/>
      <c r="I32" s="774"/>
      <c r="J32" s="774"/>
      <c r="K32" s="789"/>
    </row>
    <row r="33" spans="2:11" s="780" customFormat="1" ht="15" customHeight="1">
      <c r="B33" s="791" t="s">
        <v>360</v>
      </c>
      <c r="C33" s="774"/>
      <c r="D33" s="774"/>
      <c r="E33" s="774"/>
      <c r="F33" s="774"/>
      <c r="G33" s="774"/>
      <c r="H33" s="774"/>
      <c r="I33" s="774"/>
      <c r="J33" s="790"/>
      <c r="K33" s="789"/>
    </row>
    <row r="34" spans="2:11" s="780" customFormat="1" ht="15" customHeight="1">
      <c r="B34" s="788" t="s">
        <v>197</v>
      </c>
      <c r="C34" s="787"/>
      <c r="D34" s="787"/>
      <c r="E34" s="787"/>
      <c r="F34" s="787"/>
      <c r="G34" s="787"/>
      <c r="H34" s="787"/>
      <c r="I34" s="787"/>
      <c r="J34" s="816"/>
      <c r="K34" s="786"/>
    </row>
    <row r="35" spans="2:11" ht="9" customHeight="1"/>
    <row r="36" spans="2:11" ht="15" customHeight="1">
      <c r="B36" s="785"/>
      <c r="C36" s="784"/>
      <c r="D36" s="783"/>
      <c r="E36" s="783"/>
      <c r="F36" s="783"/>
      <c r="G36" s="783"/>
      <c r="H36" s="783"/>
      <c r="I36" s="783"/>
      <c r="J36" s="783"/>
      <c r="K36" s="782"/>
    </row>
    <row r="37" spans="2:11" ht="15" customHeight="1">
      <c r="B37" s="779"/>
      <c r="K37" s="778"/>
    </row>
    <row r="38" spans="2:11" ht="15" customHeight="1">
      <c r="B38" s="779"/>
      <c r="K38" s="778"/>
    </row>
    <row r="39" spans="2:11" ht="15" customHeight="1">
      <c r="B39" s="779"/>
      <c r="K39" s="778"/>
    </row>
    <row r="40" spans="2:11" ht="15" customHeight="1">
      <c r="B40" s="779"/>
      <c r="K40" s="778"/>
    </row>
    <row r="41" spans="2:11" ht="15" customHeight="1">
      <c r="B41" s="779"/>
      <c r="K41" s="778"/>
    </row>
    <row r="42" spans="2:11" ht="15" customHeight="1">
      <c r="B42" s="779"/>
      <c r="K42" s="778"/>
    </row>
    <row r="43" spans="2:11" ht="15" customHeight="1">
      <c r="B43" s="779"/>
      <c r="K43" s="778"/>
    </row>
    <row r="44" spans="2:11" ht="15" customHeight="1">
      <c r="B44" s="779"/>
      <c r="K44" s="778"/>
    </row>
    <row r="45" spans="2:11" ht="15" customHeight="1">
      <c r="B45" s="779"/>
      <c r="K45" s="778"/>
    </row>
    <row r="46" spans="2:11" ht="15" customHeight="1">
      <c r="B46" s="779"/>
      <c r="K46" s="778"/>
    </row>
    <row r="47" spans="2:11" ht="15" customHeight="1">
      <c r="B47" s="779"/>
      <c r="K47" s="778"/>
    </row>
    <row r="48" spans="2:11" ht="15" customHeight="1">
      <c r="B48" s="777"/>
      <c r="C48" s="776"/>
      <c r="D48" s="776"/>
      <c r="E48" s="776"/>
      <c r="F48" s="776"/>
      <c r="G48" s="776"/>
      <c r="H48" s="776"/>
      <c r="I48" s="776"/>
      <c r="J48" s="776"/>
      <c r="K48" s="775"/>
    </row>
    <row r="49" spans="2:11" ht="9" customHeight="1"/>
    <row r="50" spans="2:11" ht="12.75" customHeight="1">
      <c r="B50" s="1258" t="s">
        <v>220</v>
      </c>
      <c r="C50" s="1259"/>
      <c r="D50" s="1259"/>
      <c r="E50" s="1270" t="s">
        <v>518</v>
      </c>
      <c r="F50" s="1270"/>
      <c r="G50" s="1270"/>
      <c r="H50" s="1270"/>
      <c r="I50" s="1270"/>
      <c r="J50" s="1270"/>
      <c r="K50" s="1271"/>
    </row>
    <row r="51" spans="2:11" ht="12.75" customHeight="1">
      <c r="B51" s="1260"/>
      <c r="C51" s="1261"/>
      <c r="D51" s="1261"/>
      <c r="E51" s="1272"/>
      <c r="F51" s="1272"/>
      <c r="G51" s="1272"/>
      <c r="H51" s="1272"/>
      <c r="I51" s="1272"/>
      <c r="J51" s="1272"/>
      <c r="K51" s="1273"/>
    </row>
    <row r="52" spans="2:11" ht="12.75" customHeight="1">
      <c r="B52" s="1260"/>
      <c r="C52" s="1261"/>
      <c r="D52" s="1261"/>
      <c r="E52" s="1272"/>
      <c r="F52" s="1272"/>
      <c r="G52" s="1272"/>
      <c r="H52" s="1272"/>
      <c r="I52" s="1272"/>
      <c r="J52" s="1272"/>
      <c r="K52" s="1273"/>
    </row>
    <row r="53" spans="2:11" ht="12.75" customHeight="1">
      <c r="B53" s="1260" t="s">
        <v>221</v>
      </c>
      <c r="C53" s="1261"/>
      <c r="D53" s="1261"/>
      <c r="E53" s="1274" t="s">
        <v>519</v>
      </c>
      <c r="F53" s="1274"/>
      <c r="G53" s="1274"/>
      <c r="H53" s="1274"/>
      <c r="I53" s="1274"/>
      <c r="J53" s="1274"/>
      <c r="K53" s="1273"/>
    </row>
    <row r="54" spans="2:11" ht="12.75" customHeight="1">
      <c r="B54" s="1260"/>
      <c r="C54" s="1261"/>
      <c r="D54" s="1261"/>
      <c r="E54" s="1274"/>
      <c r="F54" s="1274"/>
      <c r="G54" s="1274"/>
      <c r="H54" s="1274"/>
      <c r="I54" s="1274"/>
      <c r="J54" s="1274"/>
      <c r="K54" s="1273"/>
    </row>
    <row r="55" spans="2:11" ht="12.75" customHeight="1">
      <c r="B55" s="1262"/>
      <c r="C55" s="1263"/>
      <c r="D55" s="1263"/>
      <c r="E55" s="1275"/>
      <c r="F55" s="1275"/>
      <c r="G55" s="1275"/>
      <c r="H55" s="1275"/>
      <c r="I55" s="1275"/>
      <c r="J55" s="1275"/>
      <c r="K55" s="1276"/>
    </row>
    <row r="56" spans="2:11" ht="15" customHeight="1">
      <c r="K56" s="773"/>
    </row>
  </sheetData>
  <mergeCells count="8">
    <mergeCell ref="F2:K2"/>
    <mergeCell ref="B50:D52"/>
    <mergeCell ref="B53:D55"/>
    <mergeCell ref="B4:E5"/>
    <mergeCell ref="E50:K52"/>
    <mergeCell ref="E53:K55"/>
    <mergeCell ref="I4:I5"/>
    <mergeCell ref="F4:F5"/>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codeName="Sheet21">
    <tabColor rgb="FFFFCC66"/>
  </sheetPr>
  <dimension ref="A1:W60"/>
  <sheetViews>
    <sheetView zoomScale="85" zoomScaleNormal="85" zoomScaleSheetLayoutView="70" workbookViewId="0">
      <selection activeCell="O29" sqref="O29"/>
    </sheetView>
  </sheetViews>
  <sheetFormatPr defaultColWidth="9" defaultRowHeight="13.2"/>
  <cols>
    <col min="1" max="1" width="1.88671875" style="332" customWidth="1"/>
    <col min="2" max="2" width="1" style="332" customWidth="1"/>
    <col min="3" max="3" width="1.109375" style="332" customWidth="1"/>
    <col min="4" max="4" width="9.21875" style="332" customWidth="1"/>
    <col min="5" max="5" width="6.109375" style="332" customWidth="1"/>
    <col min="6" max="6" width="12.44140625" style="332" customWidth="1"/>
    <col min="7" max="7" width="6.6640625" style="332" customWidth="1"/>
    <col min="8" max="8" width="7.88671875" style="332" customWidth="1"/>
    <col min="9" max="9" width="3.6640625" style="332" customWidth="1"/>
    <col min="10" max="10" width="15.88671875" style="332" customWidth="1"/>
    <col min="11" max="11" width="8.21875" style="332" customWidth="1"/>
    <col min="12" max="12" width="5" style="332" customWidth="1"/>
    <col min="13" max="13" width="11.33203125" style="332" customWidth="1"/>
    <col min="14" max="14" width="8.21875" style="332" customWidth="1"/>
    <col min="15" max="22" width="9.44140625" style="216" customWidth="1"/>
    <col min="23" max="23" width="17.77734375" style="216" customWidth="1"/>
    <col min="24" max="24" width="1.44140625" style="332" customWidth="1"/>
    <col min="25" max="16384" width="9" style="332"/>
  </cols>
  <sheetData>
    <row r="1" spans="1:23" ht="18" customHeight="1">
      <c r="A1" s="728" t="s">
        <v>227</v>
      </c>
      <c r="B1" s="729"/>
      <c r="C1" s="729"/>
      <c r="O1" s="1099"/>
      <c r="P1" s="1099"/>
      <c r="Q1" s="1099"/>
      <c r="R1" s="1099"/>
      <c r="S1" s="1099"/>
      <c r="T1" s="1099"/>
      <c r="U1" s="1099"/>
      <c r="V1" s="1099"/>
      <c r="W1" s="1099"/>
    </row>
    <row r="2" spans="1:23" ht="14.4">
      <c r="C2" s="730"/>
      <c r="G2" s="1051"/>
      <c r="H2" s="1051"/>
      <c r="I2" s="1051"/>
      <c r="J2" s="1051"/>
      <c r="K2" s="1051"/>
      <c r="L2" s="1051"/>
      <c r="M2" s="1051"/>
      <c r="O2" s="333" t="s">
        <v>315</v>
      </c>
    </row>
    <row r="3" spans="1:23" s="335" customFormat="1" ht="18" customHeight="1">
      <c r="A3" s="334"/>
      <c r="B3" s="334"/>
      <c r="C3" s="567"/>
      <c r="D3" s="611" t="s">
        <v>508</v>
      </c>
      <c r="E3" s="568"/>
      <c r="H3" s="569"/>
      <c r="I3"/>
      <c r="J3"/>
      <c r="K3" s="569"/>
      <c r="N3" s="569"/>
      <c r="P3" s="436"/>
    </row>
    <row r="4" spans="1:23" s="216" customFormat="1" ht="8.25" customHeight="1">
      <c r="C4" s="566"/>
      <c r="D4" s="566"/>
      <c r="E4" s="564"/>
      <c r="F4" s="566"/>
      <c r="G4" s="566"/>
      <c r="H4" s="565"/>
      <c r="I4"/>
      <c r="J4"/>
      <c r="K4" s="565"/>
      <c r="L4" s="566"/>
      <c r="N4" s="580"/>
      <c r="P4" s="436"/>
    </row>
    <row r="5" spans="1:23" s="216" customFormat="1" ht="19.649999999999999" customHeight="1">
      <c r="C5" s="566"/>
      <c r="D5" s="570" t="s">
        <v>350</v>
      </c>
      <c r="E5" s="571"/>
      <c r="F5" s="819">
        <v>25</v>
      </c>
      <c r="G5" s="572" t="s">
        <v>274</v>
      </c>
      <c r="H5" s="908" t="s">
        <v>509</v>
      </c>
      <c r="I5" s="573"/>
      <c r="J5" s="573"/>
      <c r="K5" s="574"/>
      <c r="L5" s="575"/>
      <c r="N5" s="580"/>
      <c r="P5" s="436"/>
    </row>
    <row r="6" spans="1:23" s="216" customFormat="1" ht="19.649999999999999" customHeight="1">
      <c r="C6" s="566"/>
      <c r="D6" s="576" t="s">
        <v>228</v>
      </c>
      <c r="E6" s="577"/>
      <c r="F6" s="818">
        <v>50</v>
      </c>
      <c r="G6" s="572" t="s">
        <v>274</v>
      </c>
      <c r="H6" s="908" t="s">
        <v>510</v>
      </c>
      <c r="I6" s="573"/>
      <c r="J6" s="573"/>
      <c r="K6" s="574"/>
      <c r="L6" s="575"/>
      <c r="N6" s="580"/>
      <c r="P6" s="436"/>
    </row>
    <row r="7" spans="1:23" s="216" customFormat="1" ht="19.649999999999999" customHeight="1">
      <c r="C7" s="566"/>
      <c r="D7" s="578" t="s">
        <v>229</v>
      </c>
      <c r="E7" s="579"/>
      <c r="F7" s="820">
        <v>100</v>
      </c>
      <c r="G7" s="572" t="s">
        <v>274</v>
      </c>
      <c r="H7" s="908" t="s">
        <v>511</v>
      </c>
      <c r="I7" s="573"/>
      <c r="J7" s="573"/>
      <c r="K7" s="574"/>
      <c r="L7" s="575"/>
      <c r="N7" s="580"/>
      <c r="P7" s="436"/>
    </row>
    <row r="8" spans="1:23" s="216" customFormat="1" ht="9.75" customHeight="1">
      <c r="E8" s="688"/>
      <c r="G8" s="566"/>
      <c r="H8" s="565"/>
      <c r="I8" s="566"/>
      <c r="J8" s="566"/>
      <c r="K8" s="580"/>
      <c r="N8" s="580"/>
      <c r="P8" s="436"/>
    </row>
    <row r="9" spans="1:23" s="216" customFormat="1" ht="5.25" customHeight="1">
      <c r="A9" s="336"/>
      <c r="B9" s="336"/>
      <c r="C9" s="336"/>
      <c r="D9" s="336"/>
      <c r="E9" s="336"/>
      <c r="F9" s="336"/>
      <c r="H9" s="580"/>
      <c r="I9" s="336"/>
      <c r="J9" s="336"/>
      <c r="K9" s="731"/>
      <c r="L9" s="336"/>
      <c r="N9" s="731"/>
      <c r="P9" s="436"/>
    </row>
    <row r="10" spans="1:23" s="337" customFormat="1" ht="14.4" customHeight="1">
      <c r="C10" s="732"/>
      <c r="D10" s="732" t="s">
        <v>230</v>
      </c>
      <c r="E10" s="733"/>
      <c r="F10" s="733"/>
      <c r="H10" s="734"/>
      <c r="J10" s="733"/>
      <c r="K10" s="734"/>
      <c r="L10" s="733"/>
      <c r="N10" s="735"/>
      <c r="P10" s="436"/>
    </row>
    <row r="11" spans="1:23" s="338" customFormat="1" ht="5.25" customHeight="1">
      <c r="C11" s="736"/>
      <c r="D11" s="736"/>
      <c r="E11" s="655"/>
      <c r="F11" s="736"/>
      <c r="H11" s="737"/>
      <c r="J11" s="736"/>
      <c r="K11" s="737"/>
      <c r="L11" s="736"/>
      <c r="N11" s="738"/>
      <c r="P11" s="436"/>
    </row>
    <row r="12" spans="1:23" s="339" customFormat="1" ht="16.5" customHeight="1">
      <c r="C12" s="644"/>
      <c r="D12" s="645"/>
      <c r="E12" s="710"/>
      <c r="F12" s="1281" t="s">
        <v>326</v>
      </c>
      <c r="G12" s="1282"/>
      <c r="H12" s="1283"/>
      <c r="I12" s="1281" t="s">
        <v>320</v>
      </c>
      <c r="J12" s="1282"/>
      <c r="K12" s="1283"/>
      <c r="L12" s="1284" t="s">
        <v>231</v>
      </c>
      <c r="M12" s="1285"/>
      <c r="N12" s="1285"/>
      <c r="P12" s="436"/>
    </row>
    <row r="13" spans="1:23" s="338" customFormat="1" ht="3.75" customHeight="1">
      <c r="C13" s="646"/>
      <c r="D13" s="646"/>
      <c r="E13" s="647"/>
      <c r="F13" s="648"/>
      <c r="H13" s="649"/>
      <c r="J13" s="650"/>
      <c r="K13" s="651"/>
      <c r="N13" s="652"/>
      <c r="P13" s="436"/>
    </row>
    <row r="14" spans="1:23" s="338" customFormat="1" ht="15" customHeight="1">
      <c r="C14" s="1286" t="s">
        <v>327</v>
      </c>
      <c r="D14" s="1286"/>
      <c r="E14" s="1287"/>
      <c r="F14" s="843" t="s">
        <v>380</v>
      </c>
      <c r="G14" s="878"/>
      <c r="H14" s="879" t="s">
        <v>512</v>
      </c>
      <c r="I14" s="846" t="s">
        <v>78</v>
      </c>
      <c r="J14" s="851"/>
      <c r="K14" s="874" t="s">
        <v>454</v>
      </c>
      <c r="L14" s="846"/>
      <c r="M14" s="851"/>
      <c r="N14" s="880"/>
      <c r="O14" s="847"/>
      <c r="P14" s="436"/>
    </row>
    <row r="15" spans="1:23" s="338" customFormat="1" ht="15" customHeight="1">
      <c r="C15" s="655"/>
      <c r="D15" s="655"/>
      <c r="E15" s="655"/>
      <c r="F15" s="843" t="s">
        <v>58</v>
      </c>
      <c r="G15" s="878"/>
      <c r="H15" s="879" t="s">
        <v>513</v>
      </c>
      <c r="I15" s="846" t="s">
        <v>381</v>
      </c>
      <c r="J15" s="851"/>
      <c r="K15" s="874" t="s">
        <v>455</v>
      </c>
      <c r="L15" s="654"/>
      <c r="M15" s="653"/>
      <c r="N15" s="881"/>
      <c r="O15" s="847"/>
      <c r="P15" s="436"/>
    </row>
    <row r="16" spans="1:23" s="338" customFormat="1" ht="15" customHeight="1">
      <c r="C16" s="656"/>
      <c r="D16" s="657" t="s">
        <v>232</v>
      </c>
      <c r="E16" s="658">
        <v>8</v>
      </c>
      <c r="F16" s="843" t="s">
        <v>514</v>
      </c>
      <c r="G16" s="878"/>
      <c r="H16" s="879" t="s">
        <v>514</v>
      </c>
      <c r="I16" s="846" t="s">
        <v>382</v>
      </c>
      <c r="J16" s="851"/>
      <c r="K16" s="874" t="s">
        <v>437</v>
      </c>
      <c r="L16" s="654"/>
      <c r="M16" s="659"/>
      <c r="N16" s="852"/>
      <c r="O16" s="847"/>
      <c r="P16" s="436"/>
    </row>
    <row r="17" spans="3:16" s="338" customFormat="1" ht="15" customHeight="1">
      <c r="C17" s="656"/>
      <c r="D17" s="657" t="s">
        <v>233</v>
      </c>
      <c r="E17" s="660">
        <v>2</v>
      </c>
      <c r="F17" s="843" t="s">
        <v>514</v>
      </c>
      <c r="G17" s="878"/>
      <c r="H17" s="879" t="s">
        <v>514</v>
      </c>
      <c r="I17" s="846" t="s">
        <v>401</v>
      </c>
      <c r="J17" s="851"/>
      <c r="K17" s="874" t="s">
        <v>394</v>
      </c>
      <c r="L17" s="654"/>
      <c r="M17" s="659"/>
      <c r="N17" s="852"/>
      <c r="O17" s="847"/>
      <c r="P17" s="436"/>
    </row>
    <row r="18" spans="3:16" s="338" customFormat="1" ht="15" customHeight="1">
      <c r="C18" s="656"/>
      <c r="D18" s="661" t="s">
        <v>328</v>
      </c>
      <c r="E18" s="662">
        <v>25</v>
      </c>
      <c r="F18" s="843" t="s">
        <v>514</v>
      </c>
      <c r="G18" s="878"/>
      <c r="H18" s="879" t="s">
        <v>514</v>
      </c>
      <c r="I18" s="846" t="s">
        <v>341</v>
      </c>
      <c r="J18" s="851"/>
      <c r="K18" s="874" t="s">
        <v>395</v>
      </c>
      <c r="L18" s="654"/>
      <c r="M18" s="653"/>
      <c r="N18" s="852"/>
      <c r="O18" s="847"/>
      <c r="P18" s="436"/>
    </row>
    <row r="19" spans="3:16" s="338" customFormat="1" ht="15" customHeight="1">
      <c r="C19" s="656"/>
      <c r="D19" s="663"/>
      <c r="E19" s="655"/>
      <c r="F19" s="843" t="s">
        <v>514</v>
      </c>
      <c r="G19" s="878"/>
      <c r="H19" s="882" t="s">
        <v>514</v>
      </c>
      <c r="I19" s="846" t="s">
        <v>383</v>
      </c>
      <c r="J19" s="851"/>
      <c r="K19" s="874" t="s">
        <v>513</v>
      </c>
      <c r="L19" s="883"/>
      <c r="M19" s="884"/>
      <c r="N19" s="852"/>
      <c r="O19" s="847"/>
      <c r="P19" s="436"/>
    </row>
    <row r="20" spans="3:16" s="338" customFormat="1" ht="15" customHeight="1">
      <c r="C20" s="656"/>
      <c r="D20" s="664"/>
      <c r="E20" s="665"/>
      <c r="F20" s="843" t="s">
        <v>514</v>
      </c>
      <c r="G20" s="878"/>
      <c r="H20" s="882" t="s">
        <v>514</v>
      </c>
      <c r="I20" s="846" t="s">
        <v>514</v>
      </c>
      <c r="J20" s="851"/>
      <c r="K20" s="874" t="s">
        <v>514</v>
      </c>
      <c r="L20" s="654"/>
      <c r="M20" s="659"/>
      <c r="N20" s="852"/>
      <c r="O20" s="847"/>
      <c r="P20" s="436"/>
    </row>
    <row r="21" spans="3:16" s="338" customFormat="1" ht="15" customHeight="1">
      <c r="C21" s="656"/>
      <c r="D21" s="664"/>
      <c r="E21" s="665"/>
      <c r="F21" s="843" t="s">
        <v>514</v>
      </c>
      <c r="G21" s="878"/>
      <c r="H21" s="882" t="s">
        <v>514</v>
      </c>
      <c r="I21" s="846" t="s">
        <v>514</v>
      </c>
      <c r="J21" s="653"/>
      <c r="K21" s="874" t="s">
        <v>514</v>
      </c>
      <c r="L21" s="654"/>
      <c r="M21" s="659"/>
      <c r="N21" s="852"/>
      <c r="O21" s="847"/>
      <c r="P21" s="436"/>
    </row>
    <row r="22" spans="3:16" s="338" customFormat="1" ht="15" customHeight="1">
      <c r="C22" s="656"/>
      <c r="D22" s="664"/>
      <c r="E22" s="665"/>
      <c r="F22" s="843"/>
      <c r="G22" s="878"/>
      <c r="H22" s="882"/>
      <c r="I22" s="846"/>
      <c r="J22" s="659"/>
      <c r="K22" s="885"/>
      <c r="L22" s="886"/>
      <c r="M22" s="887"/>
      <c r="N22" s="852"/>
      <c r="O22" s="847"/>
      <c r="P22" s="436"/>
    </row>
    <row r="23" spans="3:16" s="338" customFormat="1" ht="3.75" customHeight="1">
      <c r="C23" s="666"/>
      <c r="D23" s="667"/>
      <c r="E23" s="668"/>
      <c r="F23" s="1288"/>
      <c r="G23" s="1289"/>
      <c r="H23" s="872"/>
      <c r="I23" s="855"/>
      <c r="J23" s="863"/>
      <c r="K23" s="872"/>
      <c r="L23" s="856"/>
      <c r="M23" s="863"/>
      <c r="N23" s="857"/>
      <c r="O23" s="847"/>
      <c r="P23" s="436"/>
    </row>
    <row r="24" spans="3:16" s="338" customFormat="1" ht="3.75" customHeight="1">
      <c r="C24" s="669"/>
      <c r="D24" s="670"/>
      <c r="E24" s="647"/>
      <c r="F24" s="858"/>
      <c r="G24" s="859"/>
      <c r="H24" s="873"/>
      <c r="I24" s="859"/>
      <c r="J24" s="860"/>
      <c r="K24" s="873"/>
      <c r="L24" s="861"/>
      <c r="M24" s="860"/>
      <c r="N24" s="862"/>
      <c r="O24" s="847"/>
      <c r="P24" s="436"/>
    </row>
    <row r="25" spans="3:16" s="338" customFormat="1" ht="15" customHeight="1">
      <c r="C25" s="1277" t="s">
        <v>329</v>
      </c>
      <c r="D25" s="1277"/>
      <c r="E25" s="1278"/>
      <c r="F25" s="843" t="s">
        <v>384</v>
      </c>
      <c r="G25" s="851"/>
      <c r="H25" s="874" t="s">
        <v>455</v>
      </c>
      <c r="I25" s="846" t="s">
        <v>234</v>
      </c>
      <c r="J25" s="659"/>
      <c r="K25" s="874" t="s">
        <v>394</v>
      </c>
      <c r="L25" s="846" t="s">
        <v>339</v>
      </c>
      <c r="M25" s="851"/>
      <c r="N25" s="880" t="s">
        <v>447</v>
      </c>
      <c r="O25" s="847"/>
      <c r="P25" s="436"/>
    </row>
    <row r="26" spans="3:16" s="338" customFormat="1" ht="15" customHeight="1">
      <c r="C26" s="655"/>
      <c r="D26" s="655"/>
      <c r="E26" s="655"/>
      <c r="F26" s="843" t="s">
        <v>338</v>
      </c>
      <c r="G26" s="851"/>
      <c r="H26" s="874" t="s">
        <v>395</v>
      </c>
      <c r="I26" s="846" t="s">
        <v>340</v>
      </c>
      <c r="J26" s="659"/>
      <c r="K26" s="874" t="s">
        <v>395</v>
      </c>
      <c r="L26" s="654"/>
      <c r="M26" s="653"/>
      <c r="N26" s="881"/>
      <c r="O26" s="847"/>
      <c r="P26" s="436"/>
    </row>
    <row r="27" spans="3:16" s="338" customFormat="1" ht="15" customHeight="1">
      <c r="C27" s="656"/>
      <c r="D27" s="657" t="s">
        <v>232</v>
      </c>
      <c r="E27" s="909">
        <v>7</v>
      </c>
      <c r="F27" s="843" t="s">
        <v>385</v>
      </c>
      <c r="G27" s="851"/>
      <c r="H27" s="874" t="s">
        <v>394</v>
      </c>
      <c r="I27" s="846" t="s">
        <v>342</v>
      </c>
      <c r="J27" s="659"/>
      <c r="K27" s="874" t="s">
        <v>395</v>
      </c>
      <c r="L27" s="654"/>
      <c r="M27" s="659"/>
      <c r="N27" s="881"/>
      <c r="O27" s="847"/>
      <c r="P27" s="436"/>
    </row>
    <row r="28" spans="3:16" s="338" customFormat="1" ht="15" customHeight="1">
      <c r="C28" s="656"/>
      <c r="D28" s="657" t="s">
        <v>233</v>
      </c>
      <c r="E28" s="660">
        <v>3.5</v>
      </c>
      <c r="F28" s="843" t="s">
        <v>514</v>
      </c>
      <c r="G28" s="851"/>
      <c r="H28" s="874" t="s">
        <v>514</v>
      </c>
      <c r="I28" s="846" t="s">
        <v>514</v>
      </c>
      <c r="J28" s="659"/>
      <c r="K28" s="874" t="s">
        <v>514</v>
      </c>
      <c r="L28" s="654"/>
      <c r="M28" s="659"/>
      <c r="N28" s="852"/>
      <c r="O28" s="847"/>
      <c r="P28" s="436"/>
    </row>
    <row r="29" spans="3:16" s="338" customFormat="1" ht="15" customHeight="1">
      <c r="C29" s="656"/>
      <c r="D29" s="671" t="s">
        <v>328</v>
      </c>
      <c r="E29" s="672">
        <v>50</v>
      </c>
      <c r="F29" s="843" t="s">
        <v>514</v>
      </c>
      <c r="G29" s="851"/>
      <c r="H29" s="874" t="s">
        <v>514</v>
      </c>
      <c r="I29" s="846" t="s">
        <v>514</v>
      </c>
      <c r="J29" s="659"/>
      <c r="K29" s="874" t="s">
        <v>514</v>
      </c>
      <c r="L29" s="654"/>
      <c r="M29" s="659"/>
      <c r="N29" s="852"/>
      <c r="O29" s="847"/>
      <c r="P29" s="436"/>
    </row>
    <row r="30" spans="3:16" s="338" customFormat="1" ht="15" customHeight="1">
      <c r="C30" s="656"/>
      <c r="D30" s="664"/>
      <c r="E30" s="665"/>
      <c r="F30" s="843" t="s">
        <v>514</v>
      </c>
      <c r="G30" s="851"/>
      <c r="H30" s="874" t="s">
        <v>514</v>
      </c>
      <c r="I30" s="846" t="s">
        <v>514</v>
      </c>
      <c r="J30" s="659"/>
      <c r="K30" s="874" t="s">
        <v>514</v>
      </c>
      <c r="L30" s="654"/>
      <c r="M30" s="659"/>
      <c r="N30" s="852"/>
      <c r="O30" s="847"/>
      <c r="P30" s="436"/>
    </row>
    <row r="31" spans="3:16" s="338" customFormat="1" ht="15" customHeight="1">
      <c r="C31" s="656"/>
      <c r="D31" s="663"/>
      <c r="E31" s="655"/>
      <c r="F31" s="843" t="s">
        <v>514</v>
      </c>
      <c r="G31" s="851"/>
      <c r="H31" s="874" t="s">
        <v>514</v>
      </c>
      <c r="I31" s="846" t="s">
        <v>514</v>
      </c>
      <c r="J31" s="851"/>
      <c r="K31" s="888" t="s">
        <v>514</v>
      </c>
      <c r="L31" s="876"/>
      <c r="M31" s="653"/>
      <c r="N31" s="852"/>
      <c r="O31" s="847"/>
      <c r="P31" s="436"/>
    </row>
    <row r="32" spans="3:16" s="338" customFormat="1" ht="3.75" customHeight="1">
      <c r="C32" s="673"/>
      <c r="D32" s="667"/>
      <c r="E32" s="668"/>
      <c r="F32" s="889"/>
      <c r="G32" s="890"/>
      <c r="H32" s="891"/>
      <c r="I32" s="892"/>
      <c r="J32" s="893"/>
      <c r="K32" s="894"/>
      <c r="L32" s="877"/>
      <c r="M32" s="893"/>
      <c r="N32" s="895"/>
      <c r="O32" s="847"/>
      <c r="P32" s="436"/>
    </row>
    <row r="33" spans="1:18" s="338" customFormat="1" ht="3.75" customHeight="1">
      <c r="C33" s="674"/>
      <c r="D33" s="670"/>
      <c r="E33" s="647"/>
      <c r="F33" s="896"/>
      <c r="G33" s="897"/>
      <c r="H33" s="898"/>
      <c r="I33" s="897"/>
      <c r="J33" s="899"/>
      <c r="K33" s="898"/>
      <c r="L33" s="900"/>
      <c r="M33" s="899"/>
      <c r="N33" s="901"/>
      <c r="O33" s="847"/>
      <c r="P33" s="436"/>
    </row>
    <row r="34" spans="1:18" s="338" customFormat="1" ht="15" customHeight="1">
      <c r="C34" s="1279" t="s">
        <v>235</v>
      </c>
      <c r="D34" s="1279"/>
      <c r="E34" s="1280"/>
      <c r="F34" s="843" t="s">
        <v>366</v>
      </c>
      <c r="G34" s="902"/>
      <c r="H34" s="874" t="s">
        <v>515</v>
      </c>
      <c r="I34" s="846"/>
      <c r="J34" s="659"/>
      <c r="K34" s="874"/>
      <c r="L34" s="654"/>
      <c r="M34" s="659"/>
      <c r="N34" s="903"/>
      <c r="O34" s="847"/>
      <c r="P34" s="436"/>
    </row>
    <row r="35" spans="1:18" s="338" customFormat="1" ht="15" customHeight="1">
      <c r="C35" s="655"/>
      <c r="D35" s="655"/>
      <c r="E35" s="655"/>
      <c r="F35" s="843" t="s">
        <v>367</v>
      </c>
      <c r="G35" s="902"/>
      <c r="H35" s="874" t="s">
        <v>394</v>
      </c>
      <c r="I35" s="846"/>
      <c r="J35" s="884"/>
      <c r="K35" s="874"/>
      <c r="L35" s="654"/>
      <c r="M35" s="659"/>
      <c r="N35" s="881"/>
      <c r="O35" s="849" t="s">
        <v>259</v>
      </c>
      <c r="P35" s="436"/>
    </row>
    <row r="36" spans="1:18" s="338" customFormat="1" ht="15" customHeight="1">
      <c r="C36" s="656"/>
      <c r="D36" s="657" t="s">
        <v>232</v>
      </c>
      <c r="E36" s="658">
        <v>6</v>
      </c>
      <c r="F36" s="843" t="s">
        <v>368</v>
      </c>
      <c r="G36" s="902"/>
      <c r="H36" s="874" t="s">
        <v>394</v>
      </c>
      <c r="I36" s="846"/>
      <c r="J36" s="884"/>
      <c r="K36" s="874"/>
      <c r="L36" s="654"/>
      <c r="M36" s="659"/>
      <c r="N36" s="852"/>
      <c r="O36" s="847"/>
      <c r="P36" s="739"/>
    </row>
    <row r="37" spans="1:18" s="338" customFormat="1" ht="15" customHeight="1">
      <c r="C37" s="656"/>
      <c r="D37" s="657" t="s">
        <v>233</v>
      </c>
      <c r="E37" s="660">
        <v>6</v>
      </c>
      <c r="F37" s="843" t="s">
        <v>386</v>
      </c>
      <c r="G37" s="902"/>
      <c r="H37" s="874" t="s">
        <v>394</v>
      </c>
      <c r="I37" s="846"/>
      <c r="J37" s="884"/>
      <c r="K37" s="874"/>
      <c r="L37" s="654"/>
      <c r="M37" s="659"/>
      <c r="N37" s="852"/>
      <c r="O37" s="847"/>
      <c r="P37" s="436"/>
    </row>
    <row r="38" spans="1:18" s="338" customFormat="1" ht="15" customHeight="1">
      <c r="C38" s="656"/>
      <c r="D38" s="676" t="s">
        <v>432</v>
      </c>
      <c r="E38" s="677">
        <v>100</v>
      </c>
      <c r="F38" s="843" t="s">
        <v>365</v>
      </c>
      <c r="G38" s="851"/>
      <c r="H38" s="874" t="s">
        <v>437</v>
      </c>
      <c r="I38" s="846"/>
      <c r="J38" s="659"/>
      <c r="K38" s="874"/>
      <c r="L38" s="907"/>
      <c r="M38" s="653"/>
      <c r="N38" s="852"/>
      <c r="O38" s="847"/>
      <c r="P38" s="436"/>
    </row>
    <row r="39" spans="1:18" s="338" customFormat="1" ht="15" customHeight="1">
      <c r="C39" s="656"/>
      <c r="D39" s="664"/>
      <c r="E39" s="665"/>
      <c r="F39" s="843" t="s">
        <v>387</v>
      </c>
      <c r="G39" s="844"/>
      <c r="H39" s="845" t="s">
        <v>512</v>
      </c>
      <c r="I39" s="846"/>
      <c r="J39" s="675"/>
      <c r="K39" s="882"/>
      <c r="L39" s="654"/>
      <c r="M39" s="659"/>
      <c r="N39" s="848"/>
      <c r="O39" s="847"/>
      <c r="P39" s="437"/>
    </row>
    <row r="40" spans="1:18" s="338" customFormat="1" ht="15" customHeight="1">
      <c r="C40" s="656"/>
      <c r="D40" s="664"/>
      <c r="E40" s="665"/>
      <c r="F40" s="843"/>
      <c r="G40" s="844"/>
      <c r="H40" s="845"/>
      <c r="I40" s="846"/>
      <c r="J40" s="675"/>
      <c r="K40" s="845"/>
      <c r="L40" s="907"/>
      <c r="M40" s="653"/>
      <c r="N40" s="848"/>
      <c r="P40" s="437"/>
    </row>
    <row r="41" spans="1:18" s="338" customFormat="1" ht="12" customHeight="1">
      <c r="C41" s="678"/>
      <c r="D41" s="678"/>
      <c r="E41" s="668"/>
      <c r="F41" s="679"/>
      <c r="G41" s="680"/>
      <c r="H41" s="681"/>
      <c r="I41" s="680"/>
      <c r="J41" s="682"/>
      <c r="K41" s="683"/>
      <c r="L41" s="680"/>
      <c r="M41" s="682"/>
      <c r="N41" s="684"/>
      <c r="P41" s="437"/>
    </row>
    <row r="42" spans="1:18" s="338" customFormat="1" ht="9.75" customHeight="1">
      <c r="E42" s="665"/>
      <c r="F42" s="339"/>
      <c r="H42" s="738"/>
      <c r="K42" s="738"/>
      <c r="N42" s="738"/>
      <c r="P42" s="437"/>
      <c r="R42" s="566"/>
    </row>
    <row r="43" spans="1:18" s="566" customFormat="1" ht="15.75" customHeight="1">
      <c r="C43" s="740"/>
      <c r="D43" s="741" t="s">
        <v>262</v>
      </c>
      <c r="E43" s="741"/>
      <c r="F43" s="742"/>
      <c r="G43" s="742"/>
      <c r="H43" s="743"/>
      <c r="I43" s="742"/>
      <c r="J43" s="742"/>
      <c r="K43" s="743"/>
      <c r="L43" s="742"/>
      <c r="M43" s="742"/>
      <c r="N43" s="743"/>
      <c r="P43" s="437"/>
    </row>
    <row r="44" spans="1:18" s="566" customFormat="1" ht="15.75" customHeight="1">
      <c r="C44" s="740"/>
      <c r="D44" s="744" t="s">
        <v>294</v>
      </c>
      <c r="E44" s="741"/>
      <c r="F44" s="742"/>
      <c r="G44" s="742"/>
      <c r="H44" s="743"/>
      <c r="I44" s="742"/>
      <c r="J44" s="742"/>
      <c r="K44" s="743"/>
      <c r="L44" s="742"/>
      <c r="M44" s="742"/>
      <c r="N44" s="743"/>
      <c r="P44" s="437"/>
    </row>
    <row r="45" spans="1:18" s="566" customFormat="1" ht="15.75" customHeight="1">
      <c r="C45" s="740"/>
      <c r="D45" s="745"/>
      <c r="E45" s="741"/>
      <c r="F45" s="742"/>
      <c r="G45" s="742"/>
      <c r="H45" s="743"/>
      <c r="I45" s="742"/>
      <c r="J45" s="742"/>
      <c r="K45" s="743"/>
      <c r="L45" s="742"/>
      <c r="M45" s="742"/>
      <c r="N45" s="743"/>
      <c r="P45" s="437"/>
    </row>
    <row r="46" spans="1:18" s="566" customFormat="1" ht="15.75" customHeight="1">
      <c r="C46" s="740"/>
      <c r="D46" s="745"/>
      <c r="E46" s="744"/>
      <c r="F46" s="742"/>
      <c r="G46" s="742"/>
      <c r="H46" s="743"/>
      <c r="I46" s="742"/>
      <c r="J46" s="742"/>
      <c r="K46" s="743"/>
      <c r="L46" s="742"/>
      <c r="M46" s="742"/>
      <c r="N46" s="743"/>
      <c r="P46" s="437"/>
    </row>
    <row r="47" spans="1:18" ht="16.5" customHeight="1">
      <c r="A47" s="216"/>
      <c r="B47" s="221"/>
      <c r="C47" s="216"/>
      <c r="D47" s="688"/>
      <c r="E47" s="216"/>
      <c r="F47" s="216"/>
      <c r="G47" s="216"/>
      <c r="H47" s="216"/>
      <c r="I47" s="216"/>
      <c r="J47" s="216"/>
      <c r="K47" s="216"/>
      <c r="L47" s="216"/>
      <c r="M47" s="216"/>
      <c r="N47" s="216"/>
    </row>
    <row r="48" spans="1:18" ht="31.5" customHeight="1">
      <c r="A48" s="216"/>
      <c r="B48" s="216"/>
      <c r="C48" s="216"/>
      <c r="D48" s="688"/>
      <c r="E48" s="216"/>
      <c r="F48" s="216"/>
      <c r="G48" s="216"/>
      <c r="H48" s="216"/>
      <c r="I48" s="216"/>
      <c r="J48" s="216"/>
      <c r="K48" s="216"/>
      <c r="L48" s="216"/>
      <c r="M48" s="216"/>
      <c r="N48" s="216"/>
    </row>
    <row r="49" spans="1:15">
      <c r="A49" s="216"/>
      <c r="B49" s="216"/>
      <c r="C49" s="216"/>
      <c r="D49" s="688"/>
      <c r="E49" s="216"/>
      <c r="F49" s="216"/>
      <c r="G49" s="216"/>
      <c r="H49" s="216"/>
      <c r="I49" s="216"/>
      <c r="J49" s="216"/>
      <c r="K49" s="216"/>
      <c r="L49" s="216"/>
      <c r="M49" s="216"/>
      <c r="N49" s="216"/>
    </row>
    <row r="50" spans="1:15">
      <c r="A50" s="216"/>
      <c r="B50" s="216"/>
      <c r="C50" s="216"/>
      <c r="D50" s="688"/>
      <c r="E50" s="216"/>
      <c r="F50" s="216"/>
      <c r="G50" s="216"/>
      <c r="H50" s="216"/>
      <c r="I50" s="216"/>
      <c r="J50" s="216"/>
      <c r="K50" s="216"/>
      <c r="L50" s="216"/>
      <c r="M50" s="216"/>
      <c r="N50" s="216"/>
    </row>
    <row r="51" spans="1:15">
      <c r="A51" s="216"/>
      <c r="B51" s="216"/>
      <c r="C51" s="216"/>
      <c r="D51" s="688"/>
      <c r="E51" s="216"/>
      <c r="F51" s="216"/>
      <c r="G51" s="216"/>
      <c r="H51" s="216"/>
      <c r="I51" s="216"/>
      <c r="J51" s="216"/>
      <c r="K51" s="216"/>
      <c r="L51" s="216"/>
      <c r="M51" s="216"/>
      <c r="N51" s="216"/>
    </row>
    <row r="52" spans="1:15">
      <c r="A52" s="216"/>
      <c r="B52" s="216"/>
      <c r="C52" s="216"/>
      <c r="D52" s="688"/>
      <c r="E52" s="216"/>
      <c r="F52" s="216"/>
      <c r="G52" s="216"/>
      <c r="H52" s="216"/>
      <c r="I52" s="216"/>
      <c r="J52" s="216"/>
      <c r="K52" s="216"/>
      <c r="L52" s="216"/>
      <c r="M52" s="216"/>
      <c r="N52" s="216"/>
    </row>
    <row r="58" spans="1:15">
      <c r="O58" s="340" t="s">
        <v>275</v>
      </c>
    </row>
    <row r="59" spans="1:15" ht="15.75" customHeight="1">
      <c r="O59" s="340" t="s">
        <v>236</v>
      </c>
    </row>
    <row r="60" spans="1:15" ht="20.25" customHeight="1"/>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R37"/>
  <sheetViews>
    <sheetView workbookViewId="0"/>
  </sheetViews>
  <sheetFormatPr defaultColWidth="9" defaultRowHeight="13.2"/>
  <cols>
    <col min="1" max="1" width="5.6640625" style="216" customWidth="1"/>
    <col min="2" max="2" width="3.6640625" style="216" customWidth="1"/>
    <col min="3" max="3" width="1.33203125" style="216" customWidth="1"/>
    <col min="4" max="4" width="7.6640625" style="216" customWidth="1"/>
    <col min="5" max="5" width="10.44140625" style="216" customWidth="1"/>
    <col min="6" max="6" width="24.6640625" style="216" customWidth="1"/>
    <col min="7" max="7" width="13.88671875" style="216" customWidth="1"/>
    <col min="8" max="8" width="7.21875" style="216" customWidth="1"/>
    <col min="9" max="9" width="3.6640625" style="216" customWidth="1"/>
    <col min="10" max="10" width="5.6640625" style="216" customWidth="1"/>
    <col min="11" max="11" width="4.6640625" style="216" customWidth="1"/>
    <col min="12" max="13" width="9" style="216"/>
    <col min="14" max="14" width="5.77734375" style="216" customWidth="1"/>
    <col min="15" max="15" width="7.88671875" style="216" customWidth="1"/>
    <col min="16" max="16" width="8.6640625" style="216" customWidth="1"/>
    <col min="17" max="17" width="6" style="216" customWidth="1"/>
    <col min="18" max="18" width="3.6640625" style="216" customWidth="1"/>
    <col min="19" max="16384" width="9" style="216"/>
  </cols>
  <sheetData>
    <row r="1" spans="1:18" ht="96.75" customHeight="1">
      <c r="G1" s="246"/>
      <c r="H1" s="217"/>
      <c r="I1" s="217"/>
      <c r="N1" s="246"/>
      <c r="O1" s="217"/>
      <c r="P1" s="217"/>
      <c r="Q1" s="217"/>
      <c r="R1" s="217"/>
    </row>
    <row r="2" spans="1:18" ht="81" customHeight="1">
      <c r="A2" s="969" t="s">
        <v>240</v>
      </c>
      <c r="B2" s="969"/>
      <c r="C2" s="969"/>
      <c r="D2" s="969"/>
      <c r="E2" s="969"/>
      <c r="F2" s="969"/>
      <c r="G2" s="969"/>
      <c r="H2" s="969"/>
      <c r="I2" s="969"/>
      <c r="J2" s="969"/>
    </row>
    <row r="3" spans="1:18" ht="32.25" customHeight="1">
      <c r="A3" s="970" t="str">
        <f>目次!A3</f>
        <v>（２０２５年３月号）</v>
      </c>
      <c r="B3" s="970"/>
      <c r="C3" s="970"/>
      <c r="D3" s="970"/>
      <c r="E3" s="970"/>
      <c r="F3" s="970"/>
      <c r="G3" s="970"/>
      <c r="H3" s="970"/>
      <c r="I3" s="970"/>
      <c r="J3" s="970"/>
    </row>
    <row r="4" spans="1:18" ht="21.75" customHeight="1"/>
    <row r="5" spans="1:18">
      <c r="B5" s="415"/>
      <c r="C5" s="416"/>
      <c r="D5" s="416"/>
      <c r="E5" s="416"/>
      <c r="F5" s="416"/>
      <c r="G5" s="416"/>
      <c r="H5" s="416"/>
      <c r="I5" s="417"/>
    </row>
    <row r="6" spans="1:18" ht="13.5" customHeight="1">
      <c r="B6" s="418"/>
      <c r="C6" s="971" t="s">
        <v>241</v>
      </c>
      <c r="D6" s="971"/>
      <c r="E6" s="971"/>
      <c r="F6" s="971"/>
      <c r="G6" s="971"/>
      <c r="H6" s="971"/>
      <c r="I6" s="419"/>
      <c r="J6" s="218"/>
    </row>
    <row r="7" spans="1:18" ht="6.75" customHeight="1">
      <c r="B7" s="418"/>
      <c r="C7" s="217"/>
      <c r="D7" s="217"/>
      <c r="E7" s="217"/>
      <c r="F7" s="217"/>
      <c r="G7" s="217"/>
      <c r="H7" s="217"/>
      <c r="I7" s="420"/>
    </row>
    <row r="8" spans="1:18" s="219" customFormat="1" ht="18" customHeight="1">
      <c r="B8" s="421"/>
      <c r="C8" s="422" t="s">
        <v>175</v>
      </c>
      <c r="D8" s="423"/>
      <c r="E8" s="423"/>
      <c r="F8" s="423"/>
      <c r="G8" s="424"/>
      <c r="H8" s="424"/>
      <c r="I8" s="425"/>
    </row>
    <row r="9" spans="1:18" s="219" customFormat="1" ht="18" customHeight="1">
      <c r="B9" s="421"/>
      <c r="C9" s="426"/>
      <c r="D9" s="423" t="s">
        <v>242</v>
      </c>
      <c r="E9" s="423"/>
      <c r="F9" s="423"/>
      <c r="G9" s="424"/>
      <c r="H9" s="426" t="s">
        <v>145</v>
      </c>
      <c r="I9" s="425"/>
    </row>
    <row r="10" spans="1:18" s="219" customFormat="1" ht="18" customHeight="1">
      <c r="B10" s="421"/>
      <c r="C10" s="426"/>
      <c r="D10" s="423" t="s">
        <v>243</v>
      </c>
      <c r="E10" s="423"/>
      <c r="F10" s="423"/>
      <c r="G10" s="424"/>
      <c r="H10" s="426" t="s">
        <v>165</v>
      </c>
      <c r="I10" s="425"/>
    </row>
    <row r="11" spans="1:18" s="219" customFormat="1" ht="18" customHeight="1">
      <c r="B11" s="421"/>
      <c r="C11" s="423"/>
      <c r="D11" s="423" t="s">
        <v>244</v>
      </c>
      <c r="E11" s="423"/>
      <c r="F11" s="423"/>
      <c r="G11" s="424"/>
      <c r="H11" s="426" t="s">
        <v>171</v>
      </c>
      <c r="I11" s="425"/>
    </row>
    <row r="12" spans="1:18" s="219" customFormat="1" ht="12" customHeight="1">
      <c r="B12" s="421"/>
      <c r="C12" s="423"/>
      <c r="D12" s="423"/>
      <c r="E12" s="423"/>
      <c r="F12" s="423"/>
      <c r="G12" s="424"/>
      <c r="H12" s="426"/>
      <c r="I12" s="425"/>
    </row>
    <row r="13" spans="1:18" s="219" customFormat="1" ht="18" customHeight="1">
      <c r="B13" s="421"/>
      <c r="C13" s="422" t="s">
        <v>245</v>
      </c>
      <c r="D13" s="423"/>
      <c r="E13" s="423"/>
      <c r="F13" s="423"/>
      <c r="G13" s="424"/>
      <c r="H13" s="426"/>
      <c r="I13" s="425"/>
    </row>
    <row r="14" spans="1:18" s="219" customFormat="1" ht="18" customHeight="1">
      <c r="B14" s="421"/>
      <c r="C14" s="424"/>
      <c r="D14" s="423" t="s">
        <v>246</v>
      </c>
      <c r="E14" s="423"/>
      <c r="F14" s="423" t="s">
        <v>48</v>
      </c>
      <c r="G14" s="424"/>
      <c r="H14" s="426" t="s">
        <v>146</v>
      </c>
      <c r="I14" s="425"/>
    </row>
    <row r="15" spans="1:18" s="219" customFormat="1" ht="18" customHeight="1">
      <c r="B15" s="421"/>
      <c r="C15" s="424"/>
      <c r="D15" s="423"/>
      <c r="E15" s="423"/>
      <c r="F15" s="423" t="s">
        <v>90</v>
      </c>
      <c r="G15" s="424"/>
      <c r="H15" s="426" t="s">
        <v>172</v>
      </c>
      <c r="I15" s="425"/>
    </row>
    <row r="16" spans="1:18" s="219" customFormat="1" ht="18" customHeight="1">
      <c r="B16" s="421"/>
      <c r="C16" s="424"/>
      <c r="D16" s="423" t="s">
        <v>247</v>
      </c>
      <c r="E16" s="423"/>
      <c r="F16" s="423" t="s">
        <v>58</v>
      </c>
      <c r="G16" s="424"/>
      <c r="H16" s="426" t="s">
        <v>147</v>
      </c>
      <c r="I16" s="425"/>
    </row>
    <row r="17" spans="1:9" s="219" customFormat="1" ht="18" customHeight="1">
      <c r="B17" s="421"/>
      <c r="C17" s="424"/>
      <c r="D17" s="423" t="s">
        <v>248</v>
      </c>
      <c r="E17" s="423"/>
      <c r="F17" s="423" t="s">
        <v>64</v>
      </c>
      <c r="G17" s="424"/>
      <c r="H17" s="426" t="s">
        <v>148</v>
      </c>
      <c r="I17" s="425"/>
    </row>
    <row r="18" spans="1:9" s="219" customFormat="1" ht="18" customHeight="1">
      <c r="B18" s="421"/>
      <c r="C18" s="424"/>
      <c r="D18" s="423" t="s">
        <v>249</v>
      </c>
      <c r="E18" s="423"/>
      <c r="F18" s="423" t="s">
        <v>176</v>
      </c>
      <c r="G18" s="424"/>
      <c r="H18" s="426" t="s">
        <v>17</v>
      </c>
      <c r="I18" s="425"/>
    </row>
    <row r="19" spans="1:9" s="219" customFormat="1" ht="18" customHeight="1">
      <c r="B19" s="421"/>
      <c r="C19" s="424"/>
      <c r="D19" s="423"/>
      <c r="E19" s="423"/>
      <c r="F19" s="423" t="s">
        <v>177</v>
      </c>
      <c r="G19" s="424"/>
      <c r="H19" s="426" t="s">
        <v>173</v>
      </c>
      <c r="I19" s="425"/>
    </row>
    <row r="20" spans="1:9" s="219" customFormat="1" ht="18" customHeight="1">
      <c r="B20" s="421"/>
      <c r="C20" s="424"/>
      <c r="D20" s="423"/>
      <c r="E20" s="423"/>
      <c r="F20" s="423" t="s">
        <v>178</v>
      </c>
      <c r="G20" s="424"/>
      <c r="H20" s="426"/>
      <c r="I20" s="425"/>
    </row>
    <row r="21" spans="1:9" s="219" customFormat="1" ht="18" customHeight="1">
      <c r="B21" s="421"/>
      <c r="C21" s="424"/>
      <c r="D21" s="423" t="s">
        <v>250</v>
      </c>
      <c r="E21" s="423"/>
      <c r="F21" s="423" t="s">
        <v>78</v>
      </c>
      <c r="G21" s="424"/>
      <c r="H21" s="426" t="s">
        <v>18</v>
      </c>
      <c r="I21" s="427"/>
    </row>
    <row r="22" spans="1:9" s="219" customFormat="1" ht="18" customHeight="1">
      <c r="B22" s="421"/>
      <c r="C22" s="424"/>
      <c r="D22" s="423"/>
      <c r="E22" s="423"/>
      <c r="F22" s="423" t="s">
        <v>53</v>
      </c>
      <c r="G22" s="424"/>
      <c r="H22" s="426" t="s">
        <v>174</v>
      </c>
      <c r="I22" s="427"/>
    </row>
    <row r="23" spans="1:9" s="219" customFormat="1" ht="18" customHeight="1">
      <c r="B23" s="421"/>
      <c r="C23" s="424"/>
      <c r="D23" s="423" t="s">
        <v>251</v>
      </c>
      <c r="E23" s="423"/>
      <c r="F23" s="423" t="s">
        <v>166</v>
      </c>
      <c r="G23" s="424"/>
      <c r="H23" s="426" t="s">
        <v>19</v>
      </c>
      <c r="I23" s="427"/>
    </row>
    <row r="24" spans="1:9" s="219" customFormat="1" ht="18" customHeight="1">
      <c r="A24" s="308"/>
      <c r="B24" s="421"/>
      <c r="C24" s="424"/>
      <c r="D24" s="423" t="s">
        <v>252</v>
      </c>
      <c r="E24" s="423"/>
      <c r="F24" s="423" t="s">
        <v>54</v>
      </c>
      <c r="G24" s="424"/>
      <c r="H24" s="426" t="s">
        <v>20</v>
      </c>
      <c r="I24" s="427"/>
    </row>
    <row r="25" spans="1:9" s="219" customFormat="1" ht="18" customHeight="1">
      <c r="B25" s="421"/>
      <c r="C25" s="424"/>
      <c r="D25" s="423" t="s">
        <v>253</v>
      </c>
      <c r="E25" s="423"/>
      <c r="F25" s="423" t="s">
        <v>179</v>
      </c>
      <c r="G25" s="424"/>
      <c r="H25" s="426" t="s">
        <v>21</v>
      </c>
      <c r="I25" s="427"/>
    </row>
    <row r="26" spans="1:9" s="219" customFormat="1" ht="18" customHeight="1">
      <c r="B26" s="421"/>
      <c r="C26" s="424"/>
      <c r="D26" s="423"/>
      <c r="E26" s="423"/>
      <c r="F26" s="423" t="s">
        <v>180</v>
      </c>
      <c r="G26" s="424"/>
      <c r="H26" s="426"/>
      <c r="I26" s="427"/>
    </row>
    <row r="27" spans="1:9" s="219" customFormat="1" ht="18" customHeight="1">
      <c r="B27" s="421"/>
      <c r="C27" s="424"/>
      <c r="D27" s="423" t="s">
        <v>254</v>
      </c>
      <c r="E27" s="423"/>
      <c r="F27" s="423" t="s">
        <v>169</v>
      </c>
      <c r="G27" s="424"/>
      <c r="H27" s="426" t="s">
        <v>22</v>
      </c>
      <c r="I27" s="427"/>
    </row>
    <row r="28" spans="1:9" s="219" customFormat="1" ht="12" customHeight="1">
      <c r="B28" s="421"/>
      <c r="C28" s="423"/>
      <c r="D28" s="423"/>
      <c r="E28" s="423"/>
      <c r="F28" s="423"/>
      <c r="G28" s="424"/>
      <c r="H28" s="426"/>
      <c r="I28" s="427"/>
    </row>
    <row r="29" spans="1:9" s="219" customFormat="1" ht="18" customHeight="1">
      <c r="B29" s="421"/>
      <c r="C29" s="422" t="s">
        <v>255</v>
      </c>
      <c r="D29" s="423"/>
      <c r="E29" s="423"/>
      <c r="F29" s="423"/>
      <c r="G29" s="424"/>
      <c r="H29" s="426" t="s">
        <v>225</v>
      </c>
      <c r="I29" s="427"/>
    </row>
    <row r="30" spans="1:9" ht="8.25" customHeight="1">
      <c r="B30" s="418"/>
      <c r="C30" s="217"/>
      <c r="D30" s="217"/>
      <c r="E30" s="217"/>
      <c r="F30" s="217"/>
      <c r="G30" s="217"/>
      <c r="H30" s="217"/>
      <c r="I30" s="420"/>
    </row>
    <row r="31" spans="1:9" ht="13.5" customHeight="1">
      <c r="B31" s="418"/>
      <c r="C31" s="225" t="s">
        <v>23</v>
      </c>
      <c r="D31" s="225"/>
      <c r="E31" s="225"/>
      <c r="F31" s="225"/>
      <c r="G31" s="217"/>
      <c r="H31" s="217"/>
      <c r="I31" s="420"/>
    </row>
    <row r="32" spans="1:9" ht="13.5" customHeight="1">
      <c r="B32" s="428"/>
      <c r="C32" s="429"/>
      <c r="D32" s="429"/>
      <c r="E32" s="429"/>
      <c r="F32" s="429"/>
      <c r="G32" s="429"/>
      <c r="H32" s="429"/>
      <c r="I32" s="430"/>
    </row>
    <row r="33" spans="1:10" ht="13.5" customHeight="1">
      <c r="B33" s="45"/>
      <c r="C33" s="97"/>
      <c r="D33" s="97"/>
      <c r="E33" s="97"/>
      <c r="F33" s="97"/>
      <c r="G33" s="97"/>
      <c r="H33" s="97"/>
      <c r="I33" s="97"/>
    </row>
    <row r="34" spans="1:10" ht="15.75" customHeight="1">
      <c r="B34" s="38"/>
      <c r="C34" s="29"/>
      <c r="D34" s="29"/>
      <c r="E34" s="29"/>
      <c r="F34" s="29"/>
      <c r="G34" s="29"/>
      <c r="H34" s="29"/>
      <c r="I34" s="29"/>
      <c r="J34" s="29"/>
    </row>
    <row r="35" spans="1:10" ht="15" customHeight="1">
      <c r="C35" s="972" t="str">
        <f>目次!C34</f>
        <v>令和７年(2025年)３月31日 発行</v>
      </c>
      <c r="D35" s="972"/>
      <c r="E35" s="972"/>
      <c r="F35" s="972"/>
      <c r="G35" s="972"/>
      <c r="H35" s="972"/>
      <c r="I35" s="431"/>
    </row>
    <row r="36" spans="1:10" ht="29.25" customHeight="1">
      <c r="A36" s="238"/>
      <c r="B36" s="238"/>
      <c r="C36" s="961" t="s">
        <v>195</v>
      </c>
      <c r="D36" s="961"/>
      <c r="E36" s="961"/>
      <c r="F36" s="961"/>
      <c r="G36" s="961"/>
      <c r="H36" s="961"/>
      <c r="I36" s="238"/>
      <c r="J36" s="238"/>
    </row>
    <row r="37" spans="1:10" ht="19.2">
      <c r="A37" s="953"/>
      <c r="B37" s="962"/>
      <c r="C37" s="953"/>
      <c r="D37" s="953"/>
      <c r="E37" s="953"/>
      <c r="F37" s="953"/>
      <c r="G37" s="953"/>
      <c r="H37" s="953"/>
      <c r="I37" s="953"/>
      <c r="J37" s="953"/>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R38"/>
  <sheetViews>
    <sheetView workbookViewId="0"/>
  </sheetViews>
  <sheetFormatPr defaultColWidth="9" defaultRowHeight="13.2"/>
  <cols>
    <col min="1" max="1" width="5.6640625" style="216" customWidth="1"/>
    <col min="2" max="2" width="3.6640625" style="216" customWidth="1"/>
    <col min="3" max="3" width="1.33203125" style="216" customWidth="1"/>
    <col min="4" max="4" width="7.6640625" style="216" customWidth="1"/>
    <col min="5" max="5" width="10.44140625" style="216" customWidth="1"/>
    <col min="6" max="6" width="24.6640625" style="216" customWidth="1"/>
    <col min="7" max="7" width="13.88671875" style="216" customWidth="1"/>
    <col min="8" max="8" width="7.21875" style="216" customWidth="1"/>
    <col min="9" max="9" width="3.6640625" style="216" customWidth="1"/>
    <col min="10" max="10" width="5.6640625" style="216" customWidth="1"/>
    <col min="11" max="11" width="4.6640625" style="216" customWidth="1"/>
    <col min="12" max="13" width="9" style="216"/>
    <col min="14" max="14" width="5.77734375" style="216" customWidth="1"/>
    <col min="15" max="15" width="7.88671875" style="216" customWidth="1"/>
    <col min="16" max="16" width="8.6640625" style="216" customWidth="1"/>
    <col min="17" max="17" width="6" style="216" customWidth="1"/>
    <col min="18" max="18" width="3.6640625" style="216" customWidth="1"/>
    <col min="19" max="16384" width="9" style="216"/>
  </cols>
  <sheetData>
    <row r="1" spans="1:18" ht="96.75" customHeight="1">
      <c r="G1" s="246"/>
      <c r="H1" s="217"/>
      <c r="I1" s="217"/>
      <c r="L1" s="963"/>
      <c r="M1" s="963"/>
      <c r="N1" s="246"/>
      <c r="O1" s="217"/>
      <c r="P1" s="217"/>
      <c r="Q1" s="217"/>
      <c r="R1" s="217"/>
    </row>
    <row r="2" spans="1:18" ht="81" customHeight="1">
      <c r="A2" s="969" t="s">
        <v>240</v>
      </c>
      <c r="B2" s="969"/>
      <c r="C2" s="969"/>
      <c r="D2" s="969"/>
      <c r="E2" s="969"/>
      <c r="F2" s="969"/>
      <c r="G2" s="969"/>
      <c r="H2" s="969"/>
      <c r="I2" s="969"/>
      <c r="J2" s="969"/>
      <c r="L2" s="432"/>
      <c r="M2" s="433"/>
      <c r="N2" s="217"/>
      <c r="O2" s="217"/>
    </row>
    <row r="3" spans="1:18" ht="32.25" customHeight="1">
      <c r="A3" s="970" t="str">
        <f>目次!A3</f>
        <v>（２０２５年３月号）</v>
      </c>
      <c r="B3" s="970"/>
      <c r="C3" s="970"/>
      <c r="D3" s="970"/>
      <c r="E3" s="970"/>
      <c r="F3" s="970"/>
      <c r="G3" s="970"/>
      <c r="H3" s="970"/>
      <c r="I3" s="970"/>
      <c r="J3" s="970"/>
      <c r="L3" s="432"/>
      <c r="M3" s="433"/>
      <c r="N3" s="217"/>
      <c r="O3" s="217"/>
    </row>
    <row r="4" spans="1:18" ht="21.75" customHeight="1">
      <c r="L4" s="432"/>
      <c r="M4" s="433"/>
      <c r="N4" s="217"/>
      <c r="O4" s="217"/>
    </row>
    <row r="5" spans="1:18">
      <c r="B5" s="415"/>
      <c r="C5" s="416"/>
      <c r="D5" s="416"/>
      <c r="E5" s="416"/>
      <c r="F5" s="416"/>
      <c r="G5" s="416"/>
      <c r="H5" s="416"/>
      <c r="I5" s="417"/>
      <c r="L5" s="432"/>
      <c r="M5" s="434"/>
      <c r="N5" s="217"/>
      <c r="O5" s="217"/>
    </row>
    <row r="6" spans="1:18" ht="13.5" customHeight="1">
      <c r="B6" s="418"/>
      <c r="C6" s="971" t="s">
        <v>241</v>
      </c>
      <c r="D6" s="971"/>
      <c r="E6" s="971"/>
      <c r="F6" s="971"/>
      <c r="G6" s="971"/>
      <c r="H6" s="971"/>
      <c r="I6" s="419"/>
      <c r="J6" s="218"/>
      <c r="L6" s="217"/>
      <c r="M6" s="217"/>
      <c r="N6" s="217"/>
      <c r="O6" s="217"/>
    </row>
    <row r="7" spans="1:18" ht="6.75" customHeight="1">
      <c r="B7" s="418"/>
      <c r="C7" s="217"/>
      <c r="D7" s="217"/>
      <c r="E7" s="217"/>
      <c r="F7" s="217"/>
      <c r="G7" s="217"/>
      <c r="H7" s="217"/>
      <c r="I7" s="420"/>
    </row>
    <row r="8" spans="1:18" s="219" customFormat="1" ht="18" customHeight="1">
      <c r="B8" s="421"/>
      <c r="C8" s="422" t="s">
        <v>175</v>
      </c>
      <c r="D8" s="423"/>
      <c r="E8" s="423"/>
      <c r="F8" s="423"/>
      <c r="G8" s="424"/>
      <c r="H8" s="424"/>
      <c r="I8" s="425"/>
    </row>
    <row r="9" spans="1:18" s="219" customFormat="1" ht="18" customHeight="1">
      <c r="B9" s="421"/>
      <c r="C9" s="426"/>
      <c r="D9" s="423" t="s">
        <v>242</v>
      </c>
      <c r="E9" s="423"/>
      <c r="F9" s="423"/>
      <c r="G9" s="424"/>
      <c r="H9" s="426" t="s">
        <v>145</v>
      </c>
      <c r="I9" s="425"/>
    </row>
    <row r="10" spans="1:18" s="219" customFormat="1" ht="18" customHeight="1">
      <c r="B10" s="421"/>
      <c r="C10" s="426"/>
      <c r="D10" s="423" t="s">
        <v>243</v>
      </c>
      <c r="E10" s="423"/>
      <c r="F10" s="423"/>
      <c r="G10" s="424"/>
      <c r="H10" s="426" t="s">
        <v>165</v>
      </c>
      <c r="I10" s="425"/>
    </row>
    <row r="11" spans="1:18" s="219" customFormat="1" ht="18" customHeight="1">
      <c r="B11" s="421"/>
      <c r="C11" s="423"/>
      <c r="D11" s="423" t="s">
        <v>244</v>
      </c>
      <c r="E11" s="423"/>
      <c r="F11" s="423"/>
      <c r="G11" s="424"/>
      <c r="H11" s="426" t="s">
        <v>171</v>
      </c>
      <c r="I11" s="425"/>
    </row>
    <row r="12" spans="1:18" s="219" customFormat="1" ht="12" customHeight="1">
      <c r="B12" s="421"/>
      <c r="C12" s="423"/>
      <c r="D12" s="423"/>
      <c r="E12" s="423"/>
      <c r="F12" s="423"/>
      <c r="G12" s="424"/>
      <c r="H12" s="426"/>
      <c r="I12" s="425"/>
    </row>
    <row r="13" spans="1:18" s="219" customFormat="1" ht="18" customHeight="1">
      <c r="B13" s="421"/>
      <c r="C13" s="422" t="s">
        <v>245</v>
      </c>
      <c r="D13" s="423"/>
      <c r="E13" s="423"/>
      <c r="F13" s="423"/>
      <c r="G13" s="424"/>
      <c r="H13" s="426"/>
      <c r="I13" s="425"/>
    </row>
    <row r="14" spans="1:18" s="219" customFormat="1" ht="18" customHeight="1">
      <c r="B14" s="421"/>
      <c r="C14" s="424"/>
      <c r="D14" s="423" t="s">
        <v>246</v>
      </c>
      <c r="E14" s="423"/>
      <c r="F14" s="423" t="s">
        <v>48</v>
      </c>
      <c r="G14" s="424"/>
      <c r="H14" s="426" t="s">
        <v>146</v>
      </c>
      <c r="I14" s="425"/>
    </row>
    <row r="15" spans="1:18" s="219" customFormat="1" ht="18" customHeight="1">
      <c r="B15" s="421"/>
      <c r="C15" s="424"/>
      <c r="D15" s="423"/>
      <c r="E15" s="423"/>
      <c r="F15" s="423" t="s">
        <v>90</v>
      </c>
      <c r="G15" s="424"/>
      <c r="H15" s="426" t="s">
        <v>172</v>
      </c>
      <c r="I15" s="425"/>
    </row>
    <row r="16" spans="1:18" s="219" customFormat="1" ht="18" customHeight="1">
      <c r="B16" s="421"/>
      <c r="C16" s="424"/>
      <c r="D16" s="423" t="s">
        <v>247</v>
      </c>
      <c r="E16" s="423"/>
      <c r="F16" s="423" t="s">
        <v>58</v>
      </c>
      <c r="G16" s="424"/>
      <c r="H16" s="426" t="s">
        <v>147</v>
      </c>
      <c r="I16" s="425"/>
    </row>
    <row r="17" spans="1:9" s="219" customFormat="1" ht="18" customHeight="1">
      <c r="B17" s="421"/>
      <c r="C17" s="424"/>
      <c r="D17" s="423" t="s">
        <v>248</v>
      </c>
      <c r="E17" s="423"/>
      <c r="F17" s="423" t="s">
        <v>64</v>
      </c>
      <c r="G17" s="424"/>
      <c r="H17" s="426" t="s">
        <v>148</v>
      </c>
      <c r="I17" s="425"/>
    </row>
    <row r="18" spans="1:9" s="219" customFormat="1" ht="18" customHeight="1">
      <c r="B18" s="421"/>
      <c r="C18" s="424"/>
      <c r="D18" s="423" t="s">
        <v>249</v>
      </c>
      <c r="E18" s="423"/>
      <c r="F18" s="423" t="s">
        <v>176</v>
      </c>
      <c r="G18" s="424"/>
      <c r="H18" s="426" t="s">
        <v>17</v>
      </c>
      <c r="I18" s="425"/>
    </row>
    <row r="19" spans="1:9" s="219" customFormat="1" ht="18" customHeight="1">
      <c r="B19" s="421"/>
      <c r="C19" s="424"/>
      <c r="D19" s="423"/>
      <c r="E19" s="423"/>
      <c r="F19" s="423" t="s">
        <v>177</v>
      </c>
      <c r="G19" s="424"/>
      <c r="H19" s="426" t="s">
        <v>173</v>
      </c>
      <c r="I19" s="425"/>
    </row>
    <row r="20" spans="1:9" s="219" customFormat="1" ht="18" customHeight="1">
      <c r="B20" s="421"/>
      <c r="C20" s="424"/>
      <c r="D20" s="423"/>
      <c r="E20" s="423"/>
      <c r="F20" s="423" t="s">
        <v>178</v>
      </c>
      <c r="G20" s="424"/>
      <c r="H20" s="426"/>
      <c r="I20" s="425"/>
    </row>
    <row r="21" spans="1:9" s="219" customFormat="1" ht="18" customHeight="1">
      <c r="B21" s="421"/>
      <c r="C21" s="424"/>
      <c r="D21" s="423" t="s">
        <v>250</v>
      </c>
      <c r="E21" s="423"/>
      <c r="F21" s="423" t="s">
        <v>78</v>
      </c>
      <c r="G21" s="424"/>
      <c r="H21" s="426" t="s">
        <v>18</v>
      </c>
      <c r="I21" s="427"/>
    </row>
    <row r="22" spans="1:9" s="219" customFormat="1" ht="18" customHeight="1">
      <c r="B22" s="421"/>
      <c r="C22" s="424"/>
      <c r="D22" s="423"/>
      <c r="E22" s="423"/>
      <c r="F22" s="423" t="s">
        <v>53</v>
      </c>
      <c r="G22" s="424"/>
      <c r="H22" s="426" t="s">
        <v>174</v>
      </c>
      <c r="I22" s="427"/>
    </row>
    <row r="23" spans="1:9" s="219" customFormat="1" ht="18" customHeight="1">
      <c r="B23" s="421"/>
      <c r="C23" s="424"/>
      <c r="D23" s="423" t="s">
        <v>251</v>
      </c>
      <c r="E23" s="423"/>
      <c r="F23" s="423" t="s">
        <v>166</v>
      </c>
      <c r="G23" s="424"/>
      <c r="H23" s="426" t="s">
        <v>19</v>
      </c>
      <c r="I23" s="427"/>
    </row>
    <row r="24" spans="1:9" s="219" customFormat="1" ht="18" customHeight="1">
      <c r="A24" s="308"/>
      <c r="B24" s="421"/>
      <c r="C24" s="424"/>
      <c r="D24" s="423" t="s">
        <v>252</v>
      </c>
      <c r="E24" s="423"/>
      <c r="F24" s="423" t="s">
        <v>54</v>
      </c>
      <c r="G24" s="424"/>
      <c r="H24" s="426" t="s">
        <v>20</v>
      </c>
      <c r="I24" s="427"/>
    </row>
    <row r="25" spans="1:9" s="219" customFormat="1" ht="18" customHeight="1">
      <c r="B25" s="421"/>
      <c r="C25" s="424"/>
      <c r="D25" s="423" t="s">
        <v>253</v>
      </c>
      <c r="E25" s="423"/>
      <c r="F25" s="423" t="s">
        <v>179</v>
      </c>
      <c r="G25" s="424"/>
      <c r="H25" s="426" t="s">
        <v>21</v>
      </c>
      <c r="I25" s="427"/>
    </row>
    <row r="26" spans="1:9" s="219" customFormat="1" ht="18" customHeight="1">
      <c r="B26" s="421"/>
      <c r="C26" s="424"/>
      <c r="D26" s="423"/>
      <c r="E26" s="423"/>
      <c r="F26" s="423" t="s">
        <v>180</v>
      </c>
      <c r="G26" s="424"/>
      <c r="H26" s="426"/>
      <c r="I26" s="427"/>
    </row>
    <row r="27" spans="1:9" s="219" customFormat="1" ht="18" customHeight="1">
      <c r="B27" s="421"/>
      <c r="C27" s="424"/>
      <c r="D27" s="423" t="s">
        <v>256</v>
      </c>
      <c r="E27" s="423"/>
      <c r="F27" s="423" t="s">
        <v>169</v>
      </c>
      <c r="G27" s="424"/>
      <c r="H27" s="426" t="s">
        <v>22</v>
      </c>
      <c r="I27" s="427"/>
    </row>
    <row r="28" spans="1:9" s="219" customFormat="1" ht="12" customHeight="1">
      <c r="B28" s="421"/>
      <c r="C28" s="423"/>
      <c r="D28" s="423"/>
      <c r="E28" s="423"/>
      <c r="F28" s="423"/>
      <c r="G28" s="424"/>
      <c r="H28" s="426"/>
      <c r="I28" s="427"/>
    </row>
    <row r="29" spans="1:9" s="219" customFormat="1" ht="18" customHeight="1">
      <c r="B29" s="421"/>
      <c r="C29" s="422" t="s">
        <v>255</v>
      </c>
      <c r="D29" s="423"/>
      <c r="E29" s="423"/>
      <c r="F29" s="423"/>
      <c r="G29" s="424"/>
      <c r="H29" s="426" t="s">
        <v>225</v>
      </c>
      <c r="I29" s="427"/>
    </row>
    <row r="30" spans="1:9" ht="8.25" customHeight="1">
      <c r="B30" s="418"/>
      <c r="C30" s="217"/>
      <c r="D30" s="217"/>
      <c r="E30" s="217"/>
      <c r="F30" s="217"/>
      <c r="G30" s="217"/>
      <c r="H30" s="217"/>
      <c r="I30" s="420"/>
    </row>
    <row r="31" spans="1:9" ht="13.5" customHeight="1">
      <c r="B31" s="418"/>
      <c r="C31" s="225" t="s">
        <v>23</v>
      </c>
      <c r="D31" s="225"/>
      <c r="E31" s="225"/>
      <c r="F31" s="225"/>
      <c r="G31" s="217"/>
      <c r="H31" s="217"/>
      <c r="I31" s="420"/>
    </row>
    <row r="32" spans="1:9" ht="13.5" customHeight="1">
      <c r="B32" s="428"/>
      <c r="C32" s="429"/>
      <c r="D32" s="429"/>
      <c r="E32" s="429"/>
      <c r="F32" s="429"/>
      <c r="G32" s="429"/>
      <c r="H32" s="429"/>
      <c r="I32" s="430"/>
    </row>
    <row r="33" spans="1:10" ht="13.5" customHeight="1">
      <c r="B33" s="45"/>
      <c r="C33" s="97"/>
      <c r="D33" s="97"/>
      <c r="E33" s="97"/>
      <c r="F33" s="97"/>
      <c r="G33" s="97"/>
      <c r="H33" s="97"/>
      <c r="I33" s="97"/>
    </row>
    <row r="34" spans="1:10" ht="15.75" customHeight="1">
      <c r="B34" s="38"/>
      <c r="C34" s="29"/>
      <c r="D34" s="29"/>
      <c r="E34" s="29"/>
      <c r="F34" s="29"/>
      <c r="G34" s="29"/>
      <c r="H34" s="29"/>
      <c r="I34" s="29"/>
      <c r="J34" s="29"/>
    </row>
    <row r="35" spans="1:10" ht="15" customHeight="1">
      <c r="C35" s="973" t="str">
        <f>目次!C34</f>
        <v>令和７年(2025年)３月31日 発行</v>
      </c>
      <c r="D35" s="973"/>
      <c r="E35" s="973"/>
      <c r="F35" s="973"/>
      <c r="G35" s="973"/>
      <c r="H35" s="973"/>
      <c r="I35" s="435"/>
      <c r="J35" s="217"/>
    </row>
    <row r="36" spans="1:10" ht="29.25" customHeight="1">
      <c r="A36" s="238"/>
      <c r="B36" s="238"/>
      <c r="C36" s="961" t="s">
        <v>195</v>
      </c>
      <c r="D36" s="961"/>
      <c r="E36" s="961"/>
      <c r="F36" s="961"/>
      <c r="G36" s="961"/>
      <c r="H36" s="961"/>
      <c r="I36" s="238"/>
      <c r="J36" s="238"/>
    </row>
    <row r="37" spans="1:10" ht="40.5" customHeight="1"/>
    <row r="38" spans="1:10" ht="19.2">
      <c r="A38" s="953"/>
      <c r="B38" s="962"/>
      <c r="C38" s="953"/>
      <c r="D38" s="953"/>
      <c r="E38" s="953"/>
      <c r="F38" s="953"/>
      <c r="G38" s="953"/>
      <c r="H38" s="953"/>
      <c r="I38" s="953"/>
      <c r="J38" s="953"/>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C66"/>
  </sheetPr>
  <dimension ref="A1:N42"/>
  <sheetViews>
    <sheetView zoomScale="70" zoomScaleNormal="70" workbookViewId="0">
      <selection sqref="A1:G1"/>
    </sheetView>
  </sheetViews>
  <sheetFormatPr defaultColWidth="9" defaultRowHeight="13.2"/>
  <cols>
    <col min="1" max="1" width="4.6640625" style="211" customWidth="1"/>
    <col min="2" max="2" width="3.6640625" style="211" customWidth="1"/>
    <col min="3" max="3" width="6.44140625" style="202" customWidth="1"/>
    <col min="4" max="4" width="8.6640625" style="202" customWidth="1"/>
    <col min="5" max="5" width="6.88671875" style="202" customWidth="1"/>
    <col min="6" max="6" width="5.77734375" style="212" customWidth="1"/>
    <col min="7" max="7" width="8.88671875" style="213" customWidth="1"/>
    <col min="8" max="8" width="7.109375" style="214" customWidth="1"/>
    <col min="9" max="9" width="13.77734375" style="215" customWidth="1"/>
    <col min="10" max="10" width="5.6640625" style="202" customWidth="1"/>
    <col min="11" max="11" width="14.44140625" style="202" customWidth="1"/>
    <col min="12" max="12" width="5.6640625" style="202" customWidth="1"/>
    <col min="13" max="13" width="3.109375" style="202" hidden="1" customWidth="1"/>
    <col min="14" max="14" width="1.88671875" style="202" customWidth="1"/>
    <col min="15" max="16" width="1.33203125" style="202" customWidth="1"/>
    <col min="17" max="16384" width="9" style="202"/>
  </cols>
  <sheetData>
    <row r="1" spans="1:14" s="200" customFormat="1" ht="22.8" customHeight="1">
      <c r="A1" s="993" t="s">
        <v>238</v>
      </c>
      <c r="B1" s="993"/>
      <c r="C1" s="993"/>
      <c r="D1" s="993"/>
      <c r="E1" s="993"/>
      <c r="F1" s="993"/>
      <c r="G1" s="993"/>
      <c r="H1" s="198"/>
      <c r="I1" s="199"/>
    </row>
    <row r="2" spans="1:14" s="200" customFormat="1" ht="18.75" customHeight="1">
      <c r="A2" s="995" t="s">
        <v>24</v>
      </c>
      <c r="B2" s="995"/>
      <c r="C2" s="995"/>
      <c r="D2" s="995"/>
      <c r="E2" s="995"/>
      <c r="F2" s="995"/>
      <c r="G2" s="995"/>
      <c r="H2" s="995"/>
      <c r="I2" s="995"/>
      <c r="J2" s="995"/>
      <c r="K2" s="995"/>
      <c r="L2" s="995"/>
      <c r="M2" s="277"/>
    </row>
    <row r="3" spans="1:14" ht="13.5" customHeight="1">
      <c r="A3" s="201"/>
      <c r="B3" s="201"/>
      <c r="C3" s="201"/>
      <c r="D3" s="201"/>
      <c r="E3" s="201"/>
      <c r="F3" s="201"/>
      <c r="G3" s="201"/>
      <c r="H3" s="201"/>
      <c r="I3" s="201"/>
      <c r="K3" s="201"/>
      <c r="M3" s="201"/>
    </row>
    <row r="4" spans="1:14" s="200" customFormat="1" ht="15.75" customHeight="1">
      <c r="A4" s="929" t="s">
        <v>215</v>
      </c>
      <c r="B4" s="929"/>
      <c r="C4" s="929"/>
      <c r="D4" s="929"/>
      <c r="E4" s="929"/>
      <c r="F4" s="929"/>
      <c r="G4" s="929"/>
      <c r="H4" s="929"/>
      <c r="I4" s="929"/>
      <c r="J4" s="929"/>
      <c r="K4" s="929"/>
      <c r="L4" s="197"/>
      <c r="M4" s="203"/>
    </row>
    <row r="5" spans="1:14" ht="6" customHeight="1">
      <c r="A5" s="204"/>
      <c r="B5" s="994"/>
      <c r="C5" s="994"/>
      <c r="D5" s="994"/>
      <c r="E5" s="994"/>
      <c r="F5" s="994"/>
      <c r="G5" s="994"/>
      <c r="H5" s="994"/>
      <c r="I5" s="994"/>
      <c r="J5" s="994"/>
      <c r="K5" s="994"/>
      <c r="L5" s="930"/>
      <c r="M5" s="204"/>
    </row>
    <row r="6" spans="1:14" s="458" customFormat="1" ht="19.5" customHeight="1">
      <c r="A6" s="975" t="s">
        <v>487</v>
      </c>
      <c r="B6" s="975"/>
      <c r="C6" s="975"/>
      <c r="D6" s="975"/>
      <c r="E6" s="975"/>
      <c r="F6" s="975"/>
      <c r="G6" s="975"/>
      <c r="H6" s="975"/>
      <c r="I6" s="975"/>
      <c r="J6" s="975"/>
      <c r="K6" s="975"/>
      <c r="L6" s="975"/>
      <c r="M6" s="446"/>
    </row>
    <row r="7" spans="1:14" s="458" customFormat="1" ht="19.5" customHeight="1">
      <c r="A7" s="975" t="s">
        <v>479</v>
      </c>
      <c r="B7" s="975"/>
      <c r="C7" s="975"/>
      <c r="D7" s="975"/>
      <c r="E7" s="975"/>
      <c r="F7" s="975"/>
      <c r="G7" s="975"/>
      <c r="H7" s="975"/>
      <c r="I7" s="975"/>
      <c r="J7" s="975"/>
      <c r="K7" s="975"/>
      <c r="L7" s="975"/>
      <c r="M7" s="460"/>
      <c r="N7" s="460"/>
    </row>
    <row r="8" spans="1:14" s="200" customFormat="1" ht="19.5" customHeight="1">
      <c r="A8" s="975" t="s">
        <v>476</v>
      </c>
      <c r="B8" s="975"/>
      <c r="C8" s="975"/>
      <c r="D8" s="975"/>
      <c r="E8" s="975"/>
      <c r="F8" s="975"/>
      <c r="G8" s="975"/>
      <c r="H8" s="975"/>
      <c r="I8" s="975"/>
      <c r="J8" s="975"/>
      <c r="K8" s="975"/>
      <c r="L8" s="975"/>
      <c r="M8" s="279"/>
    </row>
    <row r="9" spans="1:14" s="458" customFormat="1" ht="19.5" customHeight="1">
      <c r="A9" s="975" t="s">
        <v>477</v>
      </c>
      <c r="B9" s="975"/>
      <c r="C9" s="975"/>
      <c r="D9" s="975"/>
      <c r="E9" s="975"/>
      <c r="F9" s="975"/>
      <c r="G9" s="975"/>
      <c r="H9" s="975"/>
      <c r="I9" s="975"/>
      <c r="J9" s="975"/>
      <c r="K9" s="975"/>
      <c r="L9" s="975"/>
      <c r="M9" s="459"/>
      <c r="N9" s="460"/>
    </row>
    <row r="10" spans="1:14" s="461" customFormat="1" ht="19.5" customHeight="1">
      <c r="A10" s="975" t="s">
        <v>496</v>
      </c>
      <c r="B10" s="975"/>
      <c r="C10" s="975"/>
      <c r="D10" s="975"/>
      <c r="E10" s="975"/>
      <c r="F10" s="975"/>
      <c r="G10" s="975"/>
      <c r="H10" s="975"/>
      <c r="I10" s="975"/>
      <c r="J10" s="975"/>
      <c r="K10" s="975"/>
      <c r="L10" s="975"/>
      <c r="M10" s="446"/>
    </row>
    <row r="11" spans="1:14" s="205" customFormat="1" ht="19.5" customHeight="1">
      <c r="A11" s="975" t="s">
        <v>517</v>
      </c>
      <c r="B11" s="975"/>
      <c r="C11" s="975"/>
      <c r="D11" s="975"/>
      <c r="E11" s="975"/>
      <c r="F11" s="975"/>
      <c r="G11" s="975"/>
      <c r="H11" s="975"/>
      <c r="I11" s="975"/>
      <c r="J11" s="975"/>
      <c r="K11" s="975"/>
      <c r="L11" s="975"/>
      <c r="M11" s="445"/>
    </row>
    <row r="12" spans="1:14" s="205" customFormat="1" ht="19.5" customHeight="1">
      <c r="A12" s="975" t="s">
        <v>467</v>
      </c>
      <c r="B12" s="975"/>
      <c r="C12" s="975"/>
      <c r="D12" s="975"/>
      <c r="E12" s="975"/>
      <c r="F12" s="975"/>
      <c r="G12" s="975"/>
      <c r="H12" s="975"/>
      <c r="I12" s="975"/>
      <c r="J12" s="975"/>
      <c r="K12" s="975"/>
      <c r="L12" s="975"/>
      <c r="M12" s="278"/>
    </row>
    <row r="13" spans="1:14" s="205" customFormat="1" ht="19.5" customHeight="1">
      <c r="A13" s="975" t="s">
        <v>494</v>
      </c>
      <c r="B13" s="975"/>
      <c r="C13" s="975"/>
      <c r="D13" s="975"/>
      <c r="E13" s="975"/>
      <c r="F13" s="975"/>
      <c r="G13" s="975"/>
      <c r="H13" s="975"/>
      <c r="I13" s="975"/>
      <c r="J13" s="975"/>
      <c r="K13" s="975"/>
      <c r="L13" s="975"/>
      <c r="M13" s="278"/>
    </row>
    <row r="14" spans="1:14" s="209" customFormat="1" ht="6" customHeight="1">
      <c r="A14" s="206"/>
      <c r="B14" s="207"/>
      <c r="C14" s="208"/>
      <c r="D14" s="208"/>
      <c r="E14" s="208"/>
      <c r="F14" s="206"/>
      <c r="G14" s="208"/>
      <c r="H14" s="208"/>
      <c r="I14" s="208"/>
      <c r="K14" s="208"/>
      <c r="M14" s="280"/>
    </row>
    <row r="15" spans="1:14" ht="25.5" customHeight="1">
      <c r="A15" s="996" t="s">
        <v>25</v>
      </c>
      <c r="B15" s="997"/>
      <c r="C15" s="997"/>
      <c r="D15" s="997"/>
      <c r="E15" s="998"/>
      <c r="F15" s="148" t="s">
        <v>26</v>
      </c>
      <c r="G15" s="1006" t="s">
        <v>27</v>
      </c>
      <c r="H15" s="1007"/>
      <c r="I15" s="996" t="s">
        <v>273</v>
      </c>
      <c r="J15" s="998"/>
      <c r="K15" s="999" t="s">
        <v>258</v>
      </c>
      <c r="L15" s="1000"/>
      <c r="M15" s="281"/>
    </row>
    <row r="16" spans="1:14" ht="25.5" customHeight="1">
      <c r="A16" s="990" t="s">
        <v>28</v>
      </c>
      <c r="B16" s="1027" t="s">
        <v>29</v>
      </c>
      <c r="C16" s="1028"/>
      <c r="D16" s="1015" t="s">
        <v>281</v>
      </c>
      <c r="E16" s="293" t="s">
        <v>133</v>
      </c>
      <c r="F16" s="1033">
        <v>1</v>
      </c>
      <c r="G16" s="490" t="s">
        <v>485</v>
      </c>
      <c r="H16" s="612" t="s">
        <v>321</v>
      </c>
      <c r="I16" s="462">
        <v>-3.2000000000000001E-2</v>
      </c>
      <c r="J16" s="309"/>
      <c r="K16" s="462">
        <v>-0.26661951909476661</v>
      </c>
      <c r="L16" s="463"/>
      <c r="M16" s="282"/>
    </row>
    <row r="17" spans="1:13" ht="25.5" customHeight="1">
      <c r="A17" s="991"/>
      <c r="B17" s="1029"/>
      <c r="C17" s="1030"/>
      <c r="D17" s="1016"/>
      <c r="E17" s="348" t="s">
        <v>93</v>
      </c>
      <c r="F17" s="1034"/>
      <c r="G17" s="937" t="s">
        <v>237</v>
      </c>
      <c r="H17" s="613"/>
      <c r="I17" s="323">
        <v>-9.0000000000000011E-3</v>
      </c>
      <c r="J17" s="309"/>
      <c r="K17" s="325" t="s">
        <v>237</v>
      </c>
      <c r="L17" s="326" t="s">
        <v>237</v>
      </c>
      <c r="M17" s="282"/>
    </row>
    <row r="18" spans="1:13" ht="25.5" customHeight="1">
      <c r="A18" s="991"/>
      <c r="B18" s="1031"/>
      <c r="C18" s="1032"/>
      <c r="D18" s="1025" t="s">
        <v>132</v>
      </c>
      <c r="E18" s="1026"/>
      <c r="F18" s="938">
        <v>2</v>
      </c>
      <c r="G18" s="469">
        <v>2693</v>
      </c>
      <c r="H18" s="613" t="s">
        <v>30</v>
      </c>
      <c r="I18" s="323">
        <v>0.22800000000000001</v>
      </c>
      <c r="J18" s="309"/>
      <c r="K18" s="323">
        <v>0.18899999999999997</v>
      </c>
      <c r="L18" s="309"/>
      <c r="M18" s="282"/>
    </row>
    <row r="19" spans="1:13" ht="25.5" customHeight="1">
      <c r="A19" s="991"/>
      <c r="B19" s="1001" t="s">
        <v>31</v>
      </c>
      <c r="C19" s="1002"/>
      <c r="D19" s="1025" t="s">
        <v>92</v>
      </c>
      <c r="E19" s="1026"/>
      <c r="F19" s="938">
        <v>1</v>
      </c>
      <c r="G19" s="469">
        <v>311</v>
      </c>
      <c r="H19" s="613" t="s">
        <v>32</v>
      </c>
      <c r="I19" s="324">
        <v>-0.14099999999999999</v>
      </c>
      <c r="J19" s="939"/>
      <c r="K19" s="323">
        <v>-0.16800000000000001</v>
      </c>
      <c r="L19" s="309"/>
      <c r="M19" s="282"/>
    </row>
    <row r="20" spans="1:13" ht="25.5" customHeight="1">
      <c r="A20" s="992"/>
      <c r="B20" s="1023" t="s">
        <v>33</v>
      </c>
      <c r="C20" s="1024"/>
      <c r="D20" s="1010" t="s">
        <v>91</v>
      </c>
      <c r="E20" s="1011"/>
      <c r="F20" s="940">
        <v>2</v>
      </c>
      <c r="G20" s="941" t="s">
        <v>475</v>
      </c>
      <c r="H20" s="614" t="s">
        <v>332</v>
      </c>
      <c r="I20" s="324">
        <v>-0.83599999999999997</v>
      </c>
      <c r="J20" s="341"/>
      <c r="K20" s="464">
        <v>2.1139999999999999</v>
      </c>
      <c r="L20" s="309"/>
      <c r="M20" s="282"/>
    </row>
    <row r="21" spans="1:13" ht="25.5" customHeight="1">
      <c r="A21" s="210" t="s">
        <v>34</v>
      </c>
      <c r="B21" s="976" t="s">
        <v>295</v>
      </c>
      <c r="C21" s="977"/>
      <c r="D21" s="977"/>
      <c r="E21" s="978"/>
      <c r="F21" s="921">
        <v>1</v>
      </c>
      <c r="G21" s="474">
        <v>95.6</v>
      </c>
      <c r="H21" s="615"/>
      <c r="I21" s="475">
        <v>4.7E-2</v>
      </c>
      <c r="J21" s="922"/>
      <c r="K21" s="475">
        <v>1.2E-2</v>
      </c>
      <c r="L21" s="931"/>
      <c r="M21" s="282"/>
    </row>
    <row r="22" spans="1:13" ht="25.5" customHeight="1">
      <c r="A22" s="990" t="s">
        <v>35</v>
      </c>
      <c r="B22" s="979" t="s">
        <v>314</v>
      </c>
      <c r="C22" s="980"/>
      <c r="D22" s="980"/>
      <c r="E22" s="981"/>
      <c r="F22" s="923">
        <v>1</v>
      </c>
      <c r="G22" s="486">
        <v>102</v>
      </c>
      <c r="H22" s="612"/>
      <c r="I22" s="462">
        <v>7.400000000000001E-2</v>
      </c>
      <c r="J22" s="331"/>
      <c r="K22" s="487" t="s">
        <v>237</v>
      </c>
      <c r="L22" s="463" t="s">
        <v>237</v>
      </c>
      <c r="M22" s="282"/>
    </row>
    <row r="23" spans="1:13" ht="25.5" customHeight="1">
      <c r="A23" s="991"/>
      <c r="B23" s="1001" t="s">
        <v>297</v>
      </c>
      <c r="C23" s="1017"/>
      <c r="D23" s="1017"/>
      <c r="E23" s="1018"/>
      <c r="F23" s="942">
        <v>1</v>
      </c>
      <c r="G23" s="498">
        <v>1.28</v>
      </c>
      <c r="H23" s="613" t="s">
        <v>36</v>
      </c>
      <c r="I23" s="943">
        <v>-3.0000000000000027E-2</v>
      </c>
      <c r="J23" s="309"/>
      <c r="K23" s="943">
        <v>-2.0000000000000018E-2</v>
      </c>
      <c r="L23" s="499"/>
      <c r="M23" s="282"/>
    </row>
    <row r="24" spans="1:13" ht="25.5" customHeight="1">
      <c r="A24" s="992"/>
      <c r="B24" s="1012" t="s">
        <v>296</v>
      </c>
      <c r="C24" s="1013"/>
      <c r="D24" s="1013"/>
      <c r="E24" s="1014"/>
      <c r="F24" s="944">
        <v>1</v>
      </c>
      <c r="G24" s="945">
        <v>1.47</v>
      </c>
      <c r="H24" s="616" t="s">
        <v>36</v>
      </c>
      <c r="I24" s="946">
        <v>-3.0000000000000027E-2</v>
      </c>
      <c r="J24" s="488"/>
      <c r="K24" s="946">
        <v>1.0000000000000009E-2</v>
      </c>
      <c r="L24" s="500"/>
      <c r="M24" s="282"/>
    </row>
    <row r="25" spans="1:13" ht="25.5" customHeight="1">
      <c r="A25" s="990" t="s">
        <v>37</v>
      </c>
      <c r="B25" s="984" t="s">
        <v>359</v>
      </c>
      <c r="C25" s="985"/>
      <c r="D25" s="982" t="s">
        <v>38</v>
      </c>
      <c r="E25" s="983"/>
      <c r="F25" s="1003">
        <v>2</v>
      </c>
      <c r="G25" s="947">
        <v>2</v>
      </c>
      <c r="H25" s="617" t="s">
        <v>39</v>
      </c>
      <c r="I25" s="468">
        <v>1</v>
      </c>
      <c r="J25" s="331"/>
      <c r="K25" s="468">
        <v>-2</v>
      </c>
      <c r="L25" s="331"/>
      <c r="M25" s="282"/>
    </row>
    <row r="26" spans="1:13" ht="25.5" customHeight="1">
      <c r="A26" s="991"/>
      <c r="B26" s="986"/>
      <c r="C26" s="987"/>
      <c r="D26" s="1021" t="s">
        <v>94</v>
      </c>
      <c r="E26" s="1022"/>
      <c r="F26" s="1004"/>
      <c r="G26" s="469">
        <v>6</v>
      </c>
      <c r="H26" s="613" t="s">
        <v>39</v>
      </c>
      <c r="I26" s="470">
        <v>5</v>
      </c>
      <c r="J26" s="471"/>
      <c r="K26" s="506" t="s">
        <v>237</v>
      </c>
      <c r="L26" s="467" t="s">
        <v>237</v>
      </c>
      <c r="M26" s="282"/>
    </row>
    <row r="27" spans="1:13" ht="25.5" customHeight="1">
      <c r="A27" s="991"/>
      <c r="B27" s="986"/>
      <c r="C27" s="987"/>
      <c r="D27" s="1008" t="s">
        <v>40</v>
      </c>
      <c r="E27" s="1009"/>
      <c r="F27" s="1004"/>
      <c r="G27" s="469" t="s">
        <v>462</v>
      </c>
      <c r="H27" s="613" t="s">
        <v>355</v>
      </c>
      <c r="I27" s="948" t="s">
        <v>464</v>
      </c>
      <c r="J27" s="471"/>
      <c r="K27" s="948" t="s">
        <v>466</v>
      </c>
      <c r="L27" s="330"/>
      <c r="M27" s="282"/>
    </row>
    <row r="28" spans="1:13" ht="25.5" customHeight="1">
      <c r="A28" s="992"/>
      <c r="B28" s="988"/>
      <c r="C28" s="989"/>
      <c r="D28" s="1019" t="s">
        <v>94</v>
      </c>
      <c r="E28" s="1020"/>
      <c r="F28" s="1005"/>
      <c r="G28" s="469" t="s">
        <v>463</v>
      </c>
      <c r="H28" s="614" t="s">
        <v>332</v>
      </c>
      <c r="I28" s="948" t="s">
        <v>465</v>
      </c>
      <c r="J28" s="949"/>
      <c r="K28" s="506" t="s">
        <v>237</v>
      </c>
      <c r="L28" s="488" t="s">
        <v>237</v>
      </c>
      <c r="M28" s="282"/>
    </row>
    <row r="29" spans="1:13" ht="25.5" customHeight="1">
      <c r="A29" s="210" t="s">
        <v>41</v>
      </c>
      <c r="B29" s="976" t="s">
        <v>213</v>
      </c>
      <c r="C29" s="977"/>
      <c r="D29" s="977"/>
      <c r="E29" s="978"/>
      <c r="F29" s="927">
        <v>1</v>
      </c>
      <c r="G29" s="474">
        <v>111.2</v>
      </c>
      <c r="H29" s="615"/>
      <c r="I29" s="475">
        <v>4.2000000000000003E-2</v>
      </c>
      <c r="J29" s="922"/>
      <c r="K29" s="475">
        <v>3.0000000000000001E-3</v>
      </c>
      <c r="L29" s="950"/>
      <c r="M29" s="282"/>
    </row>
    <row r="30" spans="1:13" ht="25.5" customHeight="1">
      <c r="A30" s="928" t="s">
        <v>42</v>
      </c>
      <c r="B30" s="1048" t="s">
        <v>345</v>
      </c>
      <c r="C30" s="1049"/>
      <c r="D30" s="1049"/>
      <c r="E30" s="1050"/>
      <c r="F30" s="927">
        <v>1</v>
      </c>
      <c r="G30" s="951" t="s">
        <v>493</v>
      </c>
      <c r="H30" s="618" t="s">
        <v>333</v>
      </c>
      <c r="I30" s="476">
        <v>0.01</v>
      </c>
      <c r="J30" s="488"/>
      <c r="K30" s="952">
        <v>-2E-3</v>
      </c>
      <c r="L30" s="485"/>
      <c r="M30" s="282"/>
    </row>
    <row r="31" spans="1:13" ht="25.5" customHeight="1">
      <c r="A31" s="990" t="s">
        <v>298</v>
      </c>
      <c r="B31" s="979" t="s">
        <v>299</v>
      </c>
      <c r="C31" s="980"/>
      <c r="D31" s="980"/>
      <c r="E31" s="981"/>
      <c r="F31" s="1003">
        <v>3</v>
      </c>
      <c r="G31" s="490">
        <v>784924</v>
      </c>
      <c r="H31" s="612" t="s">
        <v>301</v>
      </c>
      <c r="I31" s="492">
        <v>-7042</v>
      </c>
      <c r="J31" s="331"/>
      <c r="K31" s="492">
        <v>-824</v>
      </c>
      <c r="L31" s="463"/>
      <c r="M31" s="282"/>
    </row>
    <row r="32" spans="1:13" ht="25.5" customHeight="1">
      <c r="A32" s="992"/>
      <c r="B32" s="1023" t="s">
        <v>300</v>
      </c>
      <c r="C32" s="1046"/>
      <c r="D32" s="1046"/>
      <c r="E32" s="1047"/>
      <c r="F32" s="1005"/>
      <c r="G32" s="491">
        <v>322433</v>
      </c>
      <c r="H32" s="616" t="s">
        <v>302</v>
      </c>
      <c r="I32" s="493">
        <v>2422</v>
      </c>
      <c r="J32" s="488"/>
      <c r="K32" s="494">
        <v>-80</v>
      </c>
      <c r="L32" s="489"/>
      <c r="M32" s="282"/>
    </row>
    <row r="33" spans="1:13" ht="25.5" customHeight="1">
      <c r="A33" s="990" t="s">
        <v>43</v>
      </c>
      <c r="B33" s="1043" t="s">
        <v>44</v>
      </c>
      <c r="C33" s="1044"/>
      <c r="D33" s="1044"/>
      <c r="E33" s="1045"/>
      <c r="F33" s="1003">
        <v>1</v>
      </c>
      <c r="G33" s="911">
        <v>25</v>
      </c>
      <c r="H33" s="617" t="s">
        <v>311</v>
      </c>
      <c r="I33" s="325" t="s">
        <v>237</v>
      </c>
      <c r="J33" s="912" t="s">
        <v>237</v>
      </c>
      <c r="K33" s="325" t="s">
        <v>237</v>
      </c>
      <c r="L33" s="913" t="s">
        <v>237</v>
      </c>
      <c r="M33" s="282"/>
    </row>
    <row r="34" spans="1:13" ht="25.5" customHeight="1">
      <c r="A34" s="991"/>
      <c r="B34" s="1037" t="s">
        <v>45</v>
      </c>
      <c r="C34" s="1038"/>
      <c r="D34" s="1038"/>
      <c r="E34" s="1039"/>
      <c r="F34" s="1004"/>
      <c r="G34" s="914">
        <v>50</v>
      </c>
      <c r="H34" s="613" t="s">
        <v>311</v>
      </c>
      <c r="I34" s="915" t="s">
        <v>237</v>
      </c>
      <c r="J34" s="916" t="s">
        <v>237</v>
      </c>
      <c r="K34" s="915" t="s">
        <v>237</v>
      </c>
      <c r="L34" s="917" t="s">
        <v>237</v>
      </c>
      <c r="M34" s="282"/>
    </row>
    <row r="35" spans="1:13" ht="25.5" customHeight="1">
      <c r="A35" s="992"/>
      <c r="B35" s="1040" t="s">
        <v>46</v>
      </c>
      <c r="C35" s="1041"/>
      <c r="D35" s="1041"/>
      <c r="E35" s="1042"/>
      <c r="F35" s="1005"/>
      <c r="G35" s="918">
        <v>100</v>
      </c>
      <c r="H35" s="619" t="s">
        <v>311</v>
      </c>
      <c r="I35" s="477" t="s">
        <v>237</v>
      </c>
      <c r="J35" s="478" t="s">
        <v>237</v>
      </c>
      <c r="K35" s="479" t="s">
        <v>237</v>
      </c>
      <c r="L35" s="310" t="s">
        <v>237</v>
      </c>
      <c r="M35" s="282"/>
    </row>
    <row r="36" spans="1:13" ht="3.75" customHeight="1">
      <c r="A36" s="1036"/>
      <c r="B36" s="1036"/>
      <c r="C36" s="1036"/>
      <c r="D36" s="1036"/>
      <c r="E36" s="1036"/>
      <c r="F36" s="1036"/>
      <c r="G36" s="1036"/>
      <c r="H36" s="1036"/>
      <c r="I36" s="1036"/>
      <c r="J36" s="1036"/>
      <c r="K36" s="1036"/>
      <c r="L36" s="1036"/>
      <c r="M36" s="283"/>
    </row>
    <row r="37" spans="1:13" ht="13.5" customHeight="1">
      <c r="A37" s="1035" t="s">
        <v>303</v>
      </c>
      <c r="B37" s="1035"/>
      <c r="C37" s="1035"/>
      <c r="D37" s="1035"/>
      <c r="E37" s="1035"/>
      <c r="F37" s="1035"/>
      <c r="G37" s="1035"/>
      <c r="H37" s="1035"/>
      <c r="I37" s="1035"/>
      <c r="J37" s="1035"/>
      <c r="K37" s="1035"/>
      <c r="L37" s="1035"/>
    </row>
    <row r="38" spans="1:13" ht="13.5" customHeight="1">
      <c r="A38" s="1035" t="s">
        <v>272</v>
      </c>
      <c r="B38" s="1035"/>
      <c r="C38" s="1035"/>
      <c r="D38" s="1035"/>
      <c r="E38" s="1035"/>
      <c r="F38" s="1035"/>
      <c r="G38" s="1035"/>
      <c r="H38" s="1035"/>
      <c r="I38" s="1035"/>
      <c r="J38" s="1035"/>
      <c r="K38" s="1035"/>
      <c r="L38" s="1035"/>
    </row>
    <row r="39" spans="1:13" ht="13.5" customHeight="1">
      <c r="A39" s="974"/>
      <c r="B39" s="974"/>
      <c r="C39" s="974"/>
      <c r="D39" s="974"/>
      <c r="E39" s="974"/>
      <c r="F39" s="974"/>
      <c r="G39" s="974"/>
      <c r="H39" s="974"/>
      <c r="I39" s="974"/>
      <c r="J39" s="974"/>
      <c r="K39" s="974"/>
      <c r="L39" s="974"/>
    </row>
    <row r="42" spans="1:13">
      <c r="B42" s="306"/>
    </row>
  </sheetData>
  <mergeCells count="51">
    <mergeCell ref="A38:L38"/>
    <mergeCell ref="A37:L37"/>
    <mergeCell ref="A36:L36"/>
    <mergeCell ref="F33:F35"/>
    <mergeCell ref="B29:E29"/>
    <mergeCell ref="B34:E34"/>
    <mergeCell ref="A31:A32"/>
    <mergeCell ref="F31:F32"/>
    <mergeCell ref="B35:E35"/>
    <mergeCell ref="A33:A35"/>
    <mergeCell ref="B33:E33"/>
    <mergeCell ref="B32:E32"/>
    <mergeCell ref="B30:E30"/>
    <mergeCell ref="A16:A20"/>
    <mergeCell ref="B19:C19"/>
    <mergeCell ref="F25:F28"/>
    <mergeCell ref="G15:H15"/>
    <mergeCell ref="D27:E27"/>
    <mergeCell ref="D20:E20"/>
    <mergeCell ref="B24:E24"/>
    <mergeCell ref="D16:D17"/>
    <mergeCell ref="B23:E23"/>
    <mergeCell ref="D28:E28"/>
    <mergeCell ref="D26:E26"/>
    <mergeCell ref="B20:C20"/>
    <mergeCell ref="D19:E19"/>
    <mergeCell ref="B16:C18"/>
    <mergeCell ref="F16:F17"/>
    <mergeCell ref="D18:E18"/>
    <mergeCell ref="A1:G1"/>
    <mergeCell ref="B5:K5"/>
    <mergeCell ref="A2:L2"/>
    <mergeCell ref="A15:E15"/>
    <mergeCell ref="I15:J15"/>
    <mergeCell ref="K15:L15"/>
    <mergeCell ref="A39:L39"/>
    <mergeCell ref="A11:L11"/>
    <mergeCell ref="A12:L12"/>
    <mergeCell ref="A13:L13"/>
    <mergeCell ref="A6:L6"/>
    <mergeCell ref="A7:L7"/>
    <mergeCell ref="A8:L8"/>
    <mergeCell ref="A9:L9"/>
    <mergeCell ref="A10:L10"/>
    <mergeCell ref="B21:E21"/>
    <mergeCell ref="B22:E22"/>
    <mergeCell ref="D25:E25"/>
    <mergeCell ref="B25:C28"/>
    <mergeCell ref="B31:E31"/>
    <mergeCell ref="A25:A28"/>
    <mergeCell ref="A22:A24"/>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codeName="Sheet13">
    <tabColor rgb="FFFFCC66"/>
  </sheetPr>
  <dimension ref="A2:L40"/>
  <sheetViews>
    <sheetView zoomScaleNormal="100" workbookViewId="0"/>
  </sheetViews>
  <sheetFormatPr defaultColWidth="9" defaultRowHeight="13.2"/>
  <cols>
    <col min="1" max="1" width="3.21875" style="814" customWidth="1"/>
    <col min="2" max="2" width="12.21875" style="815" customWidth="1"/>
    <col min="3" max="3" width="8.109375" style="815" customWidth="1"/>
    <col min="4" max="4" width="8.21875" style="815" customWidth="1"/>
    <col min="5" max="8" width="9.44140625" style="815" customWidth="1"/>
    <col min="9" max="9" width="8.33203125" style="815" customWidth="1"/>
    <col min="10" max="10" width="9.44140625" style="815" customWidth="1"/>
    <col min="11" max="11" width="12.6640625" style="815" customWidth="1"/>
    <col min="12" max="16384" width="9" style="219"/>
  </cols>
  <sheetData>
    <row r="2" spans="1:12" s="806" customFormat="1" ht="18.75" customHeight="1">
      <c r="A2" s="804" t="s">
        <v>214</v>
      </c>
      <c r="B2" s="804"/>
      <c r="C2" s="805"/>
      <c r="D2" s="1051"/>
      <c r="E2" s="1051"/>
      <c r="F2" s="1051"/>
      <c r="G2" s="1051"/>
      <c r="H2" s="1051"/>
      <c r="I2" s="1051"/>
      <c r="J2" s="1051"/>
      <c r="K2" s="1051"/>
    </row>
    <row r="3" spans="1:12" s="216" customFormat="1" ht="22.5" customHeight="1">
      <c r="A3" s="1052" t="s">
        <v>223</v>
      </c>
      <c r="B3" s="1052"/>
      <c r="C3" s="1052"/>
      <c r="D3" s="1052"/>
      <c r="E3" s="1052"/>
      <c r="F3" s="1052"/>
      <c r="G3" s="1052"/>
      <c r="H3" s="1052"/>
      <c r="I3" s="1052"/>
      <c r="J3" s="1052"/>
      <c r="K3" s="1052"/>
    </row>
    <row r="4" spans="1:12" s="216" customFormat="1" ht="16.5" customHeight="1">
      <c r="A4" s="807" t="s">
        <v>216</v>
      </c>
      <c r="B4" s="808"/>
      <c r="C4" s="809"/>
      <c r="D4" s="810"/>
      <c r="E4" s="810"/>
      <c r="F4" s="810"/>
      <c r="G4" s="810"/>
      <c r="H4" s="810"/>
      <c r="I4" s="643"/>
      <c r="J4" s="810"/>
      <c r="K4" s="810"/>
    </row>
    <row r="5" spans="1:12" s="216" customFormat="1" ht="5.25" customHeight="1">
      <c r="A5" s="807"/>
      <c r="B5" s="808"/>
      <c r="C5" s="809"/>
      <c r="D5" s="810"/>
      <c r="E5" s="810"/>
      <c r="F5" s="810"/>
      <c r="G5" s="810"/>
      <c r="H5" s="810"/>
      <c r="I5" s="810"/>
      <c r="J5" s="810"/>
      <c r="K5" s="810"/>
    </row>
    <row r="6" spans="1:12" s="216" customFormat="1" ht="211.2" customHeight="1">
      <c r="A6" s="811"/>
      <c r="B6" s="1053" t="s">
        <v>488</v>
      </c>
      <c r="C6" s="1054"/>
      <c r="D6" s="1054"/>
      <c r="E6" s="1054"/>
      <c r="F6" s="1054"/>
      <c r="G6" s="1054"/>
      <c r="H6" s="1054"/>
      <c r="I6" s="1054"/>
      <c r="J6" s="1054"/>
      <c r="K6" s="1054"/>
    </row>
    <row r="7" spans="1:12" s="216" customFormat="1" ht="6" hidden="1" customHeight="1">
      <c r="A7" s="811"/>
      <c r="B7" s="809"/>
      <c r="C7" s="809"/>
      <c r="D7" s="810"/>
      <c r="E7" s="810"/>
      <c r="F7" s="810"/>
      <c r="G7" s="810"/>
      <c r="H7" s="810"/>
      <c r="I7" s="810"/>
      <c r="J7" s="810"/>
      <c r="K7" s="810"/>
    </row>
    <row r="8" spans="1:12" s="216" customFormat="1" ht="21" customHeight="1">
      <c r="A8" s="807" t="s">
        <v>283</v>
      </c>
      <c r="B8" s="808"/>
      <c r="C8" s="809"/>
      <c r="D8" s="810"/>
      <c r="E8" s="810"/>
      <c r="F8" s="810"/>
      <c r="G8" s="810"/>
      <c r="H8" s="810"/>
      <c r="I8" s="810"/>
      <c r="J8" s="810"/>
      <c r="K8" s="810"/>
    </row>
    <row r="9" spans="1:12" s="216" customFormat="1" ht="18.75" customHeight="1">
      <c r="A9" s="811"/>
      <c r="B9" s="864" t="s">
        <v>433</v>
      </c>
      <c r="C9" s="809"/>
      <c r="D9" s="810"/>
      <c r="E9" s="810"/>
      <c r="F9" s="810"/>
      <c r="G9" s="810"/>
      <c r="H9" s="810"/>
      <c r="I9" s="810"/>
      <c r="J9" s="810"/>
      <c r="K9" s="810"/>
    </row>
    <row r="10" spans="1:12" s="216" customFormat="1" ht="18.75" customHeight="1">
      <c r="A10" s="811"/>
      <c r="B10" s="864" t="s">
        <v>398</v>
      </c>
      <c r="C10" s="809"/>
      <c r="D10" s="810"/>
      <c r="E10" s="810"/>
      <c r="F10" s="810"/>
      <c r="G10" s="810"/>
      <c r="H10" s="810"/>
      <c r="I10" s="810"/>
      <c r="J10" s="810" t="s">
        <v>391</v>
      </c>
      <c r="K10" s="810"/>
    </row>
    <row r="11" spans="1:12" s="216" customFormat="1" ht="18.75" customHeight="1">
      <c r="A11" s="811"/>
      <c r="B11" s="864" t="s">
        <v>426</v>
      </c>
      <c r="C11" s="809"/>
      <c r="D11" s="810"/>
      <c r="E11" s="810"/>
      <c r="F11" s="810"/>
      <c r="G11" s="810"/>
      <c r="H11" s="810"/>
      <c r="I11" s="810"/>
      <c r="J11" s="810"/>
      <c r="K11" s="810"/>
    </row>
    <row r="12" spans="1:12" s="216" customFormat="1" ht="18.75" customHeight="1">
      <c r="A12" s="811"/>
      <c r="B12" s="864" t="s">
        <v>434</v>
      </c>
      <c r="C12" s="809"/>
      <c r="D12" s="810"/>
      <c r="E12" s="810"/>
      <c r="F12" s="810"/>
      <c r="G12" s="810"/>
      <c r="H12" s="810"/>
      <c r="I12" s="810"/>
      <c r="J12" s="810"/>
      <c r="K12" s="810"/>
    </row>
    <row r="13" spans="1:12" s="216" customFormat="1" ht="31.5" customHeight="1">
      <c r="A13" s="811"/>
      <c r="B13" s="1062" t="s">
        <v>451</v>
      </c>
      <c r="C13" s="1062"/>
      <c r="D13" s="1062"/>
      <c r="E13" s="1062"/>
      <c r="F13" s="1062"/>
      <c r="G13" s="1062"/>
      <c r="H13" s="1062"/>
      <c r="I13" s="1062"/>
      <c r="J13" s="1062"/>
      <c r="K13" s="1062"/>
    </row>
    <row r="14" spans="1:12" s="216" customFormat="1" ht="18.75" customHeight="1">
      <c r="A14" s="811"/>
      <c r="B14" s="809"/>
      <c r="C14" s="809"/>
      <c r="D14" s="810"/>
      <c r="E14" s="810"/>
      <c r="F14" s="810"/>
      <c r="G14" s="810"/>
      <c r="H14" s="810"/>
      <c r="I14" s="810"/>
      <c r="J14" s="810"/>
      <c r="K14" s="810"/>
    </row>
    <row r="15" spans="1:12" s="216" customFormat="1" ht="17.25" customHeight="1">
      <c r="A15" s="809"/>
      <c r="B15" s="711"/>
      <c r="C15" s="711"/>
      <c r="D15" s="711"/>
      <c r="E15" s="711"/>
      <c r="F15" s="711"/>
      <c r="G15" s="711"/>
      <c r="H15" s="832"/>
      <c r="I15" s="711"/>
      <c r="J15" s="711"/>
      <c r="K15" s="711"/>
      <c r="L15" s="711"/>
    </row>
    <row r="16" spans="1:12" s="216" customFormat="1" ht="16.5" customHeight="1">
      <c r="A16" s="807" t="s">
        <v>217</v>
      </c>
      <c r="B16" s="808"/>
      <c r="C16" s="809"/>
      <c r="D16" s="810"/>
      <c r="E16" s="810"/>
      <c r="F16" s="810"/>
      <c r="G16" s="810"/>
      <c r="H16" s="810"/>
      <c r="I16" s="810"/>
      <c r="J16" s="810"/>
      <c r="K16" s="810"/>
    </row>
    <row r="17" spans="1:12" s="216" customFormat="1" ht="18.600000000000001" customHeight="1">
      <c r="A17" s="811"/>
      <c r="B17" s="1062" t="s">
        <v>438</v>
      </c>
      <c r="C17" s="1062"/>
      <c r="D17" s="1062"/>
      <c r="E17" s="1062"/>
      <c r="F17" s="1062"/>
      <c r="G17" s="1062"/>
      <c r="H17" s="1062"/>
      <c r="I17" s="1062"/>
      <c r="J17" s="1062"/>
      <c r="K17" s="1062"/>
    </row>
    <row r="18" spans="1:12" s="216" customFormat="1" ht="18.600000000000001" customHeight="1">
      <c r="A18" s="811"/>
      <c r="B18" s="864" t="s">
        <v>489</v>
      </c>
      <c r="C18" s="809"/>
      <c r="D18" s="810"/>
      <c r="E18" s="810"/>
      <c r="F18" s="810"/>
      <c r="G18" s="810"/>
      <c r="H18" s="810"/>
      <c r="I18" s="810"/>
      <c r="J18" s="810"/>
      <c r="K18" s="810"/>
    </row>
    <row r="19" spans="1:12" s="216" customFormat="1" ht="18" customHeight="1">
      <c r="A19" s="811"/>
      <c r="B19" s="1062" t="s">
        <v>420</v>
      </c>
      <c r="C19" s="1062"/>
      <c r="D19" s="1062"/>
      <c r="E19" s="1062"/>
      <c r="F19" s="1062"/>
      <c r="G19" s="1062"/>
      <c r="H19" s="1062"/>
      <c r="I19" s="1062"/>
      <c r="J19" s="1062"/>
      <c r="K19" s="1062"/>
    </row>
    <row r="20" spans="1:12" s="216" customFormat="1" ht="18.75" customHeight="1">
      <c r="A20" s="811"/>
      <c r="B20" s="864" t="s">
        <v>445</v>
      </c>
      <c r="C20" s="809"/>
      <c r="D20" s="810"/>
      <c r="E20" s="810"/>
      <c r="F20" s="810"/>
      <c r="G20" s="810"/>
      <c r="H20" s="810"/>
      <c r="I20" s="810"/>
      <c r="J20" s="810"/>
      <c r="K20" s="810"/>
    </row>
    <row r="21" spans="1:12" s="216" customFormat="1" ht="18.75" customHeight="1">
      <c r="A21" s="811"/>
      <c r="B21" s="864" t="s">
        <v>390</v>
      </c>
      <c r="C21" s="809"/>
      <c r="D21" s="810"/>
      <c r="E21" s="810"/>
      <c r="F21" s="810"/>
      <c r="G21" s="810"/>
      <c r="H21" s="810"/>
      <c r="I21" s="810"/>
      <c r="J21" s="810"/>
      <c r="K21" s="810"/>
    </row>
    <row r="22" spans="1:12" s="216" customFormat="1" ht="17.25" customHeight="1">
      <c r="A22" s="811"/>
      <c r="B22" s="809"/>
      <c r="C22" s="809"/>
      <c r="D22" s="810"/>
      <c r="E22" s="810"/>
      <c r="F22" s="810"/>
      <c r="G22" s="810"/>
      <c r="H22" s="810"/>
      <c r="I22" s="810"/>
      <c r="J22" s="810"/>
      <c r="K22" s="810"/>
    </row>
    <row r="23" spans="1:12" s="216" customFormat="1" ht="21" customHeight="1">
      <c r="A23" s="807" t="s">
        <v>218</v>
      </c>
      <c r="B23" s="808"/>
      <c r="C23" s="809"/>
      <c r="D23" s="810"/>
      <c r="E23" s="810"/>
      <c r="F23" s="810"/>
      <c r="G23" s="810"/>
      <c r="H23" s="810"/>
      <c r="I23" s="810"/>
      <c r="J23" s="810"/>
      <c r="K23" s="810"/>
    </row>
    <row r="24" spans="1:12" s="216" customFormat="1" ht="19.5" customHeight="1">
      <c r="A24" s="807"/>
      <c r="B24" s="1055" t="s">
        <v>446</v>
      </c>
      <c r="C24" s="1056"/>
      <c r="D24" s="1056"/>
      <c r="E24" s="1056"/>
      <c r="F24" s="1056"/>
      <c r="G24" s="1056"/>
      <c r="H24" s="1056"/>
      <c r="I24" s="1056"/>
      <c r="J24" s="1056"/>
      <c r="K24" s="1056"/>
    </row>
    <row r="25" spans="1:12" s="216" customFormat="1" ht="48" customHeight="1">
      <c r="A25" s="807"/>
      <c r="B25" s="1057" t="s">
        <v>490</v>
      </c>
      <c r="C25" s="1057"/>
      <c r="D25" s="1057"/>
      <c r="E25" s="1057"/>
      <c r="F25" s="1057"/>
      <c r="G25" s="1057"/>
      <c r="H25" s="1057"/>
      <c r="I25" s="1057"/>
      <c r="J25" s="1057"/>
      <c r="K25" s="1057"/>
    </row>
    <row r="26" spans="1:12" s="216" customFormat="1" ht="4.5" customHeight="1">
      <c r="A26" s="811"/>
      <c r="B26" s="809"/>
      <c r="C26" s="809"/>
      <c r="D26" s="809"/>
      <c r="E26" s="809"/>
      <c r="F26" s="809"/>
      <c r="G26" s="809"/>
      <c r="H26" s="809"/>
      <c r="I26" s="809"/>
      <c r="J26" s="809"/>
      <c r="K26" s="809"/>
    </row>
    <row r="27" spans="1:12" s="216" customFormat="1" ht="17.25" customHeight="1">
      <c r="A27" s="811"/>
      <c r="B27" s="1058" t="s">
        <v>491</v>
      </c>
      <c r="C27" s="1058"/>
      <c r="D27" s="1058"/>
      <c r="E27" s="1058"/>
      <c r="F27" s="1058"/>
      <c r="G27" s="1058"/>
      <c r="H27" s="1058"/>
      <c r="I27" s="1058"/>
      <c r="J27" s="1058"/>
      <c r="K27" s="1058"/>
    </row>
    <row r="28" spans="1:12" s="216" customFormat="1" ht="14.25" customHeight="1">
      <c r="A28" s="811"/>
      <c r="B28" s="809"/>
      <c r="C28" s="810"/>
      <c r="D28" s="810"/>
      <c r="E28" s="810"/>
      <c r="F28" s="810"/>
      <c r="G28" s="810"/>
      <c r="H28" s="810"/>
      <c r="I28" s="810"/>
      <c r="J28" s="810"/>
      <c r="K28" s="810"/>
    </row>
    <row r="29" spans="1:12" s="216" customFormat="1" ht="21" customHeight="1">
      <c r="A29" s="1059" t="s">
        <v>480</v>
      </c>
      <c r="B29" s="1059"/>
      <c r="C29" s="1059"/>
      <c r="D29" s="1059"/>
      <c r="E29" s="1059"/>
      <c r="F29" s="1059"/>
      <c r="G29" s="1059"/>
      <c r="H29" s="1059"/>
      <c r="I29" s="197"/>
      <c r="J29" s="197"/>
      <c r="K29" s="197"/>
      <c r="L29" s="29"/>
    </row>
    <row r="30" spans="1:12" s="216" customFormat="1" ht="6.75" customHeight="1">
      <c r="A30" s="632"/>
      <c r="B30" s="932"/>
      <c r="C30" s="932"/>
      <c r="D30" s="932"/>
      <c r="E30" s="932"/>
      <c r="F30" s="932"/>
      <c r="G30" s="932"/>
      <c r="H30" s="932"/>
      <c r="I30" s="932"/>
      <c r="J30" s="932"/>
      <c r="K30" s="932"/>
      <c r="L30" s="29"/>
    </row>
    <row r="31" spans="1:12" s="216" customFormat="1" ht="17.25" customHeight="1">
      <c r="A31" s="632"/>
      <c r="B31" s="933" t="s">
        <v>316</v>
      </c>
      <c r="C31" s="934">
        <v>108</v>
      </c>
      <c r="D31" s="935" t="s">
        <v>317</v>
      </c>
      <c r="E31" s="1060" t="s">
        <v>481</v>
      </c>
      <c r="F31" s="1060"/>
      <c r="G31" s="1060"/>
      <c r="H31" s="1060"/>
      <c r="I31" s="935"/>
      <c r="J31" s="935"/>
      <c r="K31" s="935"/>
      <c r="L31" s="29"/>
    </row>
    <row r="32" spans="1:12" s="216" customFormat="1" ht="17.25" customHeight="1">
      <c r="A32" s="936"/>
      <c r="B32" s="933" t="s">
        <v>318</v>
      </c>
      <c r="C32" s="934">
        <v>116.2</v>
      </c>
      <c r="D32" s="935" t="s">
        <v>317</v>
      </c>
      <c r="E32" s="1060" t="s">
        <v>481</v>
      </c>
      <c r="F32" s="1060"/>
      <c r="G32" s="1060"/>
      <c r="H32" s="1060"/>
      <c r="I32" s="935"/>
      <c r="J32" s="935"/>
      <c r="K32" s="935"/>
      <c r="L32" s="29"/>
    </row>
    <row r="33" spans="1:12" s="216" customFormat="1" ht="17.25" customHeight="1">
      <c r="A33" s="936"/>
      <c r="B33" s="933" t="s">
        <v>319</v>
      </c>
      <c r="C33" s="934">
        <v>109.6</v>
      </c>
      <c r="D33" s="935" t="s">
        <v>317</v>
      </c>
      <c r="E33" s="1060" t="s">
        <v>482</v>
      </c>
      <c r="F33" s="1060"/>
      <c r="G33" s="1060"/>
      <c r="H33" s="1060"/>
      <c r="I33" s="935"/>
      <c r="J33" s="935"/>
      <c r="K33" s="935"/>
      <c r="L33" s="29"/>
    </row>
    <row r="34" spans="1:12" s="216" customFormat="1" ht="9" customHeight="1">
      <c r="A34" s="1061"/>
      <c r="B34" s="1061"/>
      <c r="C34" s="1061"/>
      <c r="D34" s="1061"/>
      <c r="E34" s="1061"/>
      <c r="F34" s="1061"/>
      <c r="G34" s="1061"/>
      <c r="H34" s="1061"/>
      <c r="I34" s="1061"/>
      <c r="J34" s="1061"/>
      <c r="K34" s="1061"/>
      <c r="L34" s="924"/>
    </row>
    <row r="35" spans="1:12" s="216" customFormat="1" ht="9" customHeight="1">
      <c r="A35" s="924"/>
      <c r="B35" s="924"/>
      <c r="C35" s="924"/>
      <c r="D35" s="924"/>
      <c r="E35" s="924"/>
      <c r="F35" s="924"/>
      <c r="G35" s="924"/>
      <c r="H35" s="924"/>
      <c r="I35" s="924"/>
      <c r="J35" s="924"/>
      <c r="K35" s="924"/>
      <c r="L35" s="924"/>
    </row>
    <row r="36" spans="1:12" s="216" customFormat="1">
      <c r="A36" s="936"/>
      <c r="B36" s="975" t="s">
        <v>483</v>
      </c>
      <c r="C36" s="975"/>
      <c r="D36" s="975"/>
      <c r="E36" s="975"/>
      <c r="F36" s="975"/>
      <c r="G36" s="975"/>
      <c r="H36" s="975"/>
      <c r="I36" s="975"/>
      <c r="J36" s="975"/>
      <c r="K36" s="975"/>
      <c r="L36" s="29"/>
    </row>
    <row r="37" spans="1:12" s="216" customFormat="1">
      <c r="A37" s="812"/>
      <c r="B37" s="813"/>
      <c r="C37" s="813"/>
      <c r="D37" s="813"/>
      <c r="E37" s="813"/>
      <c r="F37" s="813"/>
      <c r="G37" s="813"/>
      <c r="H37" s="813"/>
      <c r="I37" s="813"/>
      <c r="J37" s="813"/>
      <c r="K37" s="813"/>
    </row>
    <row r="38" spans="1:12" s="216" customFormat="1">
      <c r="A38" s="811"/>
      <c r="B38" s="810"/>
      <c r="C38" s="810"/>
      <c r="D38" s="810"/>
      <c r="E38" s="810"/>
      <c r="F38" s="810"/>
      <c r="G38" s="810"/>
      <c r="H38" s="810"/>
      <c r="I38" s="810"/>
      <c r="J38" s="810"/>
      <c r="K38" s="810"/>
    </row>
    <row r="39" spans="1:12" s="216" customFormat="1">
      <c r="A39" s="811"/>
      <c r="B39" s="810"/>
      <c r="C39" s="810"/>
      <c r="D39" s="810"/>
      <c r="E39" s="810"/>
      <c r="F39" s="810"/>
      <c r="G39" s="810"/>
      <c r="H39" s="810"/>
      <c r="I39" s="810"/>
      <c r="J39" s="810"/>
      <c r="K39" s="810"/>
    </row>
    <row r="40" spans="1:12" s="216" customFormat="1">
      <c r="A40" s="811"/>
      <c r="B40" s="810"/>
      <c r="C40" s="810"/>
      <c r="D40" s="810"/>
      <c r="E40" s="810"/>
      <c r="F40" s="810"/>
      <c r="G40" s="810"/>
      <c r="H40" s="810"/>
      <c r="I40" s="810"/>
      <c r="J40" s="810"/>
      <c r="K40" s="810"/>
    </row>
  </sheetData>
  <mergeCells count="15">
    <mergeCell ref="D2:K2"/>
    <mergeCell ref="B36:K36"/>
    <mergeCell ref="A3:K3"/>
    <mergeCell ref="B6:K6"/>
    <mergeCell ref="B24:K24"/>
    <mergeCell ref="B25:K25"/>
    <mergeCell ref="B27:K27"/>
    <mergeCell ref="A29:H29"/>
    <mergeCell ref="E31:H31"/>
    <mergeCell ref="E32:H32"/>
    <mergeCell ref="E33:H33"/>
    <mergeCell ref="A34:K34"/>
    <mergeCell ref="B13:K13"/>
    <mergeCell ref="B17:K17"/>
    <mergeCell ref="B19:K19"/>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C66"/>
  </sheetPr>
  <dimension ref="A1:M56"/>
  <sheetViews>
    <sheetView zoomScale="70" zoomScaleNormal="70" workbookViewId="0">
      <selection activeCell="C24" sqref="C24:M24"/>
    </sheetView>
  </sheetViews>
  <sheetFormatPr defaultColWidth="9" defaultRowHeight="13.2"/>
  <cols>
    <col min="1" max="1" width="3.33203125" style="196" customWidth="1"/>
    <col min="2" max="2" width="3.21875" style="93" customWidth="1"/>
    <col min="3" max="10" width="7.88671875" style="93" customWidth="1"/>
    <col min="11" max="11" width="7" style="93" customWidth="1"/>
    <col min="12" max="13" width="7.88671875" style="93" customWidth="1"/>
    <col min="14" max="16384" width="9" style="93"/>
  </cols>
  <sheetData>
    <row r="1" spans="1:13" s="191" customFormat="1" ht="16.2">
      <c r="A1" s="248" t="s">
        <v>214</v>
      </c>
      <c r="B1" s="190"/>
      <c r="E1" s="1051"/>
      <c r="F1" s="1051"/>
      <c r="G1" s="1051"/>
      <c r="H1" s="1051"/>
      <c r="I1" s="1051"/>
      <c r="J1" s="1051"/>
      <c r="K1" s="1051"/>
    </row>
    <row r="2" spans="1:13" s="191" customFormat="1" ht="7.5" customHeight="1">
      <c r="A2" s="248"/>
      <c r="B2" s="190"/>
      <c r="E2" s="634"/>
      <c r="F2" s="634"/>
      <c r="G2" s="634"/>
      <c r="H2" s="634"/>
      <c r="I2" s="634"/>
      <c r="J2" s="634"/>
      <c r="K2" s="634"/>
    </row>
    <row r="3" spans="1:13" s="192" customFormat="1" ht="18" customHeight="1">
      <c r="A3" s="1066" t="s">
        <v>201</v>
      </c>
      <c r="B3" s="1066"/>
      <c r="C3" s="1066"/>
      <c r="D3" s="1066"/>
      <c r="E3" s="1066"/>
      <c r="F3" s="1066"/>
      <c r="G3" s="1066"/>
      <c r="H3" s="1066"/>
      <c r="I3" s="1066"/>
      <c r="J3" s="1066"/>
      <c r="K3" s="1066"/>
      <c r="L3" s="1066"/>
      <c r="M3" s="1066"/>
    </row>
    <row r="4" spans="1:13" s="192" customFormat="1" ht="3.75" customHeight="1">
      <c r="A4" s="631"/>
      <c r="B4" s="631"/>
      <c r="C4" s="631"/>
      <c r="D4" s="631"/>
      <c r="E4" s="631"/>
      <c r="F4" s="631"/>
      <c r="G4" s="631"/>
      <c r="H4" s="631"/>
      <c r="I4" s="631"/>
      <c r="J4" s="631"/>
      <c r="K4" s="631"/>
      <c r="L4" s="631"/>
      <c r="M4" s="631"/>
    </row>
    <row r="5" spans="1:13" s="192" customFormat="1" ht="16.5" customHeight="1">
      <c r="A5" s="314" t="s">
        <v>284</v>
      </c>
      <c r="B5" s="193"/>
      <c r="C5" s="193"/>
      <c r="D5" s="193"/>
      <c r="E5" s="193"/>
      <c r="F5" s="193"/>
      <c r="G5" s="193"/>
      <c r="H5" s="193"/>
      <c r="I5" s="193"/>
      <c r="J5" s="193"/>
      <c r="K5" s="193"/>
    </row>
    <row r="6" spans="1:13" s="192" customFormat="1" ht="130.80000000000001" customHeight="1">
      <c r="A6" s="630"/>
      <c r="B6" s="1053" t="s">
        <v>497</v>
      </c>
      <c r="C6" s="1053"/>
      <c r="D6" s="1053"/>
      <c r="E6" s="1053"/>
      <c r="F6" s="1053"/>
      <c r="G6" s="1053"/>
      <c r="H6" s="1053"/>
      <c r="I6" s="1053"/>
      <c r="J6" s="1053"/>
      <c r="K6" s="1053"/>
      <c r="L6" s="1053"/>
      <c r="M6" s="1053"/>
    </row>
    <row r="7" spans="1:13" s="192" customFormat="1" ht="16.5" customHeight="1">
      <c r="A7" s="632" t="s">
        <v>285</v>
      </c>
      <c r="B7" s="450"/>
      <c r="C7" s="450"/>
      <c r="D7" s="450"/>
      <c r="E7" s="450"/>
      <c r="F7" s="450"/>
      <c r="G7" s="450"/>
      <c r="H7" s="450"/>
      <c r="I7" s="450"/>
      <c r="J7" s="450"/>
      <c r="K7" s="450"/>
      <c r="L7" s="451"/>
      <c r="M7" s="451"/>
    </row>
    <row r="8" spans="1:13" s="315" customFormat="1" ht="24" customHeight="1">
      <c r="B8" s="316" t="s">
        <v>222</v>
      </c>
      <c r="C8" s="1053" t="s">
        <v>399</v>
      </c>
      <c r="D8" s="1068"/>
      <c r="E8" s="1068"/>
      <c r="F8" s="1068"/>
      <c r="G8" s="1068"/>
      <c r="H8" s="1068"/>
      <c r="I8" s="1068"/>
      <c r="J8" s="1068"/>
      <c r="K8" s="1068"/>
      <c r="L8" s="1068"/>
      <c r="M8" s="1068"/>
    </row>
    <row r="9" spans="1:13" s="315" customFormat="1" ht="15.75" customHeight="1">
      <c r="A9" s="483" t="s">
        <v>286</v>
      </c>
      <c r="B9" s="316"/>
      <c r="C9" s="481"/>
      <c r="D9" s="482"/>
      <c r="E9" s="482"/>
      <c r="F9" s="482"/>
      <c r="G9" s="482"/>
      <c r="H9" s="482"/>
      <c r="I9" s="482"/>
      <c r="J9" s="482"/>
      <c r="K9" s="482"/>
      <c r="L9" s="482"/>
      <c r="M9" s="482"/>
    </row>
    <row r="10" spans="1:13" s="315" customFormat="1" ht="36" customHeight="1">
      <c r="B10" s="316" t="s">
        <v>222</v>
      </c>
      <c r="C10" s="1053" t="s">
        <v>507</v>
      </c>
      <c r="D10" s="1068"/>
      <c r="E10" s="1068"/>
      <c r="F10" s="1068"/>
      <c r="G10" s="1068"/>
      <c r="H10" s="1068"/>
      <c r="I10" s="1068"/>
      <c r="J10" s="1068"/>
      <c r="K10" s="1068"/>
      <c r="L10" s="1068"/>
      <c r="M10" s="1068"/>
    </row>
    <row r="11" spans="1:13" s="315" customFormat="1" ht="15.75" customHeight="1">
      <c r="A11" s="483" t="s">
        <v>287</v>
      </c>
      <c r="B11" s="316"/>
      <c r="C11" s="481"/>
      <c r="D11" s="482"/>
      <c r="E11" s="482"/>
      <c r="F11" s="482"/>
      <c r="G11" s="482"/>
      <c r="H11" s="482"/>
      <c r="I11" s="482"/>
      <c r="J11" s="482"/>
      <c r="K11" s="482"/>
      <c r="L11" s="482"/>
      <c r="M11" s="482"/>
    </row>
    <row r="12" spans="1:13" s="315" customFormat="1" ht="36" customHeight="1">
      <c r="B12" s="316" t="s">
        <v>222</v>
      </c>
      <c r="C12" s="1053" t="s">
        <v>498</v>
      </c>
      <c r="D12" s="1069"/>
      <c r="E12" s="1069"/>
      <c r="F12" s="1069"/>
      <c r="G12" s="1069"/>
      <c r="H12" s="1069"/>
      <c r="I12" s="1069"/>
      <c r="J12" s="1069"/>
      <c r="K12" s="1069"/>
      <c r="L12" s="1069"/>
      <c r="M12" s="1069"/>
    </row>
    <row r="13" spans="1:13" s="315" customFormat="1" ht="15.75" customHeight="1">
      <c r="A13" s="483" t="s">
        <v>288</v>
      </c>
      <c r="B13" s="316"/>
      <c r="C13" s="481"/>
      <c r="D13" s="482"/>
      <c r="E13" s="482"/>
      <c r="F13" s="482"/>
      <c r="G13" s="482"/>
      <c r="H13" s="482"/>
      <c r="I13" s="482"/>
      <c r="J13" s="482"/>
      <c r="K13" s="482"/>
      <c r="L13" s="482"/>
      <c r="M13" s="482"/>
    </row>
    <row r="14" spans="1:13" s="315" customFormat="1" ht="36" customHeight="1">
      <c r="B14" s="316" t="s">
        <v>222</v>
      </c>
      <c r="C14" s="1053" t="s">
        <v>499</v>
      </c>
      <c r="D14" s="1069"/>
      <c r="E14" s="1069"/>
      <c r="F14" s="1069"/>
      <c r="G14" s="1069"/>
      <c r="H14" s="1069"/>
      <c r="I14" s="1069"/>
      <c r="J14" s="1069"/>
      <c r="K14" s="1069"/>
      <c r="L14" s="1069"/>
      <c r="M14" s="1069"/>
    </row>
    <row r="15" spans="1:13" s="315" customFormat="1" ht="15.75" customHeight="1">
      <c r="A15" s="483" t="s">
        <v>289</v>
      </c>
      <c r="B15" s="316"/>
      <c r="C15" s="481"/>
      <c r="D15" s="482"/>
      <c r="E15" s="482"/>
      <c r="F15" s="482"/>
      <c r="G15" s="482"/>
      <c r="H15" s="482"/>
      <c r="I15" s="482"/>
      <c r="J15" s="482"/>
      <c r="K15" s="482"/>
      <c r="L15" s="482"/>
      <c r="M15" s="482"/>
    </row>
    <row r="16" spans="1:13" s="315" customFormat="1" ht="36" customHeight="1">
      <c r="B16" s="316" t="s">
        <v>222</v>
      </c>
      <c r="C16" s="1053" t="s">
        <v>500</v>
      </c>
      <c r="D16" s="1069"/>
      <c r="E16" s="1069"/>
      <c r="F16" s="1069"/>
      <c r="G16" s="1069"/>
      <c r="H16" s="1069"/>
      <c r="I16" s="1069"/>
      <c r="J16" s="1069"/>
      <c r="K16" s="1069"/>
      <c r="L16" s="1069"/>
      <c r="M16" s="1069"/>
    </row>
    <row r="17" spans="1:13" s="315" customFormat="1" ht="17.25" customHeight="1">
      <c r="A17" s="483" t="s">
        <v>290</v>
      </c>
      <c r="B17" s="455"/>
      <c r="C17" s="454"/>
      <c r="D17" s="454"/>
      <c r="E17" s="454"/>
      <c r="F17" s="454"/>
      <c r="G17" s="454"/>
      <c r="H17" s="454"/>
      <c r="I17" s="454"/>
      <c r="J17" s="454"/>
      <c r="K17" s="454"/>
      <c r="L17" s="456"/>
      <c r="M17" s="456"/>
    </row>
    <row r="18" spans="1:13" s="315" customFormat="1" ht="24" customHeight="1">
      <c r="A18" s="317"/>
      <c r="B18" s="316" t="s">
        <v>222</v>
      </c>
      <c r="C18" s="1053" t="s">
        <v>441</v>
      </c>
      <c r="D18" s="1064"/>
      <c r="E18" s="1064"/>
      <c r="F18" s="1064"/>
      <c r="G18" s="1064"/>
      <c r="H18" s="1064"/>
      <c r="I18" s="1064"/>
      <c r="J18" s="1064"/>
      <c r="K18" s="1064"/>
      <c r="L18" s="1064"/>
      <c r="M18" s="1064"/>
    </row>
    <row r="19" spans="1:13" s="315" customFormat="1" ht="17.25" customHeight="1">
      <c r="A19" s="483" t="s">
        <v>291</v>
      </c>
      <c r="B19" s="455"/>
      <c r="C19" s="454"/>
      <c r="D19" s="454"/>
      <c r="E19" s="454"/>
      <c r="F19" s="454"/>
      <c r="G19" s="454"/>
      <c r="H19" s="454"/>
      <c r="I19" s="454"/>
      <c r="J19" s="454"/>
      <c r="K19" s="454"/>
      <c r="L19" s="456"/>
      <c r="M19" s="456"/>
    </row>
    <row r="20" spans="1:13" s="315" customFormat="1" ht="48" customHeight="1">
      <c r="A20" s="317"/>
      <c r="B20" s="633" t="s">
        <v>222</v>
      </c>
      <c r="C20" s="1053" t="s">
        <v>501</v>
      </c>
      <c r="D20" s="1064"/>
      <c r="E20" s="1064"/>
      <c r="F20" s="1064"/>
      <c r="G20" s="1064"/>
      <c r="H20" s="1064"/>
      <c r="I20" s="1064"/>
      <c r="J20" s="1064"/>
      <c r="K20" s="1064"/>
      <c r="L20" s="1064"/>
      <c r="M20" s="1064"/>
    </row>
    <row r="21" spans="1:13" s="315" customFormat="1" ht="17.25" customHeight="1">
      <c r="A21" s="483" t="s">
        <v>292</v>
      </c>
      <c r="B21" s="455"/>
      <c r="C21" s="454"/>
      <c r="D21" s="454"/>
      <c r="E21" s="454"/>
      <c r="F21" s="454"/>
      <c r="G21" s="454"/>
      <c r="H21" s="454"/>
      <c r="I21" s="454"/>
      <c r="J21" s="454"/>
      <c r="K21" s="454"/>
      <c r="L21" s="456"/>
      <c r="M21" s="456"/>
    </row>
    <row r="22" spans="1:13" s="315" customFormat="1" ht="24" customHeight="1">
      <c r="A22" s="317"/>
      <c r="B22" s="633" t="s">
        <v>222</v>
      </c>
      <c r="C22" s="1053" t="s">
        <v>502</v>
      </c>
      <c r="D22" s="1064"/>
      <c r="E22" s="1064"/>
      <c r="F22" s="1064"/>
      <c r="G22" s="1064"/>
      <c r="H22" s="1064"/>
      <c r="I22" s="1064"/>
      <c r="J22" s="1064"/>
      <c r="K22" s="1064"/>
      <c r="L22" s="1064"/>
      <c r="M22" s="1064"/>
    </row>
    <row r="23" spans="1:13" s="315" customFormat="1" ht="17.25" customHeight="1">
      <c r="A23" s="483" t="s">
        <v>293</v>
      </c>
      <c r="B23" s="455"/>
      <c r="C23" s="454"/>
      <c r="D23" s="454"/>
      <c r="E23" s="454"/>
      <c r="F23" s="454"/>
      <c r="G23" s="454"/>
      <c r="H23" s="454"/>
      <c r="I23" s="454"/>
      <c r="J23" s="454"/>
      <c r="K23" s="454"/>
      <c r="L23" s="456"/>
      <c r="M23" s="456"/>
    </row>
    <row r="24" spans="1:13" s="315" customFormat="1" ht="17.25" customHeight="1">
      <c r="A24" s="327"/>
      <c r="B24" s="318" t="s">
        <v>222</v>
      </c>
      <c r="C24" s="1067" t="s">
        <v>503</v>
      </c>
      <c r="D24" s="1065"/>
      <c r="E24" s="1065"/>
      <c r="F24" s="1065"/>
      <c r="G24" s="1065"/>
      <c r="H24" s="1065"/>
      <c r="I24" s="1065"/>
      <c r="J24" s="1065"/>
      <c r="K24" s="1065"/>
      <c r="L24" s="1065"/>
      <c r="M24" s="1065"/>
    </row>
    <row r="25" spans="1:13" s="315" customFormat="1" ht="17.25" customHeight="1">
      <c r="B25" s="318" t="s">
        <v>222</v>
      </c>
      <c r="C25" s="1067" t="s">
        <v>504</v>
      </c>
      <c r="D25" s="1065"/>
      <c r="E25" s="1065"/>
      <c r="F25" s="1065"/>
      <c r="G25" s="1065"/>
      <c r="H25" s="1065"/>
      <c r="I25" s="1065"/>
      <c r="J25" s="1065"/>
      <c r="K25" s="1065"/>
      <c r="L25" s="1065"/>
      <c r="M25" s="1065"/>
    </row>
    <row r="26" spans="1:13" s="315" customFormat="1" ht="36" customHeight="1">
      <c r="B26" s="633" t="s">
        <v>222</v>
      </c>
      <c r="C26" s="1053" t="s">
        <v>505</v>
      </c>
      <c r="D26" s="1065"/>
      <c r="E26" s="1065"/>
      <c r="F26" s="1065"/>
      <c r="G26" s="1065"/>
      <c r="H26" s="1065"/>
      <c r="I26" s="1065"/>
      <c r="J26" s="1065"/>
      <c r="K26" s="1065"/>
      <c r="L26" s="1065"/>
      <c r="M26" s="1065"/>
    </row>
    <row r="27" spans="1:13" s="315" customFormat="1" ht="15" customHeight="1">
      <c r="A27" s="633"/>
      <c r="B27" s="318"/>
      <c r="C27" s="319"/>
      <c r="D27" s="319"/>
      <c r="E27" s="319"/>
      <c r="F27" s="319"/>
      <c r="G27" s="319"/>
      <c r="H27" s="319"/>
      <c r="I27" s="319"/>
      <c r="J27" s="319"/>
      <c r="K27" s="319"/>
    </row>
    <row r="28" spans="1:13" s="315" customFormat="1" ht="17.25" customHeight="1">
      <c r="A28" s="318"/>
      <c r="B28" s="1063" t="s">
        <v>506</v>
      </c>
      <c r="C28" s="1063"/>
      <c r="D28" s="1063"/>
      <c r="E28" s="1063"/>
      <c r="F28" s="1063"/>
      <c r="G28" s="1063"/>
      <c r="H28" s="1063"/>
      <c r="I28" s="1063"/>
      <c r="J28" s="1063"/>
      <c r="K28" s="1063"/>
      <c r="L28" s="1063"/>
      <c r="M28" s="1063"/>
    </row>
    <row r="29" spans="1:13" s="192" customFormat="1" ht="9" customHeight="1">
      <c r="A29" s="320"/>
      <c r="B29" s="328"/>
      <c r="C29" s="450"/>
      <c r="D29" s="450"/>
      <c r="E29" s="450"/>
      <c r="F29" s="450"/>
      <c r="G29" s="450"/>
      <c r="H29" s="450"/>
      <c r="I29" s="450"/>
      <c r="J29" s="450"/>
      <c r="K29" s="450"/>
      <c r="L29" s="451"/>
      <c r="M29" s="451"/>
    </row>
    <row r="30" spans="1:13" s="192" customFormat="1" ht="18.75" customHeight="1">
      <c r="A30" s="194"/>
      <c r="B30" s="328"/>
      <c r="C30" s="472"/>
      <c r="D30" s="450"/>
      <c r="E30" s="450"/>
      <c r="F30" s="450"/>
      <c r="G30" s="450"/>
      <c r="H30" s="450"/>
      <c r="I30" s="450"/>
      <c r="J30" s="450"/>
      <c r="K30" s="450"/>
      <c r="L30" s="451"/>
      <c r="M30" s="451"/>
    </row>
    <row r="31" spans="1:13" ht="18.75" customHeight="1">
      <c r="A31" s="194"/>
      <c r="B31" s="457"/>
      <c r="C31" s="452"/>
      <c r="D31" s="452"/>
      <c r="E31" s="609"/>
      <c r="F31" s="452"/>
      <c r="G31" s="452"/>
      <c r="H31" s="452"/>
      <c r="I31" s="452"/>
      <c r="J31" s="452"/>
      <c r="K31" s="452"/>
      <c r="L31" s="453"/>
      <c r="M31" s="453"/>
    </row>
    <row r="32" spans="1:13" ht="18.75" customHeight="1">
      <c r="A32" s="195"/>
      <c r="B32" s="452"/>
      <c r="C32" s="452"/>
      <c r="D32" s="452"/>
      <c r="E32" s="452"/>
      <c r="F32" s="452"/>
      <c r="G32" s="452"/>
      <c r="H32" s="452"/>
      <c r="I32" s="452"/>
      <c r="J32" s="452"/>
      <c r="K32" s="452"/>
      <c r="L32" s="453"/>
      <c r="M32" s="453"/>
    </row>
    <row r="33" spans="1:13" ht="18.75" customHeight="1">
      <c r="A33" s="195"/>
      <c r="B33" s="452"/>
      <c r="C33" s="452"/>
      <c r="D33" s="452"/>
      <c r="E33" s="452"/>
      <c r="F33" s="452"/>
      <c r="G33" s="452"/>
      <c r="H33" s="452"/>
      <c r="I33" s="452"/>
      <c r="J33" s="452"/>
      <c r="K33" s="452"/>
      <c r="L33" s="453"/>
      <c r="M33" s="453"/>
    </row>
    <row r="34" spans="1:13" ht="18.75" customHeight="1">
      <c r="A34" s="195"/>
      <c r="B34" s="452"/>
      <c r="C34" s="452"/>
      <c r="D34" s="452"/>
      <c r="E34" s="452"/>
      <c r="F34" s="452"/>
      <c r="G34" s="452"/>
      <c r="H34" s="452"/>
      <c r="I34" s="452"/>
      <c r="J34" s="452"/>
      <c r="K34" s="452"/>
      <c r="L34" s="453"/>
      <c r="M34" s="453"/>
    </row>
    <row r="35" spans="1:13" ht="18.75" customHeight="1">
      <c r="A35" s="195"/>
      <c r="B35" s="452"/>
      <c r="C35" s="452"/>
      <c r="D35" s="452"/>
      <c r="E35" s="452"/>
      <c r="F35" s="452"/>
      <c r="G35" s="452"/>
      <c r="H35" s="452"/>
      <c r="I35" s="452"/>
      <c r="J35" s="452"/>
      <c r="K35" s="452"/>
      <c r="L35" s="453"/>
      <c r="M35" s="453"/>
    </row>
    <row r="36" spans="1:13" ht="18.75" customHeight="1">
      <c r="A36" s="195"/>
      <c r="B36" s="453"/>
      <c r="C36" s="453"/>
      <c r="D36" s="453"/>
      <c r="E36" s="453"/>
      <c r="F36" s="453"/>
      <c r="G36" s="453"/>
      <c r="H36" s="453"/>
      <c r="I36" s="453"/>
      <c r="J36" s="453"/>
      <c r="K36" s="453"/>
      <c r="L36" s="453"/>
      <c r="M36" s="453"/>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5">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C66"/>
  </sheetPr>
  <dimension ref="B1:R71"/>
  <sheetViews>
    <sheetView zoomScale="85" zoomScaleNormal="85" workbookViewId="0">
      <selection activeCell="U38" sqref="U38"/>
    </sheetView>
  </sheetViews>
  <sheetFormatPr defaultColWidth="9" defaultRowHeight="15" customHeight="1"/>
  <cols>
    <col min="1" max="1" width="1.21875" style="14" customWidth="1"/>
    <col min="2" max="2" width="6.77734375" style="12" customWidth="1"/>
    <col min="3" max="3" width="2.6640625" style="12" customWidth="1"/>
    <col min="4" max="4" width="3.109375" style="12" customWidth="1"/>
    <col min="5" max="5" width="2.6640625" style="12" customWidth="1"/>
    <col min="6" max="6" width="0.88671875" style="12" customWidth="1"/>
    <col min="7" max="7" width="10.6640625" style="12" customWidth="1"/>
    <col min="8" max="8" width="4.77734375" style="12" customWidth="1"/>
    <col min="9" max="9" width="7" style="12" customWidth="1"/>
    <col min="10" max="10" width="6.109375" style="12" customWidth="1"/>
    <col min="11" max="11" width="6.6640625" style="12" customWidth="1"/>
    <col min="12" max="12" width="6.109375" style="12" customWidth="1"/>
    <col min="13" max="13" width="6.6640625" style="12" customWidth="1"/>
    <col min="14" max="14" width="6.109375" style="12" customWidth="1"/>
    <col min="15" max="15" width="6.6640625" style="12" customWidth="1"/>
    <col min="16" max="16" width="5.33203125" style="12" customWidth="1"/>
    <col min="17" max="17" width="7.21875" style="12" customWidth="1"/>
    <col min="18" max="18" width="4.77734375" style="14" customWidth="1"/>
    <col min="19" max="16384" width="9" style="14"/>
  </cols>
  <sheetData>
    <row r="1" spans="2:18" s="95" customFormat="1" ht="18" customHeight="1">
      <c r="B1" s="94" t="s">
        <v>95</v>
      </c>
      <c r="C1" s="94"/>
      <c r="D1" s="94"/>
      <c r="E1" s="94"/>
      <c r="F1" s="94"/>
      <c r="G1" s="94"/>
      <c r="H1" s="94"/>
      <c r="I1" s="94"/>
      <c r="M1" s="96"/>
      <c r="N1" s="96"/>
    </row>
    <row r="2" spans="2:18" ht="18" customHeight="1">
      <c r="B2" s="239" t="s">
        <v>55</v>
      </c>
      <c r="M2" s="13"/>
      <c r="N2" s="13"/>
    </row>
    <row r="3" spans="2:18" ht="15" customHeight="1">
      <c r="B3" s="240" t="s">
        <v>279</v>
      </c>
      <c r="F3" s="15"/>
      <c r="G3" s="15"/>
      <c r="H3" s="15"/>
      <c r="I3" s="15"/>
      <c r="J3" s="15"/>
      <c r="K3" s="15"/>
      <c r="L3" s="15"/>
      <c r="P3" s="14"/>
      <c r="Q3" s="173" t="s">
        <v>122</v>
      </c>
    </row>
    <row r="4" spans="2:18" ht="15" customHeight="1">
      <c r="B4" s="89"/>
      <c r="C4" s="90"/>
      <c r="D4" s="90"/>
      <c r="E4" s="90"/>
      <c r="F4" s="1085" t="s">
        <v>59</v>
      </c>
      <c r="G4" s="1087"/>
      <c r="H4" s="1087"/>
      <c r="I4" s="1087"/>
      <c r="J4" s="1085" t="s">
        <v>135</v>
      </c>
      <c r="K4" s="1087"/>
      <c r="L4" s="1087"/>
      <c r="M4" s="1087"/>
      <c r="N4" s="1087"/>
      <c r="O4" s="1087"/>
      <c r="P4" s="1087"/>
      <c r="Q4" s="1086"/>
    </row>
    <row r="5" spans="2:18" ht="15" customHeight="1">
      <c r="B5" s="1082" t="s">
        <v>134</v>
      </c>
      <c r="C5" s="1083"/>
      <c r="D5" s="1083"/>
      <c r="E5" s="1084"/>
      <c r="F5" s="1090" t="s">
        <v>199</v>
      </c>
      <c r="G5" s="1091"/>
      <c r="H5" s="1091"/>
      <c r="I5" s="1092"/>
      <c r="J5" s="1093" t="s">
        <v>198</v>
      </c>
      <c r="K5" s="1094"/>
      <c r="L5" s="1095" t="s">
        <v>364</v>
      </c>
      <c r="M5" s="1096"/>
      <c r="N5" s="1096"/>
      <c r="O5" s="1096"/>
      <c r="P5" s="1096"/>
      <c r="Q5" s="1097"/>
      <c r="R5" s="149"/>
    </row>
    <row r="6" spans="2:18" ht="15" customHeight="1">
      <c r="B6" s="91"/>
      <c r="C6" s="92"/>
      <c r="D6" s="92"/>
      <c r="E6" s="439"/>
      <c r="F6" s="440"/>
      <c r="G6" s="441"/>
      <c r="H6" s="1085" t="s">
        <v>49</v>
      </c>
      <c r="I6" s="1087"/>
      <c r="J6" s="1088"/>
      <c r="K6" s="1089"/>
      <c r="L6" s="1085" t="s">
        <v>202</v>
      </c>
      <c r="M6" s="1087"/>
      <c r="N6" s="1085" t="s">
        <v>101</v>
      </c>
      <c r="O6" s="1086"/>
      <c r="P6" s="1085" t="s">
        <v>102</v>
      </c>
      <c r="Q6" s="1086"/>
    </row>
    <row r="7" spans="2:18" s="150" customFormat="1" ht="15" hidden="1" customHeight="1">
      <c r="B7" s="89">
        <v>20</v>
      </c>
      <c r="C7" s="405" t="s">
        <v>98</v>
      </c>
      <c r="D7" s="352"/>
      <c r="E7" s="352"/>
      <c r="F7" s="350"/>
      <c r="G7" s="349">
        <v>71032</v>
      </c>
      <c r="H7" s="352"/>
      <c r="I7" s="353"/>
      <c r="J7" s="350"/>
      <c r="K7" s="351">
        <v>-3.1</v>
      </c>
      <c r="L7" s="353"/>
      <c r="M7" s="353">
        <v>-3.2</v>
      </c>
      <c r="N7" s="350"/>
      <c r="O7" s="351">
        <v>-3.1</v>
      </c>
      <c r="P7" s="353"/>
      <c r="Q7" s="351">
        <v>-2.5</v>
      </c>
      <c r="R7" s="175"/>
    </row>
    <row r="8" spans="2:18" s="150" customFormat="1" ht="15" hidden="1" customHeight="1">
      <c r="B8" s="99">
        <v>21</v>
      </c>
      <c r="C8" s="105" t="s">
        <v>98</v>
      </c>
      <c r="D8" s="101"/>
      <c r="E8" s="101"/>
      <c r="F8" s="103"/>
      <c r="G8" s="272">
        <v>69004</v>
      </c>
      <c r="H8" s="101"/>
      <c r="I8" s="102"/>
      <c r="J8" s="103"/>
      <c r="K8" s="104">
        <v>-2.9</v>
      </c>
      <c r="L8" s="102"/>
      <c r="M8" s="102">
        <v>-5.7</v>
      </c>
      <c r="N8" s="103"/>
      <c r="O8" s="104">
        <v>-6.3</v>
      </c>
      <c r="P8" s="102"/>
      <c r="Q8" s="104">
        <v>-7</v>
      </c>
      <c r="R8" s="175"/>
    </row>
    <row r="9" spans="2:18" s="150" customFormat="1" ht="15" hidden="1" customHeight="1">
      <c r="B9" s="99">
        <v>22</v>
      </c>
      <c r="C9" s="105" t="s">
        <v>98</v>
      </c>
      <c r="D9" s="101"/>
      <c r="E9" s="101"/>
      <c r="F9" s="103"/>
      <c r="G9" s="272">
        <v>69828</v>
      </c>
      <c r="H9" s="101"/>
      <c r="I9" s="102"/>
      <c r="J9" s="103"/>
      <c r="K9" s="104">
        <v>-1.7</v>
      </c>
      <c r="L9" s="102"/>
      <c r="M9" s="102">
        <v>-4</v>
      </c>
      <c r="N9" s="103"/>
      <c r="O9" s="104">
        <v>-3.1</v>
      </c>
      <c r="P9" s="102"/>
      <c r="Q9" s="104">
        <v>-2.6</v>
      </c>
      <c r="R9" s="175"/>
    </row>
    <row r="10" spans="2:18" s="150" customFormat="1" ht="15" hidden="1" customHeight="1">
      <c r="B10" s="518">
        <v>24</v>
      </c>
      <c r="C10" s="519" t="s">
        <v>98</v>
      </c>
      <c r="D10" s="520"/>
      <c r="E10" s="520"/>
      <c r="F10" s="521"/>
      <c r="G10" s="522">
        <v>67990</v>
      </c>
      <c r="H10" s="520"/>
      <c r="I10" s="523"/>
      <c r="J10" s="521"/>
      <c r="K10" s="524">
        <v>-3</v>
      </c>
      <c r="L10" s="523"/>
      <c r="M10" s="523">
        <v>-2.7</v>
      </c>
      <c r="N10" s="521"/>
      <c r="O10" s="524">
        <v>-1.9</v>
      </c>
      <c r="P10" s="523"/>
      <c r="Q10" s="524">
        <v>-0.8</v>
      </c>
      <c r="R10" s="175"/>
    </row>
    <row r="11" spans="2:18" s="150" customFormat="1" ht="13.5" hidden="1" customHeight="1">
      <c r="B11" s="518" t="s">
        <v>331</v>
      </c>
      <c r="C11" s="519" t="s">
        <v>98</v>
      </c>
      <c r="D11" s="520"/>
      <c r="E11" s="520"/>
      <c r="F11" s="521"/>
      <c r="G11" s="522">
        <v>67244</v>
      </c>
      <c r="H11" s="520"/>
      <c r="I11" s="523"/>
      <c r="J11" s="521"/>
      <c r="K11" s="524">
        <v>-1.1000000000000001</v>
      </c>
      <c r="L11" s="523"/>
      <c r="M11" s="523">
        <v>-1.4</v>
      </c>
      <c r="N11" s="521"/>
      <c r="O11" s="524">
        <v>-0.4</v>
      </c>
      <c r="P11" s="523"/>
      <c r="Q11" s="524">
        <v>-0.4</v>
      </c>
      <c r="R11" s="175"/>
    </row>
    <row r="12" spans="2:18" s="150" customFormat="1" ht="15" customHeight="1">
      <c r="B12" s="526" t="s">
        <v>330</v>
      </c>
      <c r="C12" s="519" t="s">
        <v>98</v>
      </c>
      <c r="D12" s="520"/>
      <c r="E12" s="520"/>
      <c r="F12" s="627"/>
      <c r="G12" s="628">
        <v>59832</v>
      </c>
      <c r="H12" s="520"/>
      <c r="I12" s="523"/>
      <c r="J12" s="627"/>
      <c r="K12" s="629">
        <v>-4.8</v>
      </c>
      <c r="L12" s="523"/>
      <c r="M12" s="523">
        <v>-1.3</v>
      </c>
      <c r="N12" s="627"/>
      <c r="O12" s="629">
        <v>-1.1000000000000001</v>
      </c>
      <c r="P12" s="523"/>
      <c r="Q12" s="629">
        <v>-1.3</v>
      </c>
      <c r="R12" s="175"/>
    </row>
    <row r="13" spans="2:18" s="150" customFormat="1" ht="15" customHeight="1">
      <c r="B13" s="518">
        <v>2</v>
      </c>
      <c r="C13" s="519"/>
      <c r="D13" s="520"/>
      <c r="E13" s="520"/>
      <c r="F13" s="627"/>
      <c r="G13" s="628">
        <v>61299</v>
      </c>
      <c r="H13" s="520"/>
      <c r="I13" s="523"/>
      <c r="J13" s="627"/>
      <c r="K13" s="629">
        <v>-1</v>
      </c>
      <c r="L13" s="523"/>
      <c r="M13" s="523">
        <v>-2.8</v>
      </c>
      <c r="N13" s="627"/>
      <c r="O13" s="629">
        <v>-8.5</v>
      </c>
      <c r="P13" s="523"/>
      <c r="Q13" s="629">
        <v>-6.6</v>
      </c>
      <c r="R13" s="175"/>
    </row>
    <row r="14" spans="2:18" s="150" customFormat="1" ht="15" customHeight="1">
      <c r="B14" s="518">
        <v>3</v>
      </c>
      <c r="C14" s="519"/>
      <c r="D14" s="520"/>
      <c r="E14" s="520"/>
      <c r="F14" s="627"/>
      <c r="G14" s="628">
        <v>61138</v>
      </c>
      <c r="H14" s="520"/>
      <c r="I14" s="523"/>
      <c r="J14" s="627"/>
      <c r="K14" s="629">
        <v>-0.9</v>
      </c>
      <c r="L14" s="523"/>
      <c r="M14" s="523">
        <v>-1.4</v>
      </c>
      <c r="N14" s="627"/>
      <c r="O14" s="629">
        <v>0.3</v>
      </c>
      <c r="P14" s="523"/>
      <c r="Q14" s="629">
        <v>0.6</v>
      </c>
      <c r="R14" s="175"/>
    </row>
    <row r="15" spans="2:18" s="150" customFormat="1" ht="15" customHeight="1">
      <c r="B15" s="518">
        <v>4</v>
      </c>
      <c r="C15" s="519"/>
      <c r="D15" s="520"/>
      <c r="E15" s="520"/>
      <c r="F15" s="627"/>
      <c r="G15" s="628">
        <v>62598</v>
      </c>
      <c r="H15" s="520"/>
      <c r="I15" s="523"/>
      <c r="J15" s="627"/>
      <c r="K15" s="629">
        <v>2.4</v>
      </c>
      <c r="L15" s="523"/>
      <c r="M15" s="523">
        <v>1.9</v>
      </c>
      <c r="N15" s="627"/>
      <c r="O15" s="629">
        <v>4.3</v>
      </c>
      <c r="P15" s="523"/>
      <c r="Q15" s="629">
        <v>3.2</v>
      </c>
      <c r="R15" s="175"/>
    </row>
    <row r="16" spans="2:18" s="150" customFormat="1" ht="15" customHeight="1">
      <c r="B16" s="518">
        <v>5</v>
      </c>
      <c r="C16" s="519"/>
      <c r="D16" s="520"/>
      <c r="E16" s="520"/>
      <c r="F16" s="627"/>
      <c r="G16" s="628">
        <v>64315</v>
      </c>
      <c r="H16" s="520"/>
      <c r="I16" s="523"/>
      <c r="J16" s="627"/>
      <c r="K16" s="629">
        <v>2.7</v>
      </c>
      <c r="L16" s="523"/>
      <c r="M16" s="523">
        <v>2.4</v>
      </c>
      <c r="N16" s="627"/>
      <c r="O16" s="629">
        <v>6.4</v>
      </c>
      <c r="P16" s="523"/>
      <c r="Q16" s="629">
        <v>4.2</v>
      </c>
      <c r="R16" s="175"/>
    </row>
    <row r="17" spans="2:18" s="151" customFormat="1" ht="15" customHeight="1">
      <c r="B17" s="518"/>
      <c r="C17" s="525"/>
      <c r="D17" s="525"/>
      <c r="E17" s="525"/>
      <c r="F17" s="526"/>
      <c r="G17" s="522"/>
      <c r="H17" s="520"/>
      <c r="I17" s="528"/>
      <c r="J17" s="521"/>
      <c r="K17" s="524"/>
      <c r="L17" s="523"/>
      <c r="M17" s="523"/>
      <c r="N17" s="521"/>
      <c r="O17" s="523"/>
      <c r="P17" s="521"/>
      <c r="Q17" s="527"/>
    </row>
    <row r="18" spans="2:18" s="151" customFormat="1" ht="13.5" customHeight="1">
      <c r="B18" s="526" t="s">
        <v>415</v>
      </c>
      <c r="C18" s="525" t="s">
        <v>98</v>
      </c>
      <c r="D18" s="525">
        <v>8</v>
      </c>
      <c r="E18" s="525" t="s">
        <v>196</v>
      </c>
      <c r="F18" s="526"/>
      <c r="G18" s="522">
        <v>5599</v>
      </c>
      <c r="H18" s="520"/>
      <c r="I18" s="528">
        <v>-1.1000000000000001</v>
      </c>
      <c r="J18" s="521"/>
      <c r="K18" s="524">
        <v>5.3</v>
      </c>
      <c r="L18" s="627"/>
      <c r="M18" s="523">
        <v>5.3</v>
      </c>
      <c r="N18" s="521"/>
      <c r="O18" s="523">
        <v>9.1999999999999993</v>
      </c>
      <c r="P18" s="521"/>
      <c r="Q18" s="527">
        <v>6</v>
      </c>
    </row>
    <row r="19" spans="2:18" s="151" customFormat="1" ht="13.5" customHeight="1">
      <c r="B19" s="526"/>
      <c r="C19" s="525"/>
      <c r="D19" s="525">
        <v>9</v>
      </c>
      <c r="E19" s="525"/>
      <c r="F19" s="526"/>
      <c r="G19" s="522">
        <v>4840</v>
      </c>
      <c r="H19" s="520"/>
      <c r="I19" s="528">
        <v>-13.6</v>
      </c>
      <c r="J19" s="521"/>
      <c r="K19" s="524">
        <v>-0.3</v>
      </c>
      <c r="L19" s="627"/>
      <c r="M19" s="523">
        <v>-0.3</v>
      </c>
      <c r="N19" s="521"/>
      <c r="O19" s="523">
        <v>7.5</v>
      </c>
      <c r="P19" s="521"/>
      <c r="Q19" s="527">
        <v>4.5</v>
      </c>
    </row>
    <row r="20" spans="2:18" s="151" customFormat="1" ht="13.5" customHeight="1">
      <c r="B20" s="526"/>
      <c r="C20" s="525"/>
      <c r="D20" s="525">
        <v>10</v>
      </c>
      <c r="E20" s="525"/>
      <c r="F20" s="526"/>
      <c r="G20" s="522">
        <v>5266</v>
      </c>
      <c r="H20" s="520"/>
      <c r="I20" s="528">
        <v>8.8000000000000007</v>
      </c>
      <c r="J20" s="521"/>
      <c r="K20" s="524">
        <v>0.7</v>
      </c>
      <c r="L20" s="627"/>
      <c r="M20" s="523">
        <v>0.7</v>
      </c>
      <c r="N20" s="521"/>
      <c r="O20" s="523">
        <v>4.3</v>
      </c>
      <c r="P20" s="521"/>
      <c r="Q20" s="527">
        <v>3.6</v>
      </c>
    </row>
    <row r="21" spans="2:18" s="151" customFormat="1" ht="13.5" customHeight="1">
      <c r="B21" s="526"/>
      <c r="C21" s="525"/>
      <c r="D21" s="525">
        <v>11</v>
      </c>
      <c r="E21" s="525"/>
      <c r="F21" s="526"/>
      <c r="G21" s="522">
        <v>5475</v>
      </c>
      <c r="H21" s="520"/>
      <c r="I21" s="528">
        <v>4</v>
      </c>
      <c r="J21" s="521"/>
      <c r="K21" s="524">
        <v>0.3</v>
      </c>
      <c r="L21" s="926"/>
      <c r="M21" s="523">
        <v>0.3</v>
      </c>
      <c r="N21" s="521"/>
      <c r="O21" s="523">
        <v>5</v>
      </c>
      <c r="P21" s="521"/>
      <c r="Q21" s="527">
        <v>4.2</v>
      </c>
      <c r="R21" s="505"/>
    </row>
    <row r="22" spans="2:18" s="151" customFormat="1" ht="13.5" customHeight="1">
      <c r="B22" s="526"/>
      <c r="C22" s="525"/>
      <c r="D22" s="525">
        <v>12</v>
      </c>
      <c r="E22" s="525"/>
      <c r="F22" s="526"/>
      <c r="G22" s="522">
        <v>6722</v>
      </c>
      <c r="H22" s="520"/>
      <c r="I22" s="528">
        <v>22.8</v>
      </c>
      <c r="J22" s="521"/>
      <c r="K22" s="524">
        <v>-2.1</v>
      </c>
      <c r="L22" s="926"/>
      <c r="M22" s="523">
        <v>-2.1</v>
      </c>
      <c r="N22" s="521"/>
      <c r="O22" s="523">
        <v>2.4</v>
      </c>
      <c r="P22" s="521"/>
      <c r="Q22" s="527">
        <v>2.5</v>
      </c>
      <c r="R22" s="505"/>
    </row>
    <row r="23" spans="2:18" s="151" customFormat="1" ht="13.5" customHeight="1">
      <c r="B23" s="526">
        <v>6</v>
      </c>
      <c r="C23" s="525" t="s">
        <v>98</v>
      </c>
      <c r="D23" s="525">
        <v>1</v>
      </c>
      <c r="E23" s="525" t="s">
        <v>143</v>
      </c>
      <c r="F23" s="526"/>
      <c r="G23" s="522">
        <v>5427</v>
      </c>
      <c r="H23" s="520"/>
      <c r="I23" s="528">
        <v>-19.3</v>
      </c>
      <c r="J23" s="521" t="s">
        <v>484</v>
      </c>
      <c r="K23" s="524">
        <v>-2.4</v>
      </c>
      <c r="L23" s="926" t="s">
        <v>484</v>
      </c>
      <c r="M23" s="523">
        <v>-2.4</v>
      </c>
      <c r="N23" s="521" t="s">
        <v>484</v>
      </c>
      <c r="O23" s="523">
        <v>3.5</v>
      </c>
      <c r="P23" s="521"/>
      <c r="Q23" s="527">
        <v>3.3</v>
      </c>
      <c r="R23" s="505"/>
    </row>
    <row r="24" spans="2:18" s="151" customFormat="1" ht="13.5" customHeight="1">
      <c r="B24" s="526"/>
      <c r="C24" s="525"/>
      <c r="D24" s="525">
        <v>2</v>
      </c>
      <c r="E24" s="525"/>
      <c r="F24" s="526"/>
      <c r="G24" s="522">
        <v>4910</v>
      </c>
      <c r="H24" s="520"/>
      <c r="I24" s="528">
        <v>-9.5</v>
      </c>
      <c r="J24" s="521" t="s">
        <v>484</v>
      </c>
      <c r="K24" s="524">
        <v>-0.9</v>
      </c>
      <c r="L24" s="926" t="s">
        <v>484</v>
      </c>
      <c r="M24" s="523">
        <v>-0.9</v>
      </c>
      <c r="N24" s="521" t="s">
        <v>484</v>
      </c>
      <c r="O24" s="523">
        <v>7.7</v>
      </c>
      <c r="P24" s="521" t="s">
        <v>484</v>
      </c>
      <c r="Q24" s="527">
        <v>7</v>
      </c>
      <c r="R24" s="505"/>
    </row>
    <row r="25" spans="2:18" s="151" customFormat="1" ht="13.5" customHeight="1">
      <c r="B25" s="526"/>
      <c r="C25" s="525"/>
      <c r="D25" s="525">
        <v>3</v>
      </c>
      <c r="E25" s="525"/>
      <c r="F25" s="526"/>
      <c r="G25" s="522">
        <v>5368</v>
      </c>
      <c r="H25" s="520"/>
      <c r="I25" s="528">
        <v>9.3000000000000007</v>
      </c>
      <c r="J25" s="521" t="s">
        <v>484</v>
      </c>
      <c r="K25" s="524">
        <v>-1.2</v>
      </c>
      <c r="L25" s="926" t="s">
        <v>484</v>
      </c>
      <c r="M25" s="523">
        <v>-1.2</v>
      </c>
      <c r="N25" s="521" t="s">
        <v>484</v>
      </c>
      <c r="O25" s="523">
        <v>4.9000000000000004</v>
      </c>
      <c r="P25" s="521" t="s">
        <v>484</v>
      </c>
      <c r="Q25" s="527">
        <v>6.2</v>
      </c>
      <c r="R25" s="505"/>
    </row>
    <row r="26" spans="2:18" s="151" customFormat="1" ht="13.5" customHeight="1">
      <c r="B26" s="526"/>
      <c r="C26" s="525"/>
      <c r="D26" s="525">
        <v>4</v>
      </c>
      <c r="E26" s="525"/>
      <c r="F26" s="526"/>
      <c r="G26" s="522">
        <v>5223</v>
      </c>
      <c r="H26" s="520"/>
      <c r="I26" s="528">
        <v>-2.7</v>
      </c>
      <c r="J26" s="521" t="s">
        <v>484</v>
      </c>
      <c r="K26" s="524">
        <v>-5.2</v>
      </c>
      <c r="L26" s="926" t="s">
        <v>484</v>
      </c>
      <c r="M26" s="523">
        <v>-5.2</v>
      </c>
      <c r="N26" s="521" t="s">
        <v>484</v>
      </c>
      <c r="O26" s="523">
        <v>1.2</v>
      </c>
      <c r="P26" s="521" t="s">
        <v>484</v>
      </c>
      <c r="Q26" s="527">
        <v>2.2999999999999998</v>
      </c>
      <c r="R26" s="505"/>
    </row>
    <row r="27" spans="2:18" s="151" customFormat="1" ht="13.5" customHeight="1">
      <c r="B27" s="526"/>
      <c r="C27" s="525"/>
      <c r="D27" s="525">
        <v>5</v>
      </c>
      <c r="E27" s="525"/>
      <c r="F27" s="526"/>
      <c r="G27" s="522">
        <v>5556</v>
      </c>
      <c r="H27" s="520"/>
      <c r="I27" s="528">
        <v>6.4</v>
      </c>
      <c r="J27" s="521" t="s">
        <v>484</v>
      </c>
      <c r="K27" s="524">
        <v>2.2999999999999998</v>
      </c>
      <c r="L27" s="926" t="s">
        <v>484</v>
      </c>
      <c r="M27" s="523">
        <v>-0.4</v>
      </c>
      <c r="N27" s="521" t="s">
        <v>484</v>
      </c>
      <c r="O27" s="523">
        <v>3.2</v>
      </c>
      <c r="P27" s="521" t="s">
        <v>484</v>
      </c>
      <c r="Q27" s="527">
        <v>3.8</v>
      </c>
      <c r="R27" s="505"/>
    </row>
    <row r="28" spans="2:18" s="151" customFormat="1" ht="13.5" customHeight="1">
      <c r="B28" s="526"/>
      <c r="C28" s="525"/>
      <c r="D28" s="525">
        <v>6</v>
      </c>
      <c r="E28" s="525"/>
      <c r="F28" s="526"/>
      <c r="G28" s="522">
        <v>5689</v>
      </c>
      <c r="H28" s="520"/>
      <c r="I28" s="528">
        <v>2.4</v>
      </c>
      <c r="J28" s="521" t="s">
        <v>484</v>
      </c>
      <c r="K28" s="524">
        <v>5.8</v>
      </c>
      <c r="L28" s="926" t="s">
        <v>484</v>
      </c>
      <c r="M28" s="523">
        <v>3.2</v>
      </c>
      <c r="N28" s="521" t="s">
        <v>484</v>
      </c>
      <c r="O28" s="523">
        <v>8.1</v>
      </c>
      <c r="P28" s="521" t="s">
        <v>484</v>
      </c>
      <c r="Q28" s="527">
        <v>6.4</v>
      </c>
      <c r="R28" s="505"/>
    </row>
    <row r="29" spans="2:18" s="151" customFormat="1" ht="13.5" customHeight="1">
      <c r="B29" s="526"/>
      <c r="C29" s="525"/>
      <c r="D29" s="525">
        <v>7</v>
      </c>
      <c r="E29" s="525"/>
      <c r="F29" s="526"/>
      <c r="G29" s="522">
        <v>5857</v>
      </c>
      <c r="H29" s="520"/>
      <c r="I29" s="528">
        <v>3</v>
      </c>
      <c r="J29" s="521" t="s">
        <v>484</v>
      </c>
      <c r="K29" s="524">
        <v>-0.2</v>
      </c>
      <c r="L29" s="926" t="s">
        <v>484</v>
      </c>
      <c r="M29" s="523">
        <v>-2.8</v>
      </c>
      <c r="N29" s="521" t="s">
        <v>484</v>
      </c>
      <c r="O29" s="523">
        <v>2.2000000000000002</v>
      </c>
      <c r="P29" s="521" t="s">
        <v>484</v>
      </c>
      <c r="Q29" s="527">
        <v>0.9</v>
      </c>
      <c r="R29" s="505"/>
    </row>
    <row r="30" spans="2:18" s="151" customFormat="1" ht="13.5" customHeight="1">
      <c r="B30" s="526"/>
      <c r="C30" s="525"/>
      <c r="D30" s="525">
        <v>8</v>
      </c>
      <c r="E30" s="525"/>
      <c r="F30" s="526"/>
      <c r="G30" s="522">
        <v>5817</v>
      </c>
      <c r="H30" s="520"/>
      <c r="I30" s="528">
        <v>-0.7</v>
      </c>
      <c r="J30" s="521"/>
      <c r="K30" s="524">
        <v>3.9</v>
      </c>
      <c r="L30" s="926"/>
      <c r="M30" s="523">
        <v>1.2</v>
      </c>
      <c r="N30" s="521"/>
      <c r="O30" s="523">
        <v>4.3</v>
      </c>
      <c r="P30" s="521"/>
      <c r="Q30" s="527">
        <v>4.3</v>
      </c>
      <c r="R30" s="505"/>
    </row>
    <row r="31" spans="2:18" s="151" customFormat="1" ht="13.5" customHeight="1">
      <c r="B31" s="526"/>
      <c r="C31" s="525"/>
      <c r="D31" s="525">
        <v>9</v>
      </c>
      <c r="E31" s="525"/>
      <c r="F31" s="526"/>
      <c r="G31" s="522">
        <v>5077</v>
      </c>
      <c r="H31" s="520"/>
      <c r="I31" s="528">
        <v>-12.7</v>
      </c>
      <c r="J31" s="521"/>
      <c r="K31" s="524">
        <v>4.9000000000000004</v>
      </c>
      <c r="L31" s="926"/>
      <c r="M31" s="523">
        <v>2.2000000000000002</v>
      </c>
      <c r="N31" s="521"/>
      <c r="O31" s="523">
        <v>4.5</v>
      </c>
      <c r="P31" s="521"/>
      <c r="Q31" s="527">
        <v>1.6</v>
      </c>
      <c r="R31" s="505"/>
    </row>
    <row r="32" spans="2:18" s="151" customFormat="1" ht="13.5" customHeight="1">
      <c r="B32" s="526"/>
      <c r="C32" s="525"/>
      <c r="D32" s="525">
        <v>10</v>
      </c>
      <c r="E32" s="525"/>
      <c r="F32" s="526"/>
      <c r="G32" s="522">
        <v>5272</v>
      </c>
      <c r="H32" s="520"/>
      <c r="I32" s="528">
        <v>3.8</v>
      </c>
      <c r="J32" s="521"/>
      <c r="K32" s="524">
        <v>0.1</v>
      </c>
      <c r="L32" s="926"/>
      <c r="M32" s="523">
        <v>-2.4</v>
      </c>
      <c r="N32" s="521"/>
      <c r="O32" s="523">
        <v>1.3</v>
      </c>
      <c r="P32" s="521"/>
      <c r="Q32" s="527">
        <v>-0.4</v>
      </c>
      <c r="R32" s="505"/>
    </row>
    <row r="33" spans="2:18" s="151" customFormat="1" ht="13.5" customHeight="1">
      <c r="B33" s="526"/>
      <c r="C33" s="525"/>
      <c r="D33" s="525">
        <v>11</v>
      </c>
      <c r="E33" s="525"/>
      <c r="F33" s="526"/>
      <c r="G33" s="522">
        <v>5604</v>
      </c>
      <c r="H33" s="520"/>
      <c r="I33" s="528">
        <v>6.3</v>
      </c>
      <c r="J33" s="521"/>
      <c r="K33" s="524">
        <v>2.4</v>
      </c>
      <c r="L33" s="926"/>
      <c r="M33" s="523">
        <v>0</v>
      </c>
      <c r="N33" s="521"/>
      <c r="O33" s="523">
        <v>4.4000000000000004</v>
      </c>
      <c r="P33" s="521"/>
      <c r="Q33" s="527">
        <v>3.5</v>
      </c>
      <c r="R33" s="505"/>
    </row>
    <row r="34" spans="2:18" s="151" customFormat="1" ht="13.5" customHeight="1">
      <c r="B34" s="526"/>
      <c r="C34" s="525"/>
      <c r="D34" s="525">
        <v>12</v>
      </c>
      <c r="E34" s="525"/>
      <c r="F34" s="526"/>
      <c r="G34" s="522">
        <v>7070</v>
      </c>
      <c r="H34" s="520"/>
      <c r="I34" s="528">
        <v>26.2</v>
      </c>
      <c r="J34" s="521"/>
      <c r="K34" s="524">
        <v>5.2</v>
      </c>
      <c r="L34" s="926"/>
      <c r="M34" s="523">
        <v>2.4</v>
      </c>
      <c r="N34" s="521"/>
      <c r="O34" s="523">
        <v>4.7</v>
      </c>
      <c r="P34" s="521" t="s">
        <v>484</v>
      </c>
      <c r="Q34" s="527">
        <v>3</v>
      </c>
      <c r="R34" s="925"/>
    </row>
    <row r="35" spans="2:18" s="151" customFormat="1" ht="13.5" customHeight="1">
      <c r="B35" s="526">
        <v>7</v>
      </c>
      <c r="C35" s="525" t="s">
        <v>98</v>
      </c>
      <c r="D35" s="525">
        <v>1</v>
      </c>
      <c r="E35" s="525" t="s">
        <v>143</v>
      </c>
      <c r="F35" s="526"/>
      <c r="G35" s="522">
        <v>5185</v>
      </c>
      <c r="H35" s="520"/>
      <c r="I35" s="528">
        <v>-26.661951909476659</v>
      </c>
      <c r="J35" s="521"/>
      <c r="K35" s="524">
        <v>-3.2</v>
      </c>
      <c r="L35" s="926"/>
      <c r="M35" s="523">
        <v>-0.9</v>
      </c>
      <c r="N35" s="521"/>
      <c r="O35" s="523">
        <v>3.9</v>
      </c>
      <c r="P35" s="521"/>
      <c r="Q35" s="527">
        <v>3.6</v>
      </c>
      <c r="R35" s="505"/>
    </row>
    <row r="36" spans="2:18" s="151" customFormat="1" ht="13.5" customHeight="1">
      <c r="B36" s="529"/>
      <c r="C36" s="530"/>
      <c r="D36" s="530"/>
      <c r="E36" s="530"/>
      <c r="F36" s="531"/>
      <c r="G36" s="532"/>
      <c r="H36" s="533"/>
      <c r="I36" s="534"/>
      <c r="J36" s="535"/>
      <c r="K36" s="536"/>
      <c r="L36" s="534"/>
      <c r="M36" s="534"/>
      <c r="N36" s="535"/>
      <c r="O36" s="536"/>
      <c r="P36" s="534"/>
      <c r="Q36" s="536"/>
    </row>
    <row r="37" spans="2:18" s="176" customFormat="1" ht="12.75" customHeight="1">
      <c r="B37" s="354" t="s">
        <v>363</v>
      </c>
      <c r="C37" s="355"/>
      <c r="D37" s="355"/>
      <c r="E37" s="355"/>
      <c r="F37" s="355"/>
      <c r="G37" s="355"/>
      <c r="H37" s="355"/>
      <c r="I37" s="355"/>
      <c r="J37" s="355"/>
      <c r="K37" s="355"/>
      <c r="L37" s="355"/>
      <c r="M37" s="355"/>
      <c r="N37" s="355"/>
      <c r="O37" s="355"/>
      <c r="P37" s="355"/>
      <c r="Q37" s="356"/>
    </row>
    <row r="38" spans="2:18" s="176" customFormat="1" ht="43.5" customHeight="1">
      <c r="B38" s="1079" t="s">
        <v>369</v>
      </c>
      <c r="C38" s="1080"/>
      <c r="D38" s="1080"/>
      <c r="E38" s="1080"/>
      <c r="F38" s="1080"/>
      <c r="G38" s="1080"/>
      <c r="H38" s="1080"/>
      <c r="I38" s="1080"/>
      <c r="J38" s="1080"/>
      <c r="K38" s="1080"/>
      <c r="L38" s="1080"/>
      <c r="M38" s="1080"/>
      <c r="N38" s="1080"/>
      <c r="O38" s="1080"/>
      <c r="P38" s="1080"/>
      <c r="Q38" s="1081"/>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05"/>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1070" t="s">
        <v>486</v>
      </c>
      <c r="C56" s="1071"/>
      <c r="D56" s="1071"/>
      <c r="E56" s="1071"/>
      <c r="F56" s="1071"/>
      <c r="G56" s="1071"/>
      <c r="H56" s="1071"/>
      <c r="I56" s="1071"/>
      <c r="J56" s="1071"/>
      <c r="K56" s="1071"/>
      <c r="L56" s="1071"/>
      <c r="M56" s="1071"/>
      <c r="N56" s="1071"/>
      <c r="O56" s="1071"/>
      <c r="P56" s="1071"/>
      <c r="Q56" s="1072"/>
      <c r="R56" s="149"/>
    </row>
    <row r="57" spans="2:18" ht="14.25" customHeight="1">
      <c r="B57" s="1073"/>
      <c r="C57" s="1074"/>
      <c r="D57" s="1074"/>
      <c r="E57" s="1074"/>
      <c r="F57" s="1074"/>
      <c r="G57" s="1074"/>
      <c r="H57" s="1074"/>
      <c r="I57" s="1074"/>
      <c r="J57" s="1074"/>
      <c r="K57" s="1074"/>
      <c r="L57" s="1074"/>
      <c r="M57" s="1074"/>
      <c r="N57" s="1074"/>
      <c r="O57" s="1074"/>
      <c r="P57" s="1074"/>
      <c r="Q57" s="1075"/>
      <c r="R57" s="149"/>
    </row>
    <row r="58" spans="2:18" ht="14.25" customHeight="1">
      <c r="B58" s="1073"/>
      <c r="C58" s="1074"/>
      <c r="D58" s="1074"/>
      <c r="E58" s="1074"/>
      <c r="F58" s="1074"/>
      <c r="G58" s="1074"/>
      <c r="H58" s="1074"/>
      <c r="I58" s="1074"/>
      <c r="J58" s="1074"/>
      <c r="K58" s="1074"/>
      <c r="L58" s="1074"/>
      <c r="M58" s="1074"/>
      <c r="N58" s="1074"/>
      <c r="O58" s="1074"/>
      <c r="P58" s="1074"/>
      <c r="Q58" s="1075"/>
      <c r="R58" s="149"/>
    </row>
    <row r="59" spans="2:18" ht="14.25" customHeight="1">
      <c r="B59" s="1076"/>
      <c r="C59" s="1077"/>
      <c r="D59" s="1077"/>
      <c r="E59" s="1077"/>
      <c r="F59" s="1077"/>
      <c r="G59" s="1077"/>
      <c r="H59" s="1077"/>
      <c r="I59" s="1077"/>
      <c r="J59" s="1077"/>
      <c r="K59" s="1077"/>
      <c r="L59" s="1077"/>
      <c r="M59" s="1077"/>
      <c r="N59" s="1077"/>
      <c r="O59" s="1077"/>
      <c r="P59" s="1077"/>
      <c r="Q59" s="1078"/>
    </row>
    <row r="61" spans="2:18" ht="15" customHeight="1">
      <c r="I61" s="920"/>
      <c r="J61" s="920"/>
      <c r="K61" s="920"/>
    </row>
    <row r="62" spans="2:18" ht="15" customHeight="1">
      <c r="I62" s="920"/>
      <c r="J62" s="920"/>
      <c r="K62" s="920"/>
    </row>
    <row r="63" spans="2:18" ht="15" customHeight="1">
      <c r="I63" s="920"/>
      <c r="J63" s="920"/>
      <c r="K63" s="920"/>
    </row>
    <row r="64" spans="2:18" ht="15" customHeight="1">
      <c r="I64" s="920"/>
      <c r="J64" s="920"/>
      <c r="K64" s="920"/>
    </row>
    <row r="65" spans="9:18" ht="15" customHeight="1">
      <c r="I65" s="920"/>
      <c r="J65" s="920"/>
      <c r="K65" s="920"/>
    </row>
    <row r="66" spans="9:18" ht="18" customHeight="1">
      <c r="I66" s="920"/>
      <c r="J66" s="920"/>
      <c r="K66" s="920"/>
      <c r="R66" s="582"/>
    </row>
    <row r="67" spans="9:18" ht="15" customHeight="1">
      <c r="I67" s="920"/>
      <c r="J67" s="920"/>
      <c r="K67" s="920"/>
    </row>
    <row r="68" spans="9:18" ht="15" customHeight="1">
      <c r="I68" s="920"/>
      <c r="J68" s="920"/>
      <c r="K68" s="920"/>
    </row>
    <row r="69" spans="9:18" ht="15" customHeight="1">
      <c r="I69" s="920"/>
      <c r="J69" s="920"/>
      <c r="K69" s="920"/>
    </row>
    <row r="70" spans="9:18" ht="15" customHeight="1">
      <c r="I70" s="920"/>
      <c r="J70" s="920"/>
      <c r="K70" s="920"/>
    </row>
    <row r="71" spans="9:18" ht="15" customHeight="1">
      <c r="I71" s="920"/>
      <c r="J71" s="920"/>
      <c r="K71" s="920"/>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CC66"/>
  </sheetPr>
  <dimension ref="B1:O63"/>
  <sheetViews>
    <sheetView zoomScale="70" zoomScaleNormal="70" workbookViewId="0">
      <selection activeCell="P49" sqref="P49"/>
    </sheetView>
  </sheetViews>
  <sheetFormatPr defaultColWidth="9" defaultRowHeight="15" customHeight="1"/>
  <cols>
    <col min="1" max="1" width="1.21875" style="3" customWidth="1"/>
    <col min="2" max="2" width="6.77734375" style="1" customWidth="1"/>
    <col min="3" max="3" width="2.6640625" style="1" customWidth="1"/>
    <col min="4" max="4" width="3.109375" style="1" customWidth="1"/>
    <col min="5" max="5" width="2.6640625" style="1" customWidth="1"/>
    <col min="6" max="9" width="8.6640625" style="1" customWidth="1"/>
    <col min="10" max="14" width="8.109375" style="1" customWidth="1"/>
    <col min="15" max="15" width="4.88671875" style="3" customWidth="1"/>
    <col min="16" max="16384" width="9" style="3"/>
  </cols>
  <sheetData>
    <row r="1" spans="2:15" ht="13.5" customHeight="1"/>
    <row r="2" spans="2:15" ht="18" customHeight="1">
      <c r="B2" s="241" t="s">
        <v>89</v>
      </c>
      <c r="F2" s="2"/>
      <c r="G2" s="1098"/>
      <c r="H2" s="1099"/>
      <c r="I2" s="1099"/>
      <c r="J2" s="1099"/>
      <c r="K2" s="1099"/>
      <c r="L2" s="1099"/>
      <c r="M2" s="1099"/>
      <c r="N2" s="2"/>
    </row>
    <row r="3" spans="2:15" ht="15" customHeight="1">
      <c r="B3" s="242" t="s">
        <v>90</v>
      </c>
      <c r="F3" s="81"/>
      <c r="G3" s="1099"/>
      <c r="H3" s="1099"/>
      <c r="I3" s="1099"/>
      <c r="J3" s="1099"/>
      <c r="K3" s="1099"/>
      <c r="L3" s="1099"/>
      <c r="M3" s="1099"/>
      <c r="N3" s="82" t="s">
        <v>123</v>
      </c>
    </row>
    <row r="4" spans="2:15" s="93" customFormat="1" ht="15" customHeight="1">
      <c r="B4" s="119"/>
      <c r="C4" s="152"/>
      <c r="D4" s="152"/>
      <c r="E4" s="4"/>
      <c r="F4" s="1100" t="s">
        <v>59</v>
      </c>
      <c r="G4" s="1101"/>
      <c r="H4" s="1101"/>
      <c r="I4" s="1102"/>
      <c r="J4" s="1100" t="s">
        <v>56</v>
      </c>
      <c r="K4" s="1101"/>
      <c r="L4" s="1101"/>
      <c r="M4" s="1101"/>
      <c r="N4" s="1102"/>
    </row>
    <row r="5" spans="2:15" s="93" customFormat="1" ht="15" customHeight="1">
      <c r="B5" s="1112" t="s">
        <v>0</v>
      </c>
      <c r="C5" s="1113"/>
      <c r="D5" s="1113"/>
      <c r="E5" s="1114"/>
      <c r="F5" s="83" t="s">
        <v>103</v>
      </c>
      <c r="G5" s="84"/>
      <c r="H5" s="1100" t="s">
        <v>136</v>
      </c>
      <c r="I5" s="1102"/>
      <c r="J5" s="1100" t="s">
        <v>203</v>
      </c>
      <c r="K5" s="1101"/>
      <c r="L5" s="1102"/>
      <c r="M5" s="1115" t="s">
        <v>104</v>
      </c>
      <c r="N5" s="1115" t="s">
        <v>105</v>
      </c>
    </row>
    <row r="6" spans="2:15" s="93" customFormat="1" ht="15" customHeight="1">
      <c r="B6" s="6"/>
      <c r="C6" s="113"/>
      <c r="D6" s="113"/>
      <c r="E6" s="153"/>
      <c r="F6" s="85" t="s">
        <v>50</v>
      </c>
      <c r="G6" s="86" t="s">
        <v>49</v>
      </c>
      <c r="H6" s="79" t="s">
        <v>51</v>
      </c>
      <c r="I6" s="80" t="s">
        <v>52</v>
      </c>
      <c r="J6" s="86" t="s">
        <v>106</v>
      </c>
      <c r="K6" s="79" t="s">
        <v>51</v>
      </c>
      <c r="L6" s="79" t="s">
        <v>52</v>
      </c>
      <c r="M6" s="1116"/>
      <c r="N6" s="1116"/>
    </row>
    <row r="7" spans="2:15" s="93" customFormat="1" ht="15" hidden="1" customHeight="1">
      <c r="B7" s="119">
        <v>20</v>
      </c>
      <c r="C7" s="152" t="s">
        <v>96</v>
      </c>
      <c r="D7" s="152"/>
      <c r="E7" s="495"/>
      <c r="F7" s="360">
        <f>H7+I7</f>
        <v>26515</v>
      </c>
      <c r="G7" s="370"/>
      <c r="H7" s="90">
        <v>12507</v>
      </c>
      <c r="I7" s="368">
        <v>14008</v>
      </c>
      <c r="J7" s="364">
        <v>-9.8000000000000007</v>
      </c>
      <c r="K7" s="365">
        <v>-13.3</v>
      </c>
      <c r="L7" s="364">
        <v>-6.6</v>
      </c>
      <c r="M7" s="365">
        <v>-8.6999999999999993</v>
      </c>
      <c r="N7" s="361">
        <v>-11</v>
      </c>
      <c r="O7" s="174"/>
    </row>
    <row r="8" spans="2:15" s="93" customFormat="1" ht="15" hidden="1" customHeight="1">
      <c r="B8" s="110">
        <v>21</v>
      </c>
      <c r="C8" s="152" t="s">
        <v>96</v>
      </c>
      <c r="D8" s="152"/>
      <c r="E8" s="484"/>
      <c r="F8" s="108">
        <v>29605</v>
      </c>
      <c r="G8" s="371"/>
      <c r="H8" s="369">
        <v>16004</v>
      </c>
      <c r="I8" s="108">
        <v>13601</v>
      </c>
      <c r="J8" s="358"/>
      <c r="K8" s="366"/>
      <c r="L8" s="358"/>
      <c r="M8" s="366">
        <v>8.4</v>
      </c>
      <c r="N8" s="107">
        <v>6.8</v>
      </c>
      <c r="O8" s="174"/>
    </row>
    <row r="9" spans="2:15" s="93" customFormat="1" ht="15" hidden="1" customHeight="1">
      <c r="B9" s="110">
        <v>22</v>
      </c>
      <c r="C9" s="152" t="s">
        <v>96</v>
      </c>
      <c r="D9" s="111"/>
      <c r="E9" s="484"/>
      <c r="F9" s="108">
        <v>26879</v>
      </c>
      <c r="G9" s="371"/>
      <c r="H9" s="369">
        <v>14834</v>
      </c>
      <c r="I9" s="108">
        <v>12045</v>
      </c>
      <c r="J9" s="358">
        <v>-9.1999999999999993</v>
      </c>
      <c r="K9" s="366">
        <v>-7.3</v>
      </c>
      <c r="L9" s="358">
        <v>-11.4</v>
      </c>
      <c r="M9" s="366">
        <v>-5.7</v>
      </c>
      <c r="N9" s="107">
        <v>-7</v>
      </c>
      <c r="O9" s="174"/>
    </row>
    <row r="10" spans="2:15" s="93" customFormat="1" ht="15" hidden="1" customHeight="1">
      <c r="B10" s="110">
        <v>25</v>
      </c>
      <c r="C10" s="152" t="s">
        <v>96</v>
      </c>
      <c r="D10" s="111"/>
      <c r="E10" s="484"/>
      <c r="F10" s="108">
        <v>33864</v>
      </c>
      <c r="G10" s="371"/>
      <c r="H10" s="369">
        <v>15827</v>
      </c>
      <c r="I10" s="108">
        <v>18037</v>
      </c>
      <c r="J10" s="358">
        <v>10.6</v>
      </c>
      <c r="K10" s="366">
        <v>4.5</v>
      </c>
      <c r="L10" s="358">
        <v>16.600000000000001</v>
      </c>
      <c r="M10" s="366">
        <v>8.1999999999999993</v>
      </c>
      <c r="N10" s="107">
        <v>9</v>
      </c>
      <c r="O10" s="174"/>
    </row>
    <row r="11" spans="2:15" s="93" customFormat="1" ht="15" customHeight="1">
      <c r="B11" s="724" t="s">
        <v>330</v>
      </c>
      <c r="C11" s="755" t="s">
        <v>96</v>
      </c>
      <c r="D11" s="755"/>
      <c r="E11" s="756"/>
      <c r="F11" s="757">
        <v>30628</v>
      </c>
      <c r="G11" s="758"/>
      <c r="H11" s="759">
        <v>15842</v>
      </c>
      <c r="I11" s="757">
        <v>14786</v>
      </c>
      <c r="J11" s="760">
        <v>-0.1</v>
      </c>
      <c r="K11" s="761">
        <v>1.8</v>
      </c>
      <c r="L11" s="760">
        <v>-2</v>
      </c>
      <c r="M11" s="761">
        <v>-5</v>
      </c>
      <c r="N11" s="762">
        <v>-4.4000000000000004</v>
      </c>
      <c r="O11" s="174"/>
    </row>
    <row r="12" spans="2:15" s="93" customFormat="1" ht="15" customHeight="1">
      <c r="B12" s="763">
        <v>2</v>
      </c>
      <c r="C12" s="755"/>
      <c r="D12" s="755"/>
      <c r="E12" s="764"/>
      <c r="F12" s="765">
        <v>27516</v>
      </c>
      <c r="G12" s="753"/>
      <c r="H12" s="100">
        <v>14066</v>
      </c>
      <c r="I12" s="106">
        <v>13450</v>
      </c>
      <c r="J12" s="760">
        <v>-10.199999999999999</v>
      </c>
      <c r="K12" s="766">
        <v>-11.2</v>
      </c>
      <c r="L12" s="359">
        <v>-9</v>
      </c>
      <c r="M12" s="761">
        <v>-6</v>
      </c>
      <c r="N12" s="762">
        <v>-7.6</v>
      </c>
      <c r="O12" s="174"/>
    </row>
    <row r="13" spans="2:15" s="93" customFormat="1" ht="15" customHeight="1">
      <c r="B13" s="763">
        <v>3</v>
      </c>
      <c r="C13" s="755"/>
      <c r="D13" s="755"/>
      <c r="E13" s="764"/>
      <c r="F13" s="765">
        <v>24845</v>
      </c>
      <c r="G13" s="753"/>
      <c r="H13" s="100">
        <v>12868</v>
      </c>
      <c r="I13" s="106">
        <v>11977</v>
      </c>
      <c r="J13" s="760">
        <v>-9.6999999999999993</v>
      </c>
      <c r="K13" s="766">
        <v>-8.5</v>
      </c>
      <c r="L13" s="359">
        <v>-11</v>
      </c>
      <c r="M13" s="761">
        <v>-11.5</v>
      </c>
      <c r="N13" s="762">
        <v>-10.1</v>
      </c>
      <c r="O13" s="174"/>
    </row>
    <row r="14" spans="2:15" s="93" customFormat="1" ht="15" customHeight="1">
      <c r="B14" s="763">
        <v>4</v>
      </c>
      <c r="C14" s="755"/>
      <c r="D14" s="755"/>
      <c r="E14" s="764"/>
      <c r="F14" s="765">
        <v>25044</v>
      </c>
      <c r="G14" s="753"/>
      <c r="H14" s="100">
        <v>13222</v>
      </c>
      <c r="I14" s="106">
        <v>11822</v>
      </c>
      <c r="J14" s="760">
        <v>0.8</v>
      </c>
      <c r="K14" s="766">
        <v>2.8</v>
      </c>
      <c r="L14" s="359">
        <v>-1.3</v>
      </c>
      <c r="M14" s="761">
        <v>4.9000000000000004</v>
      </c>
      <c r="N14" s="762">
        <v>4.2</v>
      </c>
      <c r="O14" s="174"/>
    </row>
    <row r="15" spans="2:15" s="93" customFormat="1" ht="15" customHeight="1">
      <c r="B15" s="763">
        <v>5</v>
      </c>
      <c r="C15" s="755"/>
      <c r="D15" s="755"/>
      <c r="E15" s="764"/>
      <c r="F15" s="765">
        <v>26456</v>
      </c>
      <c r="G15" s="753"/>
      <c r="H15" s="100">
        <v>14459</v>
      </c>
      <c r="I15" s="106">
        <v>11997</v>
      </c>
      <c r="J15" s="760">
        <v>5.6</v>
      </c>
      <c r="K15" s="766">
        <v>9.4</v>
      </c>
      <c r="L15" s="359">
        <v>1.5</v>
      </c>
      <c r="M15" s="761">
        <v>6.1</v>
      </c>
      <c r="N15" s="762">
        <v>5.4</v>
      </c>
      <c r="O15" s="174"/>
    </row>
    <row r="16" spans="2:15" s="93" customFormat="1" ht="15" customHeight="1">
      <c r="B16" s="763"/>
      <c r="C16" s="755"/>
      <c r="D16" s="755"/>
      <c r="E16" s="764"/>
      <c r="F16" s="765"/>
      <c r="G16" s="753"/>
      <c r="H16" s="100"/>
      <c r="I16" s="106"/>
      <c r="J16" s="760"/>
      <c r="K16" s="766"/>
      <c r="L16" s="359"/>
      <c r="M16" s="761"/>
      <c r="N16" s="762"/>
    </row>
    <row r="17" spans="2:14" s="93" customFormat="1" ht="13.5" customHeight="1">
      <c r="B17" s="724" t="s">
        <v>415</v>
      </c>
      <c r="C17" s="755" t="s">
        <v>98</v>
      </c>
      <c r="D17" s="755">
        <v>9</v>
      </c>
      <c r="E17" s="764" t="s">
        <v>196</v>
      </c>
      <c r="F17" s="765">
        <v>2603</v>
      </c>
      <c r="G17" s="753">
        <v>31.5</v>
      </c>
      <c r="H17" s="100">
        <v>1251</v>
      </c>
      <c r="I17" s="106">
        <v>1352</v>
      </c>
      <c r="J17" s="760">
        <v>23.1</v>
      </c>
      <c r="K17" s="766">
        <v>8.9</v>
      </c>
      <c r="L17" s="359">
        <v>40</v>
      </c>
      <c r="M17" s="761">
        <v>16.2</v>
      </c>
      <c r="N17" s="762">
        <v>11.8</v>
      </c>
    </row>
    <row r="18" spans="2:14" s="93" customFormat="1" ht="13.5" customHeight="1">
      <c r="B18" s="724"/>
      <c r="C18" s="755"/>
      <c r="D18" s="755">
        <v>10</v>
      </c>
      <c r="E18" s="764"/>
      <c r="F18" s="765">
        <v>2342</v>
      </c>
      <c r="G18" s="753">
        <v>-10</v>
      </c>
      <c r="H18" s="100">
        <v>1176</v>
      </c>
      <c r="I18" s="106">
        <v>1166</v>
      </c>
      <c r="J18" s="760">
        <v>17.2</v>
      </c>
      <c r="K18" s="766">
        <v>15.3</v>
      </c>
      <c r="L18" s="359">
        <v>19.2</v>
      </c>
      <c r="M18" s="761">
        <v>13.5</v>
      </c>
      <c r="N18" s="762">
        <v>13.1</v>
      </c>
    </row>
    <row r="19" spans="2:14" s="93" customFormat="1" ht="13.5" customHeight="1">
      <c r="B19" s="724"/>
      <c r="C19" s="755"/>
      <c r="D19" s="755">
        <v>11</v>
      </c>
      <c r="E19" s="764"/>
      <c r="F19" s="765">
        <v>2401</v>
      </c>
      <c r="G19" s="753">
        <v>2.5</v>
      </c>
      <c r="H19" s="100">
        <v>1258</v>
      </c>
      <c r="I19" s="106">
        <v>1143</v>
      </c>
      <c r="J19" s="760">
        <v>14.4</v>
      </c>
      <c r="K19" s="766">
        <v>14.7</v>
      </c>
      <c r="L19" s="359">
        <v>14.2</v>
      </c>
      <c r="M19" s="761">
        <v>14.1</v>
      </c>
      <c r="N19" s="762">
        <v>11.7</v>
      </c>
    </row>
    <row r="20" spans="2:14" s="93" customFormat="1" ht="13.5" customHeight="1">
      <c r="B20" s="724"/>
      <c r="C20" s="755"/>
      <c r="D20" s="755">
        <v>12</v>
      </c>
      <c r="E20" s="764"/>
      <c r="F20" s="765">
        <v>2206</v>
      </c>
      <c r="G20" s="753">
        <v>-8.1</v>
      </c>
      <c r="H20" s="100">
        <v>1226</v>
      </c>
      <c r="I20" s="106">
        <v>980</v>
      </c>
      <c r="J20" s="760">
        <v>3.5</v>
      </c>
      <c r="K20" s="766">
        <v>15.9</v>
      </c>
      <c r="L20" s="359">
        <v>-8.6999999999999993</v>
      </c>
      <c r="M20" s="761">
        <v>4.7</v>
      </c>
      <c r="N20" s="762">
        <v>6.1</v>
      </c>
    </row>
    <row r="21" spans="2:14" s="93" customFormat="1" ht="13.5" customHeight="1">
      <c r="B21" s="724">
        <v>6</v>
      </c>
      <c r="C21" s="755" t="s">
        <v>98</v>
      </c>
      <c r="D21" s="755">
        <v>1</v>
      </c>
      <c r="E21" s="764" t="s">
        <v>196</v>
      </c>
      <c r="F21" s="765">
        <v>2121</v>
      </c>
      <c r="G21" s="753">
        <v>-3.9</v>
      </c>
      <c r="H21" s="100">
        <v>1237</v>
      </c>
      <c r="I21" s="106">
        <v>884</v>
      </c>
      <c r="J21" s="760">
        <v>-5.4</v>
      </c>
      <c r="K21" s="766">
        <v>5.7</v>
      </c>
      <c r="L21" s="359">
        <v>-17.5</v>
      </c>
      <c r="M21" s="761">
        <v>-7.6</v>
      </c>
      <c r="N21" s="762">
        <v>-10.8</v>
      </c>
    </row>
    <row r="22" spans="2:14" s="93" customFormat="1" ht="13.5" customHeight="1">
      <c r="B22" s="724"/>
      <c r="C22" s="755"/>
      <c r="D22" s="755">
        <v>2</v>
      </c>
      <c r="E22" s="764"/>
      <c r="F22" s="765">
        <v>2193</v>
      </c>
      <c r="G22" s="753">
        <v>3.4</v>
      </c>
      <c r="H22" s="100">
        <v>1313</v>
      </c>
      <c r="I22" s="106">
        <v>880</v>
      </c>
      <c r="J22" s="760">
        <v>-11.8</v>
      </c>
      <c r="K22" s="766">
        <v>-3.2</v>
      </c>
      <c r="L22" s="359">
        <v>-22.1</v>
      </c>
      <c r="M22" s="761">
        <v>-13.3</v>
      </c>
      <c r="N22" s="762">
        <v>-16.3</v>
      </c>
    </row>
    <row r="23" spans="2:14" s="93" customFormat="1" ht="13.5" customHeight="1">
      <c r="B23" s="724"/>
      <c r="C23" s="755"/>
      <c r="D23" s="755">
        <v>3</v>
      </c>
      <c r="E23" s="764"/>
      <c r="F23" s="765">
        <v>2610</v>
      </c>
      <c r="G23" s="753">
        <v>19</v>
      </c>
      <c r="H23" s="100">
        <v>1605</v>
      </c>
      <c r="I23" s="106">
        <v>1005</v>
      </c>
      <c r="J23" s="760">
        <v>-23.4</v>
      </c>
      <c r="K23" s="766">
        <v>-18.600000000000001</v>
      </c>
      <c r="L23" s="359">
        <v>-30.1</v>
      </c>
      <c r="M23" s="761">
        <v>-18.3</v>
      </c>
      <c r="N23" s="762">
        <v>-19.600000000000001</v>
      </c>
    </row>
    <row r="24" spans="2:14" s="93" customFormat="1" ht="13.5" customHeight="1">
      <c r="B24" s="724"/>
      <c r="C24" s="755"/>
      <c r="D24" s="755">
        <v>4</v>
      </c>
      <c r="E24" s="764"/>
      <c r="F24" s="765">
        <v>1822</v>
      </c>
      <c r="G24" s="753">
        <v>-30.2</v>
      </c>
      <c r="H24" s="100">
        <v>1033</v>
      </c>
      <c r="I24" s="106">
        <v>789</v>
      </c>
      <c r="J24" s="760">
        <v>-1.5</v>
      </c>
      <c r="K24" s="766">
        <v>2.1</v>
      </c>
      <c r="L24" s="359">
        <v>-5.8</v>
      </c>
      <c r="M24" s="761">
        <v>-11.5</v>
      </c>
      <c r="N24" s="762">
        <v>-10.7</v>
      </c>
    </row>
    <row r="25" spans="2:14" s="93" customFormat="1" ht="13.5" customHeight="1">
      <c r="B25" s="724"/>
      <c r="C25" s="755"/>
      <c r="D25" s="755">
        <v>5</v>
      </c>
      <c r="E25" s="764"/>
      <c r="F25" s="765">
        <v>1860</v>
      </c>
      <c r="G25" s="753">
        <v>2.1</v>
      </c>
      <c r="H25" s="100">
        <v>981</v>
      </c>
      <c r="I25" s="106">
        <v>879</v>
      </c>
      <c r="J25" s="760">
        <v>-1.4</v>
      </c>
      <c r="K25" s="766">
        <v>-0.8</v>
      </c>
      <c r="L25" s="359">
        <v>-2</v>
      </c>
      <c r="M25" s="761">
        <v>-0.1</v>
      </c>
      <c r="N25" s="762">
        <v>-3.9</v>
      </c>
    </row>
    <row r="26" spans="2:14" s="93" customFormat="1" ht="13.5" customHeight="1">
      <c r="B26" s="724"/>
      <c r="C26" s="755"/>
      <c r="D26" s="755">
        <v>6</v>
      </c>
      <c r="E26" s="764"/>
      <c r="F26" s="765">
        <v>2175</v>
      </c>
      <c r="G26" s="753">
        <v>16.899999999999999</v>
      </c>
      <c r="H26" s="100">
        <v>1217</v>
      </c>
      <c r="I26" s="106">
        <v>958</v>
      </c>
      <c r="J26" s="760">
        <v>-0.9</v>
      </c>
      <c r="K26" s="766">
        <v>-1.4</v>
      </c>
      <c r="L26" s="359">
        <v>-0.3</v>
      </c>
      <c r="M26" s="366">
        <v>-4.7</v>
      </c>
      <c r="N26" s="871">
        <v>-6.1</v>
      </c>
    </row>
    <row r="27" spans="2:14" s="93" customFormat="1" ht="13.5" customHeight="1">
      <c r="B27" s="724"/>
      <c r="C27" s="755"/>
      <c r="D27" s="755">
        <v>7</v>
      </c>
      <c r="E27" s="764"/>
      <c r="F27" s="765">
        <v>2300</v>
      </c>
      <c r="G27" s="753">
        <v>5.7</v>
      </c>
      <c r="H27" s="100">
        <v>1307</v>
      </c>
      <c r="I27" s="106">
        <v>993</v>
      </c>
      <c r="J27" s="760">
        <v>11.2</v>
      </c>
      <c r="K27" s="766">
        <v>15.2</v>
      </c>
      <c r="L27" s="359">
        <v>6.3</v>
      </c>
      <c r="M27" s="761">
        <v>5.6</v>
      </c>
      <c r="N27" s="762">
        <v>5.5</v>
      </c>
    </row>
    <row r="28" spans="2:14" s="93" customFormat="1" ht="13.5" customHeight="1">
      <c r="B28" s="724"/>
      <c r="C28" s="755"/>
      <c r="D28" s="755">
        <v>8</v>
      </c>
      <c r="E28" s="764"/>
      <c r="F28" s="765">
        <v>2039</v>
      </c>
      <c r="G28" s="753">
        <v>-11.3</v>
      </c>
      <c r="H28" s="100">
        <v>1126</v>
      </c>
      <c r="I28" s="106">
        <v>913</v>
      </c>
      <c r="J28" s="760">
        <v>3</v>
      </c>
      <c r="K28" s="766">
        <v>10.1</v>
      </c>
      <c r="L28" s="359">
        <v>-4.5999999999999996</v>
      </c>
      <c r="M28" s="761">
        <v>-1.2</v>
      </c>
      <c r="N28" s="762">
        <v>-3.2</v>
      </c>
    </row>
    <row r="29" spans="2:14" s="93" customFormat="1" ht="13.5" customHeight="1">
      <c r="B29" s="724"/>
      <c r="C29" s="755"/>
      <c r="D29" s="755">
        <v>9</v>
      </c>
      <c r="E29" s="764"/>
      <c r="F29" s="765">
        <v>2724</v>
      </c>
      <c r="G29" s="753">
        <v>33.6</v>
      </c>
      <c r="H29" s="100">
        <v>1456</v>
      </c>
      <c r="I29" s="106">
        <v>1268</v>
      </c>
      <c r="J29" s="760">
        <v>4.5999999999999996</v>
      </c>
      <c r="K29" s="766">
        <v>16.399999999999999</v>
      </c>
      <c r="L29" s="359">
        <v>-6.2</v>
      </c>
      <c r="M29" s="366">
        <v>4.4000000000000004</v>
      </c>
      <c r="N29" s="871">
        <v>0.8</v>
      </c>
    </row>
    <row r="30" spans="2:14" s="93" customFormat="1" ht="13.5" customHeight="1">
      <c r="B30" s="724"/>
      <c r="C30" s="755"/>
      <c r="D30" s="755">
        <v>10</v>
      </c>
      <c r="E30" s="764"/>
      <c r="F30" s="765">
        <v>2315</v>
      </c>
      <c r="G30" s="753">
        <v>-15</v>
      </c>
      <c r="H30" s="100">
        <v>1348</v>
      </c>
      <c r="I30" s="106">
        <v>967</v>
      </c>
      <c r="J30" s="760">
        <v>-1.2</v>
      </c>
      <c r="K30" s="766">
        <v>14.6</v>
      </c>
      <c r="L30" s="359">
        <v>-17.100000000000001</v>
      </c>
      <c r="M30" s="761">
        <v>4.0999999999999996</v>
      </c>
      <c r="N30" s="762">
        <v>1</v>
      </c>
    </row>
    <row r="31" spans="2:14" s="93" customFormat="1" ht="13.5" customHeight="1">
      <c r="B31" s="724"/>
      <c r="C31" s="755"/>
      <c r="D31" s="755">
        <v>11</v>
      </c>
      <c r="E31" s="764"/>
      <c r="F31" s="765">
        <v>2306</v>
      </c>
      <c r="G31" s="753">
        <v>-0.4</v>
      </c>
      <c r="H31" s="100">
        <v>1344</v>
      </c>
      <c r="I31" s="106">
        <v>962</v>
      </c>
      <c r="J31" s="760">
        <v>-4</v>
      </c>
      <c r="K31" s="766">
        <v>6.8</v>
      </c>
      <c r="L31" s="359">
        <v>-15.8</v>
      </c>
      <c r="M31" s="761">
        <v>-3.2</v>
      </c>
      <c r="N31" s="762">
        <v>-3.9</v>
      </c>
    </row>
    <row r="32" spans="2:14" s="93" customFormat="1" ht="13.5" customHeight="1">
      <c r="B32" s="724"/>
      <c r="C32" s="755"/>
      <c r="D32" s="755">
        <v>12</v>
      </c>
      <c r="E32" s="764"/>
      <c r="F32" s="765">
        <v>2230</v>
      </c>
      <c r="G32" s="753">
        <v>-3.3</v>
      </c>
      <c r="H32" s="100">
        <v>1081</v>
      </c>
      <c r="I32" s="106">
        <v>1149</v>
      </c>
      <c r="J32" s="760">
        <v>1.1000000000000001</v>
      </c>
      <c r="K32" s="766">
        <v>-11.8</v>
      </c>
      <c r="L32" s="359">
        <v>17.2</v>
      </c>
      <c r="M32" s="761">
        <v>-4.5</v>
      </c>
      <c r="N32" s="762">
        <v>-7</v>
      </c>
    </row>
    <row r="33" spans="2:14" s="93" customFormat="1" ht="13.5" customHeight="1">
      <c r="B33" s="724" t="s">
        <v>450</v>
      </c>
      <c r="C33" s="755" t="s">
        <v>98</v>
      </c>
      <c r="D33" s="755">
        <v>1</v>
      </c>
      <c r="E33" s="764" t="s">
        <v>196</v>
      </c>
      <c r="F33" s="765">
        <v>2264</v>
      </c>
      <c r="G33" s="753">
        <v>1.5</v>
      </c>
      <c r="H33" s="100">
        <v>1315</v>
      </c>
      <c r="I33" s="106">
        <v>949</v>
      </c>
      <c r="J33" s="760">
        <v>6.7</v>
      </c>
      <c r="K33" s="766">
        <v>6.3</v>
      </c>
      <c r="L33" s="359">
        <v>7.4</v>
      </c>
      <c r="M33" s="761"/>
      <c r="N33" s="762"/>
    </row>
    <row r="34" spans="2:14" s="93" customFormat="1" ht="13.5" customHeight="1">
      <c r="B34" s="724"/>
      <c r="C34" s="755"/>
      <c r="D34" s="755">
        <v>2</v>
      </c>
      <c r="E34" s="764"/>
      <c r="F34" s="765">
        <v>2693</v>
      </c>
      <c r="G34" s="753">
        <v>18.899999999999999</v>
      </c>
      <c r="H34" s="100">
        <v>1421</v>
      </c>
      <c r="I34" s="106">
        <v>1272</v>
      </c>
      <c r="J34" s="760">
        <v>22.8</v>
      </c>
      <c r="K34" s="766">
        <v>8.1999999999999993</v>
      </c>
      <c r="L34" s="359">
        <v>44.5</v>
      </c>
      <c r="M34" s="761"/>
      <c r="N34" s="762"/>
    </row>
    <row r="35" spans="2:14" s="93" customFormat="1" ht="13.5" customHeight="1">
      <c r="B35" s="112"/>
      <c r="C35" s="113"/>
      <c r="D35" s="113"/>
      <c r="E35" s="496"/>
      <c r="F35" s="114"/>
      <c r="G35" s="115"/>
      <c r="H35" s="92"/>
      <c r="I35" s="116"/>
      <c r="J35" s="362"/>
      <c r="K35" s="118"/>
      <c r="L35" s="363"/>
      <c r="M35" s="367"/>
      <c r="N35" s="117"/>
    </row>
    <row r="36" spans="2:14" s="128" customFormat="1" ht="15" customHeight="1">
      <c r="B36" s="768" t="s">
        <v>263</v>
      </c>
      <c r="C36" s="178"/>
      <c r="D36" s="178"/>
      <c r="E36" s="178"/>
      <c r="F36" s="178"/>
      <c r="G36" s="178"/>
      <c r="H36" s="178"/>
      <c r="I36" s="178"/>
      <c r="J36" s="178"/>
      <c r="K36" s="178"/>
      <c r="L36" s="178"/>
      <c r="M36" s="178"/>
      <c r="N36" s="179"/>
    </row>
    <row r="37" spans="2:14" s="128" customFormat="1" ht="15" customHeight="1">
      <c r="B37" s="769" t="s">
        <v>370</v>
      </c>
      <c r="C37" s="180"/>
      <c r="D37" s="180"/>
      <c r="E37" s="180"/>
      <c r="F37" s="180"/>
      <c r="G37" s="180"/>
      <c r="H37" s="180"/>
      <c r="I37" s="180"/>
      <c r="J37" s="180"/>
      <c r="K37" s="180"/>
      <c r="L37" s="180"/>
      <c r="M37" s="180"/>
      <c r="N37" s="181"/>
    </row>
    <row r="38" spans="2:14" s="128" customFormat="1" ht="15" customHeight="1">
      <c r="B38" s="770" t="s">
        <v>257</v>
      </c>
      <c r="C38" s="180"/>
      <c r="D38" s="180"/>
      <c r="E38" s="180"/>
      <c r="F38" s="180"/>
      <c r="G38" s="180"/>
      <c r="H38" s="180"/>
      <c r="I38" s="180"/>
      <c r="J38" s="180"/>
      <c r="K38" s="180"/>
      <c r="L38" s="180"/>
      <c r="M38" s="180"/>
      <c r="N38" s="181"/>
    </row>
    <row r="39" spans="2:14" s="128" customFormat="1" ht="15" customHeight="1">
      <c r="B39" s="771" t="s">
        <v>377</v>
      </c>
      <c r="C39" s="180"/>
      <c r="D39" s="180"/>
      <c r="E39" s="180"/>
      <c r="F39" s="180"/>
      <c r="G39" s="180"/>
      <c r="H39" s="180"/>
      <c r="I39" s="180"/>
      <c r="J39" s="180"/>
      <c r="K39" s="180"/>
      <c r="L39" s="180"/>
      <c r="M39" s="180"/>
      <c r="N39" s="767"/>
    </row>
    <row r="40" spans="2:14" s="128" customFormat="1" ht="15" customHeight="1">
      <c r="B40" s="771"/>
      <c r="C40" s="700"/>
      <c r="D40" s="700"/>
      <c r="E40" s="700"/>
      <c r="F40" s="700"/>
      <c r="G40" s="700"/>
      <c r="H40" s="700"/>
      <c r="I40" s="700"/>
      <c r="J40" s="700"/>
      <c r="K40" s="700"/>
      <c r="L40" s="700"/>
      <c r="M40" s="700"/>
      <c r="N40" s="702"/>
    </row>
    <row r="41" spans="2:14" s="128" customFormat="1" ht="15" customHeight="1">
      <c r="B41" s="154"/>
      <c r="C41" s="155"/>
      <c r="D41" s="155"/>
      <c r="E41" s="155"/>
      <c r="F41" s="155"/>
      <c r="G41" s="155"/>
      <c r="H41" s="155"/>
      <c r="I41" s="155"/>
      <c r="J41" s="155"/>
      <c r="K41" s="155"/>
      <c r="L41" s="155"/>
      <c r="M41" s="155"/>
      <c r="N41" s="156"/>
    </row>
    <row r="42" spans="2:14" s="29" customFormat="1" ht="15" customHeight="1">
      <c r="B42" s="87"/>
      <c r="C42" s="11"/>
      <c r="D42" s="11"/>
      <c r="E42" s="11"/>
      <c r="F42" s="11"/>
      <c r="G42" s="11"/>
      <c r="H42" s="11"/>
      <c r="I42" s="11"/>
      <c r="J42" s="11"/>
      <c r="K42" s="11"/>
      <c r="L42" s="11"/>
      <c r="M42" s="11"/>
      <c r="N42" s="157"/>
    </row>
    <row r="43" spans="2:14" s="29" customFormat="1" ht="15" customHeight="1">
      <c r="B43" s="87"/>
      <c r="C43" s="11"/>
      <c r="D43" s="11"/>
      <c r="E43" s="11"/>
      <c r="F43" s="11"/>
      <c r="G43" s="11"/>
      <c r="H43" s="11"/>
      <c r="I43" s="11"/>
      <c r="J43" s="11"/>
      <c r="K43" s="11"/>
      <c r="L43" s="11"/>
      <c r="M43" s="11"/>
      <c r="N43" s="157"/>
    </row>
    <row r="44" spans="2:14" s="29" customFormat="1" ht="15" customHeight="1">
      <c r="B44" s="87"/>
      <c r="C44" s="11"/>
      <c r="D44" s="11"/>
      <c r="E44" s="11"/>
      <c r="F44" s="11"/>
      <c r="G44" s="11"/>
      <c r="H44" s="11"/>
      <c r="I44" s="11"/>
      <c r="J44" s="11"/>
      <c r="K44" s="11"/>
      <c r="L44" s="11"/>
      <c r="M44" s="11"/>
      <c r="N44" s="157"/>
    </row>
    <row r="45" spans="2:14" s="29" customFormat="1" ht="15" customHeight="1">
      <c r="B45" s="87"/>
      <c r="C45" s="11"/>
      <c r="D45" s="11"/>
      <c r="E45" s="11"/>
      <c r="F45" s="11"/>
      <c r="G45" s="11"/>
      <c r="H45" s="11"/>
      <c r="I45" s="11"/>
      <c r="J45" s="11"/>
      <c r="K45" s="11"/>
      <c r="L45" s="11"/>
      <c r="M45" s="11"/>
      <c r="N45" s="157"/>
    </row>
    <row r="46" spans="2:14" s="29" customFormat="1" ht="15" customHeight="1">
      <c r="B46" s="87"/>
      <c r="C46" s="11"/>
      <c r="D46" s="11"/>
      <c r="E46" s="11"/>
      <c r="F46" s="11"/>
      <c r="G46" s="11"/>
      <c r="H46" s="11"/>
      <c r="I46" s="11"/>
      <c r="J46" s="11"/>
      <c r="K46" s="11"/>
      <c r="L46" s="11"/>
      <c r="M46" s="11"/>
      <c r="N46" s="8"/>
    </row>
    <row r="47" spans="2:14" s="29" customFormat="1" ht="15" customHeight="1">
      <c r="B47" s="87"/>
      <c r="C47" s="11"/>
      <c r="D47" s="11"/>
      <c r="E47" s="11"/>
      <c r="F47" s="11"/>
      <c r="G47" s="11"/>
      <c r="H47" s="11"/>
      <c r="I47" s="11"/>
      <c r="J47" s="11"/>
      <c r="K47" s="11"/>
      <c r="L47" s="11"/>
      <c r="M47" s="11"/>
      <c r="N47" s="8"/>
    </row>
    <row r="48" spans="2:14" s="29" customFormat="1" ht="15" customHeight="1">
      <c r="B48" s="87"/>
      <c r="C48" s="11"/>
      <c r="D48" s="11"/>
      <c r="E48" s="11"/>
      <c r="F48" s="11"/>
      <c r="G48" s="11"/>
      <c r="H48" s="11"/>
      <c r="I48" s="11"/>
      <c r="J48" s="11"/>
      <c r="K48" s="11"/>
      <c r="L48" s="11"/>
      <c r="M48" s="11"/>
      <c r="N48" s="8"/>
    </row>
    <row r="49" spans="2:14" s="29" customFormat="1" ht="15" customHeight="1">
      <c r="B49" s="87"/>
      <c r="C49" s="11"/>
      <c r="D49" s="11"/>
      <c r="E49" s="11"/>
      <c r="F49" s="11"/>
      <c r="G49" s="11"/>
      <c r="H49" s="11"/>
      <c r="I49" s="11"/>
      <c r="J49" s="11"/>
      <c r="K49" s="11"/>
      <c r="L49" s="11"/>
      <c r="M49" s="11"/>
      <c r="N49" s="8"/>
    </row>
    <row r="50" spans="2:14" s="29" customFormat="1" ht="15" customHeight="1">
      <c r="B50" s="87"/>
      <c r="C50" s="11"/>
      <c r="D50" s="11"/>
      <c r="E50" s="11"/>
      <c r="F50" s="11"/>
      <c r="G50" s="11"/>
      <c r="H50" s="11"/>
      <c r="I50" s="11"/>
      <c r="J50" s="11"/>
      <c r="K50" s="11"/>
      <c r="L50" s="11"/>
      <c r="M50" s="11"/>
      <c r="N50" s="8"/>
    </row>
    <row r="51" spans="2:14" s="29" customFormat="1" ht="15" customHeight="1">
      <c r="B51" s="87"/>
      <c r="C51" s="11"/>
      <c r="D51" s="11"/>
      <c r="E51" s="11"/>
      <c r="F51" s="11"/>
      <c r="G51" s="11"/>
      <c r="H51" s="11"/>
      <c r="I51" s="11"/>
      <c r="J51" s="11"/>
      <c r="K51" s="11"/>
      <c r="L51" s="11"/>
      <c r="M51" s="11"/>
      <c r="N51" s="8"/>
    </row>
    <row r="52" spans="2:14" s="29" customFormat="1" ht="15" customHeight="1">
      <c r="B52" s="87"/>
      <c r="C52" s="11"/>
      <c r="D52" s="11"/>
      <c r="E52" s="11"/>
      <c r="F52" s="11"/>
      <c r="G52" s="11"/>
      <c r="H52" s="11"/>
      <c r="I52" s="11"/>
      <c r="J52" s="11"/>
      <c r="K52" s="11"/>
      <c r="L52" s="11"/>
      <c r="M52" s="11"/>
      <c r="N52" s="8"/>
    </row>
    <row r="53" spans="2:14" s="29" customFormat="1" ht="15" customHeight="1">
      <c r="B53" s="87"/>
      <c r="C53" s="11"/>
      <c r="D53" s="11"/>
      <c r="E53" s="11"/>
      <c r="F53" s="11"/>
      <c r="G53" s="11"/>
      <c r="H53" s="11"/>
      <c r="I53" s="11"/>
      <c r="J53" s="11"/>
      <c r="K53" s="11"/>
      <c r="L53" s="11"/>
      <c r="M53" s="11"/>
      <c r="N53" s="8"/>
    </row>
    <row r="54" spans="2:14" s="29" customFormat="1" ht="15" customHeight="1">
      <c r="B54" s="87"/>
      <c r="C54" s="11"/>
      <c r="D54" s="11"/>
      <c r="E54" s="11"/>
      <c r="F54" s="11"/>
      <c r="G54" s="11"/>
      <c r="H54" s="11"/>
      <c r="I54" s="11"/>
      <c r="J54" s="11"/>
      <c r="K54" s="11"/>
      <c r="L54" s="11"/>
      <c r="M54" s="11"/>
      <c r="N54" s="8"/>
    </row>
    <row r="55" spans="2:14" s="29" customFormat="1" ht="15" customHeight="1">
      <c r="B55" s="88"/>
      <c r="C55" s="81"/>
      <c r="D55" s="81"/>
      <c r="E55" s="81"/>
      <c r="F55" s="81"/>
      <c r="G55" s="81"/>
      <c r="H55" s="81"/>
      <c r="I55" s="81"/>
      <c r="J55" s="81"/>
      <c r="K55" s="81"/>
      <c r="L55" s="81"/>
      <c r="M55" s="81"/>
      <c r="N55" s="158"/>
    </row>
    <row r="56" spans="2:14" s="29" customFormat="1" ht="15" customHeight="1">
      <c r="B56" s="2"/>
      <c r="C56" s="2"/>
      <c r="D56" s="2"/>
      <c r="E56" s="11"/>
      <c r="F56" s="11"/>
      <c r="G56" s="11"/>
      <c r="H56" s="11"/>
      <c r="I56" s="11"/>
      <c r="J56" s="11"/>
      <c r="K56" s="11"/>
      <c r="L56" s="11"/>
      <c r="M56" s="11"/>
      <c r="N56" s="11"/>
    </row>
    <row r="57" spans="2:14" s="29" customFormat="1" ht="4.5" customHeight="1">
      <c r="B57" s="1103" t="s">
        <v>478</v>
      </c>
      <c r="C57" s="1104"/>
      <c r="D57" s="1104"/>
      <c r="E57" s="1104"/>
      <c r="F57" s="1104"/>
      <c r="G57" s="1104"/>
      <c r="H57" s="1104"/>
      <c r="I57" s="1104"/>
      <c r="J57" s="1104"/>
      <c r="K57" s="1104"/>
      <c r="L57" s="1104"/>
      <c r="M57" s="1104"/>
      <c r="N57" s="1105"/>
    </row>
    <row r="58" spans="2:14" s="29" customFormat="1" ht="15" customHeight="1">
      <c r="B58" s="1106"/>
      <c r="C58" s="1107"/>
      <c r="D58" s="1107"/>
      <c r="E58" s="1107"/>
      <c r="F58" s="1107"/>
      <c r="G58" s="1107"/>
      <c r="H58" s="1107"/>
      <c r="I58" s="1107"/>
      <c r="J58" s="1107"/>
      <c r="K58" s="1107"/>
      <c r="L58" s="1107"/>
      <c r="M58" s="1107"/>
      <c r="N58" s="1108"/>
    </row>
    <row r="59" spans="2:14" s="29" customFormat="1" ht="15" customHeight="1">
      <c r="B59" s="1109"/>
      <c r="C59" s="1110"/>
      <c r="D59" s="1110"/>
      <c r="E59" s="1110"/>
      <c r="F59" s="1110"/>
      <c r="G59" s="1110"/>
      <c r="H59" s="1110"/>
      <c r="I59" s="1110"/>
      <c r="J59" s="1110"/>
      <c r="K59" s="1110"/>
      <c r="L59" s="1110"/>
      <c r="M59" s="1110"/>
      <c r="N59" s="1111"/>
    </row>
    <row r="60" spans="2:14" s="29" customFormat="1" ht="15" customHeight="1">
      <c r="B60" s="1"/>
      <c r="C60" s="1"/>
      <c r="D60" s="1"/>
      <c r="E60" s="1"/>
      <c r="F60" s="1"/>
      <c r="G60" s="1"/>
      <c r="H60" s="1"/>
      <c r="I60" s="1"/>
      <c r="J60" s="1"/>
      <c r="K60" s="1"/>
      <c r="L60" s="1"/>
      <c r="M60" s="1"/>
      <c r="N60" s="1"/>
    </row>
    <row r="63" spans="2:14" ht="15" customHeight="1">
      <c r="F63" s="10"/>
    </row>
  </sheetData>
  <mergeCells count="10">
    <mergeCell ref="G2:M2"/>
    <mergeCell ref="G3:M3"/>
    <mergeCell ref="F4:I4"/>
    <mergeCell ref="J4:N4"/>
    <mergeCell ref="B57:N59"/>
    <mergeCell ref="B5:E5"/>
    <mergeCell ref="J5:L5"/>
    <mergeCell ref="H5:I5"/>
    <mergeCell ref="M5:M6"/>
    <mergeCell ref="N5:N6"/>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右近　愛実（統計分析課）</cp:lastModifiedBy>
  <cp:lastPrinted>2025-03-26T05:49:18Z</cp:lastPrinted>
  <dcterms:created xsi:type="dcterms:W3CDTF">2005-04-15T04:59:05Z</dcterms:created>
  <dcterms:modified xsi:type="dcterms:W3CDTF">2025-03-26T07:04:14Z</dcterms:modified>
</cp:coreProperties>
</file>