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A70FB531-1419-4A30-B5F1-7D054166A33E}" xr6:coauthVersionLast="47" xr6:coauthVersionMax="47" xr10:uidLastSave="{00000000-0000-0000-0000-000000000000}"/>
  <bookViews>
    <workbookView xWindow="-110" yWindow="-110" windowWidth="21820" windowHeight="13900" xr2:uid="{4F8347DE-6D48-43E6-9DE3-28A0144BA80B}"/>
  </bookViews>
  <sheets>
    <sheet name="５月の動向" sheetId="28" r:id="rId1"/>
    <sheet name="変化方向表" sheetId="29" r:id="rId2"/>
    <sheet name="DIグラフ・DIの見方" sheetId="30" r:id="rId3"/>
    <sheet name="累積DIグラフ・景気基準日付" sheetId="31" r:id="rId4"/>
    <sheet name="【参考】ＣＩ_一致系列" sheetId="32"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'５月の動向'!$A$1:$N$69</definedName>
    <definedName name="_xlnm.Print_Area" localSheetId="2">DIグラフ・DIの見方!$B$1:$N$58</definedName>
    <definedName name="_xlnm.Print_Area" localSheetId="1">変化方向表!$A$1:$AP$43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31" l="1"/>
  <c r="C50" i="31"/>
  <c r="C49" i="31"/>
  <c r="C48" i="31"/>
  <c r="C47" i="31"/>
  <c r="C46" i="31"/>
  <c r="C45" i="31"/>
  <c r="C44" i="31"/>
  <c r="C43" i="31"/>
</calcChain>
</file>

<file path=xl/sharedStrings.xml><?xml version="1.0" encoding="utf-8"?>
<sst xmlns="http://schemas.openxmlformats.org/spreadsheetml/2006/main" count="1173" uniqueCount="225">
  <si>
    <t>3か月振り　</t>
    <rPh sb="3" eb="4">
      <t>ブ</t>
    </rPh>
    <phoneticPr fontId="7"/>
  </si>
  <si>
    <t>《さが統計情報館》</t>
    <rPh sb="3" eb="5">
      <t>トウケイ</t>
    </rPh>
    <rPh sb="5" eb="7">
      <t>ジョウホウ</t>
    </rPh>
    <rPh sb="7" eb="8">
      <t>カン</t>
    </rPh>
    <phoneticPr fontId="7"/>
  </si>
  <si>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7"/>
  </si>
  <si>
    <t>政策部統計分析課</t>
    <rPh sb="0" eb="2">
      <t>セイサク</t>
    </rPh>
    <rPh sb="2" eb="3">
      <t>ブ</t>
    </rPh>
    <rPh sb="3" eb="5">
      <t>トウケイ</t>
    </rPh>
    <rPh sb="5" eb="7">
      <t>ブンセキ</t>
    </rPh>
    <rPh sb="7" eb="8">
      <t>カ</t>
    </rPh>
    <phoneticPr fontId="7"/>
  </si>
  <si>
    <t>◆ 先行指数</t>
    <phoneticPr fontId="7"/>
  </si>
  <si>
    <t>・・・・</t>
    <phoneticPr fontId="7"/>
  </si>
  <si>
    <t>◆ 一致指数</t>
    <rPh sb="2" eb="4">
      <t>イッチ</t>
    </rPh>
    <rPh sb="4" eb="6">
      <t>シスウ</t>
    </rPh>
    <phoneticPr fontId="7"/>
  </si>
  <si>
    <t>◆ 遅行指数</t>
    <rPh sb="2" eb="4">
      <t>チコウ</t>
    </rPh>
    <rPh sb="4" eb="6">
      <t>シスウ</t>
    </rPh>
    <phoneticPr fontId="7"/>
  </si>
  <si>
    <t>〈個別指標の動向〉</t>
  </si>
  <si>
    <t>＋ となった指標</t>
    <phoneticPr fontId="7"/>
  </si>
  <si>
    <t>－ となった指標</t>
    <phoneticPr fontId="7"/>
  </si>
  <si>
    <t>保ち合い（０）</t>
  </si>
  <si>
    <t xml:space="preserve">《先行系列》 </t>
    <rPh sb="1" eb="3">
      <t>センコウ</t>
    </rPh>
    <rPh sb="3" eb="5">
      <t>ケイレツ</t>
    </rPh>
    <phoneticPr fontId="7"/>
  </si>
  <si>
    <t>新規求人数</t>
  </si>
  <si>
    <t>所定外労働時間数</t>
  </si>
  <si>
    <t>乗用車新車登録台数</t>
  </si>
  <si>
    <t>２か月振り</t>
  </si>
  <si>
    <t>鉱工業生産指数 (生産財)</t>
  </si>
  <si>
    <t>採用系列数</t>
  </si>
  <si>
    <t>拡張系列数</t>
  </si>
  <si>
    <t>２か月連続</t>
  </si>
  <si>
    <t>指　　数</t>
    <phoneticPr fontId="7"/>
  </si>
  <si>
    <t>企業倒産件数(逆)</t>
  </si>
  <si>
    <t>銀行貸出残高(☆)</t>
  </si>
  <si>
    <t xml:space="preserve">《一致系列》 </t>
    <rPh sb="1" eb="3">
      <t>イッチ</t>
    </rPh>
    <rPh sb="3" eb="5">
      <t>ケイレツ</t>
    </rPh>
    <phoneticPr fontId="7"/>
  </si>
  <si>
    <t>有効求人倍率(就業地別）</t>
  </si>
  <si>
    <t>３か月連続</t>
  </si>
  <si>
    <t>鉱工業生産指数 (総合)</t>
  </si>
  <si>
    <t>就職率</t>
  </si>
  <si>
    <t>輸入総額(唐津港＋伊万里港)</t>
  </si>
  <si>
    <t>鉱工業出荷指数 (総合)</t>
  </si>
  <si>
    <t>大型店売上高(☆)</t>
  </si>
  <si>
    <t>４か月連続</t>
  </si>
  <si>
    <t>着工建築物床面積(産業用)</t>
  </si>
  <si>
    <t>《遅行系列》</t>
    <rPh sb="1" eb="3">
      <t>チコウ</t>
    </rPh>
    <rPh sb="3" eb="5">
      <t>ケイレツ</t>
    </rPh>
    <phoneticPr fontId="7"/>
  </si>
  <si>
    <t>常用雇用指数</t>
  </si>
  <si>
    <t>陶磁器生産重量</t>
  </si>
  <si>
    <t>雇用保険受給実人員(逆)</t>
  </si>
  <si>
    <t>消費者物価指数(☆)</t>
  </si>
  <si>
    <t>鉱工業在庫指数 (総合)</t>
  </si>
  <si>
    <t>銀行預貸率</t>
  </si>
  <si>
    <r>
      <t>(逆)</t>
    </r>
    <r>
      <rPr>
        <sz val="9"/>
        <rFont val="ＭＳ 明朝"/>
        <family val="1"/>
        <charset val="128"/>
      </rPr>
      <t>は逆サイクルを示す。</t>
    </r>
    <rPh sb="4" eb="5">
      <t>ギャク</t>
    </rPh>
    <rPh sb="10" eb="11">
      <t>シメ</t>
    </rPh>
    <phoneticPr fontId="7"/>
  </si>
  <si>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7"/>
  </si>
  <si>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7"/>
  </si>
  <si>
    <t>　　　遡及して数値が変わり変化方向が変わることがあります。</t>
    <rPh sb="3" eb="5">
      <t>ソキュウ</t>
    </rPh>
    <rPh sb="7" eb="9">
      <t>スウチ</t>
    </rPh>
    <rPh sb="10" eb="11">
      <t>カ</t>
    </rPh>
    <rPh sb="13" eb="15">
      <t>ヘンカ</t>
    </rPh>
    <rPh sb="15" eb="17">
      <t>ホウコウ</t>
    </rPh>
    <rPh sb="18" eb="19">
      <t>カ</t>
    </rPh>
    <phoneticPr fontId="7"/>
  </si>
  <si>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7"/>
  </si>
  <si>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7"/>
  </si>
  <si>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7"/>
  </si>
  <si>
    <t xml:space="preserve"> </t>
    <phoneticPr fontId="7"/>
  </si>
  <si>
    <t>名     　称</t>
  </si>
  <si>
    <t>R３年</t>
    <phoneticPr fontId="7"/>
  </si>
  <si>
    <t>R５年</t>
    <phoneticPr fontId="7"/>
  </si>
  <si>
    <t>３月</t>
  </si>
  <si>
    <t>５月</t>
  </si>
  <si>
    <t>９月</t>
  </si>
  <si>
    <t>１月</t>
  </si>
  <si>
    <t>２月</t>
  </si>
  <si>
    <t>４月</t>
  </si>
  <si>
    <t>６月</t>
  </si>
  <si>
    <t>７月</t>
  </si>
  <si>
    <t>８月</t>
  </si>
  <si>
    <t>12月</t>
  </si>
  <si>
    <t>10月</t>
  </si>
  <si>
    <t>（先　行　系　列）</t>
    <phoneticPr fontId="7"/>
  </si>
  <si>
    <t>01</t>
  </si>
  <si>
    <t>所定外労働時間数</t>
    <rPh sb="7" eb="8">
      <t>スウ</t>
    </rPh>
    <phoneticPr fontId="7"/>
  </si>
  <si>
    <t>-</t>
  </si>
  <si>
    <t>0</t>
  </si>
  <si>
    <t>+</t>
  </si>
  <si>
    <t>02</t>
  </si>
  <si>
    <t>-</t>
    <phoneticPr fontId="7"/>
  </si>
  <si>
    <t>03</t>
  </si>
  <si>
    <t>鉱工業生産指数 (生産財)</t>
    <phoneticPr fontId="7"/>
  </si>
  <si>
    <t>04</t>
  </si>
  <si>
    <t>05</t>
  </si>
  <si>
    <r>
      <t>鉱工業在庫率 (生産財･</t>
    </r>
    <r>
      <rPr>
        <sz val="9"/>
        <color indexed="12"/>
        <rFont val="ＭＳ Ｐ明朝"/>
        <family val="1"/>
        <charset val="128"/>
      </rPr>
      <t>逆)</t>
    </r>
    <phoneticPr fontId="7"/>
  </si>
  <si>
    <t>06</t>
  </si>
  <si>
    <t>新設住宅着工戸数</t>
  </si>
  <si>
    <t>07</t>
  </si>
  <si>
    <r>
      <t>企業倒産件数</t>
    </r>
    <r>
      <rPr>
        <sz val="9"/>
        <color indexed="12"/>
        <rFont val="ＭＳ Ｐ明朝"/>
        <family val="1"/>
        <charset val="128"/>
      </rPr>
      <t>(逆)</t>
    </r>
    <phoneticPr fontId="7"/>
  </si>
  <si>
    <t>08</t>
  </si>
  <si>
    <r>
      <t>銀行貸出残高</t>
    </r>
    <r>
      <rPr>
        <sz val="9"/>
        <color indexed="14"/>
        <rFont val="ＭＳ Ｐ明朝"/>
        <family val="1"/>
        <charset val="128"/>
      </rPr>
      <t>(☆)</t>
    </r>
    <phoneticPr fontId="7"/>
  </si>
  <si>
    <t>拡張本数</t>
    <phoneticPr fontId="7"/>
  </si>
  <si>
    <t>採用指標数</t>
    <rPh sb="0" eb="1">
      <t>サイ</t>
    </rPh>
    <rPh sb="1" eb="2">
      <t>ヨウ</t>
    </rPh>
    <rPh sb="2" eb="3">
      <t>ユビ</t>
    </rPh>
    <rPh sb="3" eb="4">
      <t>シルベ</t>
    </rPh>
    <rPh sb="4" eb="5">
      <t>スウ</t>
    </rPh>
    <phoneticPr fontId="7"/>
  </si>
  <si>
    <t>先行指数</t>
    <phoneticPr fontId="7"/>
  </si>
  <si>
    <t>（一　致　系　列）</t>
  </si>
  <si>
    <t>11月</t>
  </si>
  <si>
    <t>有効求人倍率(就業地別）</t>
    <rPh sb="7" eb="9">
      <t>シュウギョウ</t>
    </rPh>
    <rPh sb="9" eb="10">
      <t>チ</t>
    </rPh>
    <rPh sb="10" eb="11">
      <t>ベツ</t>
    </rPh>
    <phoneticPr fontId="7"/>
  </si>
  <si>
    <t>鉱工業生産指数 (総合)</t>
    <phoneticPr fontId="7"/>
  </si>
  <si>
    <t>鉱工業出荷指数 (総合)</t>
    <phoneticPr fontId="7"/>
  </si>
  <si>
    <r>
      <t>大型店売上高</t>
    </r>
    <r>
      <rPr>
        <sz val="9"/>
        <color indexed="14"/>
        <rFont val="ＭＳ Ｐ明朝"/>
        <family val="1"/>
        <charset val="128"/>
      </rPr>
      <t>(☆)</t>
    </r>
    <phoneticPr fontId="7"/>
  </si>
  <si>
    <t>着工建築物床面積(産業用)</t>
    <rPh sb="9" eb="12">
      <t>サンギョウヨウ</t>
    </rPh>
    <phoneticPr fontId="7"/>
  </si>
  <si>
    <t>輸入総額(唐津港＋伊万里港)</t>
    <rPh sb="5" eb="7">
      <t>カラツ</t>
    </rPh>
    <rPh sb="7" eb="8">
      <t>ミナト</t>
    </rPh>
    <rPh sb="9" eb="12">
      <t>イマリ</t>
    </rPh>
    <rPh sb="12" eb="13">
      <t>ミナト</t>
    </rPh>
    <phoneticPr fontId="7"/>
  </si>
  <si>
    <t>拡張本数</t>
  </si>
  <si>
    <t>採用指標数</t>
  </si>
  <si>
    <t>一致指数</t>
    <rPh sb="0" eb="2">
      <t>イッチ</t>
    </rPh>
    <phoneticPr fontId="7"/>
  </si>
  <si>
    <t>（遅　行　系　列）</t>
  </si>
  <si>
    <r>
      <t>雇用保険受給実人員</t>
    </r>
    <r>
      <rPr>
        <sz val="9"/>
        <color indexed="12"/>
        <rFont val="ＭＳ Ｐ明朝"/>
        <family val="1"/>
        <charset val="128"/>
      </rPr>
      <t>(逆)</t>
    </r>
    <phoneticPr fontId="7"/>
  </si>
  <si>
    <r>
      <t>消費者物価指数</t>
    </r>
    <r>
      <rPr>
        <sz val="9"/>
        <color indexed="14"/>
        <rFont val="ＭＳ Ｐ明朝"/>
        <family val="1"/>
        <charset val="128"/>
      </rPr>
      <t>(☆)</t>
    </r>
    <phoneticPr fontId="7"/>
  </si>
  <si>
    <t>鉱工業在庫指数 (総合)</t>
    <phoneticPr fontId="7"/>
  </si>
  <si>
    <t>遅行指数</t>
    <rPh sb="0" eb="1">
      <t>チ</t>
    </rPh>
    <phoneticPr fontId="7"/>
  </si>
  <si>
    <t>３  佐賀県のDIグラフ</t>
    <rPh sb="3" eb="6">
      <t>サガケン</t>
    </rPh>
    <phoneticPr fontId="7"/>
  </si>
  <si>
    <t>〈カレントDIグラフ〉</t>
    <phoneticPr fontId="7"/>
  </si>
  <si>
    <t>※シャドー部分は景気後退期を示す。</t>
    <rPh sb="5" eb="7">
      <t>ブブン</t>
    </rPh>
    <rPh sb="8" eb="10">
      <t>ケイキ</t>
    </rPh>
    <rPh sb="10" eb="13">
      <t>コウタイキ</t>
    </rPh>
    <rPh sb="14" eb="15">
      <t>シメ</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</si>
  <si>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7"/>
  </si>
  <si>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7"/>
  </si>
  <si>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7"/>
  </si>
  <si>
    <t xml:space="preserve"> </t>
    <phoneticPr fontId="54"/>
  </si>
  <si>
    <t>〈累積DIグラフ〉</t>
  </si>
  <si>
    <t>※ シャドー部分は景気後退期を示す。</t>
    <phoneticPr fontId="7"/>
  </si>
  <si>
    <t xml:space="preserve"> 　 今月の累積ＤＩ＝先月の累積ＤＩ＋（今月のＤＩ－５０）</t>
    <rPh sb="7" eb="8">
      <t>セキ</t>
    </rPh>
    <rPh sb="15" eb="16">
      <t>セキ</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</si>
  <si>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7"/>
  </si>
  <si>
    <t>　　　　公表がなくなったため、令和4年11月分からこれらを除外した指標により先行指数を算出しています。</t>
    <phoneticPr fontId="7"/>
  </si>
  <si>
    <t>　　　　なお、遡及して全期間を再計算しているので、これ以前の公表分とはグラフの数値が異なります。</t>
    <phoneticPr fontId="7"/>
  </si>
  <si>
    <t>４　佐賀県の景気基準日付</t>
    <rPh sb="2" eb="5">
      <t>サガケン</t>
    </rPh>
    <rPh sb="6" eb="8">
      <t>ケイキ</t>
    </rPh>
    <rPh sb="8" eb="10">
      <t>キジュン</t>
    </rPh>
    <rPh sb="10" eb="12">
      <t>ヒヅケ</t>
    </rPh>
    <phoneticPr fontId="7"/>
  </si>
  <si>
    <t>谷</t>
    <rPh sb="0" eb="1">
      <t>タニ</t>
    </rPh>
    <phoneticPr fontId="7"/>
  </si>
  <si>
    <t>山</t>
    <rPh sb="0" eb="1">
      <t>ヤマ</t>
    </rPh>
    <phoneticPr fontId="7"/>
  </si>
  <si>
    <t>期　　　　　間</t>
    <rPh sb="0" eb="1">
      <t>キ</t>
    </rPh>
    <rPh sb="6" eb="7">
      <t>アイダ</t>
    </rPh>
    <phoneticPr fontId="7"/>
  </si>
  <si>
    <t>拡張</t>
    <rPh sb="0" eb="2">
      <t>カクチョウ</t>
    </rPh>
    <phoneticPr fontId="7"/>
  </si>
  <si>
    <t>後退</t>
    <rPh sb="0" eb="2">
      <t>コウタイ</t>
    </rPh>
    <phoneticPr fontId="7"/>
  </si>
  <si>
    <t>全循環</t>
    <rPh sb="0" eb="1">
      <t>ゼン</t>
    </rPh>
    <rPh sb="1" eb="3">
      <t>ジュンカン</t>
    </rPh>
    <phoneticPr fontId="7"/>
  </si>
  <si>
    <t>S48年12月</t>
    <rPh sb="3" eb="4">
      <t>ネン</t>
    </rPh>
    <rPh sb="6" eb="7">
      <t>ガツ</t>
    </rPh>
    <phoneticPr fontId="7"/>
  </si>
  <si>
    <t>S50年5月</t>
    <rPh sb="3" eb="4">
      <t>ネン</t>
    </rPh>
    <rPh sb="5" eb="6">
      <t>ガツ</t>
    </rPh>
    <phoneticPr fontId="7"/>
  </si>
  <si>
    <t>S52年1月</t>
    <rPh sb="3" eb="4">
      <t>ネン</t>
    </rPh>
    <rPh sb="5" eb="6">
      <t>ガツ</t>
    </rPh>
    <phoneticPr fontId="7"/>
  </si>
  <si>
    <t>S53年1月</t>
    <rPh sb="3" eb="4">
      <t>ネン</t>
    </rPh>
    <rPh sb="5" eb="6">
      <t>ガツ</t>
    </rPh>
    <phoneticPr fontId="7"/>
  </si>
  <si>
    <t>S55年2月</t>
    <rPh sb="3" eb="4">
      <t>ネン</t>
    </rPh>
    <rPh sb="5" eb="6">
      <t>ガツ</t>
    </rPh>
    <phoneticPr fontId="7"/>
  </si>
  <si>
    <t>S57年12月</t>
    <rPh sb="3" eb="4">
      <t>ネン</t>
    </rPh>
    <rPh sb="6" eb="7">
      <t>ガツ</t>
    </rPh>
    <phoneticPr fontId="7"/>
  </si>
  <si>
    <t>S60年5月</t>
    <rPh sb="3" eb="4">
      <t>ネン</t>
    </rPh>
    <rPh sb="5" eb="6">
      <t>ガツ</t>
    </rPh>
    <phoneticPr fontId="7"/>
  </si>
  <si>
    <t>S61年11月</t>
    <rPh sb="3" eb="4">
      <t>ネン</t>
    </rPh>
    <rPh sb="6" eb="7">
      <t>ガツ</t>
    </rPh>
    <phoneticPr fontId="7"/>
  </si>
  <si>
    <t>H3年1月</t>
    <rPh sb="2" eb="3">
      <t>ネン</t>
    </rPh>
    <rPh sb="4" eb="5">
      <t>ガツ</t>
    </rPh>
    <phoneticPr fontId="7"/>
  </si>
  <si>
    <t>H5年12月</t>
    <rPh sb="2" eb="3">
      <t>ネン</t>
    </rPh>
    <rPh sb="5" eb="6">
      <t>ゲツ</t>
    </rPh>
    <phoneticPr fontId="7"/>
  </si>
  <si>
    <t>H9年3月</t>
    <rPh sb="2" eb="3">
      <t>ネン</t>
    </rPh>
    <rPh sb="4" eb="5">
      <t>ガツ</t>
    </rPh>
    <phoneticPr fontId="7"/>
  </si>
  <si>
    <t>H10年12月</t>
    <rPh sb="3" eb="4">
      <t>ネン</t>
    </rPh>
    <rPh sb="6" eb="7">
      <t>ガツ</t>
    </rPh>
    <phoneticPr fontId="7"/>
  </si>
  <si>
    <t>H12年6月</t>
    <rPh sb="2" eb="3">
      <t>ネン</t>
    </rPh>
    <rPh sb="4" eb="5">
      <t>ガツ</t>
    </rPh>
    <phoneticPr fontId="7"/>
  </si>
  <si>
    <t>H13年10月</t>
    <rPh sb="2" eb="3">
      <t>ネン</t>
    </rPh>
    <rPh sb="5" eb="6">
      <t>ガツ</t>
    </rPh>
    <phoneticPr fontId="7"/>
  </si>
  <si>
    <t>H19年2月</t>
    <phoneticPr fontId="7"/>
  </si>
  <si>
    <t>H21年5月</t>
    <phoneticPr fontId="7"/>
  </si>
  <si>
    <t>【参考】佐賀県のＣＩ_一致指数の動向</t>
    <rPh sb="1" eb="3">
      <t>サンコウ</t>
    </rPh>
    <rPh sb="4" eb="7">
      <t>サガケン</t>
    </rPh>
    <rPh sb="11" eb="15">
      <t>イッチシスウ</t>
    </rPh>
    <rPh sb="16" eb="18">
      <t>ドウコウ</t>
    </rPh>
    <phoneticPr fontId="60"/>
  </si>
  <si>
    <t>①一致指数の推移</t>
    <rPh sb="1" eb="3">
      <t>イッチ</t>
    </rPh>
    <rPh sb="3" eb="5">
      <t>シスウ</t>
    </rPh>
    <rPh sb="6" eb="8">
      <t>スイイ</t>
    </rPh>
    <phoneticPr fontId="7"/>
  </si>
  <si>
    <t>②一致指数採用系列の寄与度</t>
    <rPh sb="1" eb="3">
      <t>イッチ</t>
    </rPh>
    <rPh sb="3" eb="5">
      <t>シスウ</t>
    </rPh>
    <rPh sb="5" eb="7">
      <t>サイヨウ</t>
    </rPh>
    <rPh sb="7" eb="9">
      <t>ケイレツ</t>
    </rPh>
    <rPh sb="10" eb="13">
      <t>キヨド</t>
    </rPh>
    <phoneticPr fontId="7"/>
  </si>
  <si>
    <t>令和5
(2023)年</t>
  </si>
  <si>
    <t>1月</t>
  </si>
  <si>
    <t>2月</t>
  </si>
  <si>
    <t>3月</t>
  </si>
  <si>
    <t>4月</t>
  </si>
  <si>
    <t>5月</t>
  </si>
  <si>
    <t>6月</t>
  </si>
  <si>
    <t>7月</t>
  </si>
  <si>
    <t>8月</t>
  </si>
  <si>
    <t>9月</t>
  </si>
  <si>
    <t>ＣＩ一致指数</t>
    <rPh sb="2" eb="6">
      <t>イッチシスウ</t>
    </rPh>
    <phoneticPr fontId="50"/>
  </si>
  <si>
    <t>前月差(ポイント)</t>
    <rPh sb="0" eb="3">
      <t>ゼンゲツサ</t>
    </rPh>
    <phoneticPr fontId="50"/>
  </si>
  <si>
    <t>有効求人倍率</t>
  </si>
  <si>
    <t>前月差</t>
    <rPh sb="0" eb="3">
      <t>ゼンゲツサ</t>
    </rPh>
    <phoneticPr fontId="50"/>
  </si>
  <si>
    <t>寄与度</t>
    <rPh sb="0" eb="3">
      <t>キヨド</t>
    </rPh>
    <phoneticPr fontId="50"/>
  </si>
  <si>
    <t>鉱工業生産指数(総合)</t>
  </si>
  <si>
    <t>前月比伸び率(％)</t>
    <rPh sb="0" eb="3">
      <t>ゼンゲツヒ</t>
    </rPh>
    <rPh sb="3" eb="4">
      <t>ノ</t>
    </rPh>
    <rPh sb="5" eb="6">
      <t>リツ</t>
    </rPh>
    <phoneticPr fontId="50"/>
  </si>
  <si>
    <t>鉱工業出荷指数(総合)</t>
  </si>
  <si>
    <t>大型店売上高(対前年同月比)</t>
  </si>
  <si>
    <t>輸入総額(唐津+伊万里)</t>
  </si>
  <si>
    <t>３か月後方移動平均</t>
    <rPh sb="2" eb="3">
      <t>ゲツ</t>
    </rPh>
    <rPh sb="3" eb="9">
      <t>コウホウイドウヘイキン</t>
    </rPh>
    <phoneticPr fontId="50"/>
  </si>
  <si>
    <t>７か月後方移動平均</t>
    <rPh sb="2" eb="9">
      <t>ゲツコウホウイドウヘイキン</t>
    </rPh>
    <phoneticPr fontId="50"/>
  </si>
  <si>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7"/>
  </si>
  <si>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7"/>
  </si>
  <si>
    <t>　　　遡及して数値が変わり変化方向が変わることがあります。</t>
    <rPh sb="13" eb="15">
      <t>ヘンカ</t>
    </rPh>
    <rPh sb="15" eb="17">
      <t>ホウコウ</t>
    </rPh>
    <rPh sb="18" eb="19">
      <t>カ</t>
    </rPh>
    <phoneticPr fontId="7"/>
  </si>
  <si>
    <t>鉱工業在庫率 (生産財･逆)</t>
  </si>
  <si>
    <t>５か月連続</t>
  </si>
  <si>
    <t>４か月振り</t>
  </si>
  <si>
    <t>R６年</t>
    <phoneticPr fontId="7"/>
  </si>
  <si>
    <t>１１月</t>
  </si>
  <si>
    <t>URL</t>
    <phoneticPr fontId="7"/>
  </si>
  <si>
    <t>https://www.pref.saga.lg.jp/toukei/default.html</t>
    <phoneticPr fontId="7"/>
  </si>
  <si>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7"/>
  </si>
  <si>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</si>
  <si>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</si>
  <si>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R４年</t>
    <phoneticPr fontId="7"/>
  </si>
  <si>
    <t>４月</t>
    <phoneticPr fontId="7"/>
  </si>
  <si>
    <t>５月</t>
    <phoneticPr fontId="7"/>
  </si>
  <si>
    <t>６月</t>
    <phoneticPr fontId="7"/>
  </si>
  <si>
    <t>７月</t>
    <phoneticPr fontId="7"/>
  </si>
  <si>
    <t>８月</t>
    <phoneticPr fontId="7"/>
  </si>
  <si>
    <t>９月</t>
    <phoneticPr fontId="7"/>
  </si>
  <si>
    <t>10月</t>
    <phoneticPr fontId="7"/>
  </si>
  <si>
    <t>11月</t>
    <phoneticPr fontId="7"/>
  </si>
  <si>
    <t>12月</t>
    <phoneticPr fontId="7"/>
  </si>
  <si>
    <t>１月</t>
    <phoneticPr fontId="7"/>
  </si>
  <si>
    <t>２月</t>
    <phoneticPr fontId="7"/>
  </si>
  <si>
    <t>３月</t>
    <phoneticPr fontId="7"/>
  </si>
  <si>
    <t>9月</t>
    <phoneticPr fontId="7"/>
  </si>
  <si>
    <t>１2月</t>
    <phoneticPr fontId="7"/>
  </si>
  <si>
    <t>H29年12月</t>
    <phoneticPr fontId="7"/>
  </si>
  <si>
    <t>R2年9月</t>
    <phoneticPr fontId="7"/>
  </si>
  <si>
    <t>103か月</t>
    <phoneticPr fontId="7"/>
  </si>
  <si>
    <t>33か月</t>
    <phoneticPr fontId="7"/>
  </si>
  <si>
    <t>136か月</t>
    <phoneticPr fontId="7"/>
  </si>
  <si>
    <t>17か月</t>
    <phoneticPr fontId="7"/>
  </si>
  <si>
    <t>20か月</t>
    <phoneticPr fontId="7"/>
  </si>
  <si>
    <t>12か月</t>
    <phoneticPr fontId="7"/>
  </si>
  <si>
    <t>32か月</t>
    <phoneticPr fontId="7"/>
  </si>
  <si>
    <t>25か月</t>
    <phoneticPr fontId="7"/>
  </si>
  <si>
    <t>34か月</t>
    <phoneticPr fontId="7"/>
  </si>
  <si>
    <t>59か月</t>
    <phoneticPr fontId="7"/>
  </si>
  <si>
    <t>29か月</t>
    <phoneticPr fontId="7"/>
  </si>
  <si>
    <t>18か月</t>
    <phoneticPr fontId="7"/>
  </si>
  <si>
    <t>47か月</t>
    <phoneticPr fontId="7"/>
  </si>
  <si>
    <t>50か月</t>
    <phoneticPr fontId="7"/>
  </si>
  <si>
    <t>35か月</t>
    <phoneticPr fontId="7"/>
  </si>
  <si>
    <t>85か月</t>
    <phoneticPr fontId="7"/>
  </si>
  <si>
    <t>39か月</t>
    <phoneticPr fontId="7"/>
  </si>
  <si>
    <t>21か月</t>
    <phoneticPr fontId="7"/>
  </si>
  <si>
    <t>60か月</t>
    <phoneticPr fontId="7"/>
  </si>
  <si>
    <t>16か月</t>
    <phoneticPr fontId="7"/>
  </si>
  <si>
    <t>64か月</t>
    <phoneticPr fontId="7"/>
  </si>
  <si>
    <t>27か月</t>
    <phoneticPr fontId="7"/>
  </si>
  <si>
    <t>91か月</t>
    <phoneticPr fontId="7"/>
  </si>
  <si>
    <t>令和6
(2024)年</t>
  </si>
  <si>
    <t>令和6年　7月　31日</t>
    <rPh sb="0" eb="1">
      <t>レイ</t>
    </rPh>
    <rPh sb="1" eb="2">
      <t>ワ</t>
    </rPh>
    <rPh sb="3" eb="4">
      <t>トシ</t>
    </rPh>
    <rPh sb="6" eb="7">
      <t>ガツ</t>
    </rPh>
    <rPh sb="10" eb="11">
      <t>ニチ</t>
    </rPh>
    <phoneticPr fontId="7"/>
  </si>
  <si>
    <t>１ 令和６年５月の動向</t>
    <rPh sb="2" eb="4">
      <t>レイワ</t>
    </rPh>
    <rPh sb="7" eb="8">
      <t>ガツ</t>
    </rPh>
    <phoneticPr fontId="7"/>
  </si>
  <si>
    <t>４か月振りに50％を上回った後、50％になった。</t>
  </si>
  <si>
    <t>２か月振りに50％を下回った。</t>
  </si>
  <si>
    <t>４か月連続で50％を下回った。</t>
  </si>
  <si>
    <t>６か月連続</t>
  </si>
  <si>
    <t>３か月振り</t>
  </si>
  <si>
    <t>　　・参考値として掲載しているCI一致指数について、令和6年5月分公表から計算基準を更新したため、全期間で遡及して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7"/>
  </si>
  <si>
    <t>　　　数値を変えています。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</si>
</sst>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8"/>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明朝"/>
      <family val="1"/>
      <charset val="128"/>
    </font>
    <font>
      <sz val="9"/>
      <name val="ＭＳ 明朝"/>
      <family val="1"/>
      <charset val="128"/>
    </font>
    <font>
      <sz val="9"/>
      <color indexed="18"/>
      <name val="ＭＳ Ｐ明朝"/>
      <family val="1"/>
      <charset val="128"/>
    </font>
    <font>
      <sz val="9"/>
      <name val="ＭＳ Ｐ明朝"/>
      <family val="1"/>
      <charset val="128"/>
    </font>
    <font>
      <sz val="9"/>
      <color indexed="14"/>
      <name val="ＭＳ 明朝"/>
      <family val="1"/>
      <charset val="128"/>
    </font>
    <font>
      <sz val="9"/>
      <color indexed="14"/>
      <name val="ＭＳ Ｐ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u/>
      <sz val="11"/>
      <color theme="10"/>
      <name val="ＭＳ Ｐゴシック"/>
      <family val="3"/>
      <charset val="128"/>
    </font>
    <font>
      <sz val="9"/>
      <color theme="1"/>
      <name val="ＭＳ Ｐ明朝"/>
      <family val="1"/>
      <charset val="128"/>
    </font>
    <font>
      <b/>
      <sz val="18"/>
      <name val="ＭＳ Ｐ明朝"/>
      <family val="1"/>
      <charset val="128"/>
    </font>
    <font>
      <sz val="9"/>
      <color rgb="FFFF0000"/>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top style="thin">
        <color auto="1"/>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
      <left/>
      <right/>
      <top style="thin">
        <color indexed="64"/>
      </top>
      <bottom style="hair">
        <color indexed="64"/>
      </bottom>
      <diagonal/>
    </border>
  </borders>
  <cellStyleXfs count="5">
    <xf numFmtId="0" fontId="0" fillId="0" borderId="0">
      <alignment vertical="center"/>
    </xf>
    <xf numFmtId="0" fontId="1" fillId="0" borderId="0"/>
    <xf numFmtId="0" fontId="8" fillId="0" borderId="0"/>
    <xf numFmtId="0" fontId="8" fillId="0" borderId="0"/>
    <xf numFmtId="0" fontId="69" fillId="0" borderId="0" applyNumberFormat="0" applyFill="0" applyBorder="0" applyAlignment="0" applyProtection="0"/>
  </cellStyleXfs>
  <cellXfs count="316">
    <xf numFmtId="0" fontId="0" fillId="0" borderId="0" xfId="0">
      <alignment vertical="center"/>
    </xf>
    <xf numFmtId="0" fontId="2" fillId="0" borderId="0" xfId="1" applyFont="1" applyAlignment="1">
      <alignment horizontal="left"/>
    </xf>
    <xf numFmtId="0" fontId="2" fillId="0" borderId="0" xfId="1" applyFont="1" applyAlignment="1">
      <alignment horizontal="center"/>
    </xf>
    <xf numFmtId="49" fontId="2" fillId="0" borderId="0" xfId="1" applyNumberFormat="1" applyFont="1" applyAlignment="1">
      <alignment horizontal="left"/>
    </xf>
    <xf numFmtId="0" fontId="2" fillId="0" borderId="0" xfId="1" applyFont="1" applyAlignment="1">
      <alignment horizontal="left" vertical="center"/>
    </xf>
    <xf numFmtId="0" fontId="2" fillId="0" borderId="0" xfId="1" applyFont="1" applyAlignment="1">
      <alignment horizontal="center" vertical="center"/>
    </xf>
    <xf numFmtId="49" fontId="1" fillId="0" borderId="0" xfId="1" applyNumberFormat="1"/>
    <xf numFmtId="49" fontId="5" fillId="0" borderId="0" xfId="1" applyNumberFormat="1" applyFont="1" applyAlignment="1">
      <alignment horizontal="center" vertical="center" shrinkToFit="1"/>
    </xf>
    <xf numFmtId="0" fontId="6" fillId="0" borderId="0" xfId="1" applyFont="1"/>
    <xf numFmtId="49" fontId="6" fillId="0" borderId="0" xfId="1" applyNumberFormat="1" applyFont="1"/>
    <xf numFmtId="0" fontId="8" fillId="0" borderId="0" xfId="1" applyFont="1"/>
    <xf numFmtId="49" fontId="2" fillId="0" borderId="0" xfId="1" applyNumberFormat="1" applyFont="1"/>
    <xf numFmtId="0" fontId="2" fillId="0" borderId="0" xfId="1" applyFont="1"/>
    <xf numFmtId="0" fontId="9" fillId="0" borderId="0" xfId="1" applyFont="1" applyAlignment="1">
      <alignment horizontal="center" vertical="center"/>
    </xf>
    <xf numFmtId="49" fontId="2" fillId="0" borderId="0" xfId="1" applyNumberFormat="1" applyFont="1" applyAlignment="1">
      <alignment horizontal="right"/>
    </xf>
    <xf numFmtId="0" fontId="8" fillId="0" borderId="0" xfId="1" applyFont="1" applyAlignment="1">
      <alignment horizontal="left"/>
    </xf>
    <xf numFmtId="0" fontId="13" fillId="0" borderId="0" xfId="1" applyFont="1"/>
    <xf numFmtId="0" fontId="13" fillId="0" borderId="0" xfId="1" applyFont="1" applyAlignment="1">
      <alignment horizontal="center"/>
    </xf>
    <xf numFmtId="49" fontId="13" fillId="0" borderId="0" xfId="1" applyNumberFormat="1" applyFont="1"/>
    <xf numFmtId="0" fontId="15" fillId="0" borderId="0" xfId="1" applyFont="1"/>
    <xf numFmtId="0" fontId="16" fillId="0" borderId="0" xfId="1" applyFont="1"/>
    <xf numFmtId="0" fontId="16" fillId="0" borderId="0" xfId="1" quotePrefix="1" applyFont="1" applyAlignment="1">
      <alignment horizontal="left"/>
    </xf>
    <xf numFmtId="0" fontId="17" fillId="0" borderId="0" xfId="1" applyFont="1" applyAlignment="1">
      <alignment horizontal="center"/>
    </xf>
    <xf numFmtId="0" fontId="17" fillId="0" borderId="0" xfId="1" applyFont="1"/>
    <xf numFmtId="49" fontId="17" fillId="0" borderId="0" xfId="1" applyNumberFormat="1" applyFont="1"/>
    <xf numFmtId="0" fontId="18" fillId="0" borderId="0" xfId="1" applyFont="1" applyAlignment="1">
      <alignment horizontal="left" vertical="center" indent="2"/>
    </xf>
    <xf numFmtId="0" fontId="18" fillId="0" borderId="0" xfId="1" applyFont="1" applyAlignment="1">
      <alignment vertical="center"/>
    </xf>
    <xf numFmtId="177" fontId="19" fillId="0" borderId="0" xfId="1" applyNumberFormat="1" applyFont="1" applyAlignment="1">
      <alignment horizontal="left" vertical="center" indent="2"/>
    </xf>
    <xf numFmtId="0" fontId="20" fillId="0" borderId="0" xfId="1" applyFont="1" applyAlignment="1">
      <alignment horizontal="right" vertical="center"/>
    </xf>
    <xf numFmtId="0" fontId="21" fillId="0" borderId="0" xfId="1" applyFont="1"/>
    <xf numFmtId="49" fontId="22" fillId="0" borderId="0" xfId="1" applyNumberFormat="1" applyFont="1"/>
    <xf numFmtId="0" fontId="22" fillId="0" borderId="0" xfId="1" applyFont="1"/>
    <xf numFmtId="0" fontId="23" fillId="0" borderId="0" xfId="1" applyFont="1" applyAlignment="1">
      <alignment horizontal="left" vertical="center" indent="2"/>
    </xf>
    <xf numFmtId="0" fontId="23" fillId="0" borderId="0" xfId="1" applyFont="1" applyAlignment="1">
      <alignment vertical="center"/>
    </xf>
    <xf numFmtId="177" fontId="24" fillId="0" borderId="0" xfId="1" applyNumberFormat="1" applyFont="1" applyAlignment="1">
      <alignment horizontal="left" vertical="center" indent="2"/>
    </xf>
    <xf numFmtId="0" fontId="25" fillId="0" borderId="0" xfId="1" applyFont="1" applyAlignment="1">
      <alignment horizontal="left" vertical="center" indent="2"/>
    </xf>
    <xf numFmtId="0" fontId="25" fillId="0" borderId="0" xfId="1" applyFont="1" applyAlignment="1">
      <alignment vertical="center"/>
    </xf>
    <xf numFmtId="177" fontId="26" fillId="0" borderId="0" xfId="1" applyNumberFormat="1" applyFont="1" applyAlignment="1">
      <alignment horizontal="left" vertical="center" indent="2"/>
    </xf>
    <xf numFmtId="0" fontId="27" fillId="0" borderId="0" xfId="1" applyFont="1" applyAlignment="1">
      <alignment horizontal="center" vertical="center"/>
    </xf>
    <xf numFmtId="49" fontId="27" fillId="0" borderId="0" xfId="1" applyNumberFormat="1" applyFont="1" applyAlignment="1">
      <alignment horizontal="center" vertical="center"/>
    </xf>
    <xf numFmtId="0" fontId="13" fillId="0" borderId="0" xfId="1" applyFont="1" applyAlignment="1">
      <alignment horizontal="centerContinuous" vertical="center"/>
    </xf>
    <xf numFmtId="0" fontId="28" fillId="0" borderId="0" xfId="1" applyFont="1"/>
    <xf numFmtId="0" fontId="29" fillId="0" borderId="0" xfId="1" applyFont="1" applyAlignment="1">
      <alignment horizontal="left" vertical="center"/>
    </xf>
    <xf numFmtId="0" fontId="28" fillId="0" borderId="0" xfId="1" applyFont="1" applyAlignment="1">
      <alignment horizontal="center"/>
    </xf>
    <xf numFmtId="49" fontId="28" fillId="0" borderId="0" xfId="1" applyNumberFormat="1" applyFont="1" applyAlignment="1">
      <alignment horizontal="center"/>
    </xf>
    <xf numFmtId="49" fontId="28" fillId="0" borderId="0" xfId="1" applyNumberFormat="1" applyFont="1" applyAlignment="1">
      <alignment horizontal="centerContinuous" vertical="center"/>
    </xf>
    <xf numFmtId="0" fontId="1" fillId="0" borderId="0" xfId="1" applyAlignment="1">
      <alignment vertical="center"/>
    </xf>
    <xf numFmtId="0" fontId="1" fillId="0" borderId="0" xfId="1" applyAlignment="1">
      <alignment horizontal="center" vertical="center"/>
    </xf>
    <xf numFmtId="49" fontId="1" fillId="0" borderId="0" xfId="1" applyNumberFormat="1" applyAlignment="1">
      <alignment vertical="center"/>
    </xf>
    <xf numFmtId="0" fontId="1" fillId="0" borderId="0" xfId="1" applyAlignment="1">
      <alignment horizontal="right" vertical="center"/>
    </xf>
    <xf numFmtId="0" fontId="6" fillId="0" borderId="1" xfId="1" applyFont="1" applyBorder="1" applyAlignment="1">
      <alignment vertical="center"/>
    </xf>
    <xf numFmtId="0" fontId="1" fillId="0" borderId="4" xfId="1" applyBorder="1" applyAlignment="1">
      <alignment vertical="center"/>
    </xf>
    <xf numFmtId="49" fontId="1" fillId="0" borderId="5" xfId="1" applyNumberFormat="1" applyBorder="1" applyAlignment="1">
      <alignment horizontal="center" vertical="center"/>
    </xf>
    <xf numFmtId="0" fontId="1" fillId="0" borderId="6" xfId="1" applyBorder="1"/>
    <xf numFmtId="49" fontId="1" fillId="0" borderId="5" xfId="1" applyNumberFormat="1" applyBorder="1" applyAlignment="1">
      <alignment vertical="center"/>
    </xf>
    <xf numFmtId="49" fontId="1" fillId="0" borderId="7" xfId="1" applyNumberFormat="1" applyBorder="1"/>
    <xf numFmtId="0" fontId="19" fillId="0" borderId="0" xfId="1" applyFont="1" applyAlignment="1">
      <alignment vertical="center"/>
    </xf>
    <xf numFmtId="0" fontId="19" fillId="0" borderId="8" xfId="1" applyFont="1" applyBorder="1" applyAlignment="1">
      <alignment vertical="center"/>
    </xf>
    <xf numFmtId="0" fontId="5" fillId="0" borderId="4" xfId="1" applyFont="1" applyBorder="1" applyAlignment="1">
      <alignment horizontal="left" vertical="center"/>
    </xf>
    <xf numFmtId="0" fontId="5" fillId="0" borderId="5" xfId="1" quotePrefix="1" applyFont="1" applyBorder="1" applyAlignment="1">
      <alignment horizontal="left" vertical="center"/>
    </xf>
    <xf numFmtId="0" fontId="5" fillId="0" borderId="0" xfId="1" applyFont="1" applyAlignment="1">
      <alignment horizontal="left" vertical="center"/>
    </xf>
    <xf numFmtId="0" fontId="5" fillId="0" borderId="6" xfId="1" applyFont="1" applyBorder="1" applyAlignment="1">
      <alignment horizontal="left" vertical="center"/>
    </xf>
    <xf numFmtId="49" fontId="5" fillId="0" borderId="7" xfId="1" quotePrefix="1" applyNumberFormat="1" applyFont="1" applyBorder="1" applyAlignment="1">
      <alignment horizontal="center" vertical="center"/>
    </xf>
    <xf numFmtId="0" fontId="1" fillId="0" borderId="0" xfId="1" applyAlignment="1">
      <alignment vertical="center" shrinkToFit="1"/>
    </xf>
    <xf numFmtId="0" fontId="5" fillId="0" borderId="0" xfId="1" applyFont="1" applyAlignment="1">
      <alignment vertical="center"/>
    </xf>
    <xf numFmtId="0" fontId="1" fillId="0" borderId="6" xfId="1" applyBorder="1" applyAlignment="1">
      <alignment vertical="center"/>
    </xf>
    <xf numFmtId="49" fontId="5" fillId="0" borderId="7" xfId="1" quotePrefix="1" applyNumberFormat="1" applyFont="1" applyBorder="1" applyAlignment="1">
      <alignment horizontal="left" vertical="center"/>
    </xf>
    <xf numFmtId="0" fontId="30" fillId="0" borderId="0" xfId="1" applyFont="1" applyAlignment="1">
      <alignment horizontal="center" vertical="distributed"/>
    </xf>
    <xf numFmtId="0" fontId="31" fillId="0" borderId="0" xfId="1" applyFont="1" applyAlignment="1">
      <alignment horizontal="left" vertical="center" shrinkToFit="1"/>
    </xf>
    <xf numFmtId="3" fontId="31" fillId="0" borderId="0" xfId="1" applyNumberFormat="1" applyFont="1" applyAlignment="1">
      <alignment horizontal="center" vertical="center"/>
    </xf>
    <xf numFmtId="0" fontId="5" fillId="0" borderId="6" xfId="1" applyFont="1" applyBorder="1" applyAlignment="1">
      <alignment vertical="center"/>
    </xf>
    <xf numFmtId="49" fontId="5" fillId="0" borderId="7" xfId="1" applyNumberFormat="1" applyFont="1" applyBorder="1" applyAlignment="1">
      <alignment horizontal="left" vertical="center"/>
    </xf>
    <xf numFmtId="0" fontId="1" fillId="0" borderId="0" xfId="1" applyAlignment="1">
      <alignment horizontal="left" vertical="center" shrinkToFit="1"/>
    </xf>
    <xf numFmtId="178" fontId="31" fillId="0" borderId="0" xfId="1" applyNumberFormat="1" applyFont="1" applyAlignment="1">
      <alignment horizontal="center" vertical="center"/>
    </xf>
    <xf numFmtId="0" fontId="1" fillId="0" borderId="0" xfId="1" quotePrefix="1" applyAlignment="1">
      <alignment horizontal="left" vertical="center" shrinkToFit="1"/>
    </xf>
    <xf numFmtId="0" fontId="32" fillId="0" borderId="0" xfId="1" applyFont="1" applyAlignment="1">
      <alignment horizontal="left" vertical="center" shrinkToFit="1"/>
    </xf>
    <xf numFmtId="178" fontId="32" fillId="0" borderId="0" xfId="1" applyNumberFormat="1" applyFont="1" applyAlignment="1">
      <alignment horizontal="center" vertical="center" shrinkToFit="1"/>
    </xf>
    <xf numFmtId="0" fontId="5" fillId="0" borderId="0" xfId="1" quotePrefix="1" applyFont="1" applyAlignment="1">
      <alignment vertical="center"/>
    </xf>
    <xf numFmtId="0" fontId="5" fillId="0" borderId="6" xfId="1" quotePrefix="1" applyFont="1" applyBorder="1" applyAlignment="1">
      <alignment vertical="center"/>
    </xf>
    <xf numFmtId="0" fontId="1" fillId="0" borderId="0" xfId="1" applyAlignment="1">
      <alignment horizontal="left"/>
    </xf>
    <xf numFmtId="0" fontId="1" fillId="0" borderId="0" xfId="1" applyAlignment="1">
      <alignment horizontal="center"/>
    </xf>
    <xf numFmtId="49" fontId="5" fillId="0" borderId="5" xfId="1" applyNumberFormat="1" applyFont="1" applyBorder="1" applyAlignment="1">
      <alignment horizontal="left" vertical="center"/>
    </xf>
    <xf numFmtId="0" fontId="1" fillId="0" borderId="6" xfId="1" applyBorder="1" applyAlignment="1">
      <alignment horizontal="center" vertical="center"/>
    </xf>
    <xf numFmtId="0" fontId="33" fillId="0" borderId="9" xfId="1" applyFont="1" applyBorder="1" applyAlignment="1">
      <alignment horizontal="center"/>
    </xf>
    <xf numFmtId="0" fontId="1" fillId="0" borderId="9" xfId="1" applyBorder="1" applyAlignment="1">
      <alignment horizontal="left" vertical="center" shrinkToFit="1"/>
    </xf>
    <xf numFmtId="0" fontId="1" fillId="0" borderId="9" xfId="1" applyBorder="1" applyAlignment="1">
      <alignment horizontal="center" vertical="center"/>
    </xf>
    <xf numFmtId="49" fontId="5" fillId="0" borderId="12" xfId="1" applyNumberFormat="1" applyFont="1" applyBorder="1" applyAlignment="1">
      <alignment horizontal="left" vertical="center"/>
    </xf>
    <xf numFmtId="0" fontId="1" fillId="0" borderId="9" xfId="1" applyBorder="1" applyAlignment="1">
      <alignment horizontal="left" vertical="center"/>
    </xf>
    <xf numFmtId="0" fontId="1" fillId="0" borderId="11" xfId="1" applyBorder="1" applyAlignment="1">
      <alignment vertical="center"/>
    </xf>
    <xf numFmtId="0" fontId="1" fillId="0" borderId="9" xfId="1" applyBorder="1" applyAlignment="1">
      <alignment vertical="center"/>
    </xf>
    <xf numFmtId="49" fontId="5" fillId="0" borderId="13" xfId="1" applyNumberFormat="1" applyFont="1" applyBorder="1" applyAlignment="1">
      <alignment horizontal="left" vertical="center"/>
    </xf>
    <xf numFmtId="0" fontId="33" fillId="0" borderId="0" xfId="1" applyFont="1" applyAlignment="1">
      <alignment horizontal="center"/>
    </xf>
    <xf numFmtId="49" fontId="5" fillId="0" borderId="14" xfId="1" applyNumberFormat="1" applyFont="1" applyBorder="1" applyAlignment="1">
      <alignment horizontal="left" vertical="center"/>
    </xf>
    <xf numFmtId="49" fontId="5" fillId="0" borderId="15" xfId="1" applyNumberFormat="1" applyFont="1" applyBorder="1" applyAlignment="1">
      <alignment horizontal="left" vertical="center"/>
    </xf>
    <xf numFmtId="0" fontId="24" fillId="0" borderId="0" xfId="1" applyFont="1" applyAlignment="1">
      <alignment vertical="center"/>
    </xf>
    <xf numFmtId="0" fontId="24" fillId="0" borderId="8" xfId="1" applyFont="1" applyBorder="1" applyAlignment="1">
      <alignment vertical="center"/>
    </xf>
    <xf numFmtId="3" fontId="31" fillId="0" borderId="8" xfId="1" applyNumberFormat="1" applyFont="1" applyBorder="1" applyAlignment="1">
      <alignment horizontal="center" vertical="center"/>
    </xf>
    <xf numFmtId="0" fontId="34" fillId="0" borderId="0" xfId="1" applyFont="1" applyAlignment="1">
      <alignment horizontal="left" vertical="center" shrinkToFit="1"/>
    </xf>
    <xf numFmtId="179" fontId="34" fillId="0" borderId="0" xfId="1" applyNumberFormat="1" applyFont="1" applyAlignment="1">
      <alignment horizontal="center" vertical="center" shrinkToFit="1"/>
    </xf>
    <xf numFmtId="49" fontId="5" fillId="0" borderId="5" xfId="1" quotePrefix="1" applyNumberFormat="1" applyFont="1" applyBorder="1" applyAlignment="1">
      <alignment horizontal="left" vertical="center"/>
    </xf>
    <xf numFmtId="0" fontId="35" fillId="0" borderId="9" xfId="1" applyFont="1" applyBorder="1" applyAlignment="1">
      <alignment horizontal="center"/>
    </xf>
    <xf numFmtId="0" fontId="1" fillId="0" borderId="11" xfId="1" applyBorder="1" applyAlignment="1">
      <alignment horizontal="left" vertical="center"/>
    </xf>
    <xf numFmtId="49" fontId="5" fillId="0" borderId="12" xfId="1" quotePrefix="1" applyNumberFormat="1" applyFont="1" applyBorder="1" applyAlignment="1">
      <alignment horizontal="left" vertical="center"/>
    </xf>
    <xf numFmtId="0" fontId="26" fillId="0" borderId="0" xfId="1" applyFont="1" applyAlignment="1">
      <alignment vertical="center"/>
    </xf>
    <xf numFmtId="0" fontId="26" fillId="0" borderId="8" xfId="1" applyFont="1" applyBorder="1" applyAlignment="1">
      <alignment vertical="center"/>
    </xf>
    <xf numFmtId="0" fontId="5" fillId="0" borderId="6" xfId="1" quotePrefix="1" applyFont="1" applyBorder="1" applyAlignment="1">
      <alignment horizontal="left" vertical="center"/>
    </xf>
    <xf numFmtId="0" fontId="36" fillId="0" borderId="0" xfId="1" applyFont="1" applyAlignment="1">
      <alignment horizontal="left" vertical="center" shrinkToFit="1"/>
    </xf>
    <xf numFmtId="178" fontId="36" fillId="0" borderId="0" xfId="1" applyNumberFormat="1" applyFont="1" applyAlignment="1">
      <alignment horizontal="center" vertical="center"/>
    </xf>
    <xf numFmtId="0" fontId="5" fillId="0" borderId="6" xfId="1" applyFont="1" applyBorder="1" applyAlignment="1">
      <alignment horizontal="left" vertical="center" shrinkToFit="1"/>
    </xf>
    <xf numFmtId="49" fontId="5" fillId="0" borderId="5" xfId="1" quotePrefix="1" applyNumberFormat="1" applyFont="1" applyBorder="1" applyAlignment="1">
      <alignment horizontal="left" vertical="center" shrinkToFit="1"/>
    </xf>
    <xf numFmtId="0" fontId="5" fillId="0" borderId="6" xfId="1" applyFont="1" applyBorder="1" applyAlignment="1">
      <alignment vertical="center" shrinkToFit="1"/>
    </xf>
    <xf numFmtId="0" fontId="5" fillId="0" borderId="5" xfId="1" quotePrefix="1" applyFont="1" applyBorder="1" applyAlignment="1">
      <alignment horizontal="left" vertical="center" shrinkToFit="1"/>
    </xf>
    <xf numFmtId="49" fontId="5" fillId="0" borderId="7" xfId="1" applyNumberFormat="1" applyFont="1" applyBorder="1" applyAlignment="1">
      <alignment horizontal="left" vertical="center" shrinkToFit="1"/>
    </xf>
    <xf numFmtId="0" fontId="6" fillId="0" borderId="10" xfId="1" applyFont="1" applyBorder="1" applyAlignment="1">
      <alignment vertical="center"/>
    </xf>
    <xf numFmtId="49" fontId="6" fillId="0" borderId="12" xfId="1" applyNumberFormat="1" applyFont="1" applyBorder="1" applyAlignment="1">
      <alignment vertical="center"/>
    </xf>
    <xf numFmtId="0" fontId="1" fillId="0" borderId="11" xfId="1" applyBorder="1"/>
    <xf numFmtId="49" fontId="1" fillId="0" borderId="12" xfId="1" applyNumberFormat="1" applyBorder="1" applyAlignment="1">
      <alignment horizontal="center" vertical="center"/>
    </xf>
    <xf numFmtId="49" fontId="1" fillId="0" borderId="13" xfId="1" applyNumberFormat="1" applyBorder="1"/>
    <xf numFmtId="0" fontId="37" fillId="0" borderId="0" xfId="1" applyFont="1"/>
    <xf numFmtId="0" fontId="38" fillId="0" borderId="0" xfId="1" applyFont="1"/>
    <xf numFmtId="0" fontId="40" fillId="0" borderId="0" xfId="1" applyFont="1"/>
    <xf numFmtId="0" fontId="41" fillId="0" borderId="0" xfId="1" applyFont="1"/>
    <xf numFmtId="49" fontId="41" fillId="0" borderId="0" xfId="1" applyNumberFormat="1" applyFont="1"/>
    <xf numFmtId="0" fontId="42" fillId="0" borderId="0" xfId="1" applyFont="1"/>
    <xf numFmtId="0" fontId="43" fillId="0" borderId="0" xfId="1" applyFont="1"/>
    <xf numFmtId="0" fontId="14" fillId="0" borderId="0" xfId="1" applyFont="1"/>
    <xf numFmtId="0" fontId="39" fillId="0" borderId="0" xfId="1" applyFont="1" applyAlignment="1">
      <alignment horizontal="left"/>
    </xf>
    <xf numFmtId="0" fontId="41" fillId="0" borderId="0" xfId="1" applyFont="1" applyAlignment="1">
      <alignment horizontal="left"/>
    </xf>
    <xf numFmtId="49" fontId="39" fillId="0" borderId="0" xfId="1" applyNumberFormat="1" applyFont="1"/>
    <xf numFmtId="0" fontId="39" fillId="0" borderId="0" xfId="1" applyFont="1"/>
    <xf numFmtId="0" fontId="4" fillId="0" borderId="0" xfId="1" applyFont="1" applyAlignment="1">
      <alignment horizontal="center"/>
    </xf>
    <xf numFmtId="0" fontId="4" fillId="0" borderId="0" xfId="1" applyFont="1"/>
    <xf numFmtId="49" fontId="4" fillId="0" borderId="0" xfId="1" applyNumberFormat="1" applyFont="1"/>
    <xf numFmtId="56" fontId="44" fillId="0" borderId="0" xfId="1" applyNumberFormat="1" applyFont="1"/>
    <xf numFmtId="0" fontId="41" fillId="0" borderId="2" xfId="1" quotePrefix="1" applyFont="1" applyBorder="1" applyAlignment="1">
      <alignment horizontal="left" shrinkToFit="1"/>
    </xf>
    <xf numFmtId="0" fontId="41" fillId="0" borderId="1" xfId="1" quotePrefix="1" applyFont="1" applyBorder="1" applyAlignment="1">
      <alignment horizontal="left" shrinkToFit="1"/>
    </xf>
    <xf numFmtId="0" fontId="41" fillId="0" borderId="1" xfId="1" applyFont="1" applyBorder="1"/>
    <xf numFmtId="0" fontId="41" fillId="0" borderId="3" xfId="1" quotePrefix="1" applyFont="1" applyBorder="1" applyAlignment="1">
      <alignment horizontal="left" shrinkToFit="1"/>
    </xf>
    <xf numFmtId="0" fontId="41" fillId="0" borderId="17" xfId="1" quotePrefix="1" applyFont="1" applyBorder="1" applyAlignment="1">
      <alignment horizontal="center" vertical="center"/>
    </xf>
    <xf numFmtId="0" fontId="41" fillId="0" borderId="18" xfId="1" quotePrefix="1" applyFont="1" applyBorder="1" applyAlignment="1">
      <alignment horizontal="center" vertical="center"/>
    </xf>
    <xf numFmtId="0" fontId="41" fillId="0" borderId="19" xfId="1" quotePrefix="1" applyFont="1" applyBorder="1" applyAlignment="1">
      <alignment horizontal="center" vertical="center"/>
    </xf>
    <xf numFmtId="0" fontId="41" fillId="0" borderId="21" xfId="1" applyFont="1" applyBorder="1"/>
    <xf numFmtId="0" fontId="41" fillId="0" borderId="22" xfId="1" applyFont="1" applyBorder="1"/>
    <xf numFmtId="0" fontId="41" fillId="0" borderId="23" xfId="1" applyFont="1" applyBorder="1"/>
    <xf numFmtId="0" fontId="41" fillId="0" borderId="24" xfId="1" applyFont="1" applyBorder="1"/>
    <xf numFmtId="0" fontId="41" fillId="0" borderId="22" xfId="1" applyFont="1" applyBorder="1" applyAlignment="1">
      <alignment horizontal="center" vertical="center"/>
    </xf>
    <xf numFmtId="0" fontId="41" fillId="0" borderId="21" xfId="1" applyFont="1" applyBorder="1" applyAlignment="1">
      <alignment horizontal="center" vertical="center"/>
    </xf>
    <xf numFmtId="0" fontId="41" fillId="0" borderId="25" xfId="1" applyFont="1" applyBorder="1" applyAlignment="1">
      <alignment horizontal="center" vertical="center"/>
    </xf>
    <xf numFmtId="0" fontId="41" fillId="0" borderId="23" xfId="1" applyFont="1" applyBorder="1" applyAlignment="1">
      <alignment vertical="center"/>
    </xf>
    <xf numFmtId="0" fontId="41" fillId="0" borderId="25" xfId="1" applyFont="1" applyBorder="1" applyAlignment="1">
      <alignment vertical="center"/>
    </xf>
    <xf numFmtId="0" fontId="41" fillId="0" borderId="23" xfId="1" applyFont="1" applyBorder="1" applyAlignment="1">
      <alignment horizontal="distributed" vertical="center"/>
    </xf>
    <xf numFmtId="181" fontId="47" fillId="0" borderId="21" xfId="2" applyNumberFormat="1" applyFont="1" applyBorder="1" applyAlignment="1" applyProtection="1">
      <alignment horizontal="center" vertical="center"/>
      <protection locked="0"/>
    </xf>
    <xf numFmtId="181" fontId="47" fillId="0" borderId="24" xfId="2" applyNumberFormat="1" applyFont="1" applyBorder="1" applyAlignment="1" applyProtection="1">
      <alignment horizontal="center" vertical="center"/>
      <protection locked="0"/>
    </xf>
    <xf numFmtId="181" fontId="41" fillId="0" borderId="23" xfId="3" applyNumberFormat="1" applyFont="1" applyBorder="1" applyAlignment="1" applyProtection="1">
      <alignment horizontal="distributed" vertical="center"/>
      <protection locked="0"/>
    </xf>
    <xf numFmtId="0" fontId="41" fillId="0" borderId="24" xfId="1" applyFont="1" applyBorder="1" applyAlignment="1">
      <alignment horizontal="center" vertical="center"/>
    </xf>
    <xf numFmtId="0" fontId="41" fillId="0" borderId="26" xfId="1" applyFont="1" applyBorder="1" applyAlignment="1">
      <alignment vertical="center"/>
    </xf>
    <xf numFmtId="0" fontId="48" fillId="0" borderId="27" xfId="1" applyFont="1" applyBorder="1" applyAlignment="1">
      <alignment horizontal="distributed" vertical="center"/>
    </xf>
    <xf numFmtId="180" fontId="46" fillId="0" borderId="28" xfId="2" applyNumberFormat="1" applyFont="1" applyBorder="1" applyAlignment="1" applyProtection="1">
      <alignment horizontal="center" vertical="center"/>
      <protection locked="0"/>
    </xf>
    <xf numFmtId="0" fontId="41" fillId="0" borderId="9" xfId="1" applyFont="1" applyBorder="1"/>
    <xf numFmtId="181" fontId="47" fillId="0" borderId="22" xfId="2" applyNumberFormat="1" applyFont="1" applyBorder="1" applyAlignment="1" applyProtection="1">
      <alignment horizontal="center" vertical="center"/>
      <protection locked="0"/>
    </xf>
    <xf numFmtId="0" fontId="46" fillId="0" borderId="27" xfId="1" applyFont="1" applyBorder="1" applyAlignment="1">
      <alignment horizontal="distributed" vertical="center"/>
    </xf>
    <xf numFmtId="0" fontId="41" fillId="0" borderId="27" xfId="1" applyFont="1" applyBorder="1"/>
    <xf numFmtId="180" fontId="46" fillId="0" borderId="29" xfId="2" applyNumberFormat="1" applyFont="1" applyBorder="1" applyAlignment="1" applyProtection="1">
      <alignment horizontal="center" vertical="center"/>
      <protection locked="0"/>
    </xf>
    <xf numFmtId="180" fontId="46" fillId="0" borderId="30" xfId="2" applyNumberFormat="1" applyFont="1" applyBorder="1" applyAlignment="1" applyProtection="1">
      <alignment horizontal="center" vertical="center"/>
      <protection locked="0"/>
    </xf>
    <xf numFmtId="0" fontId="52" fillId="0" borderId="27" xfId="1" applyFont="1" applyBorder="1" applyAlignment="1">
      <alignment horizontal="distributed" vertical="center"/>
    </xf>
    <xf numFmtId="181" fontId="52" fillId="0" borderId="29" xfId="2" applyNumberFormat="1" applyFont="1" applyBorder="1" applyAlignment="1" applyProtection="1">
      <alignment horizontal="center" vertical="center"/>
      <protection locked="0"/>
    </xf>
    <xf numFmtId="181" fontId="52" fillId="0" borderId="28" xfId="2" applyNumberFormat="1" applyFont="1" applyBorder="1" applyAlignment="1" applyProtection="1">
      <alignment horizontal="center" vertical="center"/>
      <protection locked="0"/>
    </xf>
    <xf numFmtId="181" fontId="52" fillId="0" borderId="30" xfId="2" applyNumberFormat="1" applyFont="1" applyBorder="1" applyAlignment="1" applyProtection="1">
      <alignment horizontal="center" vertical="center"/>
      <protection locked="0"/>
    </xf>
    <xf numFmtId="0" fontId="53" fillId="0" borderId="0" xfId="1" applyFont="1"/>
    <xf numFmtId="0" fontId="41" fillId="0" borderId="0" xfId="1" applyFont="1" applyAlignment="1">
      <alignment vertical="top"/>
    </xf>
    <xf numFmtId="0" fontId="29" fillId="0" borderId="0" xfId="1" applyFont="1"/>
    <xf numFmtId="0" fontId="5" fillId="0" borderId="0" xfId="1" applyFont="1"/>
    <xf numFmtId="0" fontId="1" fillId="0" borderId="0" xfId="1" quotePrefix="1"/>
    <xf numFmtId="0" fontId="4" fillId="0" borderId="0" xfId="1" applyFont="1" applyAlignment="1">
      <alignment horizontal="right"/>
    </xf>
    <xf numFmtId="0" fontId="55" fillId="0" borderId="0" xfId="1" applyFont="1"/>
    <xf numFmtId="0" fontId="9" fillId="0" borderId="0" xfId="1" applyFont="1"/>
    <xf numFmtId="0" fontId="2" fillId="0" borderId="0" xfId="1" quotePrefix="1" applyFont="1"/>
    <xf numFmtId="0" fontId="56" fillId="0" borderId="0" xfId="1" applyFont="1"/>
    <xf numFmtId="0" fontId="57" fillId="3" borderId="32" xfId="1" applyFont="1" applyFill="1" applyBorder="1" applyAlignment="1">
      <alignment horizontal="center" vertical="center"/>
    </xf>
    <xf numFmtId="0" fontId="58" fillId="2" borderId="32" xfId="1" applyFont="1" applyFill="1" applyBorder="1" applyAlignment="1">
      <alignment horizontal="center" vertical="center"/>
    </xf>
    <xf numFmtId="0" fontId="2" fillId="4" borderId="32" xfId="1" applyFont="1" applyFill="1" applyBorder="1" applyAlignment="1">
      <alignment horizontal="center" vertical="center"/>
    </xf>
    <xf numFmtId="0" fontId="57" fillId="0" borderId="32" xfId="1" applyFont="1" applyBorder="1" applyAlignment="1">
      <alignment horizontal="center" vertical="center"/>
    </xf>
    <xf numFmtId="0" fontId="58" fillId="0" borderId="32" xfId="1" applyFont="1" applyBorder="1" applyAlignment="1">
      <alignment horizontal="center" vertical="center"/>
    </xf>
    <xf numFmtId="0" fontId="59" fillId="0" borderId="0" xfId="1" applyFont="1" applyAlignment="1">
      <alignment vertical="center"/>
    </xf>
    <xf numFmtId="0" fontId="61" fillId="0" borderId="0" xfId="1" applyFont="1" applyAlignment="1">
      <alignment vertical="center"/>
    </xf>
    <xf numFmtId="0" fontId="62" fillId="0" borderId="0" xfId="1" applyFont="1" applyAlignment="1">
      <alignment vertical="center"/>
    </xf>
    <xf numFmtId="0" fontId="63" fillId="0" borderId="0" xfId="1" applyFont="1" applyAlignment="1">
      <alignment vertical="center"/>
    </xf>
    <xf numFmtId="0" fontId="64" fillId="0" borderId="0" xfId="1" applyFont="1" applyAlignment="1">
      <alignment vertical="center"/>
    </xf>
    <xf numFmtId="0" fontId="65" fillId="0" borderId="34" xfId="1" applyFont="1" applyBorder="1" applyAlignment="1">
      <alignment vertical="center" wrapText="1"/>
    </xf>
    <xf numFmtId="0" fontId="65" fillId="0" borderId="0" xfId="1" applyFont="1" applyAlignment="1">
      <alignment vertical="center" wrapText="1"/>
    </xf>
    <xf numFmtId="0" fontId="65" fillId="0" borderId="0" xfId="1" applyFont="1" applyAlignment="1">
      <alignment vertical="center"/>
    </xf>
    <xf numFmtId="0" fontId="66" fillId="0" borderId="0" xfId="1" applyFont="1" applyAlignment="1">
      <alignment vertical="center"/>
    </xf>
    <xf numFmtId="0" fontId="67" fillId="0" borderId="34" xfId="1" applyFont="1" applyBorder="1" applyAlignment="1">
      <alignment horizontal="center" vertical="center"/>
    </xf>
    <xf numFmtId="0" fontId="67" fillId="0" borderId="0" xfId="1" applyFont="1" applyAlignment="1">
      <alignment horizontal="center" vertical="center"/>
    </xf>
    <xf numFmtId="0" fontId="66" fillId="0" borderId="35" xfId="1" applyFont="1" applyBorder="1" applyAlignment="1">
      <alignment vertical="center"/>
    </xf>
    <xf numFmtId="0" fontId="66" fillId="0" borderId="36" xfId="1" applyFont="1" applyBorder="1" applyAlignment="1">
      <alignment vertical="center"/>
    </xf>
    <xf numFmtId="182" fontId="68" fillId="0" borderId="37" xfId="1" applyNumberFormat="1" applyFont="1" applyBorder="1" applyAlignment="1">
      <alignment vertical="center" shrinkToFit="1"/>
    </xf>
    <xf numFmtId="182" fontId="68" fillId="0" borderId="35" xfId="1" applyNumberFormat="1" applyFont="1" applyBorder="1" applyAlignment="1">
      <alignment vertical="center" shrinkToFit="1"/>
    </xf>
    <xf numFmtId="0" fontId="66" fillId="0" borderId="38" xfId="1" applyFont="1" applyBorder="1" applyAlignment="1">
      <alignment vertical="center"/>
    </xf>
    <xf numFmtId="0" fontId="66" fillId="0" borderId="39" xfId="1" applyFont="1" applyBorder="1" applyAlignment="1">
      <alignment vertical="center"/>
    </xf>
    <xf numFmtId="182" fontId="68" fillId="0" borderId="40" xfId="1" applyNumberFormat="1" applyFont="1" applyBorder="1" applyAlignment="1">
      <alignment vertical="center" shrinkToFit="1"/>
    </xf>
    <xf numFmtId="182" fontId="68" fillId="0" borderId="38" xfId="1" applyNumberFormat="1" applyFont="1" applyBorder="1" applyAlignment="1">
      <alignment vertical="center" shrinkToFit="1"/>
    </xf>
    <xf numFmtId="49" fontId="66" fillId="0" borderId="0" xfId="1" applyNumberFormat="1" applyFont="1" applyAlignment="1">
      <alignment vertical="center"/>
    </xf>
    <xf numFmtId="0" fontId="66" fillId="0" borderId="41" xfId="1" applyFont="1" applyBorder="1" applyAlignment="1">
      <alignment vertical="center"/>
    </xf>
    <xf numFmtId="183" fontId="68" fillId="0" borderId="34" xfId="1" applyNumberFormat="1" applyFont="1" applyBorder="1" applyAlignment="1">
      <alignment vertical="center" shrinkToFit="1"/>
    </xf>
    <xf numFmtId="183" fontId="68" fillId="0" borderId="0" xfId="1" applyNumberFormat="1" applyFont="1" applyAlignment="1">
      <alignment vertical="center" shrinkToFit="1"/>
    </xf>
    <xf numFmtId="49" fontId="66" fillId="0" borderId="9" xfId="1" applyNumberFormat="1" applyFont="1" applyBorder="1" applyAlignment="1">
      <alignment vertical="center"/>
    </xf>
    <xf numFmtId="0" fontId="66" fillId="0" borderId="9" xfId="1" applyFont="1" applyBorder="1" applyAlignment="1">
      <alignment vertical="center"/>
    </xf>
    <xf numFmtId="0" fontId="66" fillId="0" borderId="42" xfId="1" applyFont="1" applyBorder="1" applyAlignment="1">
      <alignment vertical="center"/>
    </xf>
    <xf numFmtId="183" fontId="68" fillId="0" borderId="43" xfId="1" applyNumberFormat="1" applyFont="1" applyBorder="1" applyAlignment="1">
      <alignment vertical="center" shrinkToFit="1"/>
    </xf>
    <xf numFmtId="183" fontId="68" fillId="0" borderId="9" xfId="1" applyNumberFormat="1" applyFont="1" applyBorder="1" applyAlignment="1">
      <alignment vertical="center" shrinkToFit="1"/>
    </xf>
    <xf numFmtId="182" fontId="68" fillId="0" borderId="34" xfId="1" applyNumberFormat="1" applyFont="1" applyBorder="1" applyAlignment="1">
      <alignment vertical="center" shrinkToFit="1"/>
    </xf>
    <xf numFmtId="182" fontId="68" fillId="0" borderId="0" xfId="1" applyNumberFormat="1" applyFont="1" applyAlignment="1">
      <alignment vertical="center" shrinkToFit="1"/>
    </xf>
    <xf numFmtId="49" fontId="66" fillId="0" borderId="44" xfId="1" applyNumberFormat="1" applyFont="1" applyBorder="1" applyAlignment="1">
      <alignment vertical="center"/>
    </xf>
    <xf numFmtId="0" fontId="66" fillId="0" borderId="44" xfId="1" applyFont="1" applyBorder="1" applyAlignment="1">
      <alignment vertical="center"/>
    </xf>
    <xf numFmtId="0" fontId="68" fillId="0" borderId="44" xfId="1" applyFont="1" applyBorder="1" applyAlignment="1">
      <alignment vertical="center" shrinkToFit="1"/>
    </xf>
    <xf numFmtId="183" fontId="68" fillId="0" borderId="38" xfId="1" applyNumberFormat="1" applyFont="1" applyBorder="1" applyAlignment="1">
      <alignment vertical="center" shrinkToFit="1"/>
    </xf>
    <xf numFmtId="180" fontId="49" fillId="0" borderId="29" xfId="2" applyNumberFormat="1" applyFont="1" applyBorder="1" applyAlignment="1" applyProtection="1">
      <alignment horizontal="center" vertical="center"/>
      <protection locked="0"/>
    </xf>
    <xf numFmtId="180" fontId="49" fillId="0" borderId="28" xfId="2" applyNumberFormat="1" applyFont="1" applyBorder="1" applyAlignment="1" applyProtection="1">
      <alignment horizontal="center" vertical="center"/>
      <protection locked="0"/>
    </xf>
    <xf numFmtId="180" fontId="49" fillId="0" borderId="30" xfId="2" applyNumberFormat="1" applyFont="1" applyBorder="1" applyAlignment="1" applyProtection="1">
      <alignment horizontal="center" vertical="center"/>
      <protection locked="0"/>
    </xf>
    <xf numFmtId="49" fontId="66" fillId="0" borderId="45" xfId="1" applyNumberFormat="1" applyFont="1" applyBorder="1" applyAlignment="1">
      <alignment vertical="center"/>
    </xf>
    <xf numFmtId="0" fontId="66" fillId="0" borderId="45" xfId="1" applyFont="1" applyBorder="1" applyAlignment="1">
      <alignment vertical="center"/>
    </xf>
    <xf numFmtId="182" fontId="68" fillId="0" borderId="45" xfId="1" applyNumberFormat="1" applyFont="1" applyBorder="1" applyAlignment="1">
      <alignment vertical="center" shrinkToFit="1"/>
    </xf>
    <xf numFmtId="49" fontId="69" fillId="0" borderId="0" xfId="4" applyNumberFormat="1"/>
    <xf numFmtId="0" fontId="6" fillId="0" borderId="45" xfId="1" applyFont="1" applyBorder="1" applyAlignment="1">
      <alignment vertical="center"/>
    </xf>
    <xf numFmtId="0" fontId="1" fillId="0" borderId="45" xfId="1" applyBorder="1" applyAlignment="1">
      <alignment vertical="center"/>
    </xf>
    <xf numFmtId="0" fontId="1" fillId="0" borderId="45" xfId="1" applyBorder="1" applyAlignment="1">
      <alignment horizontal="center" vertical="center"/>
    </xf>
    <xf numFmtId="0" fontId="1" fillId="0" borderId="45" xfId="1" applyBorder="1" applyAlignment="1">
      <alignment horizontal="left" vertical="center" shrinkToFit="1"/>
    </xf>
    <xf numFmtId="0" fontId="1" fillId="0" borderId="45" xfId="1" applyBorder="1" applyAlignment="1">
      <alignment horizontal="left" vertical="center"/>
    </xf>
    <xf numFmtId="0" fontId="35" fillId="0" borderId="45" xfId="1" applyFont="1" applyBorder="1" applyAlignment="1">
      <alignment horizontal="center"/>
    </xf>
    <xf numFmtId="0" fontId="41" fillId="0" borderId="46" xfId="1" quotePrefix="1" applyFont="1" applyBorder="1" applyAlignment="1">
      <alignment horizontal="center" vertical="center"/>
    </xf>
    <xf numFmtId="0" fontId="41" fillId="0" borderId="47" xfId="1" applyFont="1" applyBorder="1"/>
    <xf numFmtId="0" fontId="70" fillId="0" borderId="22" xfId="1" applyFont="1" applyBorder="1" applyAlignment="1">
      <alignment horizontal="center" vertical="center"/>
    </xf>
    <xf numFmtId="0" fontId="70" fillId="0" borderId="21" xfId="1" applyFont="1" applyBorder="1" applyAlignment="1">
      <alignment horizontal="center" vertical="center"/>
    </xf>
    <xf numFmtId="0" fontId="70" fillId="0" borderId="24" xfId="1" applyFont="1" applyBorder="1" applyAlignment="1">
      <alignment horizontal="center" vertical="center"/>
    </xf>
    <xf numFmtId="0" fontId="70" fillId="0" borderId="47" xfId="1" applyFont="1" applyBorder="1" applyAlignment="1">
      <alignment horizontal="center" vertical="center"/>
    </xf>
    <xf numFmtId="181" fontId="47" fillId="0" borderId="47" xfId="2" applyNumberFormat="1" applyFont="1" applyBorder="1" applyAlignment="1" applyProtection="1">
      <alignment horizontal="center" vertical="center"/>
      <protection locked="0"/>
    </xf>
    <xf numFmtId="0" fontId="41" fillId="0" borderId="47" xfId="1" applyFont="1" applyBorder="1" applyAlignment="1">
      <alignment horizontal="center" vertical="center"/>
    </xf>
    <xf numFmtId="180" fontId="49" fillId="0" borderId="48" xfId="2" applyNumberFormat="1" applyFont="1" applyBorder="1" applyAlignment="1" applyProtection="1">
      <alignment horizontal="center" vertical="center"/>
      <protection locked="0"/>
    </xf>
    <xf numFmtId="0" fontId="41" fillId="0" borderId="13" xfId="1" applyFont="1" applyBorder="1"/>
    <xf numFmtId="180" fontId="46" fillId="0" borderId="48" xfId="2" applyNumberFormat="1" applyFont="1" applyBorder="1" applyAlignment="1" applyProtection="1">
      <alignment horizontal="center" vertical="center"/>
      <protection locked="0"/>
    </xf>
    <xf numFmtId="0" fontId="41" fillId="0" borderId="49" xfId="1" applyFont="1" applyBorder="1"/>
    <xf numFmtId="181" fontId="52" fillId="0" borderId="48" xfId="2" applyNumberFormat="1" applyFont="1" applyBorder="1" applyAlignment="1" applyProtection="1">
      <alignment horizontal="center" vertical="center"/>
      <protection locked="0"/>
    </xf>
    <xf numFmtId="0" fontId="41" fillId="0" borderId="45" xfId="1" applyFont="1" applyBorder="1"/>
    <xf numFmtId="0" fontId="1" fillId="0" borderId="0" xfId="1"/>
    <xf numFmtId="0" fontId="1" fillId="0" borderId="6" xfId="1" applyBorder="1" applyAlignment="1">
      <alignment horizontal="left" vertical="center" shrinkToFit="1"/>
    </xf>
    <xf numFmtId="0" fontId="5" fillId="0" borderId="7" xfId="1" quotePrefix="1" applyFont="1" applyBorder="1" applyAlignment="1">
      <alignment horizontal="center" vertical="center"/>
    </xf>
    <xf numFmtId="0" fontId="41" fillId="0" borderId="50" xfId="1" quotePrefix="1" applyFont="1" applyBorder="1" applyAlignment="1">
      <alignment horizontal="center" vertical="center"/>
    </xf>
    <xf numFmtId="0" fontId="41" fillId="0" borderId="20" xfId="1" applyFont="1" applyBorder="1"/>
    <xf numFmtId="0" fontId="70" fillId="0" borderId="20" xfId="1" applyFont="1" applyBorder="1" applyAlignment="1">
      <alignment horizontal="center" vertical="center"/>
    </xf>
    <xf numFmtId="181" fontId="47" fillId="0" borderId="20" xfId="2" applyNumberFormat="1" applyFont="1" applyBorder="1" applyAlignment="1" applyProtection="1">
      <alignment horizontal="center" vertical="center"/>
      <protection locked="0"/>
    </xf>
    <xf numFmtId="0" fontId="41" fillId="0" borderId="20" xfId="1" applyFont="1" applyBorder="1" applyAlignment="1">
      <alignment horizontal="center" vertical="center"/>
    </xf>
    <xf numFmtId="180" fontId="49" fillId="0" borderId="51" xfId="2" applyNumberFormat="1" applyFont="1" applyBorder="1" applyAlignment="1" applyProtection="1">
      <alignment horizontal="center" vertical="center"/>
      <protection locked="0"/>
    </xf>
    <xf numFmtId="0" fontId="41" fillId="0" borderId="1" xfId="1" applyFont="1" applyBorder="1" applyAlignment="1">
      <alignment vertical="center"/>
    </xf>
    <xf numFmtId="180" fontId="46" fillId="0" borderId="51" xfId="2" applyNumberFormat="1" applyFont="1" applyBorder="1" applyAlignment="1" applyProtection="1">
      <alignment horizontal="center" vertical="center"/>
      <protection locked="0"/>
    </xf>
    <xf numFmtId="181" fontId="52" fillId="0" borderId="51" xfId="2" applyNumberFormat="1" applyFont="1" applyBorder="1" applyAlignment="1" applyProtection="1">
      <alignment horizontal="center" vertical="center"/>
      <protection locked="0"/>
    </xf>
    <xf numFmtId="0" fontId="1" fillId="0" borderId="52" xfId="1" applyBorder="1"/>
    <xf numFmtId="0" fontId="5" fillId="0" borderId="53" xfId="1" applyFont="1" applyBorder="1" applyAlignment="1">
      <alignment horizontal="left" vertical="center"/>
    </xf>
    <xf numFmtId="0" fontId="1" fillId="0" borderId="52" xfId="1" applyBorder="1" applyAlignment="1">
      <alignment vertical="center"/>
    </xf>
    <xf numFmtId="0" fontId="1" fillId="0" borderId="54" xfId="1" applyBorder="1"/>
    <xf numFmtId="0" fontId="66" fillId="0" borderId="56" xfId="1" applyFont="1" applyBorder="1" applyAlignment="1">
      <alignment vertical="center"/>
    </xf>
    <xf numFmtId="182" fontId="68" fillId="0" borderId="57" xfId="1" applyNumberFormat="1" applyFont="1" applyBorder="1" applyAlignment="1">
      <alignment vertical="center" shrinkToFit="1"/>
    </xf>
    <xf numFmtId="0" fontId="6" fillId="0" borderId="1" xfId="1" applyFont="1" applyBorder="1" applyAlignment="1">
      <alignment horizontal="center" vertical="center"/>
    </xf>
    <xf numFmtId="0" fontId="5" fillId="0" borderId="10" xfId="1" applyFont="1" applyBorder="1" applyAlignment="1">
      <alignment horizontal="left" vertical="center"/>
    </xf>
    <xf numFmtId="0" fontId="4" fillId="0" borderId="0" xfId="1" applyFont="1" applyAlignment="1">
      <alignment vertical="center"/>
    </xf>
    <xf numFmtId="0" fontId="4" fillId="0" borderId="0" xfId="1" applyFont="1" applyAlignment="1">
      <alignment vertical="top"/>
    </xf>
    <xf numFmtId="0" fontId="1" fillId="0" borderId="9" xfId="1" applyBorder="1"/>
    <xf numFmtId="0" fontId="20" fillId="0" borderId="32" xfId="1" quotePrefix="1" applyFont="1" applyBorder="1" applyAlignment="1">
      <alignment horizontal="center" vertical="center"/>
    </xf>
    <xf numFmtId="0" fontId="2" fillId="0" borderId="32" xfId="1" applyFont="1" applyBorder="1" applyAlignment="1">
      <alignment horizontal="center" vertical="center"/>
    </xf>
    <xf numFmtId="0" fontId="71" fillId="0" borderId="0" xfId="1" applyFont="1" applyAlignment="1">
      <alignment horizontal="center"/>
    </xf>
    <xf numFmtId="0" fontId="72" fillId="0" borderId="0" xfId="1" applyFont="1" applyAlignment="1">
      <alignment horizontal="left"/>
    </xf>
    <xf numFmtId="0" fontId="41" fillId="0" borderId="58" xfId="1" quotePrefix="1" applyFont="1" applyBorder="1" applyAlignment="1">
      <alignment horizontal="center" vertical="center"/>
    </xf>
    <xf numFmtId="0" fontId="70" fillId="0" borderId="23" xfId="1" applyFont="1" applyBorder="1" applyAlignment="1">
      <alignment horizontal="center" vertical="center"/>
    </xf>
    <xf numFmtId="181" fontId="47" fillId="0" borderId="23" xfId="2" applyNumberFormat="1" applyFont="1" applyBorder="1" applyAlignment="1" applyProtection="1">
      <alignment horizontal="center" vertical="center"/>
      <protection locked="0"/>
    </xf>
    <xf numFmtId="0" fontId="41" fillId="0" borderId="23" xfId="1" applyFont="1" applyBorder="1" applyAlignment="1">
      <alignment horizontal="center" vertical="center"/>
    </xf>
    <xf numFmtId="180" fontId="49" fillId="0" borderId="27" xfId="2" applyNumberFormat="1" applyFont="1" applyBorder="1" applyAlignment="1" applyProtection="1">
      <alignment horizontal="center" vertical="center"/>
      <protection locked="0"/>
    </xf>
    <xf numFmtId="180" fontId="46" fillId="0" borderId="27" xfId="2" applyNumberFormat="1" applyFont="1" applyBorder="1" applyAlignment="1" applyProtection="1">
      <alignment horizontal="center" vertical="center"/>
      <protection locked="0"/>
    </xf>
    <xf numFmtId="181" fontId="52" fillId="0" borderId="27" xfId="2" applyNumberFormat="1" applyFont="1" applyBorder="1" applyAlignment="1" applyProtection="1">
      <alignment horizontal="center" vertical="center"/>
      <protection locked="0"/>
    </xf>
    <xf numFmtId="176" fontId="2" fillId="0" borderId="0" xfId="1" quotePrefix="1" applyNumberFormat="1" applyFont="1" applyAlignment="1">
      <alignment horizontal="distributed" wrapText="1"/>
    </xf>
    <xf numFmtId="176" fontId="2" fillId="0" borderId="0" xfId="1" applyNumberFormat="1" applyFont="1" applyAlignment="1">
      <alignment horizontal="distributed" wrapText="1"/>
    </xf>
    <xf numFmtId="58" fontId="4" fillId="0" borderId="0" xfId="1" quotePrefix="1" applyNumberFormat="1" applyFont="1" applyAlignment="1">
      <alignment vertical="center"/>
    </xf>
    <xf numFmtId="0" fontId="4" fillId="0" borderId="0" xfId="1" applyFont="1" applyAlignment="1">
      <alignment vertical="center"/>
    </xf>
    <xf numFmtId="0" fontId="4" fillId="0" borderId="0" xfId="1" applyFont="1" applyAlignment="1">
      <alignment vertical="top"/>
    </xf>
    <xf numFmtId="0" fontId="10" fillId="0" borderId="0" xfId="1" applyFont="1" applyAlignment="1">
      <alignment horizontal="center"/>
    </xf>
    <xf numFmtId="0" fontId="14" fillId="0" borderId="0" xfId="1" applyFont="1" applyAlignment="1">
      <alignment horizontal="distributed" shrinkToFit="1"/>
    </xf>
    <xf numFmtId="0" fontId="6" fillId="0" borderId="2" xfId="1" quotePrefix="1" applyFont="1" applyBorder="1" applyAlignment="1">
      <alignment horizontal="center" vertical="center"/>
    </xf>
    <xf numFmtId="0" fontId="6" fillId="0" borderId="1" xfId="1" quotePrefix="1" applyFont="1" applyBorder="1" applyAlignment="1">
      <alignment horizontal="center" vertical="center"/>
    </xf>
    <xf numFmtId="0" fontId="6" fillId="0" borderId="3" xfId="1" quotePrefix="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41" fillId="0" borderId="21" xfId="1" applyFont="1" applyBorder="1" applyAlignment="1">
      <alignment vertical="center"/>
    </xf>
    <xf numFmtId="0" fontId="1" fillId="0" borderId="20" xfId="1" applyBorder="1"/>
    <xf numFmtId="0" fontId="41" fillId="0" borderId="53" xfId="1" applyFont="1" applyBorder="1" applyAlignment="1">
      <alignment horizontal="center" vertical="center"/>
    </xf>
    <xf numFmtId="0" fontId="41" fillId="0" borderId="10" xfId="1" applyFont="1" applyBorder="1" applyAlignment="1">
      <alignment horizontal="center" vertical="center"/>
    </xf>
    <xf numFmtId="0" fontId="41" fillId="0" borderId="45" xfId="1" applyFont="1" applyBorder="1" applyAlignment="1">
      <alignment horizontal="center" vertical="center"/>
    </xf>
    <xf numFmtId="0" fontId="1" fillId="0" borderId="45" xfId="1" applyBorder="1"/>
    <xf numFmtId="0" fontId="41" fillId="0" borderId="9" xfId="1" applyFont="1" applyBorder="1" applyAlignment="1">
      <alignment vertical="center"/>
    </xf>
    <xf numFmtId="0" fontId="1" fillId="0" borderId="9" xfId="1" applyBorder="1"/>
    <xf numFmtId="0" fontId="45" fillId="0" borderId="53" xfId="1" applyFont="1" applyBorder="1" applyAlignment="1">
      <alignment horizontal="center" vertical="center"/>
    </xf>
    <xf numFmtId="0" fontId="50" fillId="0" borderId="53" xfId="1" applyFont="1" applyBorder="1" applyAlignment="1">
      <alignment horizontal="center" vertical="center"/>
    </xf>
    <xf numFmtId="0" fontId="41" fillId="0" borderId="20" xfId="1" applyFont="1" applyBorder="1" applyAlignment="1">
      <alignment vertical="center" shrinkToFit="1"/>
    </xf>
    <xf numFmtId="0" fontId="1" fillId="0" borderId="23" xfId="1" applyBorder="1" applyAlignment="1">
      <alignment shrinkToFit="1"/>
    </xf>
    <xf numFmtId="0" fontId="51" fillId="0" borderId="53" xfId="1" applyFont="1" applyBorder="1" applyAlignment="1">
      <alignment horizontal="center" vertical="center"/>
    </xf>
    <xf numFmtId="0" fontId="20" fillId="0" borderId="32" xfId="1" quotePrefix="1" applyFont="1" applyBorder="1" applyAlignment="1">
      <alignment horizontal="center" vertical="center"/>
    </xf>
    <xf numFmtId="0" fontId="2" fillId="0" borderId="32" xfId="1" applyFont="1" applyBorder="1"/>
    <xf numFmtId="0" fontId="2" fillId="0" borderId="53" xfId="1" applyFont="1" applyBorder="1" applyAlignment="1">
      <alignment horizontal="center" vertical="center"/>
    </xf>
    <xf numFmtId="0" fontId="2" fillId="0" borderId="55" xfId="1" applyFont="1" applyBorder="1" applyAlignment="1">
      <alignment horizontal="center" vertical="center"/>
    </xf>
    <xf numFmtId="0" fontId="2" fillId="0" borderId="10" xfId="1" applyFont="1" applyBorder="1" applyAlignment="1">
      <alignment horizontal="center" vertical="center"/>
    </xf>
    <xf numFmtId="0" fontId="2" fillId="0" borderId="16" xfId="1" applyFont="1" applyBorder="1" applyAlignment="1">
      <alignment horizontal="center" vertical="center"/>
    </xf>
    <xf numFmtId="0" fontId="2" fillId="0" borderId="31"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5">
    <cellStyle name="ハイパーリンク 2" xfId="4" xr:uid="{95494EA1-FA5E-4467-8DDD-4FCDEFE24779}"/>
    <cellStyle name="標準" xfId="0" builtinId="0"/>
    <cellStyle name="標準 2" xfId="1" xr:uid="{3B02BB35-5CF2-4BFD-B3D8-288A58F4EB21}"/>
    <cellStyle name="標準_Sheet1" xfId="3" xr:uid="{F839C286-1DA7-476E-89F9-6F8161458242}"/>
    <cellStyle name="標準_変化方向表" xfId="2" xr:uid="{99B4698A-D7AB-4064-9E7F-02E9CCED3192}"/>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21756</xdr:rowOff>
    </xdr:to>
    <xdr:sp macro="" textlink="">
      <xdr:nvSpPr>
        <xdr:cNvPr id="2" name="Text Box 3">
          <a:extLst>
            <a:ext uri="{FF2B5EF4-FFF2-40B4-BE49-F238E27FC236}">
              <a16:creationId xmlns:a16="http://schemas.microsoft.com/office/drawing/2014/main" id="{48D478C6-1BEB-45DE-8E76-CFF20A8206E6}"/>
            </a:ext>
          </a:extLst>
        </xdr:cNvPr>
        <xdr:cNvSpPr txBox="1">
          <a:spLocks noChangeArrowheads="1"/>
        </xdr:cNvSpPr>
      </xdr:nvSpPr>
      <xdr:spPr bwMode="auto">
        <a:xfrm>
          <a:off x="3543300" y="9707880"/>
          <a:ext cx="76200" cy="21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62513</xdr:colOff>
      <xdr:row>57</xdr:row>
      <xdr:rowOff>174215</xdr:rowOff>
    </xdr:to>
    <xdr:sp macro="" textlink="">
      <xdr:nvSpPr>
        <xdr:cNvPr id="3" name="Text Box 4">
          <a:extLst>
            <a:ext uri="{FF2B5EF4-FFF2-40B4-BE49-F238E27FC236}">
              <a16:creationId xmlns:a16="http://schemas.microsoft.com/office/drawing/2014/main" id="{0F588957-1B31-4CAE-841D-7C9B6B21638E}"/>
            </a:ext>
          </a:extLst>
        </xdr:cNvPr>
        <xdr:cNvSpPr txBox="1">
          <a:spLocks noChangeArrowheads="1"/>
        </xdr:cNvSpPr>
      </xdr:nvSpPr>
      <xdr:spPr bwMode="auto">
        <a:xfrm>
          <a:off x="3276600" y="9707880"/>
          <a:ext cx="62513" cy="174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26509</xdr:rowOff>
    </xdr:to>
    <xdr:sp macro="" textlink="">
      <xdr:nvSpPr>
        <xdr:cNvPr id="4" name="Text Box 3">
          <a:extLst>
            <a:ext uri="{FF2B5EF4-FFF2-40B4-BE49-F238E27FC236}">
              <a16:creationId xmlns:a16="http://schemas.microsoft.com/office/drawing/2014/main" id="{59CFAFFD-B540-4E54-AF8B-9096195DA994}"/>
            </a:ext>
          </a:extLst>
        </xdr:cNvPr>
        <xdr:cNvSpPr txBox="1">
          <a:spLocks noChangeArrowheads="1"/>
        </xdr:cNvSpPr>
      </xdr:nvSpPr>
      <xdr:spPr bwMode="auto">
        <a:xfrm>
          <a:off x="4922520" y="9707880"/>
          <a:ext cx="76200" cy="22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58683</xdr:colOff>
      <xdr:row>57</xdr:row>
      <xdr:rowOff>175148</xdr:rowOff>
    </xdr:to>
    <xdr:sp macro="" textlink="">
      <xdr:nvSpPr>
        <xdr:cNvPr id="5" name="Text Box 4">
          <a:extLst>
            <a:ext uri="{FF2B5EF4-FFF2-40B4-BE49-F238E27FC236}">
              <a16:creationId xmlns:a16="http://schemas.microsoft.com/office/drawing/2014/main" id="{A9EE1DE5-24FA-4B27-AFCD-9698DECC75C3}"/>
            </a:ext>
          </a:extLst>
        </xdr:cNvPr>
        <xdr:cNvSpPr txBox="1">
          <a:spLocks noChangeArrowheads="1"/>
        </xdr:cNvSpPr>
      </xdr:nvSpPr>
      <xdr:spPr bwMode="auto">
        <a:xfrm>
          <a:off x="4229100" y="9707880"/>
          <a:ext cx="58683" cy="175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383A4A54-141E-4226-8E6D-3CE9AF0DCC4C}"/>
            </a:ext>
          </a:extLst>
        </xdr:cNvPr>
        <xdr:cNvSpPr>
          <a:spLocks noChangeArrowheads="1"/>
        </xdr:cNvSpPr>
      </xdr:nvSpPr>
      <xdr:spPr bwMode="auto">
        <a:xfrm>
          <a:off x="496905" y="5925180"/>
          <a:ext cx="5938382" cy="378968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670D561B-4E60-4D1C-80B1-A581560679AB}"/>
            </a:ext>
          </a:extLst>
        </xdr:cNvPr>
        <xdr:cNvSpPr txBox="1">
          <a:spLocks noChangeArrowheads="1"/>
        </xdr:cNvSpPr>
      </xdr:nvSpPr>
      <xdr:spPr bwMode="auto">
        <a:xfrm>
          <a:off x="1682220" y="5784210"/>
          <a:ext cx="3588209" cy="38735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2</xdr:col>
      <xdr:colOff>1</xdr:colOff>
      <xdr:row>3</xdr:row>
      <xdr:rowOff>39717</xdr:rowOff>
    </xdr:from>
    <xdr:to>
      <xdr:col>13</xdr:col>
      <xdr:colOff>365184</xdr:colOff>
      <xdr:row>28</xdr:row>
      <xdr:rowOff>39510</xdr:rowOff>
    </xdr:to>
    <xdr:pic>
      <xdr:nvPicPr>
        <xdr:cNvPr id="4" name="図 3">
          <a:extLst>
            <a:ext uri="{FF2B5EF4-FFF2-40B4-BE49-F238E27FC236}">
              <a16:creationId xmlns:a16="http://schemas.microsoft.com/office/drawing/2014/main" id="{F79BF4F0-6A49-4D1F-8C52-FC51EB7A08BC}"/>
            </a:ext>
          </a:extLst>
        </xdr:cNvPr>
        <xdr:cNvPicPr>
          <a:picLocks noChangeAspect="1"/>
        </xdr:cNvPicPr>
      </xdr:nvPicPr>
      <xdr:blipFill>
        <a:blip xmlns:r="http://schemas.openxmlformats.org/officeDocument/2006/relationships" r:embed="rId1"/>
        <a:stretch>
          <a:fillRect/>
        </a:stretch>
      </xdr:blipFill>
      <xdr:spPr>
        <a:xfrm>
          <a:off x="298451" y="623917"/>
          <a:ext cx="6473883" cy="4203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22859</xdr:colOff>
      <xdr:row>2</xdr:row>
      <xdr:rowOff>104141</xdr:rowOff>
    </xdr:from>
    <xdr:to>
      <xdr:col>9</xdr:col>
      <xdr:colOff>137160</xdr:colOff>
      <xdr:row>27</xdr:row>
      <xdr:rowOff>143618</xdr:rowOff>
    </xdr:to>
    <xdr:pic>
      <xdr:nvPicPr>
        <xdr:cNvPr id="2" name="図 1">
          <a:extLst>
            <a:ext uri="{FF2B5EF4-FFF2-40B4-BE49-F238E27FC236}">
              <a16:creationId xmlns:a16="http://schemas.microsoft.com/office/drawing/2014/main" id="{9CCD97B2-D419-435C-ACA8-32458A5B83FE}"/>
            </a:ext>
          </a:extLst>
        </xdr:cNvPr>
        <xdr:cNvPicPr>
          <a:picLocks noChangeAspect="1"/>
        </xdr:cNvPicPr>
      </xdr:nvPicPr>
      <xdr:blipFill>
        <a:blip xmlns:r="http://schemas.openxmlformats.org/officeDocument/2006/relationships" r:embed="rId1"/>
        <a:stretch>
          <a:fillRect/>
        </a:stretch>
      </xdr:blipFill>
      <xdr:spPr>
        <a:xfrm>
          <a:off x="232409" y="466091"/>
          <a:ext cx="6362701" cy="4243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63040</xdr:colOff>
      <xdr:row>6</xdr:row>
      <xdr:rowOff>42835</xdr:rowOff>
    </xdr:from>
    <xdr:to>
      <xdr:col>16</xdr:col>
      <xdr:colOff>330445</xdr:colOff>
      <xdr:row>46</xdr:row>
      <xdr:rowOff>44350</xdr:rowOff>
    </xdr:to>
    <xdr:pic>
      <xdr:nvPicPr>
        <xdr:cNvPr id="2" name="図 1">
          <a:extLst>
            <a:ext uri="{FF2B5EF4-FFF2-40B4-BE49-F238E27FC236}">
              <a16:creationId xmlns:a16="http://schemas.microsoft.com/office/drawing/2014/main" id="{39CA2CB1-BB41-4FCF-9C7B-F3B6856EE71B}"/>
            </a:ext>
          </a:extLst>
        </xdr:cNvPr>
        <xdr:cNvPicPr>
          <a:picLocks noChangeAspect="1"/>
        </xdr:cNvPicPr>
      </xdr:nvPicPr>
      <xdr:blipFill>
        <a:blip xmlns:r="http://schemas.openxmlformats.org/officeDocument/2006/relationships" r:embed="rId1"/>
        <a:stretch>
          <a:fillRect/>
        </a:stretch>
      </xdr:blipFill>
      <xdr:spPr>
        <a:xfrm>
          <a:off x="63040" y="1376335"/>
          <a:ext cx="13272205" cy="66182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8194-1F4A-44D4-B97D-9931A062C643}">
  <sheetPr>
    <pageSetUpPr fitToPage="1"/>
  </sheetPr>
  <dimension ref="A1:BW69"/>
  <sheetViews>
    <sheetView showGridLines="0" tabSelected="1" view="pageBreakPreview" zoomScale="85" zoomScaleNormal="100" zoomScaleSheetLayoutView="85" workbookViewId="0">
      <selection activeCell="F29" sqref="F29"/>
    </sheetView>
  </sheetViews>
  <sheetFormatPr defaultColWidth="8.25" defaultRowHeight="13" x14ac:dyDescent="0.2"/>
  <cols>
    <col min="1" max="2" width="0.58203125" style="16" customWidth="1"/>
    <col min="3" max="3" width="8.83203125" style="16" customWidth="1"/>
    <col min="4" max="4" width="7" style="17" customWidth="1"/>
    <col min="5" max="5" width="13.5" style="16" customWidth="1"/>
    <col min="6" max="6" width="4.6640625" style="16" customWidth="1"/>
    <col min="7" max="7" width="7.83203125" style="18" customWidth="1"/>
    <col min="8" max="8" width="12.5" style="16" customWidth="1"/>
    <col min="9" max="9" width="5.58203125" style="16" customWidth="1"/>
    <col min="10" max="10" width="7.83203125" style="18" customWidth="1"/>
    <col min="11" max="11" width="11.58203125" style="16" customWidth="1"/>
    <col min="12" max="12" width="5.58203125" style="16" customWidth="1"/>
    <col min="13" max="13" width="7.83203125" style="18" customWidth="1"/>
    <col min="14" max="14" width="2.5" style="16" customWidth="1"/>
    <col min="15" max="15" width="3.75" style="16" customWidth="1"/>
    <col min="16" max="16384" width="8.25" style="16"/>
  </cols>
  <sheetData>
    <row r="1" spans="1:75" s="1" customFormat="1" ht="14.25" customHeight="1" x14ac:dyDescent="0.2">
      <c r="B1" s="244"/>
      <c r="D1" s="2"/>
      <c r="G1" s="3"/>
      <c r="I1" s="280"/>
      <c r="J1" s="280"/>
      <c r="K1" s="280"/>
      <c r="L1" s="280"/>
      <c r="M1" s="280"/>
      <c r="N1" s="4"/>
    </row>
    <row r="2" spans="1:75" s="1" customFormat="1" ht="14.25" customHeight="1" x14ac:dyDescent="0.2">
      <c r="D2" s="2"/>
      <c r="G2" s="3"/>
      <c r="I2" s="281"/>
      <c r="J2" s="281"/>
      <c r="K2" s="281"/>
      <c r="L2" s="281"/>
      <c r="M2" s="281"/>
      <c r="N2" s="5"/>
    </row>
    <row r="3" spans="1:75" s="1" customFormat="1" ht="14.25" customHeight="1" x14ac:dyDescent="0.2">
      <c r="D3" s="2"/>
      <c r="G3" s="3"/>
      <c r="I3" s="264"/>
      <c r="J3" s="6"/>
      <c r="K3" s="244"/>
      <c r="L3" s="244"/>
      <c r="M3" s="6"/>
      <c r="N3" s="5"/>
    </row>
    <row r="4" spans="1:75" s="1" customFormat="1" ht="14.25" customHeight="1" x14ac:dyDescent="0.2">
      <c r="D4" s="2"/>
      <c r="G4" s="3"/>
      <c r="I4" s="264"/>
      <c r="J4" s="6"/>
      <c r="K4" s="7"/>
      <c r="L4" s="244"/>
      <c r="M4" s="6"/>
      <c r="N4" s="5"/>
    </row>
    <row r="5" spans="1:75" s="1" customFormat="1" ht="10.5" customHeight="1" x14ac:dyDescent="0.2">
      <c r="D5" s="2"/>
      <c r="G5" s="3"/>
      <c r="I5" s="282"/>
      <c r="J5" s="282"/>
      <c r="K5" s="282"/>
      <c r="L5" s="282"/>
      <c r="M5" s="282"/>
      <c r="N5" s="5"/>
    </row>
    <row r="6" spans="1:75" s="1" customFormat="1" ht="4.9000000000000004" customHeight="1" x14ac:dyDescent="0.2">
      <c r="D6" s="2"/>
      <c r="E6" s="244"/>
      <c r="G6" s="3"/>
      <c r="I6" s="281"/>
      <c r="J6" s="281"/>
      <c r="K6" s="281"/>
      <c r="L6" s="281"/>
      <c r="M6" s="281"/>
      <c r="N6" s="5"/>
    </row>
    <row r="7" spans="1:75" s="1" customFormat="1" ht="15.4" customHeight="1" x14ac:dyDescent="0.2">
      <c r="D7" s="2"/>
      <c r="E7" s="244"/>
      <c r="G7" s="3"/>
      <c r="J7" s="3"/>
      <c r="K7" s="8"/>
      <c r="L7" s="8"/>
      <c r="M7" s="9"/>
      <c r="N7" s="5"/>
      <c r="BW7" s="1" t="s">
        <v>0</v>
      </c>
    </row>
    <row r="8" spans="1:75" s="1" customFormat="1" ht="22.5" customHeight="1" x14ac:dyDescent="0.2">
      <c r="D8" s="2"/>
      <c r="E8" s="244"/>
      <c r="G8" s="3"/>
      <c r="H8" s="10" t="s">
        <v>1</v>
      </c>
      <c r="J8" s="11"/>
      <c r="K8" s="8"/>
      <c r="L8" s="8"/>
      <c r="M8" s="9"/>
      <c r="N8" s="5"/>
    </row>
    <row r="9" spans="1:75" s="12" customFormat="1" ht="13.5" customHeight="1" x14ac:dyDescent="0.2">
      <c r="D9" s="2"/>
      <c r="G9" s="11"/>
      <c r="H9" s="14" t="s">
        <v>170</v>
      </c>
      <c r="I9" s="223" t="s">
        <v>171</v>
      </c>
      <c r="J9" s="11"/>
      <c r="K9" s="13"/>
      <c r="M9" s="14"/>
    </row>
    <row r="10" spans="1:75" s="12" customFormat="1" ht="13.5" customHeight="1" x14ac:dyDescent="0.2">
      <c r="D10" s="2"/>
      <c r="G10" s="11"/>
      <c r="H10" s="15"/>
      <c r="J10" s="11"/>
      <c r="K10" s="13"/>
      <c r="M10" s="14"/>
    </row>
    <row r="11" spans="1:75" s="12" customFormat="1" ht="28.5" customHeight="1" x14ac:dyDescent="0.3">
      <c r="A11" s="269"/>
      <c r="B11" s="283" t="s">
        <v>2</v>
      </c>
      <c r="C11" s="283"/>
      <c r="D11" s="283"/>
      <c r="E11" s="283"/>
      <c r="F11" s="283"/>
      <c r="G11" s="283"/>
      <c r="H11" s="283"/>
      <c r="I11" s="283"/>
      <c r="J11" s="283"/>
      <c r="K11" s="283"/>
      <c r="L11" s="283"/>
      <c r="M11" s="283"/>
      <c r="N11" s="283"/>
      <c r="O11" s="283"/>
    </row>
    <row r="12" spans="1:75" ht="17.25" customHeight="1" x14ac:dyDescent="0.2"/>
    <row r="13" spans="1:75" s="12" customFormat="1" ht="17.25" customHeight="1" x14ac:dyDescent="0.2">
      <c r="D13" s="2"/>
      <c r="G13" s="11"/>
      <c r="J13" s="278" t="s">
        <v>216</v>
      </c>
      <c r="K13" s="279"/>
      <c r="L13" s="279"/>
      <c r="M13" s="279"/>
      <c r="N13" s="279"/>
    </row>
    <row r="14" spans="1:75" s="12" customFormat="1" ht="15" customHeight="1" x14ac:dyDescent="0.2">
      <c r="D14" s="2"/>
      <c r="G14" s="11"/>
      <c r="J14" s="284" t="s">
        <v>3</v>
      </c>
      <c r="K14" s="284"/>
      <c r="L14" s="284"/>
      <c r="M14" s="284"/>
      <c r="N14" s="284"/>
    </row>
    <row r="15" spans="1:75" s="23" customFormat="1" ht="18" customHeight="1" x14ac:dyDescent="0.25">
      <c r="A15" s="19"/>
      <c r="B15" s="20"/>
      <c r="C15" s="21" t="s">
        <v>217</v>
      </c>
      <c r="D15" s="22"/>
      <c r="G15" s="24"/>
      <c r="H15" s="244"/>
      <c r="I15" s="244"/>
      <c r="J15" s="24"/>
      <c r="M15" s="24"/>
    </row>
    <row r="16" spans="1:75" ht="8.25" customHeight="1" x14ac:dyDescent="0.2">
      <c r="B16" s="12"/>
      <c r="C16" s="12"/>
      <c r="D16" s="2"/>
      <c r="E16" s="12"/>
      <c r="F16" s="12"/>
      <c r="G16" s="11"/>
      <c r="H16" s="244"/>
      <c r="I16" s="244"/>
      <c r="J16" s="11"/>
      <c r="K16" s="12"/>
    </row>
    <row r="17" spans="1:14" ht="19.75" customHeight="1" x14ac:dyDescent="0.2">
      <c r="B17" s="12"/>
      <c r="C17" s="25" t="s">
        <v>4</v>
      </c>
      <c r="D17" s="26"/>
      <c r="E17" s="27">
        <v>50</v>
      </c>
      <c r="F17" s="28" t="s">
        <v>5</v>
      </c>
      <c r="G17" s="4" t="s">
        <v>218</v>
      </c>
      <c r="H17" s="29"/>
      <c r="I17" s="29"/>
      <c r="J17" s="30"/>
      <c r="K17" s="31"/>
    </row>
    <row r="18" spans="1:14" ht="19.75" customHeight="1" x14ac:dyDescent="0.2">
      <c r="B18" s="12"/>
      <c r="C18" s="32" t="s">
        <v>6</v>
      </c>
      <c r="D18" s="33"/>
      <c r="E18" s="34">
        <v>42.857142857142854</v>
      </c>
      <c r="F18" s="28" t="s">
        <v>5</v>
      </c>
      <c r="G18" s="4" t="s">
        <v>219</v>
      </c>
      <c r="H18" s="29"/>
      <c r="I18" s="29"/>
      <c r="J18" s="30"/>
      <c r="K18" s="31"/>
    </row>
    <row r="19" spans="1:14" ht="19.75" customHeight="1" x14ac:dyDescent="0.2">
      <c r="B19" s="12"/>
      <c r="C19" s="35" t="s">
        <v>7</v>
      </c>
      <c r="D19" s="36"/>
      <c r="E19" s="37">
        <v>33.333333333333329</v>
      </c>
      <c r="F19" s="28" t="s">
        <v>5</v>
      </c>
      <c r="G19" s="4" t="s">
        <v>220</v>
      </c>
      <c r="H19" s="29"/>
      <c r="I19" s="29"/>
      <c r="J19" s="30"/>
      <c r="K19" s="31"/>
    </row>
    <row r="20" spans="1:14" ht="9.75" customHeight="1" x14ac:dyDescent="0.2">
      <c r="F20" s="12"/>
      <c r="G20" s="11"/>
      <c r="H20" s="12"/>
      <c r="I20" s="12"/>
    </row>
    <row r="21" spans="1:14" ht="5.25" customHeight="1" x14ac:dyDescent="0.2">
      <c r="A21" s="38"/>
      <c r="B21" s="38"/>
      <c r="C21" s="38"/>
      <c r="D21" s="38"/>
      <c r="E21" s="38"/>
      <c r="H21" s="38"/>
      <c r="I21" s="38"/>
      <c r="J21" s="39"/>
      <c r="K21" s="38"/>
      <c r="M21" s="39"/>
      <c r="N21" s="40"/>
    </row>
    <row r="22" spans="1:14" s="41" customFormat="1" ht="14.5" customHeight="1" x14ac:dyDescent="0.2">
      <c r="B22" s="42"/>
      <c r="C22" s="42" t="s">
        <v>8</v>
      </c>
      <c r="D22" s="43"/>
      <c r="E22" s="43"/>
      <c r="G22" s="44"/>
      <c r="I22" s="43"/>
      <c r="J22" s="44"/>
      <c r="K22" s="43"/>
      <c r="M22" s="45"/>
      <c r="N22" s="43"/>
    </row>
    <row r="23" spans="1:14" s="244" customFormat="1" ht="5.25" customHeight="1" x14ac:dyDescent="0.2">
      <c r="B23" s="46"/>
      <c r="C23" s="46"/>
      <c r="D23" s="47"/>
      <c r="E23" s="46"/>
      <c r="G23" s="48"/>
      <c r="I23" s="46"/>
      <c r="J23" s="48"/>
      <c r="K23" s="46"/>
      <c r="M23" s="6"/>
      <c r="N23" s="49"/>
    </row>
    <row r="24" spans="1:14" s="8" customFormat="1" ht="16.5" customHeight="1" x14ac:dyDescent="0.2">
      <c r="B24" s="224"/>
      <c r="C24" s="50"/>
      <c r="D24" s="262"/>
      <c r="E24" s="285" t="s">
        <v>9</v>
      </c>
      <c r="F24" s="286"/>
      <c r="G24" s="287"/>
      <c r="H24" s="285" t="s">
        <v>10</v>
      </c>
      <c r="I24" s="286"/>
      <c r="J24" s="287"/>
      <c r="K24" s="288" t="s">
        <v>11</v>
      </c>
      <c r="L24" s="289"/>
      <c r="M24" s="289"/>
      <c r="N24" s="47"/>
    </row>
    <row r="25" spans="1:14" s="244" customFormat="1" ht="3.75" customHeight="1" x14ac:dyDescent="0.2">
      <c r="B25" s="225"/>
      <c r="C25" s="225"/>
      <c r="D25" s="226"/>
      <c r="E25" s="51"/>
      <c r="G25" s="52"/>
      <c r="I25" s="53"/>
      <c r="J25" s="54"/>
      <c r="L25" s="256"/>
      <c r="M25" s="55"/>
      <c r="N25" s="46"/>
    </row>
    <row r="26" spans="1:14" s="244" customFormat="1" ht="15" customHeight="1" x14ac:dyDescent="0.2">
      <c r="B26" s="56" t="s">
        <v>12</v>
      </c>
      <c r="C26" s="56"/>
      <c r="D26" s="57"/>
      <c r="E26" s="58" t="s">
        <v>13</v>
      </c>
      <c r="F26" s="245"/>
      <c r="G26" s="111" t="s">
        <v>20</v>
      </c>
      <c r="H26" s="60" t="s">
        <v>14</v>
      </c>
      <c r="I26" s="61"/>
      <c r="J26" s="59" t="s">
        <v>221</v>
      </c>
      <c r="K26" s="60"/>
      <c r="L26" s="61"/>
      <c r="M26" s="62"/>
      <c r="N26" s="63"/>
    </row>
    <row r="27" spans="1:14" s="244" customFormat="1" ht="15" customHeight="1" x14ac:dyDescent="0.2">
      <c r="B27" s="47"/>
      <c r="C27" s="47"/>
      <c r="D27" s="47"/>
      <c r="E27" s="58" t="s">
        <v>17</v>
      </c>
      <c r="F27" s="245"/>
      <c r="G27" s="111" t="s">
        <v>20</v>
      </c>
      <c r="H27" s="60" t="s">
        <v>77</v>
      </c>
      <c r="I27" s="61"/>
      <c r="J27" s="59" t="s">
        <v>26</v>
      </c>
      <c r="K27" s="64"/>
      <c r="L27" s="65"/>
      <c r="M27" s="66"/>
      <c r="N27" s="63"/>
    </row>
    <row r="28" spans="1:14" s="244" customFormat="1" ht="15" customHeight="1" x14ac:dyDescent="0.2">
      <c r="B28" s="67"/>
      <c r="C28" s="68" t="s">
        <v>18</v>
      </c>
      <c r="D28" s="69">
        <v>8</v>
      </c>
      <c r="E28" s="58" t="s">
        <v>15</v>
      </c>
      <c r="F28" s="245"/>
      <c r="G28" s="111" t="s">
        <v>20</v>
      </c>
      <c r="H28" s="60" t="s">
        <v>22</v>
      </c>
      <c r="I28" s="61"/>
      <c r="J28" s="59" t="s">
        <v>16</v>
      </c>
      <c r="K28" s="64"/>
      <c r="L28" s="70"/>
      <c r="M28" s="71"/>
      <c r="N28" s="72"/>
    </row>
    <row r="29" spans="1:14" s="244" customFormat="1" ht="15" customHeight="1" x14ac:dyDescent="0.2">
      <c r="B29" s="67"/>
      <c r="C29" s="68" t="s">
        <v>19</v>
      </c>
      <c r="D29" s="73">
        <v>4</v>
      </c>
      <c r="E29" s="58" t="s">
        <v>165</v>
      </c>
      <c r="F29" s="245"/>
      <c r="G29" s="111" t="s">
        <v>20</v>
      </c>
      <c r="H29" s="60" t="s">
        <v>23</v>
      </c>
      <c r="I29" s="61"/>
      <c r="J29" s="59" t="s">
        <v>20</v>
      </c>
      <c r="K29" s="64"/>
      <c r="L29" s="70"/>
      <c r="M29" s="71"/>
      <c r="N29" s="74"/>
    </row>
    <row r="30" spans="1:14" s="244" customFormat="1" ht="15" customHeight="1" x14ac:dyDescent="0.2">
      <c r="B30" s="67"/>
      <c r="C30" s="75" t="s">
        <v>21</v>
      </c>
      <c r="D30" s="76">
        <v>50</v>
      </c>
      <c r="E30" s="58"/>
      <c r="F30" s="245"/>
      <c r="G30" s="111"/>
      <c r="H30" s="60"/>
      <c r="I30" s="61"/>
      <c r="J30" s="59"/>
      <c r="K30" s="64"/>
      <c r="L30" s="65"/>
      <c r="M30" s="71"/>
      <c r="N30" s="72"/>
    </row>
    <row r="31" spans="1:14" s="244" customFormat="1" ht="15" customHeight="1" x14ac:dyDescent="0.2">
      <c r="B31" s="67"/>
      <c r="C31" s="72"/>
      <c r="D31" s="47"/>
      <c r="E31" s="58"/>
      <c r="F31" s="245"/>
      <c r="G31" s="111"/>
      <c r="H31" s="60"/>
      <c r="I31" s="61"/>
      <c r="J31" s="59"/>
      <c r="K31" s="77"/>
      <c r="L31" s="78"/>
      <c r="M31" s="71"/>
      <c r="N31" s="63"/>
    </row>
    <row r="32" spans="1:14" s="244" customFormat="1" ht="15" customHeight="1" x14ac:dyDescent="0.2">
      <c r="B32" s="67"/>
      <c r="C32" s="79"/>
      <c r="D32" s="80"/>
      <c r="E32" s="58"/>
      <c r="F32" s="245"/>
      <c r="G32" s="111"/>
      <c r="H32" s="60"/>
      <c r="I32" s="61"/>
      <c r="J32" s="59"/>
      <c r="K32" s="64"/>
      <c r="L32" s="70"/>
      <c r="M32" s="71"/>
      <c r="N32" s="63"/>
    </row>
    <row r="33" spans="2:14" s="244" customFormat="1" ht="15" customHeight="1" x14ac:dyDescent="0.2">
      <c r="B33" s="67"/>
      <c r="C33" s="79"/>
      <c r="D33" s="80"/>
      <c r="E33" s="58"/>
      <c r="F33" s="245"/>
      <c r="G33" s="111"/>
      <c r="H33" s="60"/>
      <c r="I33" s="65"/>
      <c r="J33" s="59"/>
      <c r="K33" s="64"/>
      <c r="L33" s="70"/>
      <c r="M33" s="71"/>
      <c r="N33" s="63"/>
    </row>
    <row r="34" spans="2:14" s="244" customFormat="1" ht="15" customHeight="1" x14ac:dyDescent="0.2">
      <c r="B34" s="67"/>
      <c r="C34" s="79"/>
      <c r="D34" s="80"/>
      <c r="E34" s="58"/>
      <c r="F34" s="245"/>
      <c r="G34" s="111"/>
      <c r="H34" s="60"/>
      <c r="I34" s="70"/>
      <c r="J34" s="81"/>
      <c r="K34" s="47"/>
      <c r="L34" s="82"/>
      <c r="M34" s="71"/>
      <c r="N34" s="63"/>
    </row>
    <row r="35" spans="2:14" s="244" customFormat="1" ht="3.75" customHeight="1" x14ac:dyDescent="0.2">
      <c r="B35" s="83"/>
      <c r="C35" s="84"/>
      <c r="D35" s="85"/>
      <c r="E35" s="290"/>
      <c r="F35" s="291"/>
      <c r="G35" s="86"/>
      <c r="H35" s="87"/>
      <c r="I35" s="88"/>
      <c r="J35" s="86"/>
      <c r="K35" s="89"/>
      <c r="L35" s="88"/>
      <c r="M35" s="90"/>
      <c r="N35" s="63"/>
    </row>
    <row r="36" spans="2:14" s="244" customFormat="1" ht="3.75" customHeight="1" x14ac:dyDescent="0.2">
      <c r="B36" s="91"/>
      <c r="C36" s="227"/>
      <c r="D36" s="226"/>
      <c r="E36" s="257"/>
      <c r="F36" s="228"/>
      <c r="G36" s="92"/>
      <c r="H36" s="228"/>
      <c r="I36" s="258"/>
      <c r="J36" s="92"/>
      <c r="K36" s="225"/>
      <c r="L36" s="258"/>
      <c r="M36" s="93"/>
      <c r="N36" s="63"/>
    </row>
    <row r="37" spans="2:14" s="244" customFormat="1" ht="15" customHeight="1" x14ac:dyDescent="0.2">
      <c r="B37" s="94" t="s">
        <v>24</v>
      </c>
      <c r="C37" s="94"/>
      <c r="D37" s="95"/>
      <c r="E37" s="58" t="s">
        <v>31</v>
      </c>
      <c r="F37" s="61"/>
      <c r="G37" s="59" t="s">
        <v>32</v>
      </c>
      <c r="H37" s="60" t="s">
        <v>25</v>
      </c>
      <c r="I37" s="70"/>
      <c r="J37" s="59" t="s">
        <v>20</v>
      </c>
      <c r="K37" s="60"/>
      <c r="L37" s="61"/>
      <c r="M37" s="62"/>
      <c r="N37" s="63"/>
    </row>
    <row r="38" spans="2:14" s="244" customFormat="1" ht="15" customHeight="1" x14ac:dyDescent="0.2">
      <c r="B38" s="47"/>
      <c r="C38" s="47"/>
      <c r="D38" s="47"/>
      <c r="E38" s="58" t="s">
        <v>33</v>
      </c>
      <c r="F38" s="61"/>
      <c r="G38" s="59" t="s">
        <v>16</v>
      </c>
      <c r="H38" s="60" t="s">
        <v>28</v>
      </c>
      <c r="I38" s="70"/>
      <c r="J38" s="59" t="s">
        <v>16</v>
      </c>
      <c r="K38" s="64"/>
      <c r="L38" s="65"/>
      <c r="M38" s="66"/>
      <c r="N38" s="63"/>
    </row>
    <row r="39" spans="2:14" s="244" customFormat="1" ht="15" customHeight="1" x14ac:dyDescent="0.2">
      <c r="B39" s="67"/>
      <c r="C39" s="68" t="s">
        <v>18</v>
      </c>
      <c r="D39" s="96">
        <v>7</v>
      </c>
      <c r="E39" s="58" t="s">
        <v>29</v>
      </c>
      <c r="F39" s="61"/>
      <c r="G39" s="59" t="s">
        <v>20</v>
      </c>
      <c r="H39" s="60" t="s">
        <v>27</v>
      </c>
      <c r="I39" s="70"/>
      <c r="J39" s="59" t="s">
        <v>16</v>
      </c>
      <c r="K39" s="64"/>
      <c r="L39" s="70"/>
      <c r="M39" s="66"/>
      <c r="N39" s="63"/>
    </row>
    <row r="40" spans="2:14" s="244" customFormat="1" ht="15" customHeight="1" x14ac:dyDescent="0.2">
      <c r="B40" s="67"/>
      <c r="C40" s="68" t="s">
        <v>19</v>
      </c>
      <c r="D40" s="73">
        <v>3</v>
      </c>
      <c r="E40" s="58"/>
      <c r="F40" s="61"/>
      <c r="G40" s="59"/>
      <c r="H40" s="60" t="s">
        <v>30</v>
      </c>
      <c r="I40" s="70"/>
      <c r="J40" s="59" t="s">
        <v>16</v>
      </c>
      <c r="K40" s="64"/>
      <c r="L40" s="70"/>
      <c r="M40" s="71"/>
      <c r="N40" s="63"/>
    </row>
    <row r="41" spans="2:14" s="244" customFormat="1" ht="15" customHeight="1" x14ac:dyDescent="0.2">
      <c r="B41" s="67"/>
      <c r="C41" s="97" t="s">
        <v>21</v>
      </c>
      <c r="D41" s="98">
        <v>42.857142857142854</v>
      </c>
      <c r="E41" s="58"/>
      <c r="F41" s="61"/>
      <c r="G41" s="59"/>
      <c r="H41" s="60"/>
      <c r="I41" s="70"/>
      <c r="J41" s="59"/>
      <c r="K41" s="64"/>
      <c r="L41" s="70"/>
      <c r="M41" s="71"/>
      <c r="N41" s="63"/>
    </row>
    <row r="42" spans="2:14" s="244" customFormat="1" ht="15" customHeight="1" x14ac:dyDescent="0.2">
      <c r="B42" s="67"/>
      <c r="C42" s="79"/>
      <c r="D42" s="80"/>
      <c r="E42" s="58"/>
      <c r="F42" s="61"/>
      <c r="G42" s="59"/>
      <c r="H42" s="60"/>
      <c r="I42" s="70"/>
      <c r="J42" s="59"/>
      <c r="K42" s="64"/>
      <c r="L42" s="70"/>
      <c r="M42" s="71"/>
      <c r="N42" s="63"/>
    </row>
    <row r="43" spans="2:14" s="244" customFormat="1" ht="15" customHeight="1" x14ac:dyDescent="0.2">
      <c r="B43" s="67"/>
      <c r="C43" s="72"/>
      <c r="D43" s="47"/>
      <c r="E43" s="58"/>
      <c r="F43" s="61"/>
      <c r="G43" s="59"/>
      <c r="H43" s="60"/>
      <c r="I43" s="61"/>
      <c r="J43" s="99"/>
      <c r="K43" s="46"/>
      <c r="L43" s="65"/>
      <c r="M43" s="71"/>
      <c r="N43" s="63"/>
    </row>
    <row r="44" spans="2:14" s="244" customFormat="1" ht="3.75" customHeight="1" x14ac:dyDescent="0.2">
      <c r="B44" s="100"/>
      <c r="C44" s="84"/>
      <c r="D44" s="85"/>
      <c r="E44" s="263"/>
      <c r="F44" s="101"/>
      <c r="G44" s="86"/>
      <c r="H44" s="87"/>
      <c r="I44" s="88"/>
      <c r="J44" s="102"/>
      <c r="K44" s="89"/>
      <c r="L44" s="88"/>
      <c r="M44" s="90"/>
      <c r="N44" s="63"/>
    </row>
    <row r="45" spans="2:14" s="244" customFormat="1" ht="3.75" customHeight="1" x14ac:dyDescent="0.2">
      <c r="B45" s="229"/>
      <c r="C45" s="227"/>
      <c r="D45" s="226"/>
      <c r="E45" s="257"/>
      <c r="F45" s="228"/>
      <c r="G45" s="92"/>
      <c r="H45" s="228"/>
      <c r="I45" s="258"/>
      <c r="J45" s="92"/>
      <c r="K45" s="225"/>
      <c r="L45" s="258"/>
      <c r="M45" s="93"/>
      <c r="N45" s="63"/>
    </row>
    <row r="46" spans="2:14" s="244" customFormat="1" ht="15" customHeight="1" x14ac:dyDescent="0.2">
      <c r="B46" s="103" t="s">
        <v>34</v>
      </c>
      <c r="C46" s="103"/>
      <c r="D46" s="104"/>
      <c r="E46" s="58" t="s">
        <v>35</v>
      </c>
      <c r="F46" s="105"/>
      <c r="G46" s="59" t="s">
        <v>222</v>
      </c>
      <c r="H46" s="60" t="s">
        <v>37</v>
      </c>
      <c r="I46" s="70"/>
      <c r="J46" s="59" t="s">
        <v>20</v>
      </c>
      <c r="K46" s="64"/>
      <c r="L46" s="70"/>
      <c r="M46" s="246"/>
      <c r="N46" s="63"/>
    </row>
    <row r="47" spans="2:14" s="244" customFormat="1" ht="15" customHeight="1" x14ac:dyDescent="0.2">
      <c r="B47" s="47"/>
      <c r="C47" s="47"/>
      <c r="D47" s="47"/>
      <c r="E47" s="58" t="s">
        <v>40</v>
      </c>
      <c r="F47" s="105"/>
      <c r="G47" s="59" t="s">
        <v>167</v>
      </c>
      <c r="H47" s="60" t="s">
        <v>36</v>
      </c>
      <c r="I47" s="78"/>
      <c r="J47" s="59" t="s">
        <v>16</v>
      </c>
      <c r="K47" s="64"/>
      <c r="L47" s="70"/>
      <c r="M47" s="66"/>
      <c r="N47" s="63"/>
    </row>
    <row r="48" spans="2:14" s="244" customFormat="1" ht="15" customHeight="1" x14ac:dyDescent="0.2">
      <c r="B48" s="67"/>
      <c r="C48" s="68" t="s">
        <v>18</v>
      </c>
      <c r="D48" s="69">
        <v>6</v>
      </c>
      <c r="E48" s="58"/>
      <c r="F48" s="105"/>
      <c r="G48" s="59"/>
      <c r="H48" s="60" t="s">
        <v>38</v>
      </c>
      <c r="I48" s="78"/>
      <c r="J48" s="59" t="s">
        <v>222</v>
      </c>
      <c r="K48" s="64"/>
      <c r="L48" s="70"/>
      <c r="M48" s="71"/>
      <c r="N48" s="63"/>
    </row>
    <row r="49" spans="2:14" s="244" customFormat="1" ht="15" customHeight="1" x14ac:dyDescent="0.2">
      <c r="B49" s="67"/>
      <c r="C49" s="68" t="s">
        <v>19</v>
      </c>
      <c r="D49" s="73">
        <v>2</v>
      </c>
      <c r="E49" s="58"/>
      <c r="F49" s="105"/>
      <c r="G49" s="59"/>
      <c r="H49" s="60" t="s">
        <v>39</v>
      </c>
      <c r="I49" s="78"/>
      <c r="J49" s="59" t="s">
        <v>166</v>
      </c>
      <c r="K49" s="64"/>
      <c r="L49" s="70"/>
      <c r="M49" s="71"/>
      <c r="N49" s="63"/>
    </row>
    <row r="50" spans="2:14" s="244" customFormat="1" ht="15" customHeight="1" x14ac:dyDescent="0.2">
      <c r="B50" s="67"/>
      <c r="C50" s="106" t="s">
        <v>21</v>
      </c>
      <c r="D50" s="107">
        <v>33.333333333333329</v>
      </c>
      <c r="E50" s="58"/>
      <c r="F50" s="61"/>
      <c r="G50" s="59"/>
      <c r="H50" s="60"/>
      <c r="I50" s="70"/>
      <c r="J50" s="59"/>
      <c r="K50" s="46"/>
      <c r="L50" s="65"/>
      <c r="M50" s="71"/>
      <c r="N50" s="63"/>
    </row>
    <row r="51" spans="2:14" s="244" customFormat="1" ht="15" customHeight="1" x14ac:dyDescent="0.2">
      <c r="B51" s="67"/>
      <c r="C51" s="79"/>
      <c r="D51" s="80"/>
      <c r="E51" s="58"/>
      <c r="F51" s="108"/>
      <c r="G51" s="109"/>
      <c r="H51" s="60"/>
      <c r="I51" s="110"/>
      <c r="J51" s="111"/>
      <c r="K51" s="64"/>
      <c r="L51" s="70"/>
      <c r="M51" s="112"/>
      <c r="N51" s="63"/>
    </row>
    <row r="52" spans="2:14" s="244" customFormat="1" ht="15" customHeight="1" x14ac:dyDescent="0.2">
      <c r="B52" s="67"/>
      <c r="C52" s="79"/>
      <c r="D52" s="80"/>
      <c r="E52" s="58"/>
      <c r="F52" s="108"/>
      <c r="G52" s="109"/>
      <c r="H52" s="60"/>
      <c r="I52" s="110"/>
      <c r="J52" s="109"/>
      <c r="K52" s="46"/>
      <c r="L52" s="65"/>
      <c r="M52" s="112"/>
      <c r="N52" s="63"/>
    </row>
    <row r="53" spans="2:14" s="244" customFormat="1" ht="3.75" customHeight="1" x14ac:dyDescent="0.2">
      <c r="B53" s="89"/>
      <c r="C53" s="89"/>
      <c r="D53" s="85"/>
      <c r="E53" s="113"/>
      <c r="F53" s="266"/>
      <c r="G53" s="114"/>
      <c r="H53" s="266"/>
      <c r="I53" s="115"/>
      <c r="J53" s="116"/>
      <c r="K53" s="266"/>
      <c r="L53" s="115"/>
      <c r="M53" s="117"/>
      <c r="N53" s="46"/>
    </row>
    <row r="54" spans="2:14" s="244" customFormat="1" ht="2.25" customHeight="1" x14ac:dyDescent="0.2">
      <c r="D54" s="80"/>
      <c r="E54" s="8"/>
      <c r="G54" s="6"/>
      <c r="J54" s="6"/>
      <c r="M54" s="6"/>
    </row>
    <row r="55" spans="2:14" s="12" customFormat="1" ht="15.75" customHeight="1" x14ac:dyDescent="0.2">
      <c r="B55" s="118"/>
      <c r="C55" s="119" t="s">
        <v>41</v>
      </c>
      <c r="D55" s="120"/>
      <c r="E55" s="121"/>
      <c r="F55" s="121"/>
      <c r="G55" s="122"/>
      <c r="H55" s="121"/>
      <c r="I55" s="121"/>
      <c r="J55" s="122"/>
      <c r="K55" s="121"/>
      <c r="L55" s="121"/>
      <c r="M55" s="122"/>
    </row>
    <row r="56" spans="2:14" s="12" customFormat="1" ht="15.75" customHeight="1" x14ac:dyDescent="0.2">
      <c r="B56" s="118"/>
      <c r="C56" s="123" t="s">
        <v>42</v>
      </c>
      <c r="D56" s="124"/>
      <c r="E56" s="121"/>
      <c r="F56" s="121"/>
      <c r="G56" s="122"/>
      <c r="H56" s="121"/>
      <c r="I56" s="121"/>
      <c r="J56" s="122"/>
      <c r="K56" s="121"/>
      <c r="L56" s="121"/>
      <c r="M56" s="122"/>
    </row>
    <row r="57" spans="2:14" ht="15.75" customHeight="1" x14ac:dyDescent="0.2">
      <c r="B57" s="125"/>
      <c r="C57" s="126" t="s">
        <v>43</v>
      </c>
      <c r="D57" s="127"/>
      <c r="E57" s="121"/>
      <c r="F57" s="121"/>
      <c r="G57" s="122"/>
      <c r="H57" s="121"/>
      <c r="I57" s="121"/>
      <c r="J57" s="122"/>
      <c r="K57" s="121"/>
      <c r="L57" s="121"/>
      <c r="M57" s="128"/>
    </row>
    <row r="58" spans="2:14" ht="15.75" customHeight="1" x14ac:dyDescent="0.2">
      <c r="C58" s="126" t="s">
        <v>44</v>
      </c>
      <c r="D58" s="127"/>
      <c r="E58" s="121"/>
      <c r="F58" s="121"/>
      <c r="G58" s="122"/>
      <c r="H58" s="121"/>
      <c r="I58" s="121"/>
      <c r="J58" s="122"/>
      <c r="K58" s="121"/>
      <c r="L58" s="121"/>
      <c r="M58" s="128"/>
    </row>
    <row r="59" spans="2:14" ht="15.75" customHeight="1" x14ac:dyDescent="0.2">
      <c r="C59" s="126" t="s">
        <v>45</v>
      </c>
      <c r="D59" s="127"/>
      <c r="E59" s="121"/>
      <c r="F59" s="121"/>
      <c r="G59" s="122"/>
      <c r="H59" s="121"/>
      <c r="I59" s="121"/>
      <c r="J59" s="122"/>
      <c r="K59" s="121"/>
      <c r="L59" s="121"/>
      <c r="M59" s="128"/>
    </row>
    <row r="60" spans="2:14" ht="15.75" customHeight="1" x14ac:dyDescent="0.2">
      <c r="C60" s="129" t="s">
        <v>162</v>
      </c>
      <c r="D60" s="130"/>
      <c r="E60" s="131"/>
      <c r="F60" s="131"/>
      <c r="G60" s="132"/>
      <c r="H60" s="131"/>
      <c r="I60" s="131"/>
      <c r="J60" s="132"/>
      <c r="K60" s="131"/>
      <c r="L60" s="12"/>
    </row>
    <row r="61" spans="2:14" ht="15.75" customHeight="1" x14ac:dyDescent="0.2">
      <c r="C61" s="129" t="s">
        <v>163</v>
      </c>
      <c r="D61" s="130"/>
      <c r="E61" s="131"/>
      <c r="F61" s="131"/>
      <c r="G61" s="132"/>
      <c r="H61" s="131"/>
      <c r="I61" s="131"/>
      <c r="J61" s="132"/>
      <c r="K61" s="131"/>
      <c r="L61" s="12"/>
    </row>
    <row r="62" spans="2:14" x14ac:dyDescent="0.2">
      <c r="C62" s="129" t="s">
        <v>164</v>
      </c>
    </row>
    <row r="63" spans="2:14" x14ac:dyDescent="0.2">
      <c r="C63" s="129" t="s">
        <v>172</v>
      </c>
    </row>
    <row r="64" spans="2:14" x14ac:dyDescent="0.2">
      <c r="C64" s="129" t="s">
        <v>46</v>
      </c>
    </row>
    <row r="65" spans="3:3" s="16" customFormat="1" x14ac:dyDescent="0.2">
      <c r="C65" s="129" t="s">
        <v>47</v>
      </c>
    </row>
    <row r="66" spans="3:3" x14ac:dyDescent="0.2">
      <c r="C66" s="129" t="s">
        <v>173</v>
      </c>
    </row>
    <row r="67" spans="3:3" x14ac:dyDescent="0.2">
      <c r="C67" s="129" t="s">
        <v>174</v>
      </c>
    </row>
    <row r="68" spans="3:3" x14ac:dyDescent="0.2">
      <c r="C68" s="270" t="s">
        <v>223</v>
      </c>
    </row>
    <row r="69" spans="3:3" x14ac:dyDescent="0.2">
      <c r="C69" s="270" t="s">
        <v>224</v>
      </c>
    </row>
  </sheetData>
  <mergeCells count="11">
    <mergeCell ref="J14:N14"/>
    <mergeCell ref="E24:G24"/>
    <mergeCell ref="H24:J24"/>
    <mergeCell ref="K24:M24"/>
    <mergeCell ref="E35:F35"/>
    <mergeCell ref="J13:N13"/>
    <mergeCell ref="I1:M1"/>
    <mergeCell ref="I2:M2"/>
    <mergeCell ref="I5:M5"/>
    <mergeCell ref="I6:M6"/>
    <mergeCell ref="B11:O11"/>
  </mergeCells>
  <phoneticPr fontId="3"/>
  <hyperlinks>
    <hyperlink ref="I9" r:id="rId1" xr:uid="{01D2D6EC-06A1-4D61-9DFE-4A54D1D2932D}"/>
  </hyperlinks>
  <printOptions horizontalCentered="1"/>
  <pageMargins left="0.19685039370078741" right="0" top="0.78740157480314965" bottom="0.59055118110236227" header="0.51181102362204722" footer="0.51181102362204722"/>
  <pageSetup paperSize="9" scale="7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412F3-08EA-467A-B8F6-0B864E7417B6}">
  <sheetPr>
    <pageSetUpPr fitToPage="1"/>
  </sheetPr>
  <dimension ref="A1:AO58"/>
  <sheetViews>
    <sheetView showGridLines="0" view="pageBreakPreview" zoomScale="85" zoomScaleNormal="100" zoomScaleSheetLayoutView="85" workbookViewId="0">
      <selection activeCell="F29" sqref="F29"/>
    </sheetView>
  </sheetViews>
  <sheetFormatPr defaultColWidth="8.25" defaultRowHeight="13" x14ac:dyDescent="0.2"/>
  <cols>
    <col min="1" max="1" width="3.5" style="12" customWidth="1"/>
    <col min="2" max="2" width="11" style="12" customWidth="1"/>
    <col min="3" max="3" width="7.33203125" style="12" customWidth="1"/>
    <col min="4" max="19" width="4.83203125" style="12" customWidth="1"/>
    <col min="20" max="24" width="4.25" style="12" customWidth="1"/>
    <col min="25" max="25" width="5" style="12" customWidth="1"/>
    <col min="26" max="41" width="4.83203125" style="12" customWidth="1"/>
    <col min="42" max="42" width="1.25" style="12" customWidth="1"/>
    <col min="43" max="16384" width="8.25" style="12"/>
  </cols>
  <sheetData>
    <row r="1" spans="1:41" s="23" customFormat="1" ht="84.75" customHeight="1" x14ac:dyDescent="0.25">
      <c r="A1" s="20"/>
    </row>
    <row r="2" spans="1:41" s="131" customFormat="1" ht="21.75" customHeight="1" x14ac:dyDescent="0.2">
      <c r="D2" s="133"/>
      <c r="T2" s="133">
        <v>43435</v>
      </c>
      <c r="U2" s="133"/>
      <c r="V2" s="133">
        <v>43435</v>
      </c>
      <c r="W2" s="133">
        <v>43435</v>
      </c>
      <c r="X2" s="133">
        <v>43435</v>
      </c>
      <c r="Y2" s="133"/>
    </row>
    <row r="3" spans="1:41" s="121" customFormat="1" ht="14.5" customHeight="1" x14ac:dyDescent="0.2">
      <c r="A3" s="294" t="s">
        <v>48</v>
      </c>
      <c r="B3" s="296" t="s">
        <v>49</v>
      </c>
      <c r="C3" s="297"/>
      <c r="D3" s="134" t="s">
        <v>50</v>
      </c>
      <c r="E3" s="135"/>
      <c r="F3" s="135"/>
      <c r="G3" s="135"/>
      <c r="H3" s="135"/>
      <c r="I3" s="135"/>
      <c r="J3" s="135"/>
      <c r="K3" s="135"/>
      <c r="L3" s="137"/>
      <c r="M3" s="134" t="s">
        <v>175</v>
      </c>
      <c r="N3" s="135"/>
      <c r="O3" s="135"/>
      <c r="P3" s="135"/>
      <c r="Q3" s="135"/>
      <c r="R3" s="135"/>
      <c r="S3" s="135"/>
      <c r="T3" s="135"/>
      <c r="U3" s="135"/>
      <c r="V3" s="135"/>
      <c r="W3" s="135"/>
      <c r="X3" s="137"/>
      <c r="Y3" s="134" t="s">
        <v>51</v>
      </c>
      <c r="Z3" s="135"/>
      <c r="AA3" s="135"/>
      <c r="AB3" s="135"/>
      <c r="AC3" s="135"/>
      <c r="AD3" s="135"/>
      <c r="AE3" s="135"/>
      <c r="AF3" s="135"/>
      <c r="AG3" s="135"/>
      <c r="AH3" s="135"/>
      <c r="AI3" s="135"/>
      <c r="AJ3" s="137"/>
      <c r="AK3" s="135" t="s">
        <v>168</v>
      </c>
      <c r="AL3" s="135"/>
      <c r="AM3" s="135"/>
      <c r="AN3" s="135"/>
      <c r="AO3" s="137"/>
    </row>
    <row r="4" spans="1:41" s="121" customFormat="1" ht="14.5" customHeight="1" x14ac:dyDescent="0.2">
      <c r="A4" s="295"/>
      <c r="B4" s="298"/>
      <c r="C4" s="299"/>
      <c r="D4" s="139" t="s">
        <v>176</v>
      </c>
      <c r="E4" s="138" t="s">
        <v>177</v>
      </c>
      <c r="F4" s="138" t="s">
        <v>178</v>
      </c>
      <c r="G4" s="138" t="s">
        <v>179</v>
      </c>
      <c r="H4" s="138" t="s">
        <v>180</v>
      </c>
      <c r="I4" s="138" t="s">
        <v>181</v>
      </c>
      <c r="J4" s="138" t="s">
        <v>182</v>
      </c>
      <c r="K4" s="138" t="s">
        <v>183</v>
      </c>
      <c r="L4" s="140" t="s">
        <v>184</v>
      </c>
      <c r="M4" s="139" t="s">
        <v>55</v>
      </c>
      <c r="N4" s="138" t="s">
        <v>56</v>
      </c>
      <c r="O4" s="138" t="s">
        <v>52</v>
      </c>
      <c r="P4" s="138" t="s">
        <v>57</v>
      </c>
      <c r="Q4" s="138" t="s">
        <v>53</v>
      </c>
      <c r="R4" s="138" t="s">
        <v>58</v>
      </c>
      <c r="S4" s="138" t="s">
        <v>59</v>
      </c>
      <c r="T4" s="138" t="s">
        <v>60</v>
      </c>
      <c r="U4" s="138" t="s">
        <v>188</v>
      </c>
      <c r="V4" s="138" t="s">
        <v>182</v>
      </c>
      <c r="W4" s="138" t="s">
        <v>183</v>
      </c>
      <c r="X4" s="140" t="s">
        <v>184</v>
      </c>
      <c r="Y4" s="139" t="s">
        <v>185</v>
      </c>
      <c r="Z4" s="138" t="s">
        <v>186</v>
      </c>
      <c r="AA4" s="138" t="s">
        <v>187</v>
      </c>
      <c r="AB4" s="138" t="s">
        <v>176</v>
      </c>
      <c r="AC4" s="138" t="s">
        <v>177</v>
      </c>
      <c r="AD4" s="138" t="s">
        <v>178</v>
      </c>
      <c r="AE4" s="138" t="s">
        <v>179</v>
      </c>
      <c r="AF4" s="138" t="s">
        <v>180</v>
      </c>
      <c r="AG4" s="138" t="s">
        <v>54</v>
      </c>
      <c r="AH4" s="138" t="s">
        <v>62</v>
      </c>
      <c r="AI4" s="138" t="s">
        <v>169</v>
      </c>
      <c r="AJ4" s="140" t="s">
        <v>189</v>
      </c>
      <c r="AK4" s="230" t="s">
        <v>185</v>
      </c>
      <c r="AL4" s="247" t="s">
        <v>186</v>
      </c>
      <c r="AM4" s="138" t="s">
        <v>187</v>
      </c>
      <c r="AN4" s="271" t="s">
        <v>176</v>
      </c>
      <c r="AO4" s="140" t="s">
        <v>177</v>
      </c>
    </row>
    <row r="5" spans="1:41" s="121" customFormat="1" ht="18" customHeight="1" x14ac:dyDescent="0.2">
      <c r="A5" s="300" t="s">
        <v>63</v>
      </c>
      <c r="B5" s="296"/>
      <c r="C5" s="297"/>
      <c r="D5" s="142"/>
      <c r="E5" s="141"/>
      <c r="F5" s="141"/>
      <c r="G5" s="141"/>
      <c r="H5" s="141"/>
      <c r="I5" s="141"/>
      <c r="J5" s="141"/>
      <c r="K5" s="141"/>
      <c r="L5" s="144"/>
      <c r="M5" s="142"/>
      <c r="N5" s="141"/>
      <c r="O5" s="141"/>
      <c r="P5" s="141"/>
      <c r="Q5" s="141"/>
      <c r="R5" s="141"/>
      <c r="S5" s="141"/>
      <c r="T5" s="141"/>
      <c r="U5" s="141"/>
      <c r="V5" s="141"/>
      <c r="W5" s="141"/>
      <c r="X5" s="144"/>
      <c r="Y5" s="142"/>
      <c r="Z5" s="141"/>
      <c r="AA5" s="141"/>
      <c r="AB5" s="141"/>
      <c r="AC5" s="141"/>
      <c r="AD5" s="141"/>
      <c r="AE5" s="141"/>
      <c r="AF5" s="141"/>
      <c r="AG5" s="141"/>
      <c r="AH5" s="141"/>
      <c r="AI5" s="141"/>
      <c r="AJ5" s="144"/>
      <c r="AK5" s="231"/>
      <c r="AL5" s="248"/>
      <c r="AM5" s="141"/>
      <c r="AN5" s="143"/>
      <c r="AO5" s="144"/>
    </row>
    <row r="6" spans="1:41" s="121" customFormat="1" ht="16.5" customHeight="1" x14ac:dyDescent="0.2">
      <c r="A6" s="145" t="s">
        <v>64</v>
      </c>
      <c r="B6" s="292" t="s">
        <v>65</v>
      </c>
      <c r="C6" s="293"/>
      <c r="D6" s="232" t="s">
        <v>66</v>
      </c>
      <c r="E6" s="233" t="s">
        <v>68</v>
      </c>
      <c r="F6" s="233" t="s">
        <v>68</v>
      </c>
      <c r="G6" s="233" t="s">
        <v>68</v>
      </c>
      <c r="H6" s="233" t="s">
        <v>68</v>
      </c>
      <c r="I6" s="233" t="s">
        <v>66</v>
      </c>
      <c r="J6" s="233" t="s">
        <v>66</v>
      </c>
      <c r="K6" s="233" t="s">
        <v>66</v>
      </c>
      <c r="L6" s="234" t="s">
        <v>68</v>
      </c>
      <c r="M6" s="232" t="s">
        <v>66</v>
      </c>
      <c r="N6" s="233" t="s">
        <v>68</v>
      </c>
      <c r="O6" s="233" t="s">
        <v>68</v>
      </c>
      <c r="P6" s="233" t="s">
        <v>68</v>
      </c>
      <c r="Q6" s="233" t="s">
        <v>66</v>
      </c>
      <c r="R6" s="233" t="s">
        <v>66</v>
      </c>
      <c r="S6" s="233" t="s">
        <v>68</v>
      </c>
      <c r="T6" s="233" t="s">
        <v>68</v>
      </c>
      <c r="U6" s="233" t="s">
        <v>68</v>
      </c>
      <c r="V6" s="233" t="s">
        <v>66</v>
      </c>
      <c r="W6" s="233" t="s">
        <v>66</v>
      </c>
      <c r="X6" s="234" t="s">
        <v>66</v>
      </c>
      <c r="Y6" s="232" t="s">
        <v>68</v>
      </c>
      <c r="Z6" s="233" t="s">
        <v>68</v>
      </c>
      <c r="AA6" s="233" t="s">
        <v>68</v>
      </c>
      <c r="AB6" s="233" t="s">
        <v>66</v>
      </c>
      <c r="AC6" s="233" t="s">
        <v>68</v>
      </c>
      <c r="AD6" s="233" t="s">
        <v>66</v>
      </c>
      <c r="AE6" s="233" t="s">
        <v>68</v>
      </c>
      <c r="AF6" s="233" t="s">
        <v>66</v>
      </c>
      <c r="AG6" s="233" t="s">
        <v>66</v>
      </c>
      <c r="AH6" s="233" t="s">
        <v>68</v>
      </c>
      <c r="AI6" s="233" t="s">
        <v>68</v>
      </c>
      <c r="AJ6" s="234" t="s">
        <v>66</v>
      </c>
      <c r="AK6" s="235" t="s">
        <v>66</v>
      </c>
      <c r="AL6" s="249" t="s">
        <v>66</v>
      </c>
      <c r="AM6" s="233" t="s">
        <v>66</v>
      </c>
      <c r="AN6" s="272" t="s">
        <v>66</v>
      </c>
      <c r="AO6" s="234" t="s">
        <v>66</v>
      </c>
    </row>
    <row r="7" spans="1:41" s="121" customFormat="1" ht="16.5" customHeight="1" x14ac:dyDescent="0.2">
      <c r="A7" s="145" t="s">
        <v>69</v>
      </c>
      <c r="B7" s="292" t="s">
        <v>13</v>
      </c>
      <c r="C7" s="293"/>
      <c r="D7" s="232" t="s">
        <v>68</v>
      </c>
      <c r="E7" s="233" t="s">
        <v>66</v>
      </c>
      <c r="F7" s="233" t="s">
        <v>68</v>
      </c>
      <c r="G7" s="233" t="s">
        <v>68</v>
      </c>
      <c r="H7" s="233" t="s">
        <v>68</v>
      </c>
      <c r="I7" s="233" t="s">
        <v>66</v>
      </c>
      <c r="J7" s="233" t="s">
        <v>68</v>
      </c>
      <c r="K7" s="233" t="s">
        <v>66</v>
      </c>
      <c r="L7" s="234" t="s">
        <v>66</v>
      </c>
      <c r="M7" s="232" t="s">
        <v>68</v>
      </c>
      <c r="N7" s="233" t="s">
        <v>66</v>
      </c>
      <c r="O7" s="233" t="s">
        <v>68</v>
      </c>
      <c r="P7" s="233" t="s">
        <v>66</v>
      </c>
      <c r="Q7" s="233" t="s">
        <v>68</v>
      </c>
      <c r="R7" s="233" t="s">
        <v>66</v>
      </c>
      <c r="S7" s="233" t="s">
        <v>68</v>
      </c>
      <c r="T7" s="233" t="s">
        <v>68</v>
      </c>
      <c r="U7" s="233" t="s">
        <v>68</v>
      </c>
      <c r="V7" s="233" t="s">
        <v>66</v>
      </c>
      <c r="W7" s="233" t="s">
        <v>68</v>
      </c>
      <c r="X7" s="234" t="s">
        <v>68</v>
      </c>
      <c r="Y7" s="232" t="s">
        <v>68</v>
      </c>
      <c r="Z7" s="233" t="s">
        <v>66</v>
      </c>
      <c r="AA7" s="233" t="s">
        <v>66</v>
      </c>
      <c r="AB7" s="233" t="s">
        <v>68</v>
      </c>
      <c r="AC7" s="233" t="s">
        <v>68</v>
      </c>
      <c r="AD7" s="233" t="s">
        <v>66</v>
      </c>
      <c r="AE7" s="233" t="s">
        <v>68</v>
      </c>
      <c r="AF7" s="233" t="s">
        <v>66</v>
      </c>
      <c r="AG7" s="233" t="s">
        <v>68</v>
      </c>
      <c r="AH7" s="233" t="s">
        <v>66</v>
      </c>
      <c r="AI7" s="233" t="s">
        <v>66</v>
      </c>
      <c r="AJ7" s="234" t="s">
        <v>68</v>
      </c>
      <c r="AK7" s="235" t="s">
        <v>66</v>
      </c>
      <c r="AL7" s="249" t="s">
        <v>66</v>
      </c>
      <c r="AM7" s="233" t="s">
        <v>66</v>
      </c>
      <c r="AN7" s="272" t="s">
        <v>68</v>
      </c>
      <c r="AO7" s="234" t="s">
        <v>68</v>
      </c>
    </row>
    <row r="8" spans="1:41" s="121" customFormat="1" ht="16.5" customHeight="1" x14ac:dyDescent="0.2">
      <c r="A8" s="145" t="s">
        <v>71</v>
      </c>
      <c r="B8" s="292" t="s">
        <v>72</v>
      </c>
      <c r="C8" s="293"/>
      <c r="D8" s="232" t="s">
        <v>68</v>
      </c>
      <c r="E8" s="233" t="s">
        <v>68</v>
      </c>
      <c r="F8" s="233" t="s">
        <v>68</v>
      </c>
      <c r="G8" s="233" t="s">
        <v>68</v>
      </c>
      <c r="H8" s="233" t="s">
        <v>68</v>
      </c>
      <c r="I8" s="233" t="s">
        <v>68</v>
      </c>
      <c r="J8" s="233" t="s">
        <v>66</v>
      </c>
      <c r="K8" s="233" t="s">
        <v>66</v>
      </c>
      <c r="L8" s="234" t="s">
        <v>68</v>
      </c>
      <c r="M8" s="232" t="s">
        <v>68</v>
      </c>
      <c r="N8" s="233" t="s">
        <v>68</v>
      </c>
      <c r="O8" s="233" t="s">
        <v>66</v>
      </c>
      <c r="P8" s="233" t="s">
        <v>66</v>
      </c>
      <c r="Q8" s="233" t="s">
        <v>68</v>
      </c>
      <c r="R8" s="233" t="s">
        <v>68</v>
      </c>
      <c r="S8" s="233" t="s">
        <v>68</v>
      </c>
      <c r="T8" s="233" t="s">
        <v>68</v>
      </c>
      <c r="U8" s="233" t="s">
        <v>66</v>
      </c>
      <c r="V8" s="233" t="s">
        <v>66</v>
      </c>
      <c r="W8" s="233" t="s">
        <v>66</v>
      </c>
      <c r="X8" s="234" t="s">
        <v>66</v>
      </c>
      <c r="Y8" s="232" t="s">
        <v>66</v>
      </c>
      <c r="Z8" s="233" t="s">
        <v>66</v>
      </c>
      <c r="AA8" s="233" t="s">
        <v>66</v>
      </c>
      <c r="AB8" s="233" t="s">
        <v>68</v>
      </c>
      <c r="AC8" s="233" t="s">
        <v>68</v>
      </c>
      <c r="AD8" s="233" t="s">
        <v>66</v>
      </c>
      <c r="AE8" s="233" t="s">
        <v>66</v>
      </c>
      <c r="AF8" s="233" t="s">
        <v>66</v>
      </c>
      <c r="AG8" s="233" t="s">
        <v>66</v>
      </c>
      <c r="AH8" s="233" t="s">
        <v>68</v>
      </c>
      <c r="AI8" s="233" t="s">
        <v>68</v>
      </c>
      <c r="AJ8" s="234" t="s">
        <v>66</v>
      </c>
      <c r="AK8" s="235" t="s">
        <v>66</v>
      </c>
      <c r="AL8" s="249" t="s">
        <v>66</v>
      </c>
      <c r="AM8" s="233" t="s">
        <v>66</v>
      </c>
      <c r="AN8" s="272" t="s">
        <v>68</v>
      </c>
      <c r="AO8" s="234" t="s">
        <v>68</v>
      </c>
    </row>
    <row r="9" spans="1:41" s="121" customFormat="1" ht="16.5" customHeight="1" x14ac:dyDescent="0.2">
      <c r="A9" s="145" t="s">
        <v>73</v>
      </c>
      <c r="B9" s="292" t="s">
        <v>15</v>
      </c>
      <c r="C9" s="293"/>
      <c r="D9" s="232" t="s">
        <v>66</v>
      </c>
      <c r="E9" s="233" t="s">
        <v>66</v>
      </c>
      <c r="F9" s="233" t="s">
        <v>66</v>
      </c>
      <c r="G9" s="233" t="s">
        <v>66</v>
      </c>
      <c r="H9" s="233" t="s">
        <v>68</v>
      </c>
      <c r="I9" s="233" t="s">
        <v>66</v>
      </c>
      <c r="J9" s="233" t="s">
        <v>66</v>
      </c>
      <c r="K9" s="233" t="s">
        <v>66</v>
      </c>
      <c r="L9" s="234" t="s">
        <v>68</v>
      </c>
      <c r="M9" s="232" t="s">
        <v>68</v>
      </c>
      <c r="N9" s="233" t="s">
        <v>66</v>
      </c>
      <c r="O9" s="233" t="s">
        <v>66</v>
      </c>
      <c r="P9" s="233" t="s">
        <v>66</v>
      </c>
      <c r="Q9" s="233" t="s">
        <v>66</v>
      </c>
      <c r="R9" s="233" t="s">
        <v>68</v>
      </c>
      <c r="S9" s="233" t="s">
        <v>68</v>
      </c>
      <c r="T9" s="233" t="s">
        <v>68</v>
      </c>
      <c r="U9" s="233" t="s">
        <v>68</v>
      </c>
      <c r="V9" s="233" t="s">
        <v>68</v>
      </c>
      <c r="W9" s="233" t="s">
        <v>68</v>
      </c>
      <c r="X9" s="234" t="s">
        <v>68</v>
      </c>
      <c r="Y9" s="232" t="s">
        <v>68</v>
      </c>
      <c r="Z9" s="233" t="s">
        <v>68</v>
      </c>
      <c r="AA9" s="233" t="s">
        <v>68</v>
      </c>
      <c r="AB9" s="233" t="s">
        <v>68</v>
      </c>
      <c r="AC9" s="233" t="s">
        <v>68</v>
      </c>
      <c r="AD9" s="233" t="s">
        <v>68</v>
      </c>
      <c r="AE9" s="233" t="s">
        <v>66</v>
      </c>
      <c r="AF9" s="233" t="s">
        <v>66</v>
      </c>
      <c r="AG9" s="233" t="s">
        <v>66</v>
      </c>
      <c r="AH9" s="233" t="s">
        <v>68</v>
      </c>
      <c r="AI9" s="233" t="s">
        <v>66</v>
      </c>
      <c r="AJ9" s="234" t="s">
        <v>68</v>
      </c>
      <c r="AK9" s="235" t="s">
        <v>66</v>
      </c>
      <c r="AL9" s="249" t="s">
        <v>66</v>
      </c>
      <c r="AM9" s="233" t="s">
        <v>66</v>
      </c>
      <c r="AN9" s="272" t="s">
        <v>68</v>
      </c>
      <c r="AO9" s="234" t="s">
        <v>68</v>
      </c>
    </row>
    <row r="10" spans="1:41" s="121" customFormat="1" ht="16.5" customHeight="1" x14ac:dyDescent="0.2">
      <c r="A10" s="145" t="s">
        <v>74</v>
      </c>
      <c r="B10" s="292" t="s">
        <v>75</v>
      </c>
      <c r="C10" s="293"/>
      <c r="D10" s="232" t="s">
        <v>68</v>
      </c>
      <c r="E10" s="233" t="s">
        <v>68</v>
      </c>
      <c r="F10" s="233" t="s">
        <v>66</v>
      </c>
      <c r="G10" s="233" t="s">
        <v>68</v>
      </c>
      <c r="H10" s="233" t="s">
        <v>68</v>
      </c>
      <c r="I10" s="233" t="s">
        <v>68</v>
      </c>
      <c r="J10" s="233" t="s">
        <v>68</v>
      </c>
      <c r="K10" s="233" t="s">
        <v>68</v>
      </c>
      <c r="L10" s="234" t="s">
        <v>68</v>
      </c>
      <c r="M10" s="232" t="s">
        <v>68</v>
      </c>
      <c r="N10" s="233" t="s">
        <v>66</v>
      </c>
      <c r="O10" s="233" t="s">
        <v>66</v>
      </c>
      <c r="P10" s="233" t="s">
        <v>66</v>
      </c>
      <c r="Q10" s="233" t="s">
        <v>68</v>
      </c>
      <c r="R10" s="233" t="s">
        <v>66</v>
      </c>
      <c r="S10" s="233" t="s">
        <v>68</v>
      </c>
      <c r="T10" s="233" t="s">
        <v>66</v>
      </c>
      <c r="U10" s="233" t="s">
        <v>66</v>
      </c>
      <c r="V10" s="233" t="s">
        <v>66</v>
      </c>
      <c r="W10" s="233" t="s">
        <v>66</v>
      </c>
      <c r="X10" s="234" t="s">
        <v>66</v>
      </c>
      <c r="Y10" s="232" t="s">
        <v>68</v>
      </c>
      <c r="Z10" s="233" t="s">
        <v>68</v>
      </c>
      <c r="AA10" s="233" t="s">
        <v>68</v>
      </c>
      <c r="AB10" s="233" t="s">
        <v>68</v>
      </c>
      <c r="AC10" s="233" t="s">
        <v>66</v>
      </c>
      <c r="AD10" s="233" t="s">
        <v>66</v>
      </c>
      <c r="AE10" s="233" t="s">
        <v>66</v>
      </c>
      <c r="AF10" s="233" t="s">
        <v>66</v>
      </c>
      <c r="AG10" s="233" t="s">
        <v>66</v>
      </c>
      <c r="AH10" s="233" t="s">
        <v>66</v>
      </c>
      <c r="AI10" s="233" t="s">
        <v>66</v>
      </c>
      <c r="AJ10" s="234" t="s">
        <v>68</v>
      </c>
      <c r="AK10" s="235" t="s">
        <v>66</v>
      </c>
      <c r="AL10" s="249" t="s">
        <v>66</v>
      </c>
      <c r="AM10" s="233" t="s">
        <v>66</v>
      </c>
      <c r="AN10" s="272" t="s">
        <v>68</v>
      </c>
      <c r="AO10" s="234" t="s">
        <v>68</v>
      </c>
    </row>
    <row r="11" spans="1:41" s="121" customFormat="1" ht="16.5" customHeight="1" x14ac:dyDescent="0.2">
      <c r="A11" s="145" t="s">
        <v>76</v>
      </c>
      <c r="B11" s="292" t="s">
        <v>77</v>
      </c>
      <c r="C11" s="293"/>
      <c r="D11" s="232" t="s">
        <v>66</v>
      </c>
      <c r="E11" s="233" t="s">
        <v>68</v>
      </c>
      <c r="F11" s="233" t="s">
        <v>66</v>
      </c>
      <c r="G11" s="233" t="s">
        <v>68</v>
      </c>
      <c r="H11" s="233" t="s">
        <v>68</v>
      </c>
      <c r="I11" s="233" t="s">
        <v>68</v>
      </c>
      <c r="J11" s="233" t="s">
        <v>66</v>
      </c>
      <c r="K11" s="233" t="s">
        <v>68</v>
      </c>
      <c r="L11" s="234" t="s">
        <v>68</v>
      </c>
      <c r="M11" s="232" t="s">
        <v>66</v>
      </c>
      <c r="N11" s="233" t="s">
        <v>66</v>
      </c>
      <c r="O11" s="233" t="s">
        <v>66</v>
      </c>
      <c r="P11" s="233" t="s">
        <v>68</v>
      </c>
      <c r="Q11" s="233" t="s">
        <v>68</v>
      </c>
      <c r="R11" s="233" t="s">
        <v>68</v>
      </c>
      <c r="S11" s="233" t="s">
        <v>66</v>
      </c>
      <c r="T11" s="233" t="s">
        <v>66</v>
      </c>
      <c r="U11" s="233" t="s">
        <v>68</v>
      </c>
      <c r="V11" s="233" t="s">
        <v>68</v>
      </c>
      <c r="W11" s="233" t="s">
        <v>66</v>
      </c>
      <c r="X11" s="234" t="s">
        <v>68</v>
      </c>
      <c r="Y11" s="232" t="s">
        <v>68</v>
      </c>
      <c r="Z11" s="233" t="s">
        <v>68</v>
      </c>
      <c r="AA11" s="233" t="s">
        <v>66</v>
      </c>
      <c r="AB11" s="233" t="s">
        <v>66</v>
      </c>
      <c r="AC11" s="233" t="s">
        <v>66</v>
      </c>
      <c r="AD11" s="233" t="s">
        <v>66</v>
      </c>
      <c r="AE11" s="233" t="s">
        <v>68</v>
      </c>
      <c r="AF11" s="233" t="s">
        <v>68</v>
      </c>
      <c r="AG11" s="233" t="s">
        <v>68</v>
      </c>
      <c r="AH11" s="233" t="s">
        <v>66</v>
      </c>
      <c r="AI11" s="233" t="s">
        <v>68</v>
      </c>
      <c r="AJ11" s="234" t="s">
        <v>68</v>
      </c>
      <c r="AK11" s="235" t="s">
        <v>68</v>
      </c>
      <c r="AL11" s="249" t="s">
        <v>68</v>
      </c>
      <c r="AM11" s="233" t="s">
        <v>66</v>
      </c>
      <c r="AN11" s="272" t="s">
        <v>66</v>
      </c>
      <c r="AO11" s="234" t="s">
        <v>66</v>
      </c>
    </row>
    <row r="12" spans="1:41" s="121" customFormat="1" ht="16.5" customHeight="1" x14ac:dyDescent="0.2">
      <c r="A12" s="145" t="s">
        <v>78</v>
      </c>
      <c r="B12" s="292" t="s">
        <v>79</v>
      </c>
      <c r="C12" s="293"/>
      <c r="D12" s="232" t="s">
        <v>68</v>
      </c>
      <c r="E12" s="233" t="s">
        <v>68</v>
      </c>
      <c r="F12" s="233" t="s">
        <v>66</v>
      </c>
      <c r="G12" s="233" t="s">
        <v>68</v>
      </c>
      <c r="H12" s="233" t="s">
        <v>67</v>
      </c>
      <c r="I12" s="233" t="s">
        <v>68</v>
      </c>
      <c r="J12" s="233" t="s">
        <v>67</v>
      </c>
      <c r="K12" s="233" t="s">
        <v>67</v>
      </c>
      <c r="L12" s="234" t="s">
        <v>66</v>
      </c>
      <c r="M12" s="232" t="s">
        <v>68</v>
      </c>
      <c r="N12" s="233" t="s">
        <v>66</v>
      </c>
      <c r="O12" s="233" t="s">
        <v>66</v>
      </c>
      <c r="P12" s="233" t="s">
        <v>66</v>
      </c>
      <c r="Q12" s="233" t="s">
        <v>68</v>
      </c>
      <c r="R12" s="233" t="s">
        <v>68</v>
      </c>
      <c r="S12" s="233" t="s">
        <v>68</v>
      </c>
      <c r="T12" s="233" t="s">
        <v>66</v>
      </c>
      <c r="U12" s="233" t="s">
        <v>67</v>
      </c>
      <c r="V12" s="233" t="s">
        <v>67</v>
      </c>
      <c r="W12" s="233" t="s">
        <v>68</v>
      </c>
      <c r="X12" s="234" t="s">
        <v>66</v>
      </c>
      <c r="Y12" s="232">
        <v>0</v>
      </c>
      <c r="Z12" s="233">
        <v>0</v>
      </c>
      <c r="AA12" s="233">
        <v>0</v>
      </c>
      <c r="AB12" s="233" t="s">
        <v>66</v>
      </c>
      <c r="AC12" s="233" t="s">
        <v>66</v>
      </c>
      <c r="AD12" s="233">
        <v>0</v>
      </c>
      <c r="AE12" s="233" t="s">
        <v>66</v>
      </c>
      <c r="AF12" s="233" t="s">
        <v>68</v>
      </c>
      <c r="AG12" s="233" t="s">
        <v>68</v>
      </c>
      <c r="AH12" s="233" t="s">
        <v>68</v>
      </c>
      <c r="AI12" s="233" t="s">
        <v>66</v>
      </c>
      <c r="AJ12" s="234" t="s">
        <v>68</v>
      </c>
      <c r="AK12" s="235">
        <v>0</v>
      </c>
      <c r="AL12" s="249" t="s">
        <v>68</v>
      </c>
      <c r="AM12" s="233" t="s">
        <v>66</v>
      </c>
      <c r="AN12" s="272">
        <v>0</v>
      </c>
      <c r="AO12" s="234" t="s">
        <v>66</v>
      </c>
    </row>
    <row r="13" spans="1:41" s="121" customFormat="1" ht="16.5" customHeight="1" x14ac:dyDescent="0.2">
      <c r="A13" s="145" t="s">
        <v>80</v>
      </c>
      <c r="B13" s="292" t="s">
        <v>81</v>
      </c>
      <c r="C13" s="293"/>
      <c r="D13" s="232" t="s">
        <v>66</v>
      </c>
      <c r="E13" s="233" t="s">
        <v>66</v>
      </c>
      <c r="F13" s="233" t="s">
        <v>66</v>
      </c>
      <c r="G13" s="233" t="s">
        <v>66</v>
      </c>
      <c r="H13" s="233" t="s">
        <v>66</v>
      </c>
      <c r="I13" s="233" t="s">
        <v>66</v>
      </c>
      <c r="J13" s="233" t="s">
        <v>66</v>
      </c>
      <c r="K13" s="233" t="s">
        <v>66</v>
      </c>
      <c r="L13" s="234" t="s">
        <v>68</v>
      </c>
      <c r="M13" s="232" t="s">
        <v>68</v>
      </c>
      <c r="N13" s="233" t="s">
        <v>66</v>
      </c>
      <c r="O13" s="233" t="s">
        <v>68</v>
      </c>
      <c r="P13" s="233" t="s">
        <v>68</v>
      </c>
      <c r="Q13" s="233" t="s">
        <v>68</v>
      </c>
      <c r="R13" s="233" t="s">
        <v>68</v>
      </c>
      <c r="S13" s="233" t="s">
        <v>68</v>
      </c>
      <c r="T13" s="233" t="s">
        <v>68</v>
      </c>
      <c r="U13" s="233" t="s">
        <v>68</v>
      </c>
      <c r="V13" s="233" t="s">
        <v>68</v>
      </c>
      <c r="W13" s="233" t="s">
        <v>67</v>
      </c>
      <c r="X13" s="234" t="s">
        <v>66</v>
      </c>
      <c r="Y13" s="232" t="s">
        <v>66</v>
      </c>
      <c r="Z13" s="233" t="s">
        <v>66</v>
      </c>
      <c r="AA13" s="233" t="s">
        <v>68</v>
      </c>
      <c r="AB13" s="233" t="s">
        <v>66</v>
      </c>
      <c r="AC13" s="233" t="s">
        <v>66</v>
      </c>
      <c r="AD13" s="233" t="s">
        <v>68</v>
      </c>
      <c r="AE13" s="233" t="s">
        <v>66</v>
      </c>
      <c r="AF13" s="233" t="s">
        <v>66</v>
      </c>
      <c r="AG13" s="233" t="s">
        <v>66</v>
      </c>
      <c r="AH13" s="233" t="s">
        <v>66</v>
      </c>
      <c r="AI13" s="233" t="s">
        <v>68</v>
      </c>
      <c r="AJ13" s="234" t="s">
        <v>68</v>
      </c>
      <c r="AK13" s="235" t="s">
        <v>68</v>
      </c>
      <c r="AL13" s="249" t="s">
        <v>68</v>
      </c>
      <c r="AM13" s="233" t="s">
        <v>68</v>
      </c>
      <c r="AN13" s="272" t="s">
        <v>66</v>
      </c>
      <c r="AO13" s="234" t="s">
        <v>66</v>
      </c>
    </row>
    <row r="14" spans="1:41" s="121" customFormat="1" ht="9.25" customHeight="1" x14ac:dyDescent="0.2">
      <c r="A14" s="147"/>
      <c r="B14" s="148"/>
      <c r="C14" s="143"/>
      <c r="D14" s="142"/>
      <c r="E14" s="141"/>
      <c r="F14" s="141"/>
      <c r="G14" s="141"/>
      <c r="H14" s="141"/>
      <c r="I14" s="141"/>
      <c r="J14" s="141"/>
      <c r="K14" s="141"/>
      <c r="L14" s="144"/>
      <c r="M14" s="142"/>
      <c r="N14" s="141"/>
      <c r="O14" s="141"/>
      <c r="P14" s="141"/>
      <c r="Q14" s="141"/>
      <c r="R14" s="141"/>
      <c r="S14" s="141"/>
      <c r="T14" s="141"/>
      <c r="U14" s="141"/>
      <c r="V14" s="141"/>
      <c r="W14" s="141"/>
      <c r="X14" s="144"/>
      <c r="Y14" s="142"/>
      <c r="Z14" s="141"/>
      <c r="AA14" s="141"/>
      <c r="AB14" s="141"/>
      <c r="AC14" s="141"/>
      <c r="AD14" s="141"/>
      <c r="AE14" s="141"/>
      <c r="AF14" s="141"/>
      <c r="AG14" s="141"/>
      <c r="AH14" s="141"/>
      <c r="AI14" s="141"/>
      <c r="AJ14" s="144"/>
      <c r="AK14" s="231"/>
      <c r="AL14" s="248"/>
      <c r="AM14" s="141"/>
      <c r="AN14" s="143"/>
      <c r="AO14" s="144"/>
    </row>
    <row r="15" spans="1:41" s="121" customFormat="1" ht="15.75" customHeight="1" x14ac:dyDescent="0.2">
      <c r="A15" s="149"/>
      <c r="B15" s="150" t="s">
        <v>82</v>
      </c>
      <c r="C15" s="143"/>
      <c r="D15" s="159">
        <v>4</v>
      </c>
      <c r="E15" s="151">
        <v>5</v>
      </c>
      <c r="F15" s="151">
        <v>3</v>
      </c>
      <c r="G15" s="151">
        <v>6</v>
      </c>
      <c r="H15" s="151">
        <v>6.5</v>
      </c>
      <c r="I15" s="151">
        <v>4</v>
      </c>
      <c r="J15" s="151">
        <v>2.5</v>
      </c>
      <c r="K15" s="151">
        <v>2.5</v>
      </c>
      <c r="L15" s="152">
        <v>6</v>
      </c>
      <c r="M15" s="159">
        <v>6</v>
      </c>
      <c r="N15" s="151">
        <v>2</v>
      </c>
      <c r="O15" s="151">
        <v>3</v>
      </c>
      <c r="P15" s="151">
        <v>3</v>
      </c>
      <c r="Q15" s="151">
        <v>6</v>
      </c>
      <c r="R15" s="151">
        <v>5</v>
      </c>
      <c r="S15" s="151">
        <v>7</v>
      </c>
      <c r="T15" s="151">
        <v>5</v>
      </c>
      <c r="U15" s="151">
        <v>5.5</v>
      </c>
      <c r="V15" s="151">
        <v>3.5</v>
      </c>
      <c r="W15" s="151">
        <v>3.5</v>
      </c>
      <c r="X15" s="152">
        <v>3</v>
      </c>
      <c r="Y15" s="159">
        <v>5.5</v>
      </c>
      <c r="Z15" s="151">
        <v>4.5</v>
      </c>
      <c r="AA15" s="151">
        <v>4.5</v>
      </c>
      <c r="AB15" s="151">
        <v>4</v>
      </c>
      <c r="AC15" s="151">
        <v>4</v>
      </c>
      <c r="AD15" s="151">
        <v>2.5</v>
      </c>
      <c r="AE15" s="151">
        <v>3</v>
      </c>
      <c r="AF15" s="151">
        <v>2</v>
      </c>
      <c r="AG15" s="151">
        <v>3</v>
      </c>
      <c r="AH15" s="151">
        <v>4</v>
      </c>
      <c r="AI15" s="151">
        <v>4</v>
      </c>
      <c r="AJ15" s="152">
        <v>6</v>
      </c>
      <c r="AK15" s="236">
        <v>2.5</v>
      </c>
      <c r="AL15" s="250">
        <v>3</v>
      </c>
      <c r="AM15" s="151">
        <v>1</v>
      </c>
      <c r="AN15" s="273">
        <v>4.5</v>
      </c>
      <c r="AO15" s="152">
        <v>4</v>
      </c>
    </row>
    <row r="16" spans="1:41" s="121" customFormat="1" ht="15.75" customHeight="1" x14ac:dyDescent="0.2">
      <c r="A16" s="149"/>
      <c r="B16" s="153" t="s">
        <v>83</v>
      </c>
      <c r="C16" s="143"/>
      <c r="D16" s="145">
        <v>8</v>
      </c>
      <c r="E16" s="146">
        <v>8</v>
      </c>
      <c r="F16" s="146">
        <v>8</v>
      </c>
      <c r="G16" s="146">
        <v>8</v>
      </c>
      <c r="H16" s="146">
        <v>8</v>
      </c>
      <c r="I16" s="146">
        <v>8</v>
      </c>
      <c r="J16" s="146">
        <v>8</v>
      </c>
      <c r="K16" s="146">
        <v>8</v>
      </c>
      <c r="L16" s="154">
        <v>8</v>
      </c>
      <c r="M16" s="145">
        <v>8</v>
      </c>
      <c r="N16" s="146">
        <v>8</v>
      </c>
      <c r="O16" s="146">
        <v>8</v>
      </c>
      <c r="P16" s="146">
        <v>8</v>
      </c>
      <c r="Q16" s="146">
        <v>8</v>
      </c>
      <c r="R16" s="146">
        <v>8</v>
      </c>
      <c r="S16" s="146">
        <v>8</v>
      </c>
      <c r="T16" s="146">
        <v>8</v>
      </c>
      <c r="U16" s="146">
        <v>8</v>
      </c>
      <c r="V16" s="146">
        <v>8</v>
      </c>
      <c r="W16" s="146">
        <v>8</v>
      </c>
      <c r="X16" s="154">
        <v>8</v>
      </c>
      <c r="Y16" s="145">
        <v>8</v>
      </c>
      <c r="Z16" s="146">
        <v>8</v>
      </c>
      <c r="AA16" s="146">
        <v>8</v>
      </c>
      <c r="AB16" s="146">
        <v>8</v>
      </c>
      <c r="AC16" s="146">
        <v>8</v>
      </c>
      <c r="AD16" s="146">
        <v>8</v>
      </c>
      <c r="AE16" s="146">
        <v>8</v>
      </c>
      <c r="AF16" s="146">
        <v>8</v>
      </c>
      <c r="AG16" s="146">
        <v>8</v>
      </c>
      <c r="AH16" s="146">
        <v>8</v>
      </c>
      <c r="AI16" s="146">
        <v>8</v>
      </c>
      <c r="AJ16" s="154">
        <v>8</v>
      </c>
      <c r="AK16" s="237">
        <v>8</v>
      </c>
      <c r="AL16" s="251">
        <v>8</v>
      </c>
      <c r="AM16" s="146">
        <v>8</v>
      </c>
      <c r="AN16" s="274">
        <v>8</v>
      </c>
      <c r="AO16" s="154">
        <v>8</v>
      </c>
    </row>
    <row r="17" spans="1:41" s="121" customFormat="1" ht="15.75" customHeight="1" x14ac:dyDescent="0.2">
      <c r="A17" s="155"/>
      <c r="B17" s="156" t="s">
        <v>84</v>
      </c>
      <c r="C17" s="161"/>
      <c r="D17" s="217">
        <v>50</v>
      </c>
      <c r="E17" s="218">
        <v>62.5</v>
      </c>
      <c r="F17" s="218">
        <v>37.5</v>
      </c>
      <c r="G17" s="218">
        <v>75</v>
      </c>
      <c r="H17" s="218">
        <v>81.25</v>
      </c>
      <c r="I17" s="218">
        <v>50</v>
      </c>
      <c r="J17" s="218">
        <v>31.25</v>
      </c>
      <c r="K17" s="218">
        <v>31.25</v>
      </c>
      <c r="L17" s="219">
        <v>75</v>
      </c>
      <c r="M17" s="217">
        <v>75</v>
      </c>
      <c r="N17" s="218">
        <v>25</v>
      </c>
      <c r="O17" s="218">
        <v>37.5</v>
      </c>
      <c r="P17" s="218">
        <v>37.5</v>
      </c>
      <c r="Q17" s="218">
        <v>75</v>
      </c>
      <c r="R17" s="218">
        <v>62.5</v>
      </c>
      <c r="S17" s="218">
        <v>87.5</v>
      </c>
      <c r="T17" s="218">
        <v>62.5</v>
      </c>
      <c r="U17" s="218">
        <v>68.75</v>
      </c>
      <c r="V17" s="218">
        <v>43.75</v>
      </c>
      <c r="W17" s="218">
        <v>43.75</v>
      </c>
      <c r="X17" s="219">
        <v>37.5</v>
      </c>
      <c r="Y17" s="217">
        <v>68.75</v>
      </c>
      <c r="Z17" s="218">
        <v>56.25</v>
      </c>
      <c r="AA17" s="218">
        <v>56.25</v>
      </c>
      <c r="AB17" s="218">
        <v>50</v>
      </c>
      <c r="AC17" s="218">
        <v>50</v>
      </c>
      <c r="AD17" s="218">
        <v>31.25</v>
      </c>
      <c r="AE17" s="218">
        <v>37.5</v>
      </c>
      <c r="AF17" s="218">
        <v>25</v>
      </c>
      <c r="AG17" s="218">
        <v>37.5</v>
      </c>
      <c r="AH17" s="218">
        <v>50</v>
      </c>
      <c r="AI17" s="218">
        <v>50</v>
      </c>
      <c r="AJ17" s="219">
        <v>75</v>
      </c>
      <c r="AK17" s="238">
        <v>31.25</v>
      </c>
      <c r="AL17" s="252">
        <v>37.5</v>
      </c>
      <c r="AM17" s="218">
        <v>12.5</v>
      </c>
      <c r="AN17" s="275">
        <v>56.25</v>
      </c>
      <c r="AO17" s="219">
        <v>50</v>
      </c>
    </row>
    <row r="18" spans="1:41" s="121" customFormat="1" ht="9.25" customHeight="1" x14ac:dyDescent="0.2">
      <c r="A18" s="253"/>
      <c r="B18" s="253"/>
      <c r="C18" s="136"/>
      <c r="D18" s="158"/>
      <c r="E18" s="158"/>
      <c r="F18" s="158"/>
      <c r="G18" s="158"/>
      <c r="H18" s="158"/>
      <c r="I18" s="158"/>
      <c r="J18" s="158"/>
      <c r="K18" s="158"/>
      <c r="L18" s="158"/>
      <c r="M18" s="158"/>
      <c r="N18" s="158"/>
      <c r="O18" s="158"/>
      <c r="P18" s="158"/>
      <c r="Q18" s="158"/>
      <c r="R18" s="239"/>
      <c r="S18" s="239"/>
      <c r="T18" s="136"/>
      <c r="U18" s="158"/>
      <c r="V18" s="158"/>
      <c r="W18" s="158"/>
      <c r="X18" s="158"/>
      <c r="Y18" s="158"/>
      <c r="Z18" s="158"/>
      <c r="AA18" s="158"/>
      <c r="AB18" s="158"/>
      <c r="AC18" s="158"/>
      <c r="AD18" s="158"/>
      <c r="AE18" s="158"/>
      <c r="AM18" s="136"/>
      <c r="AN18" s="136"/>
      <c r="AO18" s="136"/>
    </row>
    <row r="19" spans="1:41" s="121" customFormat="1" ht="18" customHeight="1" x14ac:dyDescent="0.2">
      <c r="A19" s="301" t="s">
        <v>85</v>
      </c>
      <c r="B19" s="296"/>
      <c r="C19" s="297"/>
      <c r="D19" s="139" t="s">
        <v>176</v>
      </c>
      <c r="E19" s="138" t="s">
        <v>177</v>
      </c>
      <c r="F19" s="138" t="s">
        <v>178</v>
      </c>
      <c r="G19" s="138" t="s">
        <v>179</v>
      </c>
      <c r="H19" s="138" t="s">
        <v>180</v>
      </c>
      <c r="I19" s="138" t="s">
        <v>181</v>
      </c>
      <c r="J19" s="138" t="s">
        <v>182</v>
      </c>
      <c r="K19" s="138" t="s">
        <v>183</v>
      </c>
      <c r="L19" s="140" t="s">
        <v>184</v>
      </c>
      <c r="M19" s="139" t="s">
        <v>55</v>
      </c>
      <c r="N19" s="138" t="s">
        <v>56</v>
      </c>
      <c r="O19" s="138" t="s">
        <v>52</v>
      </c>
      <c r="P19" s="138" t="s">
        <v>57</v>
      </c>
      <c r="Q19" s="138" t="s">
        <v>53</v>
      </c>
      <c r="R19" s="138" t="s">
        <v>58</v>
      </c>
      <c r="S19" s="138" t="s">
        <v>59</v>
      </c>
      <c r="T19" s="138" t="s">
        <v>60</v>
      </c>
      <c r="U19" s="138" t="s">
        <v>188</v>
      </c>
      <c r="V19" s="138" t="s">
        <v>182</v>
      </c>
      <c r="W19" s="138" t="s">
        <v>183</v>
      </c>
      <c r="X19" s="140" t="s">
        <v>184</v>
      </c>
      <c r="Y19" s="139" t="s">
        <v>185</v>
      </c>
      <c r="Z19" s="138" t="s">
        <v>186</v>
      </c>
      <c r="AA19" s="138" t="s">
        <v>187</v>
      </c>
      <c r="AB19" s="138" t="s">
        <v>176</v>
      </c>
      <c r="AC19" s="138" t="s">
        <v>177</v>
      </c>
      <c r="AD19" s="138" t="s">
        <v>178</v>
      </c>
      <c r="AE19" s="138" t="s">
        <v>179</v>
      </c>
      <c r="AF19" s="138" t="s">
        <v>180</v>
      </c>
      <c r="AG19" s="138" t="s">
        <v>54</v>
      </c>
      <c r="AH19" s="138" t="s">
        <v>62</v>
      </c>
      <c r="AI19" s="138" t="s">
        <v>169</v>
      </c>
      <c r="AJ19" s="140" t="s">
        <v>189</v>
      </c>
      <c r="AK19" s="230" t="s">
        <v>185</v>
      </c>
      <c r="AL19" s="247" t="s">
        <v>186</v>
      </c>
      <c r="AM19" s="138" t="s">
        <v>187</v>
      </c>
      <c r="AN19" s="271" t="s">
        <v>176</v>
      </c>
      <c r="AO19" s="140" t="s">
        <v>177</v>
      </c>
    </row>
    <row r="20" spans="1:41" s="121" customFormat="1" ht="16.5" customHeight="1" x14ac:dyDescent="0.2">
      <c r="A20" s="145" t="s">
        <v>64</v>
      </c>
      <c r="B20" s="292" t="s">
        <v>87</v>
      </c>
      <c r="C20" s="293"/>
      <c r="D20" s="232" t="s">
        <v>68</v>
      </c>
      <c r="E20" s="233" t="s">
        <v>68</v>
      </c>
      <c r="F20" s="233" t="s">
        <v>68</v>
      </c>
      <c r="G20" s="233" t="s">
        <v>68</v>
      </c>
      <c r="H20" s="233" t="s">
        <v>68</v>
      </c>
      <c r="I20" s="233" t="s">
        <v>68</v>
      </c>
      <c r="J20" s="233" t="s">
        <v>68</v>
      </c>
      <c r="K20" s="233" t="s">
        <v>68</v>
      </c>
      <c r="L20" s="234" t="s">
        <v>66</v>
      </c>
      <c r="M20" s="232" t="s">
        <v>66</v>
      </c>
      <c r="N20" s="233" t="s">
        <v>68</v>
      </c>
      <c r="O20" s="233" t="s">
        <v>68</v>
      </c>
      <c r="P20" s="233" t="s">
        <v>68</v>
      </c>
      <c r="Q20" s="233" t="s">
        <v>68</v>
      </c>
      <c r="R20" s="233" t="s">
        <v>68</v>
      </c>
      <c r="S20" s="233" t="s">
        <v>68</v>
      </c>
      <c r="T20" s="233" t="s">
        <v>68</v>
      </c>
      <c r="U20" s="233" t="s">
        <v>68</v>
      </c>
      <c r="V20" s="233" t="s">
        <v>66</v>
      </c>
      <c r="W20" s="233" t="s">
        <v>68</v>
      </c>
      <c r="X20" s="234" t="s">
        <v>68</v>
      </c>
      <c r="Y20" s="232" t="s">
        <v>68</v>
      </c>
      <c r="Z20" s="233" t="s">
        <v>68</v>
      </c>
      <c r="AA20" s="233" t="s">
        <v>66</v>
      </c>
      <c r="AB20" s="233" t="s">
        <v>66</v>
      </c>
      <c r="AC20" s="233" t="s">
        <v>66</v>
      </c>
      <c r="AD20" s="233" t="s">
        <v>66</v>
      </c>
      <c r="AE20" s="233" t="s">
        <v>66</v>
      </c>
      <c r="AF20" s="233" t="s">
        <v>66</v>
      </c>
      <c r="AG20" s="233" t="s">
        <v>66</v>
      </c>
      <c r="AH20" s="233" t="s">
        <v>66</v>
      </c>
      <c r="AI20" s="233" t="s">
        <v>68</v>
      </c>
      <c r="AJ20" s="234" t="s">
        <v>66</v>
      </c>
      <c r="AK20" s="235" t="s">
        <v>66</v>
      </c>
      <c r="AL20" s="249" t="s">
        <v>66</v>
      </c>
      <c r="AM20" s="233" t="s">
        <v>68</v>
      </c>
      <c r="AN20" s="272" t="s">
        <v>66</v>
      </c>
      <c r="AO20" s="234" t="s">
        <v>66</v>
      </c>
    </row>
    <row r="21" spans="1:41" s="121" customFormat="1" ht="16.5" customHeight="1" x14ac:dyDescent="0.2">
      <c r="A21" s="145" t="s">
        <v>69</v>
      </c>
      <c r="B21" s="292" t="s">
        <v>28</v>
      </c>
      <c r="C21" s="293"/>
      <c r="D21" s="232" t="s">
        <v>68</v>
      </c>
      <c r="E21" s="233" t="s">
        <v>66</v>
      </c>
      <c r="F21" s="233" t="s">
        <v>66</v>
      </c>
      <c r="G21" s="233" t="s">
        <v>68</v>
      </c>
      <c r="H21" s="233" t="s">
        <v>68</v>
      </c>
      <c r="I21" s="233" t="s">
        <v>68</v>
      </c>
      <c r="J21" s="233" t="s">
        <v>68</v>
      </c>
      <c r="K21" s="233" t="s">
        <v>67</v>
      </c>
      <c r="L21" s="234" t="s">
        <v>66</v>
      </c>
      <c r="M21" s="232" t="s">
        <v>68</v>
      </c>
      <c r="N21" s="233" t="s">
        <v>66</v>
      </c>
      <c r="O21" s="233" t="s">
        <v>66</v>
      </c>
      <c r="P21" s="233" t="s">
        <v>66</v>
      </c>
      <c r="Q21" s="233" t="s">
        <v>68</v>
      </c>
      <c r="R21" s="233" t="s">
        <v>68</v>
      </c>
      <c r="S21" s="233" t="s">
        <v>68</v>
      </c>
      <c r="T21" s="233" t="s">
        <v>68</v>
      </c>
      <c r="U21" s="233" t="s">
        <v>66</v>
      </c>
      <c r="V21" s="233" t="s">
        <v>68</v>
      </c>
      <c r="W21" s="233" t="s">
        <v>66</v>
      </c>
      <c r="X21" s="234" t="s">
        <v>68</v>
      </c>
      <c r="Y21" s="232" t="s">
        <v>68</v>
      </c>
      <c r="Z21" s="233" t="s">
        <v>68</v>
      </c>
      <c r="AA21" s="233" t="s">
        <v>68</v>
      </c>
      <c r="AB21" s="233" t="s">
        <v>66</v>
      </c>
      <c r="AC21" s="233" t="s">
        <v>66</v>
      </c>
      <c r="AD21" s="233">
        <v>0</v>
      </c>
      <c r="AE21" s="233" t="s">
        <v>66</v>
      </c>
      <c r="AF21" s="233" t="s">
        <v>66</v>
      </c>
      <c r="AG21" s="233" t="s">
        <v>68</v>
      </c>
      <c r="AH21" s="233" t="s">
        <v>68</v>
      </c>
      <c r="AI21" s="233" t="s">
        <v>66</v>
      </c>
      <c r="AJ21" s="234" t="s">
        <v>66</v>
      </c>
      <c r="AK21" s="235" t="s">
        <v>66</v>
      </c>
      <c r="AL21" s="249" t="s">
        <v>68</v>
      </c>
      <c r="AM21" s="233" t="s">
        <v>66</v>
      </c>
      <c r="AN21" s="272" t="s">
        <v>68</v>
      </c>
      <c r="AO21" s="234" t="s">
        <v>66</v>
      </c>
    </row>
    <row r="22" spans="1:41" s="121" customFormat="1" ht="16.5" customHeight="1" x14ac:dyDescent="0.2">
      <c r="A22" s="145" t="s">
        <v>71</v>
      </c>
      <c r="B22" s="292" t="s">
        <v>88</v>
      </c>
      <c r="C22" s="293"/>
      <c r="D22" s="232" t="s">
        <v>66</v>
      </c>
      <c r="E22" s="233" t="s">
        <v>68</v>
      </c>
      <c r="F22" s="233" t="s">
        <v>68</v>
      </c>
      <c r="G22" s="233" t="s">
        <v>68</v>
      </c>
      <c r="H22" s="233" t="s">
        <v>66</v>
      </c>
      <c r="I22" s="233" t="s">
        <v>66</v>
      </c>
      <c r="J22" s="233" t="s">
        <v>66</v>
      </c>
      <c r="K22" s="233" t="s">
        <v>66</v>
      </c>
      <c r="L22" s="234" t="s">
        <v>68</v>
      </c>
      <c r="M22" s="232" t="s">
        <v>68</v>
      </c>
      <c r="N22" s="233" t="s">
        <v>68</v>
      </c>
      <c r="O22" s="233" t="s">
        <v>66</v>
      </c>
      <c r="P22" s="233" t="s">
        <v>68</v>
      </c>
      <c r="Q22" s="233" t="s">
        <v>66</v>
      </c>
      <c r="R22" s="233" t="s">
        <v>68</v>
      </c>
      <c r="S22" s="233" t="s">
        <v>68</v>
      </c>
      <c r="T22" s="233" t="s">
        <v>68</v>
      </c>
      <c r="U22" s="233" t="s">
        <v>66</v>
      </c>
      <c r="V22" s="233" t="s">
        <v>66</v>
      </c>
      <c r="W22" s="233" t="s">
        <v>66</v>
      </c>
      <c r="X22" s="234" t="s">
        <v>66</v>
      </c>
      <c r="Y22" s="232" t="s">
        <v>66</v>
      </c>
      <c r="Z22" s="233" t="s">
        <v>66</v>
      </c>
      <c r="AA22" s="233" t="s">
        <v>68</v>
      </c>
      <c r="AB22" s="233" t="s">
        <v>68</v>
      </c>
      <c r="AC22" s="233" t="s">
        <v>68</v>
      </c>
      <c r="AD22" s="233" t="s">
        <v>68</v>
      </c>
      <c r="AE22" s="233" t="s">
        <v>66</v>
      </c>
      <c r="AF22" s="233" t="s">
        <v>66</v>
      </c>
      <c r="AG22" s="233" t="s">
        <v>66</v>
      </c>
      <c r="AH22" s="233" t="s">
        <v>68</v>
      </c>
      <c r="AI22" s="233" t="s">
        <v>68</v>
      </c>
      <c r="AJ22" s="234" t="s">
        <v>66</v>
      </c>
      <c r="AK22" s="235" t="s">
        <v>66</v>
      </c>
      <c r="AL22" s="249" t="s">
        <v>66</v>
      </c>
      <c r="AM22" s="233" t="s">
        <v>66</v>
      </c>
      <c r="AN22" s="272" t="s">
        <v>68</v>
      </c>
      <c r="AO22" s="234" t="s">
        <v>66</v>
      </c>
    </row>
    <row r="23" spans="1:41" s="121" customFormat="1" ht="16.5" customHeight="1" x14ac:dyDescent="0.2">
      <c r="A23" s="145" t="s">
        <v>73</v>
      </c>
      <c r="B23" s="292" t="s">
        <v>89</v>
      </c>
      <c r="C23" s="293"/>
      <c r="D23" s="232" t="s">
        <v>68</v>
      </c>
      <c r="E23" s="233" t="s">
        <v>68</v>
      </c>
      <c r="F23" s="233" t="s">
        <v>68</v>
      </c>
      <c r="G23" s="233" t="s">
        <v>66</v>
      </c>
      <c r="H23" s="233" t="s">
        <v>66</v>
      </c>
      <c r="I23" s="233" t="s">
        <v>66</v>
      </c>
      <c r="J23" s="233" t="s">
        <v>66</v>
      </c>
      <c r="K23" s="233" t="s">
        <v>66</v>
      </c>
      <c r="L23" s="234" t="s">
        <v>68</v>
      </c>
      <c r="M23" s="232" t="s">
        <v>68</v>
      </c>
      <c r="N23" s="233" t="s">
        <v>68</v>
      </c>
      <c r="O23" s="233" t="s">
        <v>68</v>
      </c>
      <c r="P23" s="233" t="s">
        <v>66</v>
      </c>
      <c r="Q23" s="233" t="s">
        <v>66</v>
      </c>
      <c r="R23" s="233" t="s">
        <v>68</v>
      </c>
      <c r="S23" s="233" t="s">
        <v>68</v>
      </c>
      <c r="T23" s="233" t="s">
        <v>68</v>
      </c>
      <c r="U23" s="233" t="s">
        <v>66</v>
      </c>
      <c r="V23" s="233" t="s">
        <v>66</v>
      </c>
      <c r="W23" s="233" t="s">
        <v>66</v>
      </c>
      <c r="X23" s="234" t="s">
        <v>66</v>
      </c>
      <c r="Y23" s="232" t="s">
        <v>66</v>
      </c>
      <c r="Z23" s="233" t="s">
        <v>68</v>
      </c>
      <c r="AA23" s="233" t="s">
        <v>68</v>
      </c>
      <c r="AB23" s="233" t="s">
        <v>68</v>
      </c>
      <c r="AC23" s="233" t="s">
        <v>68</v>
      </c>
      <c r="AD23" s="233" t="s">
        <v>68</v>
      </c>
      <c r="AE23" s="233" t="s">
        <v>66</v>
      </c>
      <c r="AF23" s="233" t="s">
        <v>66</v>
      </c>
      <c r="AG23" s="233" t="s">
        <v>66</v>
      </c>
      <c r="AH23" s="233" t="s">
        <v>68</v>
      </c>
      <c r="AI23" s="233" t="s">
        <v>68</v>
      </c>
      <c r="AJ23" s="234" t="s">
        <v>68</v>
      </c>
      <c r="AK23" s="235" t="s">
        <v>66</v>
      </c>
      <c r="AL23" s="249" t="s">
        <v>66</v>
      </c>
      <c r="AM23" s="233" t="s">
        <v>66</v>
      </c>
      <c r="AN23" s="272" t="s">
        <v>68</v>
      </c>
      <c r="AO23" s="234" t="s">
        <v>66</v>
      </c>
    </row>
    <row r="24" spans="1:41" s="121" customFormat="1" ht="16.5" customHeight="1" x14ac:dyDescent="0.2">
      <c r="A24" s="145" t="s">
        <v>74</v>
      </c>
      <c r="B24" s="292" t="s">
        <v>90</v>
      </c>
      <c r="C24" s="293"/>
      <c r="D24" s="232" t="s">
        <v>68</v>
      </c>
      <c r="E24" s="233" t="s">
        <v>68</v>
      </c>
      <c r="F24" s="233" t="s">
        <v>66</v>
      </c>
      <c r="G24" s="233" t="s">
        <v>66</v>
      </c>
      <c r="H24" s="233" t="s">
        <v>66</v>
      </c>
      <c r="I24" s="233" t="s">
        <v>66</v>
      </c>
      <c r="J24" s="233" t="s">
        <v>66</v>
      </c>
      <c r="K24" s="233" t="s">
        <v>68</v>
      </c>
      <c r="L24" s="234" t="s">
        <v>68</v>
      </c>
      <c r="M24" s="232" t="s">
        <v>68</v>
      </c>
      <c r="N24" s="233" t="s">
        <v>66</v>
      </c>
      <c r="O24" s="233" t="s">
        <v>68</v>
      </c>
      <c r="P24" s="233" t="s">
        <v>68</v>
      </c>
      <c r="Q24" s="233" t="s">
        <v>68</v>
      </c>
      <c r="R24" s="233" t="s">
        <v>66</v>
      </c>
      <c r="S24" s="233" t="s">
        <v>66</v>
      </c>
      <c r="T24" s="233" t="s">
        <v>68</v>
      </c>
      <c r="U24" s="233" t="s">
        <v>68</v>
      </c>
      <c r="V24" s="233" t="s">
        <v>68</v>
      </c>
      <c r="W24" s="233" t="s">
        <v>66</v>
      </c>
      <c r="X24" s="234" t="s">
        <v>66</v>
      </c>
      <c r="Y24" s="232" t="s">
        <v>68</v>
      </c>
      <c r="Z24" s="233" t="s">
        <v>68</v>
      </c>
      <c r="AA24" s="233" t="s">
        <v>66</v>
      </c>
      <c r="AB24" s="233" t="s">
        <v>66</v>
      </c>
      <c r="AC24" s="233" t="s">
        <v>66</v>
      </c>
      <c r="AD24" s="233" t="s">
        <v>66</v>
      </c>
      <c r="AE24" s="233" t="s">
        <v>66</v>
      </c>
      <c r="AF24" s="233" t="s">
        <v>68</v>
      </c>
      <c r="AG24" s="233" t="s">
        <v>66</v>
      </c>
      <c r="AH24" s="233" t="s">
        <v>66</v>
      </c>
      <c r="AI24" s="233" t="s">
        <v>66</v>
      </c>
      <c r="AJ24" s="234" t="s">
        <v>66</v>
      </c>
      <c r="AK24" s="235" t="s">
        <v>66</v>
      </c>
      <c r="AL24" s="249" t="s">
        <v>68</v>
      </c>
      <c r="AM24" s="233" t="s">
        <v>68</v>
      </c>
      <c r="AN24" s="272" t="s">
        <v>68</v>
      </c>
      <c r="AO24" s="234" t="s">
        <v>68</v>
      </c>
    </row>
    <row r="25" spans="1:41" s="121" customFormat="1" ht="16.5" customHeight="1" x14ac:dyDescent="0.2">
      <c r="A25" s="145" t="s">
        <v>76</v>
      </c>
      <c r="B25" s="292" t="s">
        <v>91</v>
      </c>
      <c r="C25" s="293"/>
      <c r="D25" s="232" t="s">
        <v>66</v>
      </c>
      <c r="E25" s="233" t="s">
        <v>68</v>
      </c>
      <c r="F25" s="233" t="s">
        <v>66</v>
      </c>
      <c r="G25" s="233" t="s">
        <v>68</v>
      </c>
      <c r="H25" s="233" t="s">
        <v>66</v>
      </c>
      <c r="I25" s="233" t="s">
        <v>68</v>
      </c>
      <c r="J25" s="233" t="s">
        <v>68</v>
      </c>
      <c r="K25" s="233" t="s">
        <v>66</v>
      </c>
      <c r="L25" s="234" t="s">
        <v>68</v>
      </c>
      <c r="M25" s="232" t="s">
        <v>66</v>
      </c>
      <c r="N25" s="233" t="s">
        <v>68</v>
      </c>
      <c r="O25" s="233" t="s">
        <v>66</v>
      </c>
      <c r="P25" s="233" t="s">
        <v>66</v>
      </c>
      <c r="Q25" s="233" t="s">
        <v>66</v>
      </c>
      <c r="R25" s="233" t="s">
        <v>68</v>
      </c>
      <c r="S25" s="233" t="s">
        <v>68</v>
      </c>
      <c r="T25" s="233" t="s">
        <v>68</v>
      </c>
      <c r="U25" s="233" t="s">
        <v>68</v>
      </c>
      <c r="V25" s="233" t="s">
        <v>66</v>
      </c>
      <c r="W25" s="233" t="s">
        <v>68</v>
      </c>
      <c r="X25" s="234" t="s">
        <v>66</v>
      </c>
      <c r="Y25" s="232" t="s">
        <v>68</v>
      </c>
      <c r="Z25" s="233" t="s">
        <v>68</v>
      </c>
      <c r="AA25" s="233" t="s">
        <v>66</v>
      </c>
      <c r="AB25" s="233" t="s">
        <v>66</v>
      </c>
      <c r="AC25" s="233" t="s">
        <v>66</v>
      </c>
      <c r="AD25" s="233" t="s">
        <v>68</v>
      </c>
      <c r="AE25" s="233" t="s">
        <v>68</v>
      </c>
      <c r="AF25" s="233" t="s">
        <v>68</v>
      </c>
      <c r="AG25" s="233" t="s">
        <v>66</v>
      </c>
      <c r="AH25" s="233" t="s">
        <v>66</v>
      </c>
      <c r="AI25" s="233" t="s">
        <v>66</v>
      </c>
      <c r="AJ25" s="234" t="s">
        <v>66</v>
      </c>
      <c r="AK25" s="235" t="s">
        <v>66</v>
      </c>
      <c r="AL25" s="249" t="s">
        <v>66</v>
      </c>
      <c r="AM25" s="233" t="s">
        <v>68</v>
      </c>
      <c r="AN25" s="272" t="s">
        <v>66</v>
      </c>
      <c r="AO25" s="234" t="s">
        <v>68</v>
      </c>
    </row>
    <row r="26" spans="1:41" s="121" customFormat="1" ht="16.5" customHeight="1" x14ac:dyDescent="0.2">
      <c r="A26" s="145" t="s">
        <v>78</v>
      </c>
      <c r="B26" s="302" t="s">
        <v>92</v>
      </c>
      <c r="C26" s="303"/>
      <c r="D26" s="232" t="s">
        <v>68</v>
      </c>
      <c r="E26" s="233" t="s">
        <v>66</v>
      </c>
      <c r="F26" s="233" t="s">
        <v>68</v>
      </c>
      <c r="G26" s="233" t="s">
        <v>66</v>
      </c>
      <c r="H26" s="233" t="s">
        <v>68</v>
      </c>
      <c r="I26" s="233" t="s">
        <v>68</v>
      </c>
      <c r="J26" s="233" t="s">
        <v>68</v>
      </c>
      <c r="K26" s="233" t="s">
        <v>66</v>
      </c>
      <c r="L26" s="234" t="s">
        <v>66</v>
      </c>
      <c r="M26" s="232" t="s">
        <v>68</v>
      </c>
      <c r="N26" s="233" t="s">
        <v>68</v>
      </c>
      <c r="O26" s="233" t="s">
        <v>68</v>
      </c>
      <c r="P26" s="233" t="s">
        <v>66</v>
      </c>
      <c r="Q26" s="233" t="s">
        <v>68</v>
      </c>
      <c r="R26" s="233" t="s">
        <v>66</v>
      </c>
      <c r="S26" s="233" t="s">
        <v>68</v>
      </c>
      <c r="T26" s="233" t="s">
        <v>66</v>
      </c>
      <c r="U26" s="233" t="s">
        <v>66</v>
      </c>
      <c r="V26" s="233" t="s">
        <v>66</v>
      </c>
      <c r="W26" s="233" t="s">
        <v>68</v>
      </c>
      <c r="X26" s="234" t="s">
        <v>68</v>
      </c>
      <c r="Y26" s="232" t="s">
        <v>68</v>
      </c>
      <c r="Z26" s="233" t="s">
        <v>66</v>
      </c>
      <c r="AA26" s="233" t="s">
        <v>66</v>
      </c>
      <c r="AB26" s="233" t="s">
        <v>66</v>
      </c>
      <c r="AC26" s="233" t="s">
        <v>66</v>
      </c>
      <c r="AD26" s="233" t="s">
        <v>68</v>
      </c>
      <c r="AE26" s="233" t="s">
        <v>66</v>
      </c>
      <c r="AF26" s="233" t="s">
        <v>66</v>
      </c>
      <c r="AG26" s="233" t="s">
        <v>66</v>
      </c>
      <c r="AH26" s="233" t="s">
        <v>68</v>
      </c>
      <c r="AI26" s="233" t="s">
        <v>68</v>
      </c>
      <c r="AJ26" s="234" t="s">
        <v>68</v>
      </c>
      <c r="AK26" s="235" t="s">
        <v>66</v>
      </c>
      <c r="AL26" s="249" t="s">
        <v>66</v>
      </c>
      <c r="AM26" s="233" t="s">
        <v>66</v>
      </c>
      <c r="AN26" s="272" t="s">
        <v>68</v>
      </c>
      <c r="AO26" s="234" t="s">
        <v>68</v>
      </c>
    </row>
    <row r="27" spans="1:41" s="121" customFormat="1" ht="9.25" customHeight="1" x14ac:dyDescent="0.2">
      <c r="A27" s="147"/>
      <c r="B27" s="148"/>
      <c r="C27" s="143"/>
      <c r="D27" s="142"/>
      <c r="E27" s="141"/>
      <c r="F27" s="141"/>
      <c r="G27" s="141"/>
      <c r="H27" s="141"/>
      <c r="I27" s="141"/>
      <c r="J27" s="141"/>
      <c r="K27" s="141"/>
      <c r="L27" s="144"/>
      <c r="M27" s="142"/>
      <c r="N27" s="141"/>
      <c r="O27" s="141"/>
      <c r="P27" s="141"/>
      <c r="Q27" s="141"/>
      <c r="R27" s="141"/>
      <c r="S27" s="141"/>
      <c r="T27" s="141"/>
      <c r="U27" s="141"/>
      <c r="V27" s="141"/>
      <c r="W27" s="141"/>
      <c r="X27" s="144"/>
      <c r="Y27" s="142"/>
      <c r="Z27" s="141"/>
      <c r="AA27" s="141"/>
      <c r="AB27" s="141"/>
      <c r="AC27" s="141"/>
      <c r="AD27" s="141"/>
      <c r="AE27" s="141"/>
      <c r="AF27" s="141"/>
      <c r="AG27" s="141"/>
      <c r="AH27" s="141"/>
      <c r="AI27" s="141"/>
      <c r="AJ27" s="144"/>
      <c r="AK27" s="231"/>
      <c r="AL27" s="248"/>
      <c r="AM27" s="141"/>
      <c r="AN27" s="143"/>
      <c r="AO27" s="144"/>
    </row>
    <row r="28" spans="1:41" s="121" customFormat="1" ht="15.75" customHeight="1" x14ac:dyDescent="0.2">
      <c r="A28" s="149"/>
      <c r="B28" s="150" t="s">
        <v>93</v>
      </c>
      <c r="C28" s="143"/>
      <c r="D28" s="159">
        <v>5</v>
      </c>
      <c r="E28" s="151">
        <v>5</v>
      </c>
      <c r="F28" s="151">
        <v>4</v>
      </c>
      <c r="G28" s="151">
        <v>4</v>
      </c>
      <c r="H28" s="151">
        <v>3</v>
      </c>
      <c r="I28" s="151">
        <v>4</v>
      </c>
      <c r="J28" s="151">
        <v>4</v>
      </c>
      <c r="K28" s="151">
        <v>2.5</v>
      </c>
      <c r="L28" s="152">
        <v>4</v>
      </c>
      <c r="M28" s="159">
        <v>5</v>
      </c>
      <c r="N28" s="151">
        <v>5</v>
      </c>
      <c r="O28" s="151">
        <v>4</v>
      </c>
      <c r="P28" s="151">
        <v>3</v>
      </c>
      <c r="Q28" s="151">
        <v>4</v>
      </c>
      <c r="R28" s="151">
        <v>5</v>
      </c>
      <c r="S28" s="151">
        <v>6</v>
      </c>
      <c r="T28" s="151">
        <v>6</v>
      </c>
      <c r="U28" s="151">
        <v>3</v>
      </c>
      <c r="V28" s="151">
        <v>2</v>
      </c>
      <c r="W28" s="151">
        <v>3</v>
      </c>
      <c r="X28" s="152">
        <v>3</v>
      </c>
      <c r="Y28" s="159">
        <v>5</v>
      </c>
      <c r="Z28" s="151">
        <v>5</v>
      </c>
      <c r="AA28" s="151">
        <v>3</v>
      </c>
      <c r="AB28" s="151">
        <v>2</v>
      </c>
      <c r="AC28" s="151">
        <v>2</v>
      </c>
      <c r="AD28" s="151">
        <v>4.5</v>
      </c>
      <c r="AE28" s="151">
        <v>1</v>
      </c>
      <c r="AF28" s="151">
        <v>2</v>
      </c>
      <c r="AG28" s="151">
        <v>1</v>
      </c>
      <c r="AH28" s="151">
        <v>4</v>
      </c>
      <c r="AI28" s="151">
        <v>4</v>
      </c>
      <c r="AJ28" s="152">
        <v>2</v>
      </c>
      <c r="AK28" s="236">
        <v>0</v>
      </c>
      <c r="AL28" s="250">
        <v>2</v>
      </c>
      <c r="AM28" s="151">
        <v>3</v>
      </c>
      <c r="AN28" s="273">
        <v>5</v>
      </c>
      <c r="AO28" s="152">
        <v>3</v>
      </c>
    </row>
    <row r="29" spans="1:41" s="121" customFormat="1" ht="15.75" customHeight="1" x14ac:dyDescent="0.2">
      <c r="A29" s="149"/>
      <c r="B29" s="153" t="s">
        <v>94</v>
      </c>
      <c r="C29" s="143"/>
      <c r="D29" s="145">
        <v>7</v>
      </c>
      <c r="E29" s="146">
        <v>7</v>
      </c>
      <c r="F29" s="146">
        <v>7</v>
      </c>
      <c r="G29" s="146">
        <v>7</v>
      </c>
      <c r="H29" s="146">
        <v>7</v>
      </c>
      <c r="I29" s="146">
        <v>7</v>
      </c>
      <c r="J29" s="146">
        <v>7</v>
      </c>
      <c r="K29" s="146">
        <v>7</v>
      </c>
      <c r="L29" s="154">
        <v>7</v>
      </c>
      <c r="M29" s="145">
        <v>7</v>
      </c>
      <c r="N29" s="146">
        <v>7</v>
      </c>
      <c r="O29" s="146">
        <v>7</v>
      </c>
      <c r="P29" s="146">
        <v>7</v>
      </c>
      <c r="Q29" s="146">
        <v>7</v>
      </c>
      <c r="R29" s="146">
        <v>7</v>
      </c>
      <c r="S29" s="146">
        <v>7</v>
      </c>
      <c r="T29" s="146">
        <v>7</v>
      </c>
      <c r="U29" s="146">
        <v>7</v>
      </c>
      <c r="V29" s="146">
        <v>7</v>
      </c>
      <c r="W29" s="146">
        <v>7</v>
      </c>
      <c r="X29" s="154">
        <v>7</v>
      </c>
      <c r="Y29" s="145">
        <v>7</v>
      </c>
      <c r="Z29" s="146">
        <v>7</v>
      </c>
      <c r="AA29" s="146">
        <v>7</v>
      </c>
      <c r="AB29" s="146">
        <v>7</v>
      </c>
      <c r="AC29" s="146">
        <v>7</v>
      </c>
      <c r="AD29" s="146">
        <v>7</v>
      </c>
      <c r="AE29" s="146">
        <v>7</v>
      </c>
      <c r="AF29" s="146">
        <v>7</v>
      </c>
      <c r="AG29" s="146">
        <v>7</v>
      </c>
      <c r="AH29" s="146">
        <v>7</v>
      </c>
      <c r="AI29" s="146">
        <v>7</v>
      </c>
      <c r="AJ29" s="154">
        <v>7</v>
      </c>
      <c r="AK29" s="237">
        <v>7</v>
      </c>
      <c r="AL29" s="251">
        <v>7</v>
      </c>
      <c r="AM29" s="146">
        <v>7</v>
      </c>
      <c r="AN29" s="274">
        <v>7</v>
      </c>
      <c r="AO29" s="154">
        <v>7</v>
      </c>
    </row>
    <row r="30" spans="1:41" s="121" customFormat="1" ht="15.75" customHeight="1" x14ac:dyDescent="0.2">
      <c r="A30" s="155"/>
      <c r="B30" s="160" t="s">
        <v>95</v>
      </c>
      <c r="C30" s="161"/>
      <c r="D30" s="162">
        <v>71.428571428571431</v>
      </c>
      <c r="E30" s="157">
        <v>71.428571428571431</v>
      </c>
      <c r="F30" s="157">
        <v>57.142857142857139</v>
      </c>
      <c r="G30" s="157">
        <v>57.142857142857139</v>
      </c>
      <c r="H30" s="157">
        <v>42.857142857142854</v>
      </c>
      <c r="I30" s="157">
        <v>57.142857142857139</v>
      </c>
      <c r="J30" s="157">
        <v>57.142857142857139</v>
      </c>
      <c r="K30" s="157">
        <v>35.714285714285715</v>
      </c>
      <c r="L30" s="163">
        <v>57.142857142857139</v>
      </c>
      <c r="M30" s="162">
        <v>71.428571428571431</v>
      </c>
      <c r="N30" s="157">
        <v>71.428571428571431</v>
      </c>
      <c r="O30" s="157">
        <v>57.142857142857139</v>
      </c>
      <c r="P30" s="157">
        <v>42.857142857142854</v>
      </c>
      <c r="Q30" s="157">
        <v>57.142857142857139</v>
      </c>
      <c r="R30" s="157">
        <v>71.428571428571431</v>
      </c>
      <c r="S30" s="157">
        <v>85.714285714285708</v>
      </c>
      <c r="T30" s="157">
        <v>85.714285714285708</v>
      </c>
      <c r="U30" s="157">
        <v>42.857142857142854</v>
      </c>
      <c r="V30" s="157">
        <v>28.571428571428569</v>
      </c>
      <c r="W30" s="157">
        <v>42.857142857142854</v>
      </c>
      <c r="X30" s="163">
        <v>42.857142857142854</v>
      </c>
      <c r="Y30" s="162">
        <v>71.428571428571431</v>
      </c>
      <c r="Z30" s="157">
        <v>71.428571428571431</v>
      </c>
      <c r="AA30" s="157">
        <v>42.857142857142854</v>
      </c>
      <c r="AB30" s="157">
        <v>28.571428571428569</v>
      </c>
      <c r="AC30" s="157">
        <v>28.571428571428569</v>
      </c>
      <c r="AD30" s="157">
        <v>64.285714285714292</v>
      </c>
      <c r="AE30" s="157">
        <v>14.285714285714285</v>
      </c>
      <c r="AF30" s="157">
        <v>28.571428571428569</v>
      </c>
      <c r="AG30" s="157">
        <v>14.285714285714285</v>
      </c>
      <c r="AH30" s="157">
        <v>57.142857142857139</v>
      </c>
      <c r="AI30" s="157">
        <v>57.142857142857139</v>
      </c>
      <c r="AJ30" s="163">
        <v>28.571428571428569</v>
      </c>
      <c r="AK30" s="240">
        <v>0</v>
      </c>
      <c r="AL30" s="254">
        <v>28.571428571428569</v>
      </c>
      <c r="AM30" s="157">
        <v>42.857142857142854</v>
      </c>
      <c r="AN30" s="276">
        <v>71.428571428571431</v>
      </c>
      <c r="AO30" s="163">
        <v>42.857142857142854</v>
      </c>
    </row>
    <row r="31" spans="1:41" s="121" customFormat="1" ht="9.25" customHeight="1" x14ac:dyDescent="0.2">
      <c r="A31" s="253"/>
      <c r="B31" s="253"/>
      <c r="C31" s="136"/>
      <c r="D31" s="136"/>
      <c r="E31" s="136"/>
      <c r="F31" s="136"/>
      <c r="G31" s="136"/>
      <c r="H31" s="136"/>
      <c r="I31" s="136"/>
      <c r="J31" s="136"/>
      <c r="K31" s="136"/>
      <c r="L31" s="136"/>
      <c r="M31" s="136"/>
      <c r="N31" s="136"/>
      <c r="O31" s="136"/>
      <c r="P31" s="136"/>
      <c r="Q31" s="136"/>
      <c r="R31" s="241"/>
      <c r="S31" s="241"/>
      <c r="T31" s="136"/>
      <c r="U31" s="136"/>
      <c r="V31" s="136"/>
      <c r="W31" s="136"/>
      <c r="X31" s="158"/>
      <c r="Y31" s="158"/>
      <c r="Z31" s="158"/>
      <c r="AA31" s="158"/>
      <c r="AB31" s="158"/>
      <c r="AC31" s="158"/>
      <c r="AD31" s="158"/>
      <c r="AE31" s="158"/>
      <c r="AF31" s="158"/>
      <c r="AM31" s="136"/>
      <c r="AN31" s="136"/>
      <c r="AO31" s="136"/>
    </row>
    <row r="32" spans="1:41" s="121" customFormat="1" ht="18" customHeight="1" x14ac:dyDescent="0.2">
      <c r="A32" s="304" t="s">
        <v>96</v>
      </c>
      <c r="B32" s="296"/>
      <c r="C32" s="297"/>
      <c r="D32" s="139" t="s">
        <v>176</v>
      </c>
      <c r="E32" s="138" t="s">
        <v>177</v>
      </c>
      <c r="F32" s="138" t="s">
        <v>178</v>
      </c>
      <c r="G32" s="138" t="s">
        <v>179</v>
      </c>
      <c r="H32" s="138" t="s">
        <v>180</v>
      </c>
      <c r="I32" s="138" t="s">
        <v>181</v>
      </c>
      <c r="J32" s="138" t="s">
        <v>182</v>
      </c>
      <c r="K32" s="138" t="s">
        <v>183</v>
      </c>
      <c r="L32" s="140" t="s">
        <v>184</v>
      </c>
      <c r="M32" s="139" t="s">
        <v>55</v>
      </c>
      <c r="N32" s="138" t="s">
        <v>56</v>
      </c>
      <c r="O32" s="138" t="s">
        <v>52</v>
      </c>
      <c r="P32" s="138" t="s">
        <v>57</v>
      </c>
      <c r="Q32" s="138" t="s">
        <v>53</v>
      </c>
      <c r="R32" s="138" t="s">
        <v>58</v>
      </c>
      <c r="S32" s="138" t="s">
        <v>59</v>
      </c>
      <c r="T32" s="138" t="s">
        <v>60</v>
      </c>
      <c r="U32" s="138" t="s">
        <v>188</v>
      </c>
      <c r="V32" s="138" t="s">
        <v>182</v>
      </c>
      <c r="W32" s="138" t="s">
        <v>183</v>
      </c>
      <c r="X32" s="140" t="s">
        <v>184</v>
      </c>
      <c r="Y32" s="139" t="s">
        <v>185</v>
      </c>
      <c r="Z32" s="138" t="s">
        <v>186</v>
      </c>
      <c r="AA32" s="138" t="s">
        <v>187</v>
      </c>
      <c r="AB32" s="138" t="s">
        <v>176</v>
      </c>
      <c r="AC32" s="138" t="s">
        <v>177</v>
      </c>
      <c r="AD32" s="138" t="s">
        <v>178</v>
      </c>
      <c r="AE32" s="138" t="s">
        <v>179</v>
      </c>
      <c r="AF32" s="138" t="s">
        <v>180</v>
      </c>
      <c r="AG32" s="138" t="s">
        <v>54</v>
      </c>
      <c r="AH32" s="138" t="s">
        <v>62</v>
      </c>
      <c r="AI32" s="138" t="s">
        <v>169</v>
      </c>
      <c r="AJ32" s="140" t="s">
        <v>189</v>
      </c>
      <c r="AK32" s="230" t="s">
        <v>185</v>
      </c>
      <c r="AL32" s="247" t="s">
        <v>186</v>
      </c>
      <c r="AM32" s="138" t="s">
        <v>187</v>
      </c>
      <c r="AN32" s="271" t="s">
        <v>176</v>
      </c>
      <c r="AO32" s="140" t="s">
        <v>177</v>
      </c>
    </row>
    <row r="33" spans="1:41" s="121" customFormat="1" ht="16.5" customHeight="1" x14ac:dyDescent="0.2">
      <c r="A33" s="145" t="s">
        <v>64</v>
      </c>
      <c r="B33" s="292" t="s">
        <v>35</v>
      </c>
      <c r="C33" s="293"/>
      <c r="D33" s="232" t="s">
        <v>66</v>
      </c>
      <c r="E33" s="233" t="s">
        <v>66</v>
      </c>
      <c r="F33" s="233" t="s">
        <v>66</v>
      </c>
      <c r="G33" s="233" t="s">
        <v>66</v>
      </c>
      <c r="H33" s="233" t="s">
        <v>68</v>
      </c>
      <c r="I33" s="233" t="s">
        <v>68</v>
      </c>
      <c r="J33" s="233" t="s">
        <v>68</v>
      </c>
      <c r="K33" s="233" t="s">
        <v>68</v>
      </c>
      <c r="L33" s="234" t="s">
        <v>68</v>
      </c>
      <c r="M33" s="232" t="s">
        <v>66</v>
      </c>
      <c r="N33" s="233" t="s">
        <v>68</v>
      </c>
      <c r="O33" s="233" t="s">
        <v>66</v>
      </c>
      <c r="P33" s="233" t="s">
        <v>66</v>
      </c>
      <c r="Q33" s="233" t="s">
        <v>66</v>
      </c>
      <c r="R33" s="233" t="s">
        <v>68</v>
      </c>
      <c r="S33" s="233" t="s">
        <v>68</v>
      </c>
      <c r="T33" s="233" t="s">
        <v>68</v>
      </c>
      <c r="U33" s="233" t="s">
        <v>66</v>
      </c>
      <c r="V33" s="233" t="s">
        <v>66</v>
      </c>
      <c r="W33" s="233" t="s">
        <v>68</v>
      </c>
      <c r="X33" s="234" t="s">
        <v>68</v>
      </c>
      <c r="Y33" s="232" t="s">
        <v>68</v>
      </c>
      <c r="Z33" s="233" t="s">
        <v>68</v>
      </c>
      <c r="AA33" s="233" t="s">
        <v>68</v>
      </c>
      <c r="AB33" s="233" t="s">
        <v>68</v>
      </c>
      <c r="AC33" s="233" t="s">
        <v>68</v>
      </c>
      <c r="AD33" s="233" t="s">
        <v>66</v>
      </c>
      <c r="AE33" s="233" t="s">
        <v>66</v>
      </c>
      <c r="AF33" s="233" t="s">
        <v>66</v>
      </c>
      <c r="AG33" s="233" t="s">
        <v>68</v>
      </c>
      <c r="AH33" s="233" t="s">
        <v>66</v>
      </c>
      <c r="AI33" s="233" t="s">
        <v>66</v>
      </c>
      <c r="AJ33" s="234" t="s">
        <v>68</v>
      </c>
      <c r="AK33" s="235" t="s">
        <v>68</v>
      </c>
      <c r="AL33" s="249" t="s">
        <v>68</v>
      </c>
      <c r="AM33" s="233" t="s">
        <v>66</v>
      </c>
      <c r="AN33" s="272" t="s">
        <v>66</v>
      </c>
      <c r="AO33" s="234" t="s">
        <v>68</v>
      </c>
    </row>
    <row r="34" spans="1:41" s="121" customFormat="1" ht="16.5" customHeight="1" x14ac:dyDescent="0.2">
      <c r="A34" s="145" t="s">
        <v>69</v>
      </c>
      <c r="B34" s="292" t="s">
        <v>97</v>
      </c>
      <c r="C34" s="293"/>
      <c r="D34" s="232" t="s">
        <v>66</v>
      </c>
      <c r="E34" s="233" t="s">
        <v>68</v>
      </c>
      <c r="F34" s="233" t="s">
        <v>68</v>
      </c>
      <c r="G34" s="233" t="s">
        <v>68</v>
      </c>
      <c r="H34" s="233" t="s">
        <v>66</v>
      </c>
      <c r="I34" s="233" t="s">
        <v>68</v>
      </c>
      <c r="J34" s="233" t="s">
        <v>68</v>
      </c>
      <c r="K34" s="233" t="s">
        <v>66</v>
      </c>
      <c r="L34" s="234" t="s">
        <v>66</v>
      </c>
      <c r="M34" s="232" t="s">
        <v>66</v>
      </c>
      <c r="N34" s="233" t="s">
        <v>66</v>
      </c>
      <c r="O34" s="233" t="s">
        <v>66</v>
      </c>
      <c r="P34" s="233" t="s">
        <v>68</v>
      </c>
      <c r="Q34" s="233" t="s">
        <v>68</v>
      </c>
      <c r="R34" s="233" t="s">
        <v>68</v>
      </c>
      <c r="S34" s="233" t="s">
        <v>68</v>
      </c>
      <c r="T34" s="233" t="s">
        <v>66</v>
      </c>
      <c r="U34" s="233" t="s">
        <v>68</v>
      </c>
      <c r="V34" s="233" t="s">
        <v>68</v>
      </c>
      <c r="W34" s="233" t="s">
        <v>68</v>
      </c>
      <c r="X34" s="234" t="s">
        <v>68</v>
      </c>
      <c r="Y34" s="232" t="s">
        <v>66</v>
      </c>
      <c r="Z34" s="233" t="s">
        <v>66</v>
      </c>
      <c r="AA34" s="233" t="s">
        <v>68</v>
      </c>
      <c r="AB34" s="233" t="s">
        <v>66</v>
      </c>
      <c r="AC34" s="233" t="s">
        <v>66</v>
      </c>
      <c r="AD34" s="233" t="s">
        <v>66</v>
      </c>
      <c r="AE34" s="233" t="s">
        <v>66</v>
      </c>
      <c r="AF34" s="233" t="s">
        <v>66</v>
      </c>
      <c r="AG34" s="233" t="s">
        <v>66</v>
      </c>
      <c r="AH34" s="233" t="s">
        <v>68</v>
      </c>
      <c r="AI34" s="233" t="s">
        <v>68</v>
      </c>
      <c r="AJ34" s="234" t="s">
        <v>68</v>
      </c>
      <c r="AK34" s="235" t="s">
        <v>68</v>
      </c>
      <c r="AL34" s="249" t="s">
        <v>68</v>
      </c>
      <c r="AM34" s="233" t="s">
        <v>68</v>
      </c>
      <c r="AN34" s="272" t="s">
        <v>66</v>
      </c>
      <c r="AO34" s="234" t="s">
        <v>66</v>
      </c>
    </row>
    <row r="35" spans="1:41" s="121" customFormat="1" ht="16.5" customHeight="1" x14ac:dyDescent="0.2">
      <c r="A35" s="145" t="s">
        <v>71</v>
      </c>
      <c r="B35" s="292" t="s">
        <v>36</v>
      </c>
      <c r="C35" s="293"/>
      <c r="D35" s="232" t="s">
        <v>68</v>
      </c>
      <c r="E35" s="233" t="s">
        <v>68</v>
      </c>
      <c r="F35" s="233" t="s">
        <v>66</v>
      </c>
      <c r="G35" s="233" t="s">
        <v>66</v>
      </c>
      <c r="H35" s="233" t="s">
        <v>66</v>
      </c>
      <c r="I35" s="233" t="s">
        <v>68</v>
      </c>
      <c r="J35" s="233" t="s">
        <v>68</v>
      </c>
      <c r="K35" s="233" t="s">
        <v>68</v>
      </c>
      <c r="L35" s="234" t="s">
        <v>68</v>
      </c>
      <c r="M35" s="232" t="s">
        <v>68</v>
      </c>
      <c r="N35" s="233" t="s">
        <v>66</v>
      </c>
      <c r="O35" s="233" t="s">
        <v>66</v>
      </c>
      <c r="P35" s="233" t="s">
        <v>66</v>
      </c>
      <c r="Q35" s="233" t="s">
        <v>66</v>
      </c>
      <c r="R35" s="233" t="s">
        <v>68</v>
      </c>
      <c r="S35" s="233" t="s">
        <v>66</v>
      </c>
      <c r="T35" s="233" t="s">
        <v>66</v>
      </c>
      <c r="U35" s="233" t="s">
        <v>66</v>
      </c>
      <c r="V35" s="233" t="s">
        <v>68</v>
      </c>
      <c r="W35" s="233" t="s">
        <v>68</v>
      </c>
      <c r="X35" s="234" t="s">
        <v>66</v>
      </c>
      <c r="Y35" s="232" t="s">
        <v>66</v>
      </c>
      <c r="Z35" s="233" t="s">
        <v>66</v>
      </c>
      <c r="AA35" s="233" t="s">
        <v>66</v>
      </c>
      <c r="AB35" s="233" t="s">
        <v>66</v>
      </c>
      <c r="AC35" s="233" t="s">
        <v>66</v>
      </c>
      <c r="AD35" s="233" t="s">
        <v>66</v>
      </c>
      <c r="AE35" s="233" t="s">
        <v>68</v>
      </c>
      <c r="AF35" s="233" t="s">
        <v>68</v>
      </c>
      <c r="AG35" s="233" t="s">
        <v>68</v>
      </c>
      <c r="AH35" s="233" t="s">
        <v>66</v>
      </c>
      <c r="AI35" s="233" t="s">
        <v>68</v>
      </c>
      <c r="AJ35" s="234" t="s">
        <v>66</v>
      </c>
      <c r="AK35" s="235" t="s">
        <v>66</v>
      </c>
      <c r="AL35" s="249" t="s">
        <v>66</v>
      </c>
      <c r="AM35" s="233" t="s">
        <v>66</v>
      </c>
      <c r="AN35" s="272" t="s">
        <v>68</v>
      </c>
      <c r="AO35" s="234" t="s">
        <v>66</v>
      </c>
    </row>
    <row r="36" spans="1:41" s="121" customFormat="1" ht="16.5" customHeight="1" x14ac:dyDescent="0.2">
      <c r="A36" s="145" t="s">
        <v>73</v>
      </c>
      <c r="B36" s="292" t="s">
        <v>98</v>
      </c>
      <c r="C36" s="293"/>
      <c r="D36" s="232" t="s">
        <v>66</v>
      </c>
      <c r="E36" s="233" t="s">
        <v>66</v>
      </c>
      <c r="F36" s="233" t="s">
        <v>66</v>
      </c>
      <c r="G36" s="233" t="s">
        <v>68</v>
      </c>
      <c r="H36" s="233" t="s">
        <v>67</v>
      </c>
      <c r="I36" s="233" t="s">
        <v>68</v>
      </c>
      <c r="J36" s="233" t="s">
        <v>68</v>
      </c>
      <c r="K36" s="233" t="s">
        <v>68</v>
      </c>
      <c r="L36" s="234" t="s">
        <v>67</v>
      </c>
      <c r="M36" s="232" t="s">
        <v>68</v>
      </c>
      <c r="N36" s="233" t="s">
        <v>68</v>
      </c>
      <c r="O36" s="233" t="s">
        <v>68</v>
      </c>
      <c r="P36" s="233" t="s">
        <v>68</v>
      </c>
      <c r="Q36" s="233" t="s">
        <v>68</v>
      </c>
      <c r="R36" s="233" t="s">
        <v>68</v>
      </c>
      <c r="S36" s="233" t="s">
        <v>66</v>
      </c>
      <c r="T36" s="233" t="s">
        <v>68</v>
      </c>
      <c r="U36" s="233" t="s">
        <v>66</v>
      </c>
      <c r="V36" s="233" t="s">
        <v>68</v>
      </c>
      <c r="W36" s="233" t="s">
        <v>68</v>
      </c>
      <c r="X36" s="234" t="s">
        <v>68</v>
      </c>
      <c r="Y36" s="232" t="s">
        <v>68</v>
      </c>
      <c r="Z36" s="233" t="s">
        <v>66</v>
      </c>
      <c r="AA36" s="233" t="s">
        <v>66</v>
      </c>
      <c r="AB36" s="233" t="s">
        <v>66</v>
      </c>
      <c r="AC36" s="233" t="s">
        <v>68</v>
      </c>
      <c r="AD36" s="233" t="s">
        <v>66</v>
      </c>
      <c r="AE36" s="233" t="s">
        <v>68</v>
      </c>
      <c r="AF36" s="233" t="s">
        <v>68</v>
      </c>
      <c r="AG36" s="233" t="s">
        <v>68</v>
      </c>
      <c r="AH36" s="233" t="s">
        <v>68</v>
      </c>
      <c r="AI36" s="233" t="s">
        <v>68</v>
      </c>
      <c r="AJ36" s="234" t="s">
        <v>66</v>
      </c>
      <c r="AK36" s="235" t="s">
        <v>66</v>
      </c>
      <c r="AL36" s="249" t="s">
        <v>66</v>
      </c>
      <c r="AM36" s="233">
        <v>0</v>
      </c>
      <c r="AN36" s="272" t="s">
        <v>68</v>
      </c>
      <c r="AO36" s="234" t="s">
        <v>66</v>
      </c>
    </row>
    <row r="37" spans="1:41" s="121" customFormat="1" ht="16.5" customHeight="1" x14ac:dyDescent="0.2">
      <c r="A37" s="145" t="s">
        <v>74</v>
      </c>
      <c r="B37" s="292" t="s">
        <v>99</v>
      </c>
      <c r="C37" s="293"/>
      <c r="D37" s="232" t="s">
        <v>66</v>
      </c>
      <c r="E37" s="233" t="s">
        <v>68</v>
      </c>
      <c r="F37" s="233" t="s">
        <v>68</v>
      </c>
      <c r="G37" s="233" t="s">
        <v>66</v>
      </c>
      <c r="H37" s="233" t="s">
        <v>67</v>
      </c>
      <c r="I37" s="233" t="s">
        <v>66</v>
      </c>
      <c r="J37" s="233" t="s">
        <v>66</v>
      </c>
      <c r="K37" s="233" t="s">
        <v>66</v>
      </c>
      <c r="L37" s="234" t="s">
        <v>68</v>
      </c>
      <c r="M37" s="232" t="s">
        <v>66</v>
      </c>
      <c r="N37" s="233" t="s">
        <v>68</v>
      </c>
      <c r="O37" s="233" t="s">
        <v>68</v>
      </c>
      <c r="P37" s="233" t="s">
        <v>66</v>
      </c>
      <c r="Q37" s="233" t="s">
        <v>66</v>
      </c>
      <c r="R37" s="233" t="s">
        <v>66</v>
      </c>
      <c r="S37" s="233" t="s">
        <v>68</v>
      </c>
      <c r="T37" s="233" t="s">
        <v>68</v>
      </c>
      <c r="U37" s="233" t="s">
        <v>68</v>
      </c>
      <c r="V37" s="233" t="s">
        <v>68</v>
      </c>
      <c r="W37" s="233" t="s">
        <v>68</v>
      </c>
      <c r="X37" s="234" t="s">
        <v>66</v>
      </c>
      <c r="Y37" s="232" t="s">
        <v>66</v>
      </c>
      <c r="Z37" s="233" t="s">
        <v>66</v>
      </c>
      <c r="AA37" s="233" t="s">
        <v>68</v>
      </c>
      <c r="AB37" s="233" t="s">
        <v>68</v>
      </c>
      <c r="AC37" s="233" t="s">
        <v>68</v>
      </c>
      <c r="AD37" s="233" t="s">
        <v>66</v>
      </c>
      <c r="AE37" s="233" t="s">
        <v>68</v>
      </c>
      <c r="AF37" s="233" t="s">
        <v>66</v>
      </c>
      <c r="AG37" s="233" t="s">
        <v>68</v>
      </c>
      <c r="AH37" s="233" t="s">
        <v>68</v>
      </c>
      <c r="AI37" s="233" t="s">
        <v>68</v>
      </c>
      <c r="AJ37" s="234" t="s">
        <v>68</v>
      </c>
      <c r="AK37" s="235" t="s">
        <v>66</v>
      </c>
      <c r="AL37" s="249" t="s">
        <v>66</v>
      </c>
      <c r="AM37" s="233" t="s">
        <v>66</v>
      </c>
      <c r="AN37" s="272" t="s">
        <v>66</v>
      </c>
      <c r="AO37" s="234" t="s">
        <v>66</v>
      </c>
    </row>
    <row r="38" spans="1:41" s="121" customFormat="1" ht="16.5" customHeight="1" x14ac:dyDescent="0.2">
      <c r="A38" s="145" t="s">
        <v>76</v>
      </c>
      <c r="B38" s="292" t="s">
        <v>40</v>
      </c>
      <c r="C38" s="293"/>
      <c r="D38" s="232" t="s">
        <v>66</v>
      </c>
      <c r="E38" s="233" t="s">
        <v>66</v>
      </c>
      <c r="F38" s="233" t="s">
        <v>68</v>
      </c>
      <c r="G38" s="233" t="s">
        <v>66</v>
      </c>
      <c r="H38" s="233" t="s">
        <v>67</v>
      </c>
      <c r="I38" s="233" t="s">
        <v>66</v>
      </c>
      <c r="J38" s="233" t="s">
        <v>66</v>
      </c>
      <c r="K38" s="233" t="s">
        <v>66</v>
      </c>
      <c r="L38" s="234" t="s">
        <v>66</v>
      </c>
      <c r="M38" s="232" t="s">
        <v>68</v>
      </c>
      <c r="N38" s="233" t="s">
        <v>68</v>
      </c>
      <c r="O38" s="233" t="s">
        <v>67</v>
      </c>
      <c r="P38" s="233" t="s">
        <v>66</v>
      </c>
      <c r="Q38" s="233" t="s">
        <v>66</v>
      </c>
      <c r="R38" s="233" t="s">
        <v>67</v>
      </c>
      <c r="S38" s="233" t="s">
        <v>66</v>
      </c>
      <c r="T38" s="233" t="s">
        <v>68</v>
      </c>
      <c r="U38" s="233" t="s">
        <v>68</v>
      </c>
      <c r="V38" s="233" t="s">
        <v>68</v>
      </c>
      <c r="W38" s="233" t="s">
        <v>66</v>
      </c>
      <c r="X38" s="234" t="s">
        <v>66</v>
      </c>
      <c r="Y38" s="232" t="s">
        <v>66</v>
      </c>
      <c r="Z38" s="233" t="s">
        <v>68</v>
      </c>
      <c r="AA38" s="233" t="s">
        <v>68</v>
      </c>
      <c r="AB38" s="233" t="s">
        <v>68</v>
      </c>
      <c r="AC38" s="233" t="s">
        <v>68</v>
      </c>
      <c r="AD38" s="233" t="s">
        <v>66</v>
      </c>
      <c r="AE38" s="233" t="s">
        <v>66</v>
      </c>
      <c r="AF38" s="233" t="s">
        <v>66</v>
      </c>
      <c r="AG38" s="233" t="s">
        <v>66</v>
      </c>
      <c r="AH38" s="233" t="s">
        <v>68</v>
      </c>
      <c r="AI38" s="233" t="s">
        <v>68</v>
      </c>
      <c r="AJ38" s="234" t="s">
        <v>68</v>
      </c>
      <c r="AK38" s="235" t="s">
        <v>68</v>
      </c>
      <c r="AL38" s="249" t="s">
        <v>66</v>
      </c>
      <c r="AM38" s="233" t="s">
        <v>66</v>
      </c>
      <c r="AN38" s="272" t="s">
        <v>66</v>
      </c>
      <c r="AO38" s="234" t="s">
        <v>68</v>
      </c>
    </row>
    <row r="39" spans="1:41" s="121" customFormat="1" ht="9.25" customHeight="1" x14ac:dyDescent="0.2">
      <c r="A39" s="149"/>
      <c r="B39" s="148"/>
      <c r="C39" s="143"/>
      <c r="D39" s="142"/>
      <c r="E39" s="141"/>
      <c r="F39" s="141"/>
      <c r="G39" s="141"/>
      <c r="H39" s="141"/>
      <c r="I39" s="141"/>
      <c r="J39" s="141"/>
      <c r="K39" s="141"/>
      <c r="L39" s="144"/>
      <c r="M39" s="142"/>
      <c r="N39" s="141"/>
      <c r="O39" s="141"/>
      <c r="P39" s="141"/>
      <c r="Q39" s="141"/>
      <c r="R39" s="141"/>
      <c r="S39" s="141"/>
      <c r="T39" s="141"/>
      <c r="U39" s="141"/>
      <c r="V39" s="141"/>
      <c r="W39" s="141"/>
      <c r="X39" s="144"/>
      <c r="Y39" s="142"/>
      <c r="Z39" s="141"/>
      <c r="AA39" s="141"/>
      <c r="AB39" s="141"/>
      <c r="AC39" s="141"/>
      <c r="AD39" s="141"/>
      <c r="AE39" s="141"/>
      <c r="AF39" s="141"/>
      <c r="AG39" s="141"/>
      <c r="AH39" s="141"/>
      <c r="AI39" s="141"/>
      <c r="AJ39" s="144"/>
      <c r="AK39" s="231"/>
      <c r="AL39" s="248"/>
      <c r="AM39" s="141"/>
      <c r="AN39" s="143"/>
      <c r="AO39" s="144"/>
    </row>
    <row r="40" spans="1:41" s="121" customFormat="1" ht="15.75" customHeight="1" x14ac:dyDescent="0.2">
      <c r="A40" s="149"/>
      <c r="B40" s="150" t="s">
        <v>93</v>
      </c>
      <c r="C40" s="143"/>
      <c r="D40" s="159">
        <v>1</v>
      </c>
      <c r="E40" s="151">
        <v>3</v>
      </c>
      <c r="F40" s="151">
        <v>3</v>
      </c>
      <c r="G40" s="151">
        <v>2</v>
      </c>
      <c r="H40" s="151">
        <v>2.5</v>
      </c>
      <c r="I40" s="151">
        <v>4</v>
      </c>
      <c r="J40" s="151">
        <v>4</v>
      </c>
      <c r="K40" s="151">
        <v>3</v>
      </c>
      <c r="L40" s="152">
        <v>3.5</v>
      </c>
      <c r="M40" s="159">
        <v>3</v>
      </c>
      <c r="N40" s="151">
        <v>4</v>
      </c>
      <c r="O40" s="151">
        <v>2.5</v>
      </c>
      <c r="P40" s="151">
        <v>2</v>
      </c>
      <c r="Q40" s="151">
        <v>2</v>
      </c>
      <c r="R40" s="151">
        <v>4.5</v>
      </c>
      <c r="S40" s="151">
        <v>3</v>
      </c>
      <c r="T40" s="151">
        <v>4</v>
      </c>
      <c r="U40" s="151">
        <v>3</v>
      </c>
      <c r="V40" s="151">
        <v>5</v>
      </c>
      <c r="W40" s="151">
        <v>5</v>
      </c>
      <c r="X40" s="152">
        <v>3</v>
      </c>
      <c r="Y40" s="159">
        <v>2</v>
      </c>
      <c r="Z40" s="151">
        <v>2</v>
      </c>
      <c r="AA40" s="151">
        <v>4</v>
      </c>
      <c r="AB40" s="151">
        <v>3</v>
      </c>
      <c r="AC40" s="151">
        <v>4</v>
      </c>
      <c r="AD40" s="151">
        <v>0</v>
      </c>
      <c r="AE40" s="151">
        <v>3</v>
      </c>
      <c r="AF40" s="151">
        <v>2</v>
      </c>
      <c r="AG40" s="151">
        <v>4</v>
      </c>
      <c r="AH40" s="151">
        <v>4</v>
      </c>
      <c r="AI40" s="151">
        <v>5</v>
      </c>
      <c r="AJ40" s="152">
        <v>4</v>
      </c>
      <c r="AK40" s="236">
        <v>3</v>
      </c>
      <c r="AL40" s="250">
        <v>2</v>
      </c>
      <c r="AM40" s="151">
        <v>1.5</v>
      </c>
      <c r="AN40" s="273">
        <v>2</v>
      </c>
      <c r="AO40" s="152">
        <v>2</v>
      </c>
    </row>
    <row r="41" spans="1:41" s="121" customFormat="1" ht="15.75" customHeight="1" x14ac:dyDescent="0.2">
      <c r="A41" s="149"/>
      <c r="B41" s="153" t="s">
        <v>94</v>
      </c>
      <c r="C41" s="143"/>
      <c r="D41" s="145">
        <v>6</v>
      </c>
      <c r="E41" s="146">
        <v>6</v>
      </c>
      <c r="F41" s="146">
        <v>6</v>
      </c>
      <c r="G41" s="146">
        <v>6</v>
      </c>
      <c r="H41" s="146">
        <v>6</v>
      </c>
      <c r="I41" s="146">
        <v>6</v>
      </c>
      <c r="J41" s="146">
        <v>6</v>
      </c>
      <c r="K41" s="146">
        <v>6</v>
      </c>
      <c r="L41" s="154">
        <v>6</v>
      </c>
      <c r="M41" s="145">
        <v>6</v>
      </c>
      <c r="N41" s="146">
        <v>6</v>
      </c>
      <c r="O41" s="146">
        <v>6</v>
      </c>
      <c r="P41" s="146">
        <v>6</v>
      </c>
      <c r="Q41" s="146">
        <v>6</v>
      </c>
      <c r="R41" s="146">
        <v>6</v>
      </c>
      <c r="S41" s="146">
        <v>6</v>
      </c>
      <c r="T41" s="146">
        <v>6</v>
      </c>
      <c r="U41" s="146">
        <v>6</v>
      </c>
      <c r="V41" s="146">
        <v>6</v>
      </c>
      <c r="W41" s="146">
        <v>6</v>
      </c>
      <c r="X41" s="154">
        <v>6</v>
      </c>
      <c r="Y41" s="145">
        <v>6</v>
      </c>
      <c r="Z41" s="146">
        <v>6</v>
      </c>
      <c r="AA41" s="146">
        <v>6</v>
      </c>
      <c r="AB41" s="146">
        <v>6</v>
      </c>
      <c r="AC41" s="146">
        <v>6</v>
      </c>
      <c r="AD41" s="146">
        <v>6</v>
      </c>
      <c r="AE41" s="146">
        <v>6</v>
      </c>
      <c r="AF41" s="146">
        <v>6</v>
      </c>
      <c r="AG41" s="146">
        <v>6</v>
      </c>
      <c r="AH41" s="146">
        <v>6</v>
      </c>
      <c r="AI41" s="146">
        <v>6</v>
      </c>
      <c r="AJ41" s="154">
        <v>6</v>
      </c>
      <c r="AK41" s="237">
        <v>6</v>
      </c>
      <c r="AL41" s="251">
        <v>6</v>
      </c>
      <c r="AM41" s="146">
        <v>6</v>
      </c>
      <c r="AN41" s="274">
        <v>6</v>
      </c>
      <c r="AO41" s="154">
        <v>6</v>
      </c>
    </row>
    <row r="42" spans="1:41" s="121" customFormat="1" ht="15.75" customHeight="1" x14ac:dyDescent="0.2">
      <c r="A42" s="155"/>
      <c r="B42" s="164" t="s">
        <v>100</v>
      </c>
      <c r="C42" s="161"/>
      <c r="D42" s="165">
        <v>16.666666666666664</v>
      </c>
      <c r="E42" s="166">
        <v>50</v>
      </c>
      <c r="F42" s="166">
        <v>50</v>
      </c>
      <c r="G42" s="166">
        <v>33.333333333333329</v>
      </c>
      <c r="H42" s="166">
        <v>41.666666666666671</v>
      </c>
      <c r="I42" s="166">
        <v>66.666666666666657</v>
      </c>
      <c r="J42" s="166">
        <v>66.666666666666657</v>
      </c>
      <c r="K42" s="166">
        <v>50</v>
      </c>
      <c r="L42" s="167">
        <v>58.333333333333336</v>
      </c>
      <c r="M42" s="165">
        <v>50</v>
      </c>
      <c r="N42" s="166">
        <v>66.666666666666657</v>
      </c>
      <c r="O42" s="166">
        <v>41.666666666666671</v>
      </c>
      <c r="P42" s="166">
        <v>33.333333333333329</v>
      </c>
      <c r="Q42" s="166">
        <v>33.333333333333329</v>
      </c>
      <c r="R42" s="166">
        <v>75</v>
      </c>
      <c r="S42" s="166">
        <v>50</v>
      </c>
      <c r="T42" s="166">
        <v>66.666666666666657</v>
      </c>
      <c r="U42" s="166">
        <v>50</v>
      </c>
      <c r="V42" s="166">
        <v>83.333333333333343</v>
      </c>
      <c r="W42" s="166">
        <v>83.333333333333343</v>
      </c>
      <c r="X42" s="167">
        <v>50</v>
      </c>
      <c r="Y42" s="165">
        <v>33.333333333333329</v>
      </c>
      <c r="Z42" s="166">
        <v>33.333333333333329</v>
      </c>
      <c r="AA42" s="166">
        <v>66.666666666666657</v>
      </c>
      <c r="AB42" s="166">
        <v>50</v>
      </c>
      <c r="AC42" s="166">
        <v>66.666666666666657</v>
      </c>
      <c r="AD42" s="166">
        <v>0</v>
      </c>
      <c r="AE42" s="166">
        <v>50</v>
      </c>
      <c r="AF42" s="166">
        <v>33.333333333333329</v>
      </c>
      <c r="AG42" s="166">
        <v>66.666666666666657</v>
      </c>
      <c r="AH42" s="166">
        <v>66.666666666666657</v>
      </c>
      <c r="AI42" s="166">
        <v>83.333333333333343</v>
      </c>
      <c r="AJ42" s="167">
        <v>66.666666666666657</v>
      </c>
      <c r="AK42" s="242">
        <v>50</v>
      </c>
      <c r="AL42" s="255">
        <v>33.333333333333329</v>
      </c>
      <c r="AM42" s="166">
        <v>25</v>
      </c>
      <c r="AN42" s="277">
        <v>33.333333333333329</v>
      </c>
      <c r="AO42" s="167">
        <v>33.333333333333329</v>
      </c>
    </row>
    <row r="43" spans="1:41" s="121" customFormat="1" ht="14.25" customHeight="1" x14ac:dyDescent="0.2">
      <c r="A43" s="243"/>
      <c r="B43" s="243"/>
      <c r="C43" s="243"/>
      <c r="W43" s="12"/>
      <c r="X43" s="12"/>
    </row>
    <row r="44" spans="1:41" ht="15.75" customHeight="1" x14ac:dyDescent="0.2">
      <c r="A44" s="124"/>
      <c r="B44" s="121"/>
    </row>
    <row r="45" spans="1:41" s="131" customFormat="1" ht="14.5" customHeight="1" x14ac:dyDescent="0.2">
      <c r="D45" s="12"/>
      <c r="T45" s="12"/>
      <c r="U45" s="12"/>
      <c r="V45" s="12"/>
      <c r="W45" s="12"/>
      <c r="X45" s="12"/>
      <c r="Y45" s="12"/>
    </row>
    <row r="46" spans="1:41" s="131" customFormat="1" ht="14.5" customHeight="1" x14ac:dyDescent="0.2">
      <c r="D46" s="12"/>
      <c r="T46" s="12"/>
      <c r="U46" s="12"/>
      <c r="V46" s="12"/>
      <c r="W46" s="12"/>
      <c r="X46" s="12"/>
      <c r="Y46" s="12"/>
    </row>
    <row r="47" spans="1:41" s="131" customFormat="1" ht="14.5" customHeight="1" x14ac:dyDescent="0.2">
      <c r="D47" s="12"/>
      <c r="T47" s="12"/>
      <c r="U47" s="12"/>
      <c r="V47" s="12"/>
      <c r="W47" s="12"/>
      <c r="X47" s="12"/>
      <c r="Y47" s="12"/>
    </row>
    <row r="48" spans="1:41" x14ac:dyDescent="0.2">
      <c r="A48" s="168"/>
      <c r="B48" s="131"/>
    </row>
    <row r="49" spans="1:2" x14ac:dyDescent="0.2">
      <c r="A49" s="131"/>
    </row>
    <row r="50" spans="1:2" x14ac:dyDescent="0.2">
      <c r="A50" s="265"/>
      <c r="B50" s="131"/>
    </row>
    <row r="51" spans="1:2" x14ac:dyDescent="0.2">
      <c r="A51" s="131"/>
      <c r="B51" s="131"/>
    </row>
    <row r="52" spans="1:2" x14ac:dyDescent="0.2">
      <c r="A52" s="265"/>
      <c r="B52" s="131"/>
    </row>
    <row r="53" spans="1:2" x14ac:dyDescent="0.2">
      <c r="A53" s="131"/>
      <c r="B53" s="131"/>
    </row>
    <row r="54" spans="1:2" x14ac:dyDescent="0.2">
      <c r="A54" s="265"/>
      <c r="B54" s="131"/>
    </row>
    <row r="55" spans="1:2" x14ac:dyDescent="0.2">
      <c r="A55" s="131"/>
      <c r="B55" s="131"/>
    </row>
    <row r="56" spans="1:2" x14ac:dyDescent="0.2">
      <c r="A56" s="265"/>
      <c r="B56" s="131"/>
    </row>
    <row r="57" spans="1:2" x14ac:dyDescent="0.2">
      <c r="A57" s="169"/>
      <c r="B57" s="121"/>
    </row>
    <row r="58" spans="1:2" x14ac:dyDescent="0.2">
      <c r="A58" s="121"/>
      <c r="B58" s="121"/>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O17">
    <cfRule type="cellIs" dxfId="897" priority="897" stopIfTrue="1" operator="lessThan">
      <formula>50</formula>
    </cfRule>
    <cfRule type="cellIs" dxfId="896" priority="898" stopIfTrue="1" operator="equal">
      <formula>50</formula>
    </cfRule>
  </conditionalFormatting>
  <conditionalFormatting sqref="AL10:AO10">
    <cfRule type="cellIs" dxfId="895" priority="895" stopIfTrue="1" operator="equal">
      <formula>"+"</formula>
    </cfRule>
    <cfRule type="cellIs" dxfId="894" priority="896" stopIfTrue="1" operator="equal">
      <formula>0</formula>
    </cfRule>
  </conditionalFormatting>
  <conditionalFormatting sqref="AL8:AO8">
    <cfRule type="cellIs" dxfId="893" priority="893" stopIfTrue="1" operator="equal">
      <formula>"+"</formula>
    </cfRule>
    <cfRule type="cellIs" dxfId="892" priority="894" stopIfTrue="1" operator="equal">
      <formula>0</formula>
    </cfRule>
  </conditionalFormatting>
  <conditionalFormatting sqref="AL9:AO9">
    <cfRule type="cellIs" dxfId="891" priority="891" stopIfTrue="1" operator="equal">
      <formula>"+"</formula>
    </cfRule>
    <cfRule type="cellIs" dxfId="890" priority="892" stopIfTrue="1" operator="equal">
      <formula>0</formula>
    </cfRule>
  </conditionalFormatting>
  <conditionalFormatting sqref="AL11:AO11">
    <cfRule type="cellIs" dxfId="889" priority="889" stopIfTrue="1" operator="equal">
      <formula>"+"</formula>
    </cfRule>
    <cfRule type="cellIs" dxfId="888" priority="890" stopIfTrue="1" operator="equal">
      <formula>0</formula>
    </cfRule>
  </conditionalFormatting>
  <conditionalFormatting sqref="AL6:AO6">
    <cfRule type="cellIs" dxfId="887" priority="887" stopIfTrue="1" operator="equal">
      <formula>"+"</formula>
    </cfRule>
    <cfRule type="cellIs" dxfId="886" priority="888" stopIfTrue="1" operator="equal">
      <formula>0</formula>
    </cfRule>
  </conditionalFormatting>
  <conditionalFormatting sqref="AL13:AO13">
    <cfRule type="cellIs" dxfId="885" priority="885" stopIfTrue="1" operator="equal">
      <formula>"+"</formula>
    </cfRule>
    <cfRule type="cellIs" dxfId="884" priority="886" stopIfTrue="1" operator="equal">
      <formula>0</formula>
    </cfRule>
  </conditionalFormatting>
  <conditionalFormatting sqref="AL7:AO7">
    <cfRule type="cellIs" dxfId="883" priority="883" stopIfTrue="1" operator="equal">
      <formula>"+"</formula>
    </cfRule>
    <cfRule type="cellIs" dxfId="882" priority="884" stopIfTrue="1" operator="equal">
      <formula>0</formula>
    </cfRule>
  </conditionalFormatting>
  <conditionalFormatting sqref="AL12:AO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O30">
    <cfRule type="cellIs" dxfId="425" priority="425" stopIfTrue="1" operator="lessThan">
      <formula>50</formula>
    </cfRule>
    <cfRule type="cellIs" dxfId="424" priority="426" stopIfTrue="1" operator="equal">
      <formula>50</formula>
    </cfRule>
  </conditionalFormatting>
  <conditionalFormatting sqref="AL22:AO22">
    <cfRule type="cellIs" dxfId="423" priority="423" stopIfTrue="1" operator="equal">
      <formula>"+"</formula>
    </cfRule>
    <cfRule type="cellIs" dxfId="422" priority="424" stopIfTrue="1" operator="equal">
      <formula>0</formula>
    </cfRule>
  </conditionalFormatting>
  <conditionalFormatting sqref="AL23:AO23">
    <cfRule type="cellIs" dxfId="421" priority="421" stopIfTrue="1" operator="equal">
      <formula>"+"</formula>
    </cfRule>
    <cfRule type="cellIs" dxfId="420" priority="422" stopIfTrue="1" operator="equal">
      <formula>0</formula>
    </cfRule>
  </conditionalFormatting>
  <conditionalFormatting sqref="AL25:AO25">
    <cfRule type="cellIs" dxfId="419" priority="419" stopIfTrue="1" operator="equal">
      <formula>"+"</formula>
    </cfRule>
    <cfRule type="cellIs" dxfId="418" priority="420" stopIfTrue="1" operator="equal">
      <formula>0</formula>
    </cfRule>
  </conditionalFormatting>
  <conditionalFormatting sqref="AL20:AO20">
    <cfRule type="cellIs" dxfId="417" priority="417" stopIfTrue="1" operator="equal">
      <formula>"+"</formula>
    </cfRule>
    <cfRule type="cellIs" dxfId="416" priority="418" stopIfTrue="1" operator="equal">
      <formula>0</formula>
    </cfRule>
  </conditionalFormatting>
  <conditionalFormatting sqref="AL21:AO21">
    <cfRule type="cellIs" dxfId="415" priority="415" stopIfTrue="1" operator="equal">
      <formula>"+"</formula>
    </cfRule>
    <cfRule type="cellIs" dxfId="414" priority="416" stopIfTrue="1" operator="equal">
      <formula>0</formula>
    </cfRule>
  </conditionalFormatting>
  <conditionalFormatting sqref="AL24:AO24">
    <cfRule type="cellIs" dxfId="413" priority="413" stopIfTrue="1" operator="equal">
      <formula>"+"</formula>
    </cfRule>
    <cfRule type="cellIs" dxfId="412" priority="414" stopIfTrue="1" operator="equal">
      <formula>0</formula>
    </cfRule>
  </conditionalFormatting>
  <conditionalFormatting sqref="AL26:AO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O36">
    <cfRule type="cellIs" dxfId="13" priority="7" stopIfTrue="1" operator="equal">
      <formula>"+"</formula>
    </cfRule>
    <cfRule type="cellIs" dxfId="12" priority="8" stopIfTrue="1" operator="equal">
      <formula>0</formula>
    </cfRule>
  </conditionalFormatting>
  <conditionalFormatting sqref="AL42:AO42">
    <cfRule type="cellIs" dxfId="11" priority="13" stopIfTrue="1" operator="lessThan">
      <formula>50</formula>
    </cfRule>
    <cfRule type="cellIs" dxfId="10" priority="14" stopIfTrue="1" operator="equal">
      <formula>50</formula>
    </cfRule>
  </conditionalFormatting>
  <conditionalFormatting sqref="AL34:AO34">
    <cfRule type="cellIs" dxfId="9" priority="11" stopIfTrue="1" operator="equal">
      <formula>"+"</formula>
    </cfRule>
    <cfRule type="cellIs" dxfId="8" priority="12" stopIfTrue="1" operator="equal">
      <formula>0</formula>
    </cfRule>
  </conditionalFormatting>
  <conditionalFormatting sqref="AL35:AO35">
    <cfRule type="cellIs" dxfId="7" priority="9" stopIfTrue="1" operator="equal">
      <formula>"+"</formula>
    </cfRule>
    <cfRule type="cellIs" dxfId="6" priority="10" stopIfTrue="1" operator="equal">
      <formula>0</formula>
    </cfRule>
  </conditionalFormatting>
  <conditionalFormatting sqref="AL33:AO33">
    <cfRule type="cellIs" dxfId="5" priority="5" stopIfTrue="1" operator="equal">
      <formula>"+"</formula>
    </cfRule>
    <cfRule type="cellIs" dxfId="4" priority="6" stopIfTrue="1" operator="equal">
      <formula>0</formula>
    </cfRule>
  </conditionalFormatting>
  <conditionalFormatting sqref="AL37:AO37">
    <cfRule type="cellIs" dxfId="3" priority="3" stopIfTrue="1" operator="equal">
      <formula>"+"</formula>
    </cfRule>
    <cfRule type="cellIs" dxfId="2" priority="4" stopIfTrue="1" operator="equal">
      <formula>0</formula>
    </cfRule>
  </conditionalFormatting>
  <conditionalFormatting sqref="AL38:AO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8"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AC5F-FF6E-499C-BFAC-C805D5ABE1A7}">
  <dimension ref="B1:L56"/>
  <sheetViews>
    <sheetView showGridLines="0" view="pageBreakPreview" zoomScale="110" zoomScaleNormal="100" zoomScaleSheetLayoutView="110" workbookViewId="0">
      <selection activeCell="F29" sqref="F29"/>
    </sheetView>
  </sheetViews>
  <sheetFormatPr defaultRowHeight="13" x14ac:dyDescent="0.2"/>
  <cols>
    <col min="1" max="1" width="1.5" style="244" customWidth="1"/>
    <col min="2" max="2" width="2.4140625" style="244" customWidth="1"/>
    <col min="3" max="3" width="10.1640625" style="244" customWidth="1"/>
    <col min="4" max="5" width="8.6640625" style="244"/>
    <col min="6" max="6" width="17.08203125" style="244" customWidth="1"/>
    <col min="7" max="8" width="8.6640625" style="244"/>
    <col min="9" max="9" width="5.58203125" style="244" customWidth="1"/>
    <col min="10" max="10" width="8.6640625" style="244"/>
    <col min="11" max="11" width="6.75" style="244" customWidth="1"/>
    <col min="12" max="12" width="5.58203125" style="244" hidden="1" customWidth="1"/>
    <col min="13" max="13" width="0.58203125" style="244" customWidth="1"/>
    <col min="14" max="14" width="5.25" style="244" customWidth="1"/>
    <col min="15" max="16384" width="8.6640625" style="244"/>
  </cols>
  <sheetData>
    <row r="1" spans="2:10" s="23" customFormat="1" ht="22.5" customHeight="1" x14ac:dyDescent="0.25">
      <c r="B1" s="20" t="s">
        <v>101</v>
      </c>
    </row>
    <row r="2" spans="2:10" ht="8.25" customHeight="1" x14ac:dyDescent="0.2">
      <c r="B2" s="12"/>
    </row>
    <row r="3" spans="2:10" ht="15.75" customHeight="1" x14ac:dyDescent="0.2">
      <c r="C3" s="170" t="s">
        <v>102</v>
      </c>
    </row>
    <row r="5" spans="2:10" ht="12.75" customHeight="1" x14ac:dyDescent="0.2"/>
    <row r="9" spans="2:10" x14ac:dyDescent="0.2">
      <c r="J9" s="171"/>
    </row>
    <row r="19" spans="3:8" ht="20.25" customHeight="1" x14ac:dyDescent="0.2"/>
    <row r="21" spans="3:8" ht="12.75" customHeight="1" x14ac:dyDescent="0.2"/>
    <row r="24" spans="3:8" x14ac:dyDescent="0.2">
      <c r="F24" s="172"/>
    </row>
    <row r="29" spans="3:8" x14ac:dyDescent="0.2">
      <c r="C29" s="259" t="s">
        <v>103</v>
      </c>
    </row>
    <row r="31" spans="3:8" x14ac:dyDescent="0.2">
      <c r="C31" s="171" t="s">
        <v>104</v>
      </c>
    </row>
    <row r="32" spans="3:8" x14ac:dyDescent="0.2">
      <c r="C32" s="171" t="s">
        <v>105</v>
      </c>
      <c r="H32" s="172"/>
    </row>
    <row r="33" spans="2:7" x14ac:dyDescent="0.2">
      <c r="C33" s="171" t="s">
        <v>106</v>
      </c>
    </row>
    <row r="34" spans="2:7" s="8" customFormat="1" x14ac:dyDescent="0.2">
      <c r="B34" s="173"/>
      <c r="C34" s="259"/>
    </row>
    <row r="35" spans="2:7" s="8" customFormat="1" ht="12.75" customHeight="1" x14ac:dyDescent="0.2">
      <c r="B35" s="173"/>
      <c r="C35" s="131"/>
    </row>
    <row r="36" spans="2:7" ht="26.25" customHeight="1" x14ac:dyDescent="0.2"/>
    <row r="44" spans="2:7" x14ac:dyDescent="0.2">
      <c r="G44" s="172"/>
    </row>
    <row r="45" spans="2:7" x14ac:dyDescent="0.2">
      <c r="E45" s="244" t="s">
        <v>107</v>
      </c>
      <c r="G45" s="244" t="s">
        <v>107</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FFE5-EA41-4588-8CDF-DAAA908928CC}">
  <dimension ref="B2:J54"/>
  <sheetViews>
    <sheetView showGridLines="0" view="pageBreakPreview" zoomScaleNormal="80" zoomScaleSheetLayoutView="100" workbookViewId="0">
      <selection activeCell="F29" sqref="F29"/>
    </sheetView>
  </sheetViews>
  <sheetFormatPr defaultColWidth="8.25" defaultRowHeight="13" x14ac:dyDescent="0.2"/>
  <cols>
    <col min="1" max="1" width="2.75" style="12" customWidth="1"/>
    <col min="2" max="2" width="5.33203125" style="12" customWidth="1"/>
    <col min="3" max="3" width="3.33203125" style="12" customWidth="1"/>
    <col min="4" max="4" width="9.83203125" style="12" customWidth="1"/>
    <col min="5" max="8" width="12.58203125" style="12" customWidth="1"/>
    <col min="9" max="9" width="13.1640625" style="12" customWidth="1"/>
    <col min="10" max="10" width="2.4140625" style="12" customWidth="1"/>
    <col min="11" max="11" width="17.08203125" style="12" customWidth="1"/>
    <col min="12" max="16384" width="8.25" style="12"/>
  </cols>
  <sheetData>
    <row r="2" spans="2:10" ht="15.75" customHeight="1" x14ac:dyDescent="0.2">
      <c r="B2" s="174"/>
      <c r="C2" s="170" t="s">
        <v>108</v>
      </c>
    </row>
    <row r="5" spans="2:10" ht="12.75" customHeight="1" x14ac:dyDescent="0.2"/>
    <row r="9" spans="2:10" x14ac:dyDescent="0.2">
      <c r="J9" s="175"/>
    </row>
    <row r="19" spans="3:6" ht="20.25" customHeight="1" x14ac:dyDescent="0.2"/>
    <row r="21" spans="3:6" ht="12.75" customHeight="1" x14ac:dyDescent="0.2"/>
    <row r="24" spans="3:6" x14ac:dyDescent="0.2">
      <c r="F24" s="176"/>
    </row>
    <row r="29" spans="3:6" ht="6.75" customHeight="1" x14ac:dyDescent="0.2"/>
    <row r="30" spans="3:6" ht="6.75" customHeight="1" x14ac:dyDescent="0.2"/>
    <row r="31" spans="3:6" s="131" customFormat="1" ht="12" x14ac:dyDescent="0.2">
      <c r="C31" s="131" t="s">
        <v>109</v>
      </c>
    </row>
    <row r="32" spans="3:6" s="131" customFormat="1" ht="12" x14ac:dyDescent="0.2">
      <c r="C32" s="131" t="s">
        <v>110</v>
      </c>
    </row>
    <row r="33" spans="2:9" ht="9" customHeight="1" x14ac:dyDescent="0.2">
      <c r="C33" s="244"/>
      <c r="D33" s="244"/>
      <c r="E33" s="244"/>
    </row>
    <row r="34" spans="2:9" x14ac:dyDescent="0.2">
      <c r="B34" s="171" t="s">
        <v>111</v>
      </c>
    </row>
    <row r="35" spans="2:9" x14ac:dyDescent="0.2">
      <c r="B35" s="171" t="s">
        <v>112</v>
      </c>
      <c r="H35" s="176"/>
    </row>
    <row r="36" spans="2:9" x14ac:dyDescent="0.2">
      <c r="B36" s="171" t="s">
        <v>113</v>
      </c>
      <c r="H36" s="176"/>
    </row>
    <row r="37" spans="2:9" ht="9" customHeight="1" x14ac:dyDescent="0.2"/>
    <row r="38" spans="2:9" s="23" customFormat="1" ht="16.5" x14ac:dyDescent="0.25">
      <c r="B38" s="20" t="s">
        <v>114</v>
      </c>
      <c r="E38" s="177"/>
      <c r="F38" s="177"/>
    </row>
    <row r="40" spans="2:9" ht="22" customHeight="1" x14ac:dyDescent="0.2">
      <c r="C40" s="307" t="s">
        <v>115</v>
      </c>
      <c r="D40" s="308"/>
      <c r="E40" s="311" t="s">
        <v>116</v>
      </c>
      <c r="F40" s="311" t="s">
        <v>115</v>
      </c>
      <c r="G40" s="313" t="s">
        <v>117</v>
      </c>
      <c r="H40" s="313"/>
      <c r="I40" s="313"/>
    </row>
    <row r="41" spans="2:9" ht="22" customHeight="1" x14ac:dyDescent="0.2">
      <c r="C41" s="309"/>
      <c r="D41" s="310"/>
      <c r="E41" s="312"/>
      <c r="F41" s="312"/>
      <c r="G41" s="178" t="s">
        <v>118</v>
      </c>
      <c r="H41" s="179" t="s">
        <v>119</v>
      </c>
      <c r="I41" s="180" t="s">
        <v>120</v>
      </c>
    </row>
    <row r="42" spans="2:9" ht="22" customHeight="1" x14ac:dyDescent="0.2">
      <c r="C42" s="314" t="s">
        <v>66</v>
      </c>
      <c r="D42" s="315"/>
      <c r="E42" s="267" t="s">
        <v>121</v>
      </c>
      <c r="F42" s="267" t="s">
        <v>122</v>
      </c>
      <c r="G42" s="181" t="s">
        <v>70</v>
      </c>
      <c r="H42" s="182" t="s">
        <v>195</v>
      </c>
      <c r="I42" s="268" t="s">
        <v>70</v>
      </c>
    </row>
    <row r="43" spans="2:9" ht="22" customHeight="1" x14ac:dyDescent="0.2">
      <c r="C43" s="305" t="str">
        <f t="shared" ref="C43:C48" si="0">F42</f>
        <v>S50年5月</v>
      </c>
      <c r="D43" s="306"/>
      <c r="E43" s="267" t="s">
        <v>123</v>
      </c>
      <c r="F43" s="267" t="s">
        <v>124</v>
      </c>
      <c r="G43" s="181" t="s">
        <v>196</v>
      </c>
      <c r="H43" s="182" t="s">
        <v>197</v>
      </c>
      <c r="I43" s="268" t="s">
        <v>198</v>
      </c>
    </row>
    <row r="44" spans="2:9" ht="22" customHeight="1" x14ac:dyDescent="0.2">
      <c r="C44" s="305" t="str">
        <f t="shared" si="0"/>
        <v>S53年1月</v>
      </c>
      <c r="D44" s="306"/>
      <c r="E44" s="267" t="s">
        <v>125</v>
      </c>
      <c r="F44" s="267" t="s">
        <v>126</v>
      </c>
      <c r="G44" s="181" t="s">
        <v>199</v>
      </c>
      <c r="H44" s="182" t="s">
        <v>200</v>
      </c>
      <c r="I44" s="268" t="s">
        <v>201</v>
      </c>
    </row>
    <row r="45" spans="2:9" ht="22" customHeight="1" x14ac:dyDescent="0.2">
      <c r="C45" s="305" t="str">
        <f t="shared" si="0"/>
        <v>S57年12月</v>
      </c>
      <c r="D45" s="306"/>
      <c r="E45" s="267" t="s">
        <v>127</v>
      </c>
      <c r="F45" s="267" t="s">
        <v>128</v>
      </c>
      <c r="G45" s="181" t="s">
        <v>202</v>
      </c>
      <c r="H45" s="182" t="s">
        <v>203</v>
      </c>
      <c r="I45" s="268" t="s">
        <v>204</v>
      </c>
    </row>
    <row r="46" spans="2:9" ht="22" customHeight="1" x14ac:dyDescent="0.2">
      <c r="C46" s="305" t="str">
        <f t="shared" si="0"/>
        <v>S61年11月</v>
      </c>
      <c r="D46" s="306"/>
      <c r="E46" s="267" t="s">
        <v>129</v>
      </c>
      <c r="F46" s="267" t="s">
        <v>130</v>
      </c>
      <c r="G46" s="181" t="s">
        <v>205</v>
      </c>
      <c r="H46" s="182" t="s">
        <v>206</v>
      </c>
      <c r="I46" s="268" t="s">
        <v>207</v>
      </c>
    </row>
    <row r="47" spans="2:9" ht="22" customHeight="1" x14ac:dyDescent="0.2">
      <c r="C47" s="305" t="str">
        <f t="shared" si="0"/>
        <v>H5年12月</v>
      </c>
      <c r="D47" s="306"/>
      <c r="E47" s="267" t="s">
        <v>131</v>
      </c>
      <c r="F47" s="267" t="s">
        <v>132</v>
      </c>
      <c r="G47" s="181" t="s">
        <v>208</v>
      </c>
      <c r="H47" s="182" t="s">
        <v>209</v>
      </c>
      <c r="I47" s="268" t="s">
        <v>210</v>
      </c>
    </row>
    <row r="48" spans="2:9" ht="22" customHeight="1" x14ac:dyDescent="0.2">
      <c r="C48" s="305" t="str">
        <f t="shared" si="0"/>
        <v>H10年12月</v>
      </c>
      <c r="D48" s="306"/>
      <c r="E48" s="267" t="s">
        <v>133</v>
      </c>
      <c r="F48" s="267" t="s">
        <v>134</v>
      </c>
      <c r="G48" s="181" t="s">
        <v>203</v>
      </c>
      <c r="H48" s="182" t="s">
        <v>211</v>
      </c>
      <c r="I48" s="268" t="s">
        <v>200</v>
      </c>
    </row>
    <row r="49" spans="3:9" ht="22" customHeight="1" x14ac:dyDescent="0.2">
      <c r="C49" s="305" t="str">
        <f>F48</f>
        <v>H13年10月</v>
      </c>
      <c r="D49" s="306"/>
      <c r="E49" s="267" t="s">
        <v>135</v>
      </c>
      <c r="F49" s="267" t="s">
        <v>136</v>
      </c>
      <c r="G49" s="181" t="s">
        <v>212</v>
      </c>
      <c r="H49" s="182" t="s">
        <v>213</v>
      </c>
      <c r="I49" s="268" t="s">
        <v>214</v>
      </c>
    </row>
    <row r="50" spans="3:9" ht="22" customHeight="1" x14ac:dyDescent="0.2">
      <c r="C50" s="305" t="str">
        <f>F49</f>
        <v>H21年5月</v>
      </c>
      <c r="D50" s="306"/>
      <c r="E50" s="267" t="s">
        <v>190</v>
      </c>
      <c r="F50" s="267" t="s">
        <v>191</v>
      </c>
      <c r="G50" s="181" t="s">
        <v>192</v>
      </c>
      <c r="H50" s="182" t="s">
        <v>193</v>
      </c>
      <c r="I50" s="268" t="s">
        <v>194</v>
      </c>
    </row>
    <row r="51" spans="3:9" ht="22" customHeight="1" x14ac:dyDescent="0.2">
      <c r="C51" s="305" t="str">
        <f>F50</f>
        <v>R2年9月</v>
      </c>
      <c r="D51" s="306"/>
      <c r="E51" s="267"/>
      <c r="F51" s="267"/>
      <c r="G51" s="181"/>
      <c r="H51" s="182"/>
      <c r="I51" s="268"/>
    </row>
    <row r="52" spans="3:9" s="131" customFormat="1" ht="11.25" customHeight="1" x14ac:dyDescent="0.2">
      <c r="C52" s="173"/>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398EB-5A99-4981-AB3A-1DE344411F2C}">
  <sheetPr>
    <pageSetUpPr fitToPage="1"/>
  </sheetPr>
  <dimension ref="A1:P85"/>
  <sheetViews>
    <sheetView showGridLines="0" view="pageBreakPreview" zoomScale="55" zoomScaleNormal="70" zoomScaleSheetLayoutView="55" workbookViewId="0">
      <selection activeCell="F29" sqref="F29"/>
    </sheetView>
  </sheetViews>
  <sheetFormatPr defaultColWidth="8.25" defaultRowHeight="13" x14ac:dyDescent="0.55000000000000004"/>
  <cols>
    <col min="1" max="1" width="5.1640625" style="185" customWidth="1"/>
    <col min="2" max="2" width="3.33203125" style="185" customWidth="1"/>
    <col min="3" max="3" width="28.08203125" style="185" customWidth="1"/>
    <col min="4" max="4" width="17.08203125" style="185" customWidth="1"/>
    <col min="5" max="16" width="9.75" style="185" customWidth="1"/>
    <col min="17" max="17" width="5.1640625" style="185" customWidth="1"/>
    <col min="18" max="16384" width="8.25" style="185"/>
  </cols>
  <sheetData>
    <row r="1" spans="1:2" ht="30" customHeight="1" x14ac:dyDescent="0.55000000000000004">
      <c r="A1" s="183" t="s">
        <v>137</v>
      </c>
      <c r="B1" s="184"/>
    </row>
    <row r="2" spans="1:2" ht="13.5" customHeight="1" x14ac:dyDescent="0.55000000000000004">
      <c r="B2" s="184"/>
    </row>
    <row r="3" spans="1:2" ht="13.5" customHeight="1" x14ac:dyDescent="0.55000000000000004">
      <c r="B3" s="184"/>
    </row>
    <row r="4" spans="1:2" ht="13.5" customHeight="1" x14ac:dyDescent="0.55000000000000004"/>
    <row r="5" spans="1:2" ht="21" customHeight="1" x14ac:dyDescent="0.55000000000000004">
      <c r="B5" s="186" t="s">
        <v>138</v>
      </c>
    </row>
    <row r="6" spans="1:2" ht="13.5" customHeight="1" x14ac:dyDescent="0.55000000000000004">
      <c r="B6" s="187"/>
    </row>
    <row r="7" spans="1:2" ht="13.5" customHeight="1" x14ac:dyDescent="0.55000000000000004">
      <c r="B7" s="187"/>
    </row>
    <row r="8" spans="1:2" ht="13.5" customHeight="1" x14ac:dyDescent="0.55000000000000004"/>
    <row r="60" spans="2:16" ht="21" customHeight="1" x14ac:dyDescent="0.55000000000000004">
      <c r="B60" s="186" t="s">
        <v>139</v>
      </c>
    </row>
    <row r="62" spans="2:16" ht="30" customHeight="1" x14ac:dyDescent="0.55000000000000004">
      <c r="E62" s="188" t="s">
        <v>140</v>
      </c>
      <c r="F62" s="189"/>
      <c r="K62" s="190"/>
      <c r="L62" s="185" t="s">
        <v>215</v>
      </c>
      <c r="N62" s="189"/>
      <c r="O62" s="189"/>
      <c r="P62" s="189"/>
    </row>
    <row r="63" spans="2:16" s="191" customFormat="1" ht="30" customHeight="1" thickBot="1" x14ac:dyDescent="0.6">
      <c r="E63" s="192" t="s">
        <v>146</v>
      </c>
      <c r="F63" s="193" t="s">
        <v>147</v>
      </c>
      <c r="G63" s="193" t="s">
        <v>148</v>
      </c>
      <c r="H63" s="193" t="s">
        <v>149</v>
      </c>
      <c r="I63" s="193" t="s">
        <v>62</v>
      </c>
      <c r="J63" s="193" t="s">
        <v>86</v>
      </c>
      <c r="K63" s="193" t="s">
        <v>61</v>
      </c>
      <c r="L63" s="193" t="s">
        <v>141</v>
      </c>
      <c r="M63" s="193" t="s">
        <v>142</v>
      </c>
      <c r="N63" s="193" t="s">
        <v>143</v>
      </c>
      <c r="O63" s="193" t="s">
        <v>144</v>
      </c>
      <c r="P63" s="193" t="s">
        <v>145</v>
      </c>
    </row>
    <row r="64" spans="2:16" s="191" customFormat="1" ht="30" customHeight="1" thickTop="1" x14ac:dyDescent="0.55000000000000004">
      <c r="B64" s="194" t="s">
        <v>150</v>
      </c>
      <c r="C64" s="194"/>
      <c r="D64" s="195"/>
      <c r="E64" s="196">
        <v>144.4</v>
      </c>
      <c r="F64" s="197">
        <v>132.9</v>
      </c>
      <c r="G64" s="197">
        <v>138.30000000000001</v>
      </c>
      <c r="H64" s="197">
        <v>138.69999999999999</v>
      </c>
      <c r="I64" s="197">
        <v>140.6</v>
      </c>
      <c r="J64" s="197">
        <v>146.30000000000001</v>
      </c>
      <c r="K64" s="197">
        <v>139.80000000000001</v>
      </c>
      <c r="L64" s="197">
        <v>118.3</v>
      </c>
      <c r="M64" s="197">
        <v>149.4</v>
      </c>
      <c r="N64" s="197">
        <v>140.80000000000001</v>
      </c>
      <c r="O64" s="197">
        <v>125</v>
      </c>
      <c r="P64" s="197">
        <v>141.19999999999999</v>
      </c>
    </row>
    <row r="65" spans="2:16" s="191" customFormat="1" ht="30" customHeight="1" thickBot="1" x14ac:dyDescent="0.6">
      <c r="B65" s="198"/>
      <c r="C65" s="198"/>
      <c r="D65" s="199" t="s">
        <v>151</v>
      </c>
      <c r="E65" s="200">
        <v>-1</v>
      </c>
      <c r="F65" s="201">
        <v>-11.5</v>
      </c>
      <c r="G65" s="201">
        <v>5.4000000000000057</v>
      </c>
      <c r="H65" s="201">
        <v>0.39999999999997726</v>
      </c>
      <c r="I65" s="201">
        <v>1.9000000000000057</v>
      </c>
      <c r="J65" s="201">
        <v>5.7000000000000171</v>
      </c>
      <c r="K65" s="201">
        <v>-6.5</v>
      </c>
      <c r="L65" s="201">
        <v>-21.500000000000014</v>
      </c>
      <c r="M65" s="201">
        <v>31.100000000000009</v>
      </c>
      <c r="N65" s="201">
        <v>-8.5999999999999943</v>
      </c>
      <c r="O65" s="201">
        <v>-15.800000000000011</v>
      </c>
      <c r="P65" s="201">
        <v>16.199999999999989</v>
      </c>
    </row>
    <row r="66" spans="2:16" s="191" customFormat="1" ht="30" customHeight="1" thickTop="1" x14ac:dyDescent="0.55000000000000004">
      <c r="B66" s="202" t="s">
        <v>64</v>
      </c>
      <c r="C66" s="191" t="s">
        <v>152</v>
      </c>
      <c r="D66" s="203" t="s">
        <v>153</v>
      </c>
      <c r="E66" s="204">
        <v>-0.02</v>
      </c>
      <c r="F66" s="205">
        <v>0</v>
      </c>
      <c r="G66" s="205">
        <v>-0.01</v>
      </c>
      <c r="H66" s="205">
        <v>-0.01</v>
      </c>
      <c r="I66" s="205">
        <v>0.01</v>
      </c>
      <c r="J66" s="205">
        <v>0.01</v>
      </c>
      <c r="K66" s="205">
        <v>-0.03</v>
      </c>
      <c r="L66" s="205">
        <v>-0.02</v>
      </c>
      <c r="M66" s="205">
        <v>0.02</v>
      </c>
      <c r="N66" s="205">
        <v>0.01</v>
      </c>
      <c r="O66" s="205">
        <v>-0.04</v>
      </c>
      <c r="P66" s="205">
        <v>-0.01</v>
      </c>
    </row>
    <row r="67" spans="2:16" s="191" customFormat="1" ht="30" customHeight="1" x14ac:dyDescent="0.55000000000000004">
      <c r="B67" s="202"/>
      <c r="D67" s="203" t="s">
        <v>154</v>
      </c>
      <c r="E67" s="204">
        <v>-2.31</v>
      </c>
      <c r="F67" s="205">
        <v>0</v>
      </c>
      <c r="G67" s="205">
        <v>-1.07</v>
      </c>
      <c r="H67" s="205">
        <v>-1.08</v>
      </c>
      <c r="I67" s="205">
        <v>1.05</v>
      </c>
      <c r="J67" s="205">
        <v>1.07</v>
      </c>
      <c r="K67" s="205">
        <v>-3.32</v>
      </c>
      <c r="L67" s="205">
        <v>-1.94</v>
      </c>
      <c r="M67" s="205">
        <v>2.09</v>
      </c>
      <c r="N67" s="205">
        <v>1.1100000000000001</v>
      </c>
      <c r="O67" s="205">
        <v>-4.05</v>
      </c>
      <c r="P67" s="205">
        <v>-0.95</v>
      </c>
    </row>
    <row r="68" spans="2:16" s="191" customFormat="1" ht="30" customHeight="1" x14ac:dyDescent="0.55000000000000004">
      <c r="B68" s="220" t="s">
        <v>69</v>
      </c>
      <c r="C68" s="221" t="s">
        <v>28</v>
      </c>
      <c r="D68" s="260" t="s">
        <v>153</v>
      </c>
      <c r="E68" s="261">
        <v>-0.1</v>
      </c>
      <c r="F68" s="222">
        <v>-0.7</v>
      </c>
      <c r="G68" s="222">
        <v>0.6</v>
      </c>
      <c r="H68" s="222">
        <v>0.3</v>
      </c>
      <c r="I68" s="222">
        <v>-0.5</v>
      </c>
      <c r="J68" s="222">
        <v>0.1</v>
      </c>
      <c r="K68" s="222">
        <v>0.3</v>
      </c>
      <c r="L68" s="222">
        <v>-1</v>
      </c>
      <c r="M68" s="222">
        <v>1.6</v>
      </c>
      <c r="N68" s="222">
        <v>-0.9</v>
      </c>
      <c r="O68" s="222">
        <v>-0.4</v>
      </c>
      <c r="P68" s="222">
        <v>0.2</v>
      </c>
    </row>
    <row r="69" spans="2:16" s="191" customFormat="1" ht="30" customHeight="1" x14ac:dyDescent="0.55000000000000004">
      <c r="B69" s="206"/>
      <c r="C69" s="207"/>
      <c r="D69" s="208" t="s">
        <v>154</v>
      </c>
      <c r="E69" s="209">
        <v>-0.62</v>
      </c>
      <c r="F69" s="210">
        <v>-5.36</v>
      </c>
      <c r="G69" s="210">
        <v>5</v>
      </c>
      <c r="H69" s="210">
        <v>2.66</v>
      </c>
      <c r="I69" s="210">
        <v>-3.77</v>
      </c>
      <c r="J69" s="210">
        <v>1.1000000000000001</v>
      </c>
      <c r="K69" s="210">
        <v>2.71</v>
      </c>
      <c r="L69" s="210">
        <v>-7.25</v>
      </c>
      <c r="M69" s="210">
        <v>9.9600000000000009</v>
      </c>
      <c r="N69" s="210">
        <v>-6.7</v>
      </c>
      <c r="O69" s="210">
        <v>-2.8</v>
      </c>
      <c r="P69" s="210">
        <v>1.81</v>
      </c>
    </row>
    <row r="70" spans="2:16" s="191" customFormat="1" ht="30" customHeight="1" x14ac:dyDescent="0.55000000000000004">
      <c r="B70" s="202" t="s">
        <v>71</v>
      </c>
      <c r="C70" s="191" t="s">
        <v>155</v>
      </c>
      <c r="D70" s="203" t="s">
        <v>156</v>
      </c>
      <c r="E70" s="211">
        <v>0.5</v>
      </c>
      <c r="F70" s="212">
        <v>-6.3</v>
      </c>
      <c r="G70" s="212">
        <v>-1.2</v>
      </c>
      <c r="H70" s="212">
        <v>2.5</v>
      </c>
      <c r="I70" s="212">
        <v>0.8</v>
      </c>
      <c r="J70" s="212">
        <v>0.5</v>
      </c>
      <c r="K70" s="212">
        <v>-3.1</v>
      </c>
      <c r="L70" s="212">
        <v>-5.6</v>
      </c>
      <c r="M70" s="212">
        <v>7</v>
      </c>
      <c r="N70" s="212">
        <v>-2</v>
      </c>
      <c r="O70" s="212">
        <v>-3.3</v>
      </c>
      <c r="P70" s="212">
        <v>4.5999999999999996</v>
      </c>
    </row>
    <row r="71" spans="2:16" s="191" customFormat="1" ht="30" customHeight="1" x14ac:dyDescent="0.55000000000000004">
      <c r="B71" s="202"/>
      <c r="D71" s="203" t="s">
        <v>154</v>
      </c>
      <c r="E71" s="204">
        <v>0.68</v>
      </c>
      <c r="F71" s="205">
        <v>-5.3</v>
      </c>
      <c r="G71" s="205">
        <v>-1.03</v>
      </c>
      <c r="H71" s="205">
        <v>2.76</v>
      </c>
      <c r="I71" s="205">
        <v>1.0900000000000001</v>
      </c>
      <c r="J71" s="205">
        <v>0.71</v>
      </c>
      <c r="K71" s="205">
        <v>-3.24</v>
      </c>
      <c r="L71" s="205">
        <v>-5.33</v>
      </c>
      <c r="M71" s="205">
        <v>6.95</v>
      </c>
      <c r="N71" s="205">
        <v>-1.92</v>
      </c>
      <c r="O71" s="205">
        <v>-3.09</v>
      </c>
      <c r="P71" s="205">
        <v>4.63</v>
      </c>
    </row>
    <row r="72" spans="2:16" s="191" customFormat="1" ht="30" customHeight="1" x14ac:dyDescent="0.55000000000000004">
      <c r="B72" s="220" t="s">
        <v>73</v>
      </c>
      <c r="C72" s="221" t="s">
        <v>157</v>
      </c>
      <c r="D72" s="260" t="s">
        <v>156</v>
      </c>
      <c r="E72" s="261">
        <v>-1.8</v>
      </c>
      <c r="F72" s="222">
        <v>-3.1</v>
      </c>
      <c r="G72" s="222">
        <v>-2.2000000000000002</v>
      </c>
      <c r="H72" s="222">
        <v>3.6</v>
      </c>
      <c r="I72" s="222">
        <v>0.4</v>
      </c>
      <c r="J72" s="222">
        <v>2.6</v>
      </c>
      <c r="K72" s="222">
        <v>-0.2</v>
      </c>
      <c r="L72" s="222">
        <v>-9.5</v>
      </c>
      <c r="M72" s="222">
        <v>8.1</v>
      </c>
      <c r="N72" s="222">
        <v>-2.1</v>
      </c>
      <c r="O72" s="222">
        <v>-2.5</v>
      </c>
      <c r="P72" s="222">
        <v>2</v>
      </c>
    </row>
    <row r="73" spans="2:16" s="191" customFormat="1" ht="30" customHeight="1" x14ac:dyDescent="0.55000000000000004">
      <c r="B73" s="206"/>
      <c r="C73" s="207"/>
      <c r="D73" s="208" t="s">
        <v>154</v>
      </c>
      <c r="E73" s="209">
        <v>-1.71</v>
      </c>
      <c r="F73" s="210">
        <v>-2.97</v>
      </c>
      <c r="G73" s="210">
        <v>-1.92</v>
      </c>
      <c r="H73" s="210">
        <v>3.68</v>
      </c>
      <c r="I73" s="210">
        <v>0.6</v>
      </c>
      <c r="J73" s="210">
        <v>2.83</v>
      </c>
      <c r="K73" s="210">
        <v>-7.0000000000000007E-2</v>
      </c>
      <c r="L73" s="210">
        <v>-5.76</v>
      </c>
      <c r="M73" s="210">
        <v>7.64</v>
      </c>
      <c r="N73" s="210">
        <v>-2.11</v>
      </c>
      <c r="O73" s="210">
        <v>-2.25</v>
      </c>
      <c r="P73" s="210">
        <v>2.06</v>
      </c>
    </row>
    <row r="74" spans="2:16" s="191" customFormat="1" ht="30" customHeight="1" x14ac:dyDescent="0.55000000000000004">
      <c r="B74" s="202" t="s">
        <v>74</v>
      </c>
      <c r="C74" s="191" t="s">
        <v>158</v>
      </c>
      <c r="D74" s="203" t="s">
        <v>153</v>
      </c>
      <c r="E74" s="211">
        <v>0.3</v>
      </c>
      <c r="F74" s="212">
        <v>2.2999999999999998</v>
      </c>
      <c r="G74" s="212">
        <v>1.4</v>
      </c>
      <c r="H74" s="212">
        <v>-5.6</v>
      </c>
      <c r="I74" s="212">
        <v>1</v>
      </c>
      <c r="J74" s="212">
        <v>-0.4</v>
      </c>
      <c r="K74" s="212">
        <v>-2.4</v>
      </c>
      <c r="L74" s="212">
        <v>1</v>
      </c>
      <c r="M74" s="212">
        <v>5.3</v>
      </c>
      <c r="N74" s="212">
        <v>0.6</v>
      </c>
      <c r="O74" s="212">
        <v>-3.1</v>
      </c>
      <c r="P74" s="212">
        <v>5.6</v>
      </c>
    </row>
    <row r="75" spans="2:16" s="191" customFormat="1" ht="30" customHeight="1" x14ac:dyDescent="0.55000000000000004">
      <c r="B75" s="202"/>
      <c r="D75" s="203" t="s">
        <v>154</v>
      </c>
      <c r="E75" s="204">
        <v>0.15</v>
      </c>
      <c r="F75" s="205">
        <v>1.54</v>
      </c>
      <c r="G75" s="205">
        <v>0.87</v>
      </c>
      <c r="H75" s="205">
        <v>-3.95</v>
      </c>
      <c r="I75" s="205">
        <v>0.65</v>
      </c>
      <c r="J75" s="205">
        <v>-0.36</v>
      </c>
      <c r="K75" s="205">
        <v>-1.78</v>
      </c>
      <c r="L75" s="205">
        <v>0.57999999999999996</v>
      </c>
      <c r="M75" s="205">
        <v>3.48</v>
      </c>
      <c r="N75" s="205">
        <v>0.32</v>
      </c>
      <c r="O75" s="205">
        <v>-2.15</v>
      </c>
      <c r="P75" s="205">
        <v>3.65</v>
      </c>
    </row>
    <row r="76" spans="2:16" s="191" customFormat="1" ht="30" customHeight="1" x14ac:dyDescent="0.55000000000000004">
      <c r="B76" s="220" t="s">
        <v>76</v>
      </c>
      <c r="C76" s="221" t="s">
        <v>33</v>
      </c>
      <c r="D76" s="260" t="s">
        <v>156</v>
      </c>
      <c r="E76" s="261">
        <v>100</v>
      </c>
      <c r="F76" s="222">
        <v>21.8</v>
      </c>
      <c r="G76" s="222">
        <v>45.5</v>
      </c>
      <c r="H76" s="222">
        <v>-48.9</v>
      </c>
      <c r="I76" s="222">
        <v>-3</v>
      </c>
      <c r="J76" s="222">
        <v>32.9</v>
      </c>
      <c r="K76" s="222">
        <v>-42.9</v>
      </c>
      <c r="L76" s="222">
        <v>-6.6</v>
      </c>
      <c r="M76" s="222">
        <v>19.7</v>
      </c>
      <c r="N76" s="222">
        <v>9.1</v>
      </c>
      <c r="O76" s="222">
        <v>-51.5</v>
      </c>
      <c r="P76" s="222">
        <v>384.5</v>
      </c>
    </row>
    <row r="77" spans="2:16" s="191" customFormat="1" ht="30" customHeight="1" x14ac:dyDescent="0.55000000000000004">
      <c r="B77" s="206"/>
      <c r="C77" s="207"/>
      <c r="D77" s="208" t="s">
        <v>154</v>
      </c>
      <c r="E77" s="209">
        <v>3.51</v>
      </c>
      <c r="F77" s="210">
        <v>1.24</v>
      </c>
      <c r="G77" s="210">
        <v>2.11</v>
      </c>
      <c r="H77" s="210">
        <v>-2.9</v>
      </c>
      <c r="I77" s="210">
        <v>-0.04</v>
      </c>
      <c r="J77" s="210">
        <v>1.6</v>
      </c>
      <c r="K77" s="210">
        <v>-2.4500000000000002</v>
      </c>
      <c r="L77" s="210">
        <v>0.01</v>
      </c>
      <c r="M77" s="210">
        <v>1</v>
      </c>
      <c r="N77" s="210">
        <v>0.56000000000000005</v>
      </c>
      <c r="O77" s="210">
        <v>-3.18</v>
      </c>
      <c r="P77" s="210">
        <v>6.41</v>
      </c>
    </row>
    <row r="78" spans="2:16" s="191" customFormat="1" ht="30" customHeight="1" x14ac:dyDescent="0.55000000000000004">
      <c r="B78" s="202" t="s">
        <v>78</v>
      </c>
      <c r="C78" s="191" t="s">
        <v>159</v>
      </c>
      <c r="D78" s="203" t="s">
        <v>156</v>
      </c>
      <c r="E78" s="211">
        <v>-7.2</v>
      </c>
      <c r="F78" s="212">
        <v>-7.7</v>
      </c>
      <c r="G78" s="212">
        <v>16.600000000000001</v>
      </c>
      <c r="H78" s="212">
        <v>-8.1999999999999993</v>
      </c>
      <c r="I78" s="212">
        <v>27.7</v>
      </c>
      <c r="J78" s="212">
        <v>-12.6</v>
      </c>
      <c r="K78" s="212">
        <v>17.100000000000001</v>
      </c>
      <c r="L78" s="212">
        <v>-18.8</v>
      </c>
      <c r="M78" s="212">
        <v>-1.7</v>
      </c>
      <c r="N78" s="212">
        <v>1</v>
      </c>
      <c r="O78" s="212">
        <v>20.2</v>
      </c>
      <c r="P78" s="212">
        <v>-14.9</v>
      </c>
    </row>
    <row r="79" spans="2:16" s="191" customFormat="1" ht="30" customHeight="1" thickBot="1" x14ac:dyDescent="0.6">
      <c r="B79" s="202"/>
      <c r="D79" s="203" t="s">
        <v>154</v>
      </c>
      <c r="E79" s="204">
        <v>-0.7</v>
      </c>
      <c r="F79" s="205">
        <v>-0.69</v>
      </c>
      <c r="G79" s="205">
        <v>1.42</v>
      </c>
      <c r="H79" s="205">
        <v>-0.76</v>
      </c>
      <c r="I79" s="205">
        <v>2.36</v>
      </c>
      <c r="J79" s="205">
        <v>-1.27</v>
      </c>
      <c r="K79" s="205">
        <v>1.62</v>
      </c>
      <c r="L79" s="205">
        <v>-1.76</v>
      </c>
      <c r="M79" s="205">
        <v>-0.12</v>
      </c>
      <c r="N79" s="205">
        <v>0.19</v>
      </c>
      <c r="O79" s="205">
        <v>1.7</v>
      </c>
      <c r="P79" s="205">
        <v>-1.4</v>
      </c>
    </row>
    <row r="80" spans="2:16" s="191" customFormat="1" ht="30" customHeight="1" thickTop="1" thickBot="1" x14ac:dyDescent="0.6">
      <c r="B80" s="213"/>
      <c r="C80" s="214"/>
      <c r="D80" s="214"/>
      <c r="E80" s="215"/>
      <c r="F80" s="215"/>
      <c r="G80" s="215"/>
      <c r="H80" s="215"/>
      <c r="I80" s="215"/>
      <c r="J80" s="215"/>
      <c r="K80" s="215"/>
      <c r="L80" s="215"/>
      <c r="M80" s="215"/>
      <c r="N80" s="215"/>
      <c r="O80" s="215"/>
      <c r="P80" s="215"/>
    </row>
    <row r="81" spans="2:16" s="191" customFormat="1" ht="30" customHeight="1" thickTop="1" x14ac:dyDescent="0.55000000000000004">
      <c r="B81" s="191" t="s">
        <v>160</v>
      </c>
      <c r="D81" s="195"/>
      <c r="E81" s="212">
        <v>145.1</v>
      </c>
      <c r="F81" s="212">
        <v>140.9</v>
      </c>
      <c r="G81" s="212">
        <v>138.5</v>
      </c>
      <c r="H81" s="212">
        <v>136.6</v>
      </c>
      <c r="I81" s="212">
        <v>139.19999999999999</v>
      </c>
      <c r="J81" s="212">
        <v>141.9</v>
      </c>
      <c r="K81" s="212">
        <v>142.19999999999999</v>
      </c>
      <c r="L81" s="212">
        <v>134.80000000000001</v>
      </c>
      <c r="M81" s="212">
        <v>135.80000000000001</v>
      </c>
      <c r="N81" s="212">
        <v>136.19999999999999</v>
      </c>
      <c r="O81" s="212">
        <v>138.4</v>
      </c>
      <c r="P81" s="212">
        <v>135.69999999999999</v>
      </c>
    </row>
    <row r="82" spans="2:16" s="191" customFormat="1" ht="30" customHeight="1" x14ac:dyDescent="0.55000000000000004">
      <c r="D82" s="203" t="s">
        <v>151</v>
      </c>
      <c r="E82" s="205">
        <v>2.5300000000000011</v>
      </c>
      <c r="F82" s="205">
        <v>-4.2299999999999898</v>
      </c>
      <c r="G82" s="205">
        <v>-2.3700000000000045</v>
      </c>
      <c r="H82" s="205">
        <v>-1.9000000000000057</v>
      </c>
      <c r="I82" s="205">
        <v>2.5699999999999932</v>
      </c>
      <c r="J82" s="205">
        <v>2.6700000000000159</v>
      </c>
      <c r="K82" s="205">
        <v>0.35999999999998522</v>
      </c>
      <c r="L82" s="205">
        <v>-7.4299999999999784</v>
      </c>
      <c r="M82" s="205">
        <v>1.0300000000000011</v>
      </c>
      <c r="N82" s="205">
        <v>0.33999999999997499</v>
      </c>
      <c r="O82" s="205">
        <v>2.2300000000000182</v>
      </c>
      <c r="P82" s="205">
        <v>-2.7300000000000182</v>
      </c>
    </row>
    <row r="83" spans="2:16" s="191" customFormat="1" ht="30" customHeight="1" x14ac:dyDescent="0.55000000000000004">
      <c r="B83" s="221" t="s">
        <v>161</v>
      </c>
      <c r="C83" s="221"/>
      <c r="D83" s="260"/>
      <c r="E83" s="222">
        <v>147.6</v>
      </c>
      <c r="F83" s="222">
        <v>146.1</v>
      </c>
      <c r="G83" s="222">
        <v>143.5</v>
      </c>
      <c r="H83" s="222">
        <v>140.30000000000001</v>
      </c>
      <c r="I83" s="222">
        <v>140.80000000000001</v>
      </c>
      <c r="J83" s="222">
        <v>140.9</v>
      </c>
      <c r="K83" s="222">
        <v>140.1</v>
      </c>
      <c r="L83" s="222">
        <v>136.4</v>
      </c>
      <c r="M83" s="222">
        <v>138.80000000000001</v>
      </c>
      <c r="N83" s="222">
        <v>139.1</v>
      </c>
      <c r="O83" s="222">
        <v>137.19999999999999</v>
      </c>
      <c r="P83" s="222">
        <v>137.30000000000001</v>
      </c>
    </row>
    <row r="84" spans="2:16" s="191" customFormat="1" ht="30" customHeight="1" thickBot="1" x14ac:dyDescent="0.6">
      <c r="B84" s="198"/>
      <c r="C84" s="198"/>
      <c r="D84" s="199" t="s">
        <v>151</v>
      </c>
      <c r="E84" s="216">
        <v>0.38000000000002387</v>
      </c>
      <c r="F84" s="216">
        <v>-1.5</v>
      </c>
      <c r="G84" s="216">
        <v>-2.6000000000000227</v>
      </c>
      <c r="H84" s="216">
        <v>-3.2099999999999795</v>
      </c>
      <c r="I84" s="216">
        <v>0.53999999999999204</v>
      </c>
      <c r="J84" s="216">
        <v>9.9999999999994316E-2</v>
      </c>
      <c r="K84" s="216">
        <v>-0.80000000000001137</v>
      </c>
      <c r="L84" s="216">
        <v>-3.7299999999999898</v>
      </c>
      <c r="M84" s="216">
        <v>2.3600000000000136</v>
      </c>
      <c r="N84" s="216">
        <v>0.35999999999998522</v>
      </c>
      <c r="O84" s="216">
        <v>-1.960000000000008</v>
      </c>
      <c r="P84" s="216">
        <v>9.0000000000003411E-2</v>
      </c>
    </row>
    <row r="85" spans="2:16" ht="13.5" thickTop="1" x14ac:dyDescent="0.55000000000000004"/>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５月の動向</vt:lpstr>
      <vt:lpstr>変化方向表</vt:lpstr>
      <vt:lpstr>DIグラフ・DIの見方</vt:lpstr>
      <vt:lpstr>累積DIグラフ・景気基準日付</vt:lpstr>
      <vt:lpstr>【参考】ＣＩ_一致系列</vt:lpstr>
      <vt:lpstr>変化方向表!hyouhon</vt:lpstr>
      <vt:lpstr>【参考】ＣＩ_一致系列!Print_Area</vt:lpstr>
      <vt:lpstr>'５月の動向'!Print_Area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河野　敏久（統計分析課）</cp:lastModifiedBy>
  <cp:lastPrinted>2024-08-19T01:19:54Z</cp:lastPrinted>
  <dcterms:created xsi:type="dcterms:W3CDTF">2024-02-26T00:10:27Z</dcterms:created>
  <dcterms:modified xsi:type="dcterms:W3CDTF">2024-08-19T02:44:51Z</dcterms:modified>
</cp:coreProperties>
</file>