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s101\Share\100190統計分析課\04 調査分析第２担当\02_各調査　\03漁業センサス\R6年度\05_公表関係\02_確定値\★作業用\★公表用\"/>
    </mc:Choice>
  </mc:AlternateContent>
  <xr:revisionPtr revIDLastSave="0" documentId="13_ncr:1_{BA29CE15-1FA7-45BD-8C06-3B8C1007EC76}" xr6:coauthVersionLast="47" xr6:coauthVersionMax="47" xr10:uidLastSave="{00000000-0000-0000-0000-000000000000}"/>
  <bookViews>
    <workbookView xWindow="1764" yWindow="-17388" windowWidth="30936" windowHeight="16776" tabRatio="802" xr2:uid="{00000000-000D-0000-FFFF-FFFF00000000}"/>
  </bookViews>
  <sheets>
    <sheet name="見出し" sheetId="46" r:id="rId1"/>
    <sheet name="1-1漁業経営体" sheetId="1" r:id="rId2"/>
    <sheet name="1-2経営組織別経営体" sheetId="2" r:id="rId3"/>
    <sheet name="1-3階層別経営体数" sheetId="47" r:id="rId4"/>
    <sheet name="1-4①漁業種類別経営体" sheetId="34" r:id="rId5"/>
    <sheet name="1-4②のり類養殖経営体数" sheetId="54" r:id="rId6"/>
    <sheet name="1-5漁業層別経営体数" sheetId="49" r:id="rId7"/>
    <sheet name="2漁獲販売金額別経営体" sheetId="35" r:id="rId8"/>
    <sheet name="3漁船" sheetId="36" r:id="rId9"/>
    <sheet name="4-1個人経営体" sheetId="50" r:id="rId10"/>
    <sheet name="4-2自家漁業の後継者有無" sheetId="51" r:id="rId11"/>
    <sheet name="5-1,2漁業就業者" sheetId="52" r:id="rId12"/>
    <sheet name="5-3漁業就業者" sheetId="53" r:id="rId13"/>
  </sheets>
  <definedNames>
    <definedName name="_xlnm.Print_Area" localSheetId="1">'1-1漁業経営体'!$A$1:$I$39</definedName>
    <definedName name="_xlnm.Print_Area" localSheetId="2">'1-2経営組織別経営体'!$A$1:$J$38</definedName>
    <definedName name="_xlnm.Print_Area" localSheetId="3">'1-3階層別経営体数'!$A$1:$L$35</definedName>
    <definedName name="_xlnm.Print_Area" localSheetId="4">'1-4①漁業種類別経営体'!$A$1:$I$49</definedName>
    <definedName name="_xlnm.Print_Area" localSheetId="5">'1-4②のり類養殖経営体数'!$A$1:$H$47</definedName>
    <definedName name="_xlnm.Print_Area" localSheetId="6">'1-5漁業層別経営体数'!$A$1:$I$43</definedName>
    <definedName name="_xlnm.Print_Area" localSheetId="7">'2漁獲販売金額別経営体'!$A$1:$I$52</definedName>
    <definedName name="_xlnm.Print_Area" localSheetId="8">'3漁船'!$A$1:$M$38</definedName>
    <definedName name="_xlnm.Print_Area" localSheetId="9">'4-1個人経営体'!$A$1:$L$46</definedName>
    <definedName name="_xlnm.Print_Area" localSheetId="10">'4-2自家漁業の後継者有無'!$A$1:$J$35</definedName>
    <definedName name="_xlnm.Print_Area" localSheetId="11">'5-1,2漁業就業者'!$A$1:$M$47</definedName>
    <definedName name="_xlnm.Print_Area" localSheetId="12">'5-3漁業就業者'!$A$1:$X$51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4" l="1"/>
  <c r="E9" i="49"/>
</calcChain>
</file>

<file path=xl/sharedStrings.xml><?xml version="1.0" encoding="utf-8"?>
<sst xmlns="http://schemas.openxmlformats.org/spreadsheetml/2006/main" count="543" uniqueCount="265">
  <si>
    <t>増減率</t>
    <rPh sb="0" eb="2">
      <t>ゾウゲン</t>
    </rPh>
    <rPh sb="2" eb="3">
      <t>リツ</t>
    </rPh>
    <phoneticPr fontId="2"/>
  </si>
  <si>
    <t>松浦海区</t>
    <rPh sb="0" eb="2">
      <t>マツウラ</t>
    </rPh>
    <rPh sb="2" eb="3">
      <t>カイ</t>
    </rPh>
    <rPh sb="3" eb="4">
      <t>ク</t>
    </rPh>
    <phoneticPr fontId="2"/>
  </si>
  <si>
    <t>有明海区</t>
    <rPh sb="0" eb="2">
      <t>アリアケ</t>
    </rPh>
    <rPh sb="2" eb="3">
      <t>カイ</t>
    </rPh>
    <rPh sb="3" eb="4">
      <t>ク</t>
    </rPh>
    <phoneticPr fontId="2"/>
  </si>
  <si>
    <t>計</t>
    <rPh sb="0" eb="1">
      <t>ケイ</t>
    </rPh>
    <phoneticPr fontId="2"/>
  </si>
  <si>
    <t>　個人経営体</t>
    <rPh sb="1" eb="3">
      <t>コジン</t>
    </rPh>
    <rPh sb="3" eb="5">
      <t>ケイエイ</t>
    </rPh>
    <rPh sb="5" eb="6">
      <t>タイ</t>
    </rPh>
    <phoneticPr fontId="2"/>
  </si>
  <si>
    <t>　団体経営体</t>
    <rPh sb="1" eb="3">
      <t>ダンタイ</t>
    </rPh>
    <rPh sb="3" eb="5">
      <t>ケイエイ</t>
    </rPh>
    <rPh sb="5" eb="6">
      <t>タイ</t>
    </rPh>
    <phoneticPr fontId="2"/>
  </si>
  <si>
    <t>区　　分</t>
    <rPh sb="0" eb="1">
      <t>ク</t>
    </rPh>
    <rPh sb="3" eb="4">
      <t>ブン</t>
    </rPh>
    <phoneticPr fontId="2"/>
  </si>
  <si>
    <t>１トン未満</t>
    <rPh sb="3" eb="5">
      <t>ミマン</t>
    </rPh>
    <phoneticPr fontId="2"/>
  </si>
  <si>
    <t>総　　数</t>
    <rPh sb="0" eb="1">
      <t>フサ</t>
    </rPh>
    <rPh sb="3" eb="4">
      <t>カズ</t>
    </rPh>
    <phoneticPr fontId="2"/>
  </si>
  <si>
    <t>その他の養殖</t>
    <rPh sb="2" eb="3">
      <t>タ</t>
    </rPh>
    <rPh sb="4" eb="6">
      <t>ヨウショク</t>
    </rPh>
    <phoneticPr fontId="2"/>
  </si>
  <si>
    <t>底びき網</t>
    <rPh sb="0" eb="1">
      <t>ソコ</t>
    </rPh>
    <rPh sb="3" eb="4">
      <t>アミ</t>
    </rPh>
    <phoneticPr fontId="2"/>
  </si>
  <si>
    <t>船びき網</t>
    <rPh sb="0" eb="1">
      <t>フネ</t>
    </rPh>
    <rPh sb="3" eb="4">
      <t>アミ</t>
    </rPh>
    <phoneticPr fontId="2"/>
  </si>
  <si>
    <t>まき網</t>
    <rPh sb="2" eb="3">
      <t>アミ</t>
    </rPh>
    <phoneticPr fontId="2"/>
  </si>
  <si>
    <t>採貝・採藻</t>
    <rPh sb="0" eb="1">
      <t>サイ</t>
    </rPh>
    <rPh sb="1" eb="2">
      <t>カイ</t>
    </rPh>
    <rPh sb="3" eb="4">
      <t>サイ</t>
    </rPh>
    <rPh sb="4" eb="5">
      <t>モ</t>
    </rPh>
    <phoneticPr fontId="2"/>
  </si>
  <si>
    <t>のり養殖</t>
    <rPh sb="2" eb="4">
      <t>ヨウショク</t>
    </rPh>
    <phoneticPr fontId="2"/>
  </si>
  <si>
    <t>総　　　数</t>
    <rPh sb="0" eb="1">
      <t>フサ</t>
    </rPh>
    <rPh sb="4" eb="5">
      <t>カズ</t>
    </rPh>
    <phoneticPr fontId="2"/>
  </si>
  <si>
    <t>　(単位：経営体、％）</t>
    <rPh sb="2" eb="4">
      <t>タンイ</t>
    </rPh>
    <rPh sb="5" eb="7">
      <t>ケイエイ</t>
    </rPh>
    <rPh sb="7" eb="8">
      <t>タイ</t>
    </rPh>
    <phoneticPr fontId="2"/>
  </si>
  <si>
    <t>佐賀県</t>
    <rPh sb="0" eb="3">
      <t>サガケン</t>
    </rPh>
    <phoneticPr fontId="2"/>
  </si>
  <si>
    <t>有明海区</t>
    <rPh sb="0" eb="2">
      <t>アリアケ</t>
    </rPh>
    <rPh sb="2" eb="3">
      <t>ウミ</t>
    </rPh>
    <rPh sb="3" eb="4">
      <t>ク</t>
    </rPh>
    <phoneticPr fontId="2"/>
  </si>
  <si>
    <t>全　　　　　　　　　国</t>
    <rPh sb="0" eb="1">
      <t>ゼン</t>
    </rPh>
    <rPh sb="10" eb="11">
      <t>コク</t>
    </rPh>
    <phoneticPr fontId="2"/>
  </si>
  <si>
    <t>　（単位：隻、％）</t>
    <rPh sb="2" eb="4">
      <t>タンイ</t>
    </rPh>
    <rPh sb="5" eb="6">
      <t>セキ</t>
    </rPh>
    <phoneticPr fontId="2"/>
  </si>
  <si>
    <t>男</t>
    <rPh sb="0" eb="1">
      <t>オトコ</t>
    </rPh>
    <phoneticPr fontId="2"/>
  </si>
  <si>
    <t>女</t>
    <rPh sb="0" eb="1">
      <t>オンナ</t>
    </rPh>
    <phoneticPr fontId="2"/>
  </si>
  <si>
    <t>(単位：経営体、％）</t>
  </si>
  <si>
    <t>区分</t>
    <rPh sb="0" eb="2">
      <t>クブン</t>
    </rPh>
    <phoneticPr fontId="2"/>
  </si>
  <si>
    <t>構成比</t>
    <rPh sb="0" eb="3">
      <t>コウセイヒ</t>
    </rPh>
    <phoneticPr fontId="2"/>
  </si>
  <si>
    <t>平成25年</t>
    <rPh sb="0" eb="2">
      <t>ヘイセイ</t>
    </rPh>
    <rPh sb="4" eb="5">
      <t>ネン</t>
    </rPh>
    <phoneticPr fontId="2"/>
  </si>
  <si>
    <t>-</t>
  </si>
  <si>
    <t>平成30年</t>
    <rPh sb="0" eb="2">
      <t>ヘイセイ</t>
    </rPh>
    <rPh sb="4" eb="5">
      <t>ネン</t>
    </rPh>
    <phoneticPr fontId="2"/>
  </si>
  <si>
    <t>漁業協同組合</t>
    <rPh sb="0" eb="2">
      <t>ギョギョウ</t>
    </rPh>
    <rPh sb="2" eb="4">
      <t>キョウドウ</t>
    </rPh>
    <rPh sb="4" eb="6">
      <t>クミアイ</t>
    </rPh>
    <phoneticPr fontId="2"/>
  </si>
  <si>
    <t>漁業生産組合</t>
    <rPh sb="0" eb="2">
      <t>ギョギョウ</t>
    </rPh>
    <rPh sb="2" eb="4">
      <t>セイサン</t>
    </rPh>
    <rPh sb="4" eb="6">
      <t>クミアイ</t>
    </rPh>
    <phoneticPr fontId="2"/>
  </si>
  <si>
    <t>その他</t>
    <rPh sb="2" eb="3">
      <t>タ</t>
    </rPh>
    <phoneticPr fontId="2"/>
  </si>
  <si>
    <t>　佐賀県計</t>
    <phoneticPr fontId="2"/>
  </si>
  <si>
    <t>　全国</t>
    <rPh sb="1" eb="3">
      <t>ゼンコク</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</si>
  <si>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</si>
  <si>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</si>
  <si>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</si>
  <si>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</si>
  <si>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</si>
  <si>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70～74歳</t>
    <rPh sb="5" eb="6">
      <t>サイ</t>
    </rPh>
    <phoneticPr fontId="2"/>
  </si>
  <si>
    <t>75歳以上</t>
    <rPh sb="2" eb="5">
      <t>サイイジョウ</t>
    </rPh>
    <phoneticPr fontId="2"/>
  </si>
  <si>
    <t>合計</t>
    <rPh sb="0" eb="2">
      <t>ゴウケイ</t>
    </rPh>
    <phoneticPr fontId="2"/>
  </si>
  <si>
    <t>年　齢　階　層</t>
    <rPh sb="0" eb="1">
      <t>ネン</t>
    </rPh>
    <rPh sb="2" eb="3">
      <t>トシ</t>
    </rPh>
    <rPh sb="4" eb="5">
      <t>カイ</t>
    </rPh>
    <rPh sb="6" eb="7">
      <t>ソウ</t>
    </rPh>
    <phoneticPr fontId="2"/>
  </si>
  <si>
    <t>３ 漁船</t>
    <rPh sb="2" eb="4">
      <t>ギョセン</t>
    </rPh>
    <phoneticPr fontId="2"/>
  </si>
  <si>
    <t>動　力　漁　船</t>
    <rPh sb="0" eb="1">
      <t>ドウ</t>
    </rPh>
    <rPh sb="2" eb="3">
      <t>チカラ</t>
    </rPh>
    <rPh sb="4" eb="5">
      <t>ギョ</t>
    </rPh>
    <rPh sb="6" eb="7">
      <t>セン</t>
    </rPh>
    <phoneticPr fontId="2"/>
  </si>
  <si>
    <t>船外機付漁船</t>
    <rPh sb="0" eb="1">
      <t>セン</t>
    </rPh>
    <rPh sb="1" eb="2">
      <t>ガイ</t>
    </rPh>
    <rPh sb="2" eb="3">
      <t>キ</t>
    </rPh>
    <rPh sb="3" eb="4">
      <t>ツキ</t>
    </rPh>
    <rPh sb="4" eb="5">
      <t>ギョ</t>
    </rPh>
    <rPh sb="5" eb="6">
      <t>フネ</t>
    </rPh>
    <phoneticPr fontId="2"/>
  </si>
  <si>
    <t>無動力漁船</t>
    <rPh sb="0" eb="1">
      <t>ム</t>
    </rPh>
    <rPh sb="1" eb="3">
      <t>ドウリョク</t>
    </rPh>
    <rPh sb="3" eb="4">
      <t>ギョ</t>
    </rPh>
    <rPh sb="4" eb="5">
      <t>セン</t>
    </rPh>
    <phoneticPr fontId="2"/>
  </si>
  <si>
    <t>漁船総隻数</t>
    <rPh sb="0" eb="2">
      <t>ギョセン</t>
    </rPh>
    <rPh sb="2" eb="3">
      <t>フサ</t>
    </rPh>
    <rPh sb="3" eb="4">
      <t>セキ</t>
    </rPh>
    <rPh sb="4" eb="5">
      <t>カズ</t>
    </rPh>
    <phoneticPr fontId="2"/>
  </si>
  <si>
    <t>会　社</t>
    <rPh sb="0" eb="1">
      <t>カイ</t>
    </rPh>
    <rPh sb="2" eb="3">
      <t>シャ</t>
    </rPh>
    <phoneticPr fontId="2"/>
  </si>
  <si>
    <t>共同経営</t>
    <rPh sb="0" eb="1">
      <t>トモ</t>
    </rPh>
    <rPh sb="1" eb="2">
      <t>ドウ</t>
    </rPh>
    <rPh sb="2" eb="3">
      <t>キョウ</t>
    </rPh>
    <rPh sb="3" eb="4">
      <t>エイ</t>
    </rPh>
    <phoneticPr fontId="2"/>
  </si>
  <si>
    <t>経営体数</t>
    <rPh sb="0" eb="3">
      <t>ケイエイタイ</t>
    </rPh>
    <rPh sb="3" eb="4">
      <t>スウ</t>
    </rPh>
    <phoneticPr fontId="2"/>
  </si>
  <si>
    <t>15～19歳</t>
    <rPh sb="5" eb="6">
      <t>サイ</t>
    </rPh>
    <phoneticPr fontId="2"/>
  </si>
  <si>
    <t>漁業従事役員</t>
    <rPh sb="0" eb="2">
      <t>ギョギョウ</t>
    </rPh>
    <rPh sb="2" eb="4">
      <t>ジュウジ</t>
    </rPh>
    <rPh sb="4" eb="6">
      <t>ヤクイン</t>
    </rPh>
    <phoneticPr fontId="2"/>
  </si>
  <si>
    <t>漁業雇われ</t>
    <rPh sb="0" eb="2">
      <t>ギョギョウ</t>
    </rPh>
    <rPh sb="2" eb="3">
      <t>ヤト</t>
    </rPh>
    <phoneticPr fontId="2"/>
  </si>
  <si>
    <t>　うち新規就業者</t>
    <rPh sb="3" eb="5">
      <t>シンキ</t>
    </rPh>
    <rPh sb="5" eb="8">
      <t>シュウギョウシャ</t>
    </rPh>
    <phoneticPr fontId="2"/>
  </si>
  <si>
    <t>刺網</t>
    <rPh sb="0" eb="1">
      <t>サ</t>
    </rPh>
    <rPh sb="1" eb="2">
      <t>アミ</t>
    </rPh>
    <phoneticPr fontId="2"/>
  </si>
  <si>
    <t>その他の網</t>
    <rPh sb="2" eb="3">
      <t>タ</t>
    </rPh>
    <rPh sb="4" eb="5">
      <t>アミ</t>
    </rPh>
    <phoneticPr fontId="2"/>
  </si>
  <si>
    <t>定置網（大型・小型）</t>
    <rPh sb="0" eb="3">
      <t>テイチアミ</t>
    </rPh>
    <rPh sb="4" eb="6">
      <t>オオガタ</t>
    </rPh>
    <rPh sb="7" eb="9">
      <t>コガタ</t>
    </rPh>
    <phoneticPr fontId="2"/>
  </si>
  <si>
    <t>はえ縄</t>
    <rPh sb="2" eb="3">
      <t>ナワ</t>
    </rPh>
    <phoneticPr fontId="2"/>
  </si>
  <si>
    <t>釣</t>
    <rPh sb="0" eb="1">
      <t>ツ</t>
    </rPh>
    <phoneticPr fontId="2"/>
  </si>
  <si>
    <t>その他の漁業</t>
    <rPh sb="2" eb="3">
      <t>タ</t>
    </rPh>
    <rPh sb="4" eb="6">
      <t>ギョギョウ</t>
    </rPh>
    <phoneticPr fontId="2"/>
  </si>
  <si>
    <t>漁業就業者 計</t>
    <rPh sb="0" eb="2">
      <t>ギョギョウ</t>
    </rPh>
    <rPh sb="2" eb="5">
      <t>シュウギョウシャ</t>
    </rPh>
    <rPh sb="6" eb="7">
      <t>ケイ</t>
    </rPh>
    <phoneticPr fontId="2"/>
  </si>
  <si>
    <t>１ﾄﾝ以上～３ﾄﾝ未満</t>
    <rPh sb="3" eb="5">
      <t>イジョウ</t>
    </rPh>
    <rPh sb="9" eb="11">
      <t>ミマン</t>
    </rPh>
    <phoneticPr fontId="2"/>
  </si>
  <si>
    <t>3000ﾄﾝ以上</t>
    <rPh sb="6" eb="8">
      <t>イジョウ</t>
    </rPh>
    <phoneticPr fontId="2"/>
  </si>
  <si>
    <t>3ﾄﾝ 〃 ～ 5ﾄﾝ 〃</t>
    <phoneticPr fontId="2"/>
  </si>
  <si>
    <t>5ﾄﾝ 〃 ～ 10ﾄﾝ 〃</t>
    <phoneticPr fontId="2"/>
  </si>
  <si>
    <t>10ﾄﾝ 〃 ～ 20ﾄﾝ 〃</t>
    <phoneticPr fontId="2"/>
  </si>
  <si>
    <t>20ﾄﾝ 〃 ～ 30ﾄﾝ 〃</t>
    <phoneticPr fontId="2"/>
  </si>
  <si>
    <t>30ﾄﾝ 〃 ～ 50ﾄﾝ 〃</t>
    <phoneticPr fontId="2"/>
  </si>
  <si>
    <t>50ﾄﾝ 〃 ～ 100ﾄﾝ 〃</t>
    <phoneticPr fontId="2"/>
  </si>
  <si>
    <t>100ﾄﾝ 〃 ～ 200ﾄﾝ 〃</t>
    <phoneticPr fontId="2"/>
  </si>
  <si>
    <t>200ﾄﾝ 〃 ～ 500ﾄﾝ 〃</t>
    <phoneticPr fontId="2"/>
  </si>
  <si>
    <t>500ﾄﾝ 〃 ～ 3000ﾄﾝ 〃</t>
    <phoneticPr fontId="2"/>
  </si>
  <si>
    <t>(単位：経営体、％）</t>
    <rPh sb="1" eb="3">
      <t>タンイ</t>
    </rPh>
    <rPh sb="4" eb="6">
      <t>ケイエイ</t>
    </rPh>
    <rPh sb="6" eb="7">
      <t>タイ</t>
    </rPh>
    <phoneticPr fontId="2"/>
  </si>
  <si>
    <t>区 　　　  分</t>
    <rPh sb="0" eb="1">
      <t>ク</t>
    </rPh>
    <rPh sb="7" eb="8">
      <t>ブン</t>
    </rPh>
    <phoneticPr fontId="2"/>
  </si>
  <si>
    <t>経　　営　　体　　数</t>
    <rPh sb="0" eb="1">
      <t>キョウ</t>
    </rPh>
    <rPh sb="3" eb="4">
      <t>エイ</t>
    </rPh>
    <rPh sb="6" eb="7">
      <t>タイ</t>
    </rPh>
    <rPh sb="9" eb="10">
      <t>スウ</t>
    </rPh>
    <phoneticPr fontId="2"/>
  </si>
  <si>
    <t>平25/平20</t>
    <rPh sb="0" eb="1">
      <t>ヘイ</t>
    </rPh>
    <rPh sb="4" eb="5">
      <t>ヘイ</t>
    </rPh>
    <phoneticPr fontId="2"/>
  </si>
  <si>
    <t>平30/平25</t>
    <rPh sb="0" eb="1">
      <t>ヘイ</t>
    </rPh>
    <rPh sb="4" eb="5">
      <t>ヘイ</t>
    </rPh>
    <phoneticPr fontId="2"/>
  </si>
  <si>
    <t>全       国</t>
    <rPh sb="0" eb="1">
      <t>ゼン</t>
    </rPh>
    <rPh sb="8" eb="9">
      <t>クニ</t>
    </rPh>
    <phoneticPr fontId="2"/>
  </si>
  <si>
    <t>九州・沖縄</t>
    <rPh sb="0" eb="1">
      <t>９</t>
    </rPh>
    <rPh sb="1" eb="2">
      <t>シュウ</t>
    </rPh>
    <rPh sb="3" eb="5">
      <t>オキナワ</t>
    </rPh>
    <phoneticPr fontId="2"/>
  </si>
  <si>
    <t>佐  賀  県</t>
    <rPh sb="0" eb="1">
      <t>タスク</t>
    </rPh>
    <rPh sb="3" eb="4">
      <t>ガ</t>
    </rPh>
    <rPh sb="6" eb="7">
      <t>ケン</t>
    </rPh>
    <phoneticPr fontId="2"/>
  </si>
  <si>
    <t>令5/平30</t>
    <rPh sb="0" eb="1">
      <t>レイ</t>
    </rPh>
    <rPh sb="3" eb="4">
      <t>ヘイ</t>
    </rPh>
    <phoneticPr fontId="2"/>
  </si>
  <si>
    <t>令和5年</t>
    <rPh sb="0" eb="2">
      <t>レイワ</t>
    </rPh>
    <rPh sb="3" eb="4">
      <t>ネン</t>
    </rPh>
    <phoneticPr fontId="2"/>
  </si>
  <si>
    <t>令5/平30</t>
    <rPh sb="0" eb="1">
      <t>レイ</t>
    </rPh>
    <rPh sb="3" eb="4">
      <t>ヒラ</t>
    </rPh>
    <phoneticPr fontId="2"/>
  </si>
  <si>
    <t>-</t>
    <phoneticPr fontId="2"/>
  </si>
  <si>
    <t xml:space="preserve">　　　　　  　　 　　 </t>
    <phoneticPr fontId="2"/>
  </si>
  <si>
    <t>　（単位：経営体、％）</t>
    <rPh sb="2" eb="4">
      <t>タンイ</t>
    </rPh>
    <rPh sb="5" eb="8">
      <t>ケイエイタイ</t>
    </rPh>
    <phoneticPr fontId="2"/>
  </si>
  <si>
    <t>合　　計</t>
    <rPh sb="0" eb="1">
      <t>ゴウ</t>
    </rPh>
    <rPh sb="3" eb="4">
      <t>ケイ</t>
    </rPh>
    <phoneticPr fontId="2"/>
  </si>
  <si>
    <t>販売金額なし</t>
    <rPh sb="0" eb="2">
      <t>ハンバイ</t>
    </rPh>
    <rPh sb="2" eb="4">
      <t>キンガク</t>
    </rPh>
    <phoneticPr fontId="2"/>
  </si>
  <si>
    <t>100万円未満</t>
    <rPh sb="3" eb="5">
      <t>マンエン</t>
    </rPh>
    <rPh sb="5" eb="7">
      <t>ミマン</t>
    </rPh>
    <phoneticPr fontId="2"/>
  </si>
  <si>
    <t>100万円以上～300万円未満</t>
    <rPh sb="3" eb="7">
      <t>マンエンイジョウ</t>
    </rPh>
    <rPh sb="11" eb="13">
      <t>マンエン</t>
    </rPh>
    <rPh sb="13" eb="15">
      <t>ミマン</t>
    </rPh>
    <phoneticPr fontId="2"/>
  </si>
  <si>
    <t>300万円以上～500万円未満</t>
    <rPh sb="3" eb="7">
      <t>マンエンイジョウ</t>
    </rPh>
    <rPh sb="11" eb="13">
      <t>マンエン</t>
    </rPh>
    <rPh sb="13" eb="15">
      <t>ミマン</t>
    </rPh>
    <phoneticPr fontId="2"/>
  </si>
  <si>
    <t>500万円以上～800万円未満</t>
    <rPh sb="3" eb="7">
      <t>マンエンイジョウ</t>
    </rPh>
    <rPh sb="11" eb="13">
      <t>マンエン</t>
    </rPh>
    <rPh sb="13" eb="15">
      <t>ミマン</t>
    </rPh>
    <phoneticPr fontId="2"/>
  </si>
  <si>
    <t>800万円以上～1000万円未満</t>
    <rPh sb="3" eb="7">
      <t>マンエンイジョウ</t>
    </rPh>
    <rPh sb="12" eb="14">
      <t>マンエン</t>
    </rPh>
    <rPh sb="14" eb="16">
      <t>ミマン</t>
    </rPh>
    <phoneticPr fontId="2"/>
  </si>
  <si>
    <t>1000万円以上～1500万円未満</t>
    <rPh sb="4" eb="8">
      <t>マンエンイジョウ</t>
    </rPh>
    <rPh sb="13" eb="15">
      <t>マンエン</t>
    </rPh>
    <rPh sb="15" eb="17">
      <t>ミマン</t>
    </rPh>
    <phoneticPr fontId="2"/>
  </si>
  <si>
    <t>1500万円以上～2000万円未満</t>
    <rPh sb="4" eb="8">
      <t>マンエンイジョウ</t>
    </rPh>
    <rPh sb="13" eb="15">
      <t>マンエン</t>
    </rPh>
    <rPh sb="15" eb="17">
      <t>ミマン</t>
    </rPh>
    <phoneticPr fontId="2"/>
  </si>
  <si>
    <t>2000万円以上～5000万円未満</t>
    <rPh sb="4" eb="8">
      <t>マンエンイジョウ</t>
    </rPh>
    <rPh sb="13" eb="15">
      <t>マンエン</t>
    </rPh>
    <rPh sb="15" eb="17">
      <t>ミマン</t>
    </rPh>
    <phoneticPr fontId="2"/>
  </si>
  <si>
    <t>5000万円以上～1億円未満</t>
    <rPh sb="4" eb="5">
      <t>マン</t>
    </rPh>
    <rPh sb="5" eb="8">
      <t>エンイジョウ</t>
    </rPh>
    <rPh sb="10" eb="11">
      <t>オク</t>
    </rPh>
    <rPh sb="11" eb="12">
      <t>エン</t>
    </rPh>
    <rPh sb="12" eb="14">
      <t>ミマン</t>
    </rPh>
    <phoneticPr fontId="2"/>
  </si>
  <si>
    <t>1億円以上</t>
    <rPh sb="1" eb="2">
      <t>オク</t>
    </rPh>
    <rPh sb="2" eb="3">
      <t>エン</t>
    </rPh>
    <rPh sb="3" eb="5">
      <t>イジョウ</t>
    </rPh>
    <phoneticPr fontId="2"/>
  </si>
  <si>
    <t>令5/平30</t>
    <rPh sb="0" eb="1">
      <t>レイ</t>
    </rPh>
    <phoneticPr fontId="2"/>
  </si>
  <si>
    <t>経営体数</t>
    <rPh sb="0" eb="2">
      <t>ケイエイ</t>
    </rPh>
    <rPh sb="2" eb="3">
      <t>カラダ</t>
    </rPh>
    <rPh sb="3" eb="4">
      <t>カズ</t>
    </rPh>
    <phoneticPr fontId="2"/>
  </si>
  <si>
    <t>有明海区</t>
    <rPh sb="0" eb="3">
      <t>アリアケカイ</t>
    </rPh>
    <rPh sb="3" eb="4">
      <t>ク</t>
    </rPh>
    <phoneticPr fontId="2"/>
  </si>
  <si>
    <t xml:space="preserve"> -</t>
  </si>
  <si>
    <t>－</t>
    <phoneticPr fontId="2"/>
  </si>
  <si>
    <t>令和５年</t>
    <rPh sb="0" eb="2">
      <t>レイワ</t>
    </rPh>
    <rPh sb="3" eb="4">
      <t>ネン</t>
    </rPh>
    <phoneticPr fontId="2"/>
  </si>
  <si>
    <t>※構成比は端数処理しているため、内訳の計と合計が一致しない場合がある。</t>
    <rPh sb="1" eb="4">
      <t>コウセイヒ</t>
    </rPh>
    <rPh sb="5" eb="7">
      <t>ハスウ</t>
    </rPh>
    <rPh sb="7" eb="9">
      <t>ショリ</t>
    </rPh>
    <rPh sb="16" eb="18">
      <t>ウチワケ</t>
    </rPh>
    <rPh sb="19" eb="20">
      <t>ケイ</t>
    </rPh>
    <rPh sb="21" eb="23">
      <t>ゴウケイ</t>
    </rPh>
    <rPh sb="24" eb="26">
      <t>イッチ</t>
    </rPh>
    <rPh sb="29" eb="31">
      <t>バアイ</t>
    </rPh>
    <phoneticPr fontId="2"/>
  </si>
  <si>
    <t xml:space="preserve"> -</t>
    <phoneticPr fontId="2"/>
  </si>
  <si>
    <t>増　　　減　　　率</t>
    <rPh sb="0" eb="1">
      <t>ゾウ</t>
    </rPh>
    <rPh sb="4" eb="5">
      <t>ゲン</t>
    </rPh>
    <rPh sb="8" eb="9">
      <t>リツ</t>
    </rPh>
    <phoneticPr fontId="2"/>
  </si>
  <si>
    <t>増減率
(令５/平30）</t>
    <rPh sb="0" eb="2">
      <t>ゾウゲン</t>
    </rPh>
    <rPh sb="2" eb="3">
      <t>リツ</t>
    </rPh>
    <rPh sb="5" eb="6">
      <t>レイ</t>
    </rPh>
    <rPh sb="8" eb="9">
      <t>ヘイ</t>
    </rPh>
    <phoneticPr fontId="2"/>
  </si>
  <si>
    <t>個人経営体の自家漁業のみに従事</t>
    <rPh sb="0" eb="5">
      <t>コジンケイエイタイ</t>
    </rPh>
    <rPh sb="6" eb="8">
      <t>ジカ</t>
    </rPh>
    <rPh sb="8" eb="10">
      <t>ギョギョウ</t>
    </rPh>
    <rPh sb="13" eb="15">
      <t>ジュウジ</t>
    </rPh>
    <phoneticPr fontId="2"/>
  </si>
  <si>
    <t>「100万円以上～300万円未満」が88経営体（11.1％）となっている。</t>
    <rPh sb="6" eb="8">
      <t>イジョウ</t>
    </rPh>
    <phoneticPr fontId="2"/>
  </si>
  <si>
    <t>　有明海区では「2000万円以上～5000万円未満」が322経営体（40.5％）で最も多く、次いで</t>
    <rPh sb="14" eb="16">
      <t>イジョウ</t>
    </rPh>
    <rPh sb="30" eb="33">
      <t>ケイエイタイ</t>
    </rPh>
    <rPh sb="41" eb="42">
      <t>モット</t>
    </rPh>
    <rPh sb="43" eb="44">
      <t>オオ</t>
    </rPh>
    <rPh sb="46" eb="47">
      <t>ツ</t>
    </rPh>
    <phoneticPr fontId="2"/>
  </si>
  <si>
    <t>①販売金額１位の漁業種類別経営体数</t>
    <rPh sb="1" eb="5">
      <t>ハンバイキンガク</t>
    </rPh>
    <rPh sb="6" eb="7">
      <t>イ</t>
    </rPh>
    <rPh sb="8" eb="10">
      <t>ギョギョウ</t>
    </rPh>
    <rPh sb="10" eb="12">
      <t>シュルイ</t>
    </rPh>
    <rPh sb="12" eb="13">
      <t>ベツ</t>
    </rPh>
    <rPh sb="13" eb="16">
      <t>ケイエイタイ</t>
    </rPh>
    <rPh sb="16" eb="17">
      <t>スウ</t>
    </rPh>
    <phoneticPr fontId="2"/>
  </si>
  <si>
    <t>　調査期日前１年間における販売金額が最も多かった漁業種類別に経営体数をみると、「のり類</t>
    <rPh sb="1" eb="6">
      <t>チョウサキジツマエ</t>
    </rPh>
    <rPh sb="13" eb="15">
      <t>ハンバイ</t>
    </rPh>
    <rPh sb="15" eb="17">
      <t>キンガク</t>
    </rPh>
    <rPh sb="18" eb="19">
      <t>モット</t>
    </rPh>
    <rPh sb="20" eb="21">
      <t>オオ</t>
    </rPh>
    <rPh sb="33" eb="34">
      <t>スウ</t>
    </rPh>
    <rPh sb="42" eb="43">
      <t>ルイ</t>
    </rPh>
    <phoneticPr fontId="2"/>
  </si>
  <si>
    <t>Ⅰ　海面漁業調査結果の概要</t>
    <rPh sb="2" eb="4">
      <t>カイメン</t>
    </rPh>
    <rPh sb="4" eb="6">
      <t>ギョギョウ</t>
    </rPh>
    <rPh sb="6" eb="8">
      <t>チョウサ</t>
    </rPh>
    <rPh sb="8" eb="10">
      <t>ケッカ</t>
    </rPh>
    <rPh sb="11" eb="13">
      <t>ガイヨウ</t>
    </rPh>
    <phoneticPr fontId="2"/>
  </si>
  <si>
    <t>（３）階層別経営体数</t>
    <rPh sb="3" eb="6">
      <t>カイソウベツ</t>
    </rPh>
    <rPh sb="6" eb="8">
      <t>ケイエイ</t>
    </rPh>
    <rPh sb="8" eb="9">
      <t>タイ</t>
    </rPh>
    <rPh sb="9" eb="10">
      <t>スウ</t>
    </rPh>
    <phoneticPr fontId="2"/>
  </si>
  <si>
    <t>表－３　経営体階層別経営体数</t>
    <rPh sb="0" eb="1">
      <t>ヒョウ</t>
    </rPh>
    <rPh sb="4" eb="6">
      <t>ケイエイ</t>
    </rPh>
    <rPh sb="6" eb="7">
      <t>タイ</t>
    </rPh>
    <rPh sb="7" eb="10">
      <t>カイソウベツ</t>
    </rPh>
    <rPh sb="10" eb="12">
      <t>ケイエイ</t>
    </rPh>
    <rPh sb="12" eb="13">
      <t>タイ</t>
    </rPh>
    <rPh sb="13" eb="14">
      <t>スウ</t>
    </rPh>
    <phoneticPr fontId="2"/>
  </si>
  <si>
    <t>（単位：経営体、％）</t>
    <rPh sb="1" eb="3">
      <t>タンイ</t>
    </rPh>
    <rPh sb="4" eb="6">
      <t>ケイエイ</t>
    </rPh>
    <rPh sb="6" eb="7">
      <t>タイ</t>
    </rPh>
    <phoneticPr fontId="2"/>
  </si>
  <si>
    <t>経 営 体 数</t>
    <rPh sb="0" eb="1">
      <t>キョウ</t>
    </rPh>
    <rPh sb="2" eb="3">
      <t>エイ</t>
    </rPh>
    <rPh sb="4" eb="5">
      <t>タイ</t>
    </rPh>
    <rPh sb="6" eb="7">
      <t>スウ</t>
    </rPh>
    <phoneticPr fontId="2"/>
  </si>
  <si>
    <t>増減</t>
    <rPh sb="0" eb="2">
      <t>ゾウゲン</t>
    </rPh>
    <phoneticPr fontId="2"/>
  </si>
  <si>
    <t>総数</t>
    <rPh sb="0" eb="2">
      <t>ソウスウ</t>
    </rPh>
    <phoneticPr fontId="2"/>
  </si>
  <si>
    <t>漁船非使用</t>
    <rPh sb="0" eb="2">
      <t>ギョセン</t>
    </rPh>
    <rPh sb="2" eb="3">
      <t>ヒ</t>
    </rPh>
    <rPh sb="3" eb="5">
      <t>シヨウ</t>
    </rPh>
    <phoneticPr fontId="2"/>
  </si>
  <si>
    <t>漁船使用</t>
    <rPh sb="0" eb="2">
      <t>ギョセン</t>
    </rPh>
    <rPh sb="2" eb="4">
      <t>シヨウ</t>
    </rPh>
    <phoneticPr fontId="2"/>
  </si>
  <si>
    <t>無動力船のみ</t>
    <rPh sb="0" eb="1">
      <t>ム</t>
    </rPh>
    <rPh sb="1" eb="3">
      <t>ドウリョク</t>
    </rPh>
    <rPh sb="3" eb="4">
      <t>セン</t>
    </rPh>
    <phoneticPr fontId="2"/>
  </si>
  <si>
    <t>船外機付漁船</t>
    <rPh sb="0" eb="4">
      <t>センガイキツ</t>
    </rPh>
    <rPh sb="4" eb="6">
      <t>ギョセン</t>
    </rPh>
    <phoneticPr fontId="2"/>
  </si>
  <si>
    <t>動力船使用</t>
    <rPh sb="0" eb="2">
      <t>ドウリョク</t>
    </rPh>
    <rPh sb="2" eb="3">
      <t>セン</t>
    </rPh>
    <rPh sb="3" eb="5">
      <t>シヨウ</t>
    </rPh>
    <phoneticPr fontId="2"/>
  </si>
  <si>
    <t>10　～　30</t>
    <phoneticPr fontId="2"/>
  </si>
  <si>
    <t>100　～　200</t>
    <phoneticPr fontId="2"/>
  </si>
  <si>
    <t>大型定置網</t>
    <rPh sb="0" eb="2">
      <t>オオガタ</t>
    </rPh>
    <rPh sb="2" eb="5">
      <t>テイチアミ</t>
    </rPh>
    <phoneticPr fontId="2"/>
  </si>
  <si>
    <t>小型定置網</t>
    <rPh sb="0" eb="2">
      <t>コガタ</t>
    </rPh>
    <rPh sb="2" eb="5">
      <t>テイチアミ</t>
    </rPh>
    <phoneticPr fontId="2"/>
  </si>
  <si>
    <t>海面養殖</t>
    <rPh sb="0" eb="2">
      <t>カイメン</t>
    </rPh>
    <rPh sb="2" eb="4">
      <t>ヨウショク</t>
    </rPh>
    <phoneticPr fontId="2"/>
  </si>
  <si>
    <t>② のり類養殖経営体数</t>
    <rPh sb="4" eb="5">
      <t>ルイ</t>
    </rPh>
    <rPh sb="5" eb="7">
      <t>ヨウショク</t>
    </rPh>
    <rPh sb="7" eb="9">
      <t>ケイエイ</t>
    </rPh>
    <rPh sb="9" eb="10">
      <t>タイ</t>
    </rPh>
    <rPh sb="10" eb="11">
      <t>スウ</t>
    </rPh>
    <phoneticPr fontId="2"/>
  </si>
  <si>
    <t>全国</t>
    <rPh sb="0" eb="2">
      <t>ゼンコク</t>
    </rPh>
    <phoneticPr fontId="2"/>
  </si>
  <si>
    <t>福岡県</t>
    <rPh sb="0" eb="3">
      <t>フクオカケン</t>
    </rPh>
    <phoneticPr fontId="2"/>
  </si>
  <si>
    <t>　松浦地区</t>
    <rPh sb="1" eb="3">
      <t>マツウラ</t>
    </rPh>
    <rPh sb="3" eb="5">
      <t>チク</t>
    </rPh>
    <phoneticPr fontId="2"/>
  </si>
  <si>
    <t>　有明地区</t>
    <rPh sb="1" eb="3">
      <t>アリアケ</t>
    </rPh>
    <rPh sb="3" eb="5">
      <t>チク</t>
    </rPh>
    <phoneticPr fontId="2"/>
  </si>
  <si>
    <t>長崎県</t>
    <rPh sb="0" eb="3">
      <t>ナガサキケン</t>
    </rPh>
    <phoneticPr fontId="2"/>
  </si>
  <si>
    <t>熊本県</t>
    <rPh sb="0" eb="3">
      <t>クマモトケン</t>
    </rPh>
    <phoneticPr fontId="2"/>
  </si>
  <si>
    <t>大分県</t>
    <rPh sb="0" eb="3">
      <t>オオイタケン</t>
    </rPh>
    <phoneticPr fontId="2"/>
  </si>
  <si>
    <t>宮崎県</t>
    <phoneticPr fontId="2"/>
  </si>
  <si>
    <t>鹿児島県</t>
    <rPh sb="0" eb="4">
      <t>カゴシマケン</t>
    </rPh>
    <phoneticPr fontId="2"/>
  </si>
  <si>
    <t>沖縄県</t>
    <rPh sb="0" eb="3">
      <t>オキナワケン</t>
    </rPh>
    <phoneticPr fontId="2"/>
  </si>
  <si>
    <t>（構成比）</t>
    <rPh sb="1" eb="4">
      <t>コウセイヒ</t>
    </rPh>
    <phoneticPr fontId="2"/>
  </si>
  <si>
    <t>佐賀県／全国</t>
    <rPh sb="0" eb="3">
      <t>サガケン</t>
    </rPh>
    <rPh sb="4" eb="6">
      <t>ゼンコク</t>
    </rPh>
    <phoneticPr fontId="2"/>
  </si>
  <si>
    <t>（５）漁業層別経営体数</t>
  </si>
  <si>
    <t>区  　 分</t>
    <rPh sb="0" eb="1">
      <t>ク</t>
    </rPh>
    <rPh sb="5" eb="6">
      <t>ブン</t>
    </rPh>
    <phoneticPr fontId="2"/>
  </si>
  <si>
    <t>構　　　成　　　比</t>
    <rPh sb="0" eb="1">
      <t>カマエ</t>
    </rPh>
    <rPh sb="4" eb="5">
      <t>シゲル</t>
    </rPh>
    <rPh sb="8" eb="9">
      <t>ヒ</t>
    </rPh>
    <phoneticPr fontId="2"/>
  </si>
  <si>
    <t>沿岸漁業層計</t>
    <rPh sb="0" eb="2">
      <t>エンガン</t>
    </rPh>
    <rPh sb="2" eb="4">
      <t>ギョギョウ</t>
    </rPh>
    <rPh sb="4" eb="5">
      <t>ソウ</t>
    </rPh>
    <rPh sb="5" eb="6">
      <t>ケイ</t>
    </rPh>
    <phoneticPr fontId="2"/>
  </si>
  <si>
    <t xml:space="preserve"> 海面養殖層計</t>
    <rPh sb="1" eb="3">
      <t>カイメン</t>
    </rPh>
    <rPh sb="3" eb="5">
      <t>ヨウショク</t>
    </rPh>
    <rPh sb="5" eb="6">
      <t>ソウ</t>
    </rPh>
    <rPh sb="6" eb="7">
      <t>ケイ</t>
    </rPh>
    <phoneticPr fontId="2"/>
  </si>
  <si>
    <t>　　上記以外の沿岸漁業層計</t>
    <rPh sb="2" eb="4">
      <t>ジョウキ</t>
    </rPh>
    <rPh sb="4" eb="6">
      <t>イガイ</t>
    </rPh>
    <rPh sb="7" eb="9">
      <t>エンガン</t>
    </rPh>
    <rPh sb="9" eb="11">
      <t>ギョギョウ</t>
    </rPh>
    <rPh sb="11" eb="12">
      <t>ソウ</t>
    </rPh>
    <rPh sb="12" eb="13">
      <t>ケイ</t>
    </rPh>
    <phoneticPr fontId="2"/>
  </si>
  <si>
    <t>中小漁業層計</t>
    <rPh sb="0" eb="2">
      <t>チュウショウ</t>
    </rPh>
    <rPh sb="2" eb="4">
      <t>ギョギョウ</t>
    </rPh>
    <rPh sb="4" eb="5">
      <t>ソウ</t>
    </rPh>
    <rPh sb="5" eb="6">
      <t>ケイ</t>
    </rPh>
    <phoneticPr fontId="2"/>
  </si>
  <si>
    <t>大規模漁業層計</t>
    <rPh sb="0" eb="3">
      <t>ダイキボ</t>
    </rPh>
    <rPh sb="3" eb="5">
      <t>ギョギョウ</t>
    </rPh>
    <rPh sb="5" eb="6">
      <t>ソウ</t>
    </rPh>
    <rPh sb="6" eb="7">
      <t>ケイ</t>
    </rPh>
    <phoneticPr fontId="2"/>
  </si>
  <si>
    <t>表－９　専兼業別個人経営体数</t>
    <rPh sb="0" eb="1">
      <t>ヒョウ</t>
    </rPh>
    <rPh sb="8" eb="10">
      <t>コジン</t>
    </rPh>
    <phoneticPr fontId="2"/>
  </si>
  <si>
    <t>専業</t>
    <rPh sb="0" eb="2">
      <t>センギョウ</t>
    </rPh>
    <phoneticPr fontId="2"/>
  </si>
  <si>
    <t>兼業</t>
    <rPh sb="0" eb="2">
      <t>ケンギョウ</t>
    </rPh>
    <phoneticPr fontId="2"/>
  </si>
  <si>
    <t>自家漁業が主</t>
    <rPh sb="0" eb="2">
      <t>ジカ</t>
    </rPh>
    <rPh sb="2" eb="4">
      <t>ギョギョウ</t>
    </rPh>
    <rPh sb="5" eb="6">
      <t>シュ</t>
    </rPh>
    <phoneticPr fontId="2"/>
  </si>
  <si>
    <t>自家漁業が従</t>
    <rPh sb="0" eb="2">
      <t>ジカ</t>
    </rPh>
    <rPh sb="2" eb="4">
      <t>ギョギョウ</t>
    </rPh>
    <rPh sb="5" eb="6">
      <t>ジュウ</t>
    </rPh>
    <phoneticPr fontId="2"/>
  </si>
  <si>
    <t>（２）自家漁業の後継者の有無別経営体数</t>
    <rPh sb="3" eb="5">
      <t>ジカ</t>
    </rPh>
    <rPh sb="5" eb="7">
      <t>ギョギョウ</t>
    </rPh>
    <rPh sb="8" eb="11">
      <t>コウケイシャ</t>
    </rPh>
    <rPh sb="12" eb="14">
      <t>ウム</t>
    </rPh>
    <rPh sb="14" eb="15">
      <t>ベツ</t>
    </rPh>
    <rPh sb="15" eb="18">
      <t>ケイエイタイ</t>
    </rPh>
    <rPh sb="18" eb="19">
      <t>スウ</t>
    </rPh>
    <phoneticPr fontId="2"/>
  </si>
  <si>
    <t>表－１０　自家漁業の後継者の有無別経営体数</t>
    <rPh sb="0" eb="1">
      <t>ヒョウ</t>
    </rPh>
    <phoneticPr fontId="2"/>
  </si>
  <si>
    <t>後継者あり</t>
    <rPh sb="0" eb="3">
      <t>コウケイシャ</t>
    </rPh>
    <phoneticPr fontId="2"/>
  </si>
  <si>
    <t>後継者なし</t>
    <rPh sb="0" eb="3">
      <t>コウケイシャ</t>
    </rPh>
    <phoneticPr fontId="2"/>
  </si>
  <si>
    <t>10　～　20</t>
    <phoneticPr fontId="2"/>
  </si>
  <si>
    <t>30　～　200</t>
    <phoneticPr fontId="2"/>
  </si>
  <si>
    <t>200トン以上</t>
    <rPh sb="5" eb="7">
      <t>イジョウ</t>
    </rPh>
    <phoneticPr fontId="2"/>
  </si>
  <si>
    <t>　（単位：人、％）</t>
    <rPh sb="2" eb="4">
      <t>タンイ</t>
    </rPh>
    <rPh sb="5" eb="6">
      <t>ニン</t>
    </rPh>
    <phoneticPr fontId="2"/>
  </si>
  <si>
    <t>　（単位：人）</t>
    <rPh sb="2" eb="4">
      <t>タンイ</t>
    </rPh>
    <rPh sb="5" eb="6">
      <t>ニン</t>
    </rPh>
    <phoneticPr fontId="2"/>
  </si>
  <si>
    <t>　令5年
－平30年</t>
    <rPh sb="1" eb="2">
      <t>レイ</t>
    </rPh>
    <rPh sb="3" eb="4">
      <t>ネン</t>
    </rPh>
    <rPh sb="6" eb="7">
      <t>ヒラ</t>
    </rPh>
    <rPh sb="9" eb="10">
      <t>ネン</t>
    </rPh>
    <phoneticPr fontId="2"/>
  </si>
  <si>
    <t>令5年
/平30年</t>
    <rPh sb="0" eb="1">
      <t>レイ</t>
    </rPh>
    <rPh sb="2" eb="3">
      <t>ネン</t>
    </rPh>
    <rPh sb="5" eb="6">
      <t>ヘイ</t>
    </rPh>
    <rPh sb="8" eb="9">
      <t>ネン</t>
    </rPh>
    <phoneticPr fontId="2"/>
  </si>
  <si>
    <t>　</t>
    <phoneticPr fontId="2"/>
  </si>
  <si>
    <t>うち沿岸いか釣</t>
    <rPh sb="2" eb="4">
      <t>エンガン</t>
    </rPh>
    <rPh sb="6" eb="7">
      <t>ツ</t>
    </rPh>
    <phoneticPr fontId="2"/>
  </si>
  <si>
    <t>増減率（令5/平30）</t>
    <rPh sb="0" eb="2">
      <t>ゾウゲン</t>
    </rPh>
    <rPh sb="2" eb="3">
      <t>リツ</t>
    </rPh>
    <rPh sb="4" eb="5">
      <t>レイ</t>
    </rPh>
    <rPh sb="7" eb="8">
      <t>ヘイ</t>
    </rPh>
    <phoneticPr fontId="2"/>
  </si>
  <si>
    <t>（単位：経営体、％）</t>
    <rPh sb="1" eb="3">
      <t>タンイ</t>
    </rPh>
    <rPh sb="4" eb="7">
      <t>ケイエイタイ</t>
    </rPh>
    <phoneticPr fontId="2"/>
  </si>
  <si>
    <t>　男女別の構成比は、男性が82.9％、女性が17.1％となっている。</t>
    <rPh sb="1" eb="3">
      <t>ダンジョ</t>
    </rPh>
    <rPh sb="3" eb="4">
      <t>ベツ</t>
    </rPh>
    <rPh sb="5" eb="8">
      <t>コウセイヒ</t>
    </rPh>
    <rPh sb="10" eb="12">
      <t>ダンセイ</t>
    </rPh>
    <rPh sb="19" eb="21">
      <t>ジョセイ</t>
    </rPh>
    <phoneticPr fontId="2"/>
  </si>
  <si>
    <t>　漁業就業者数の総数は2,965人で、平成30年に比べると704人（19.2％）減少した。</t>
    <rPh sb="3" eb="6">
      <t>シュウギョウシャ</t>
    </rPh>
    <rPh sb="6" eb="7">
      <t>スウ</t>
    </rPh>
    <phoneticPr fontId="2"/>
  </si>
  <si>
    <t>　また、これを海区別にみると松浦海区で222人（22.4％）、有明海区で482人（18.0％）減少した。</t>
    <rPh sb="7" eb="9">
      <t>カイク</t>
    </rPh>
    <rPh sb="9" eb="10">
      <t>ベツ</t>
    </rPh>
    <rPh sb="14" eb="16">
      <t>マツウラ</t>
    </rPh>
    <rPh sb="16" eb="18">
      <t>カイク</t>
    </rPh>
    <rPh sb="22" eb="23">
      <t>ニン</t>
    </rPh>
    <rPh sb="31" eb="33">
      <t>アリアケ</t>
    </rPh>
    <rPh sb="33" eb="34">
      <t>カイ</t>
    </rPh>
    <rPh sb="34" eb="35">
      <t>ク</t>
    </rPh>
    <rPh sb="39" eb="40">
      <t>ニン</t>
    </rPh>
    <phoneticPr fontId="2"/>
  </si>
  <si>
    <t>　九州</t>
    <rPh sb="1" eb="3">
      <t>キュウシュウ</t>
    </rPh>
    <phoneticPr fontId="2"/>
  </si>
  <si>
    <t>　漁業就業者を年齢階層別にみてみると、60～69歳が676人で最も多く、次に50～59歳が</t>
    <phoneticPr fontId="2"/>
  </si>
  <si>
    <t>642人となっている。また、60歳以上は1,237人で全体の41.7％を占めている。</t>
    <phoneticPr fontId="2"/>
  </si>
  <si>
    <t>（１）漁業経営体数</t>
    <phoneticPr fontId="2"/>
  </si>
  <si>
    <t>（２）経営組織別経営体数</t>
    <phoneticPr fontId="2"/>
  </si>
  <si>
    <t>（18.1％）減少した。</t>
    <phoneticPr fontId="2"/>
  </si>
  <si>
    <t>　令和５年の佐賀県の海面漁業経営体数は1,317経営体で、前回調査の平成30年に比べ292経営体</t>
    <rPh sb="1" eb="3">
      <t>レイワ</t>
    </rPh>
    <rPh sb="6" eb="9">
      <t>サガケン</t>
    </rPh>
    <phoneticPr fontId="2"/>
  </si>
  <si>
    <t>（26.3％）がそれぞれ減少した。</t>
    <phoneticPr fontId="2"/>
  </si>
  <si>
    <t>　さらに、10年前の平成25年と比べると、松浦海区は271経営体（34.2％）、有明海区は283経営体</t>
    <phoneticPr fontId="2"/>
  </si>
  <si>
    <t>　団体経営体は45経営体で、平成30年に比べ10経営体（18.2％）減少した。このうち、共同経営は</t>
    <rPh sb="34" eb="36">
      <t>ゲンショウ</t>
    </rPh>
    <phoneticPr fontId="2"/>
  </si>
  <si>
    <t>　経営組織別の経営体数は、個人経営体が1,272経営体で全体の96.6％を占めており、平成30年に</t>
    <phoneticPr fontId="2"/>
  </si>
  <si>
    <t>比べ282経営体（18.1％）減少した。</t>
    <phoneticPr fontId="2"/>
  </si>
  <si>
    <t>表－２　経営組織別経営体数　　</t>
    <rPh sb="0" eb="1">
      <t>ヒョウ</t>
    </rPh>
    <rPh sb="4" eb="6">
      <t>ケイエイ</t>
    </rPh>
    <rPh sb="6" eb="8">
      <t>ソシキ</t>
    </rPh>
    <rPh sb="8" eb="9">
      <t>ベツ</t>
    </rPh>
    <rPh sb="9" eb="11">
      <t>ケイエイ</t>
    </rPh>
    <rPh sb="11" eb="12">
      <t>タイ</t>
    </rPh>
    <rPh sb="12" eb="13">
      <t>カズ</t>
    </rPh>
    <phoneticPr fontId="2"/>
  </si>
  <si>
    <t>増減率</t>
    <rPh sb="0" eb="1">
      <t>ゾウ</t>
    </rPh>
    <rPh sb="1" eb="2">
      <t>ゲン</t>
    </rPh>
    <rPh sb="2" eb="3">
      <t>リツ</t>
    </rPh>
    <phoneticPr fontId="2"/>
  </si>
  <si>
    <t>200　～　3,000</t>
    <phoneticPr fontId="2"/>
  </si>
  <si>
    <t>１　～　３</t>
    <phoneticPr fontId="2"/>
  </si>
  <si>
    <t>３　～　５</t>
    <phoneticPr fontId="2"/>
  </si>
  <si>
    <t>５　～　10</t>
    <phoneticPr fontId="2"/>
  </si>
  <si>
    <t>30　～　100</t>
    <phoneticPr fontId="2"/>
  </si>
  <si>
    <t>のり類養殖</t>
    <rPh sb="2" eb="3">
      <t>ルイ</t>
    </rPh>
    <rPh sb="3" eb="5">
      <t>ヨウショク</t>
    </rPh>
    <phoneticPr fontId="2"/>
  </si>
  <si>
    <t>かき類　〃</t>
    <rPh sb="2" eb="3">
      <t>ルイ</t>
    </rPh>
    <phoneticPr fontId="2"/>
  </si>
  <si>
    <t>真珠　〃</t>
    <rPh sb="0" eb="2">
      <t>シンジュ</t>
    </rPh>
    <phoneticPr fontId="2"/>
  </si>
  <si>
    <t>わかめ　〃</t>
    <phoneticPr fontId="2"/>
  </si>
  <si>
    <t>ぶり類　〃</t>
    <rPh sb="2" eb="3">
      <t>ルイ</t>
    </rPh>
    <phoneticPr fontId="2"/>
  </si>
  <si>
    <t>まだい　〃</t>
    <phoneticPr fontId="2"/>
  </si>
  <si>
    <t>とらふぐ　〃</t>
    <phoneticPr fontId="2"/>
  </si>
  <si>
    <t>その他の魚類　〃</t>
    <rPh sb="2" eb="3">
      <t>タ</t>
    </rPh>
    <rPh sb="4" eb="6">
      <t>ギョルイ</t>
    </rPh>
    <phoneticPr fontId="2"/>
  </si>
  <si>
    <t>その他の貝類　〃</t>
    <rPh sb="2" eb="3">
      <t>タ</t>
    </rPh>
    <rPh sb="4" eb="6">
      <t>カイルイ</t>
    </rPh>
    <phoneticPr fontId="2"/>
  </si>
  <si>
    <t>くるまえび　〃</t>
    <phoneticPr fontId="2"/>
  </si>
  <si>
    <t>その他の水産動物類　〃</t>
    <rPh sb="2" eb="3">
      <t>タ</t>
    </rPh>
    <rPh sb="4" eb="6">
      <t>スイサン</t>
    </rPh>
    <rPh sb="6" eb="8">
      <t>ドウブツ</t>
    </rPh>
    <rPh sb="8" eb="9">
      <t>ルイ</t>
    </rPh>
    <phoneticPr fontId="2"/>
  </si>
  <si>
    <t>養殖」が最も多く594経営体（構成比45.1％）、次いで「釣」が185経営体（同14.0％）、「刺網」</t>
    <rPh sb="49" eb="50">
      <t>アミ</t>
    </rPh>
    <phoneticPr fontId="2"/>
  </si>
  <si>
    <t>が130経営体（同9.9％）の順となっている。</t>
    <phoneticPr fontId="2"/>
  </si>
  <si>
    <t>表－５　のり類養殖経営体数</t>
    <rPh sb="0" eb="1">
      <t>ヒョウ</t>
    </rPh>
    <rPh sb="6" eb="7">
      <t>ルイ</t>
    </rPh>
    <rPh sb="7" eb="9">
      <t>ヨウショク</t>
    </rPh>
    <rPh sb="9" eb="11">
      <t>ケイエイ</t>
    </rPh>
    <rPh sb="11" eb="12">
      <t>タイ</t>
    </rPh>
    <rPh sb="12" eb="13">
      <t>スウ</t>
    </rPh>
    <phoneticPr fontId="2"/>
  </si>
  <si>
    <t>表－１　海区別海面漁業経営体数</t>
    <rPh sb="0" eb="1">
      <t>ヒョウ</t>
    </rPh>
    <rPh sb="4" eb="7">
      <t>カイクベツ</t>
    </rPh>
    <phoneticPr fontId="2"/>
  </si>
  <si>
    <t>ある。</t>
    <phoneticPr fontId="2"/>
  </si>
  <si>
    <t>表－６　漁業層別経営体数</t>
    <rPh sb="0" eb="1">
      <t>ヒョウ</t>
    </rPh>
    <rPh sb="4" eb="6">
      <t>ギョギョウ</t>
    </rPh>
    <rPh sb="6" eb="8">
      <t>ソウベツ</t>
    </rPh>
    <rPh sb="8" eb="12">
      <t>ケイエイタイスウ</t>
    </rPh>
    <phoneticPr fontId="2"/>
  </si>
  <si>
    <t>　漁獲物・収穫物の販売金額規模別に経営体数をみると、「2000万円以上～5000万円未満」の漁業経</t>
    <rPh sb="1" eb="3">
      <t>ギョカク</t>
    </rPh>
    <rPh sb="3" eb="4">
      <t>ブツ</t>
    </rPh>
    <rPh sb="5" eb="8">
      <t>シュウカクブツ</t>
    </rPh>
    <rPh sb="9" eb="11">
      <t>ハンバイ</t>
    </rPh>
    <rPh sb="11" eb="13">
      <t>キンガク</t>
    </rPh>
    <rPh sb="13" eb="15">
      <t>キボ</t>
    </rPh>
    <rPh sb="15" eb="16">
      <t>ベツ</t>
    </rPh>
    <rPh sb="17" eb="19">
      <t>ケイエイ</t>
    </rPh>
    <rPh sb="19" eb="20">
      <t>タイ</t>
    </rPh>
    <rPh sb="20" eb="21">
      <t>スウ</t>
    </rPh>
    <rPh sb="33" eb="35">
      <t>イジョウ</t>
    </rPh>
    <phoneticPr fontId="2"/>
  </si>
  <si>
    <t>営体が338経営体（25.7％）で最も多く、次いで「100万円以上～300万円未満」が275経営体（20.9％）</t>
    <rPh sb="8" eb="9">
      <t>タイ</t>
    </rPh>
    <rPh sb="31" eb="33">
      <t>イジョウ</t>
    </rPh>
    <phoneticPr fontId="2"/>
  </si>
  <si>
    <t>となっている。</t>
    <phoneticPr fontId="2"/>
  </si>
  <si>
    <t>　海区別にみると、松浦海区では「100万円以上～300万円未満」が187経営体（35.8％）で最も多く、</t>
    <rPh sb="1" eb="3">
      <t>カイク</t>
    </rPh>
    <rPh sb="3" eb="4">
      <t>ベツ</t>
    </rPh>
    <rPh sb="9" eb="11">
      <t>マツウラ</t>
    </rPh>
    <rPh sb="11" eb="13">
      <t>カイク</t>
    </rPh>
    <rPh sb="19" eb="21">
      <t>マンエン</t>
    </rPh>
    <rPh sb="21" eb="23">
      <t>イジョウ</t>
    </rPh>
    <rPh sb="27" eb="29">
      <t>マンエン</t>
    </rPh>
    <rPh sb="29" eb="31">
      <t>ミマン</t>
    </rPh>
    <rPh sb="36" eb="38">
      <t>ケイエイ</t>
    </rPh>
    <rPh sb="38" eb="39">
      <t>タイ</t>
    </rPh>
    <phoneticPr fontId="2"/>
  </si>
  <si>
    <t>次いで「100万円未満」が151経営体（28.9％）となっている。</t>
    <rPh sb="7" eb="9">
      <t>マンエン</t>
    </rPh>
    <rPh sb="9" eb="11">
      <t>ミマン</t>
    </rPh>
    <rPh sb="16" eb="18">
      <t>ケイエイ</t>
    </rPh>
    <rPh sb="18" eb="19">
      <t>タイ</t>
    </rPh>
    <phoneticPr fontId="2"/>
  </si>
  <si>
    <t>表－８　漁船の種類・規模別隻数</t>
    <rPh sb="0" eb="1">
      <t>ヒョウ</t>
    </rPh>
    <rPh sb="4" eb="6">
      <t>ギョセン</t>
    </rPh>
    <rPh sb="7" eb="9">
      <t>シュルイ</t>
    </rPh>
    <rPh sb="10" eb="13">
      <t>キボベツ</t>
    </rPh>
    <rPh sb="13" eb="15">
      <t>セキスウ</t>
    </rPh>
    <phoneticPr fontId="2"/>
  </si>
  <si>
    <t>（１）自家漁業の専兼業別経営体数</t>
    <rPh sb="3" eb="5">
      <t>ジカ</t>
    </rPh>
    <rPh sb="5" eb="7">
      <t>ギョギョウ</t>
    </rPh>
    <rPh sb="8" eb="9">
      <t>アツム</t>
    </rPh>
    <rPh sb="9" eb="11">
      <t>ケンギョウ</t>
    </rPh>
    <rPh sb="11" eb="12">
      <t>ベツ</t>
    </rPh>
    <rPh sb="12" eb="15">
      <t>ケイエイタイ</t>
    </rPh>
    <rPh sb="15" eb="16">
      <t>カズ</t>
    </rPh>
    <phoneticPr fontId="2"/>
  </si>
  <si>
    <t>が減少した。</t>
    <phoneticPr fontId="2"/>
  </si>
  <si>
    <t>1　～　３</t>
    <phoneticPr fontId="2"/>
  </si>
  <si>
    <t>20　～　30</t>
    <phoneticPr fontId="2"/>
  </si>
  <si>
    <t>表－１１　自営・雇われ別漁業就業者数</t>
    <rPh sb="0" eb="1">
      <t>ヒョウ</t>
    </rPh>
    <phoneticPr fontId="2"/>
  </si>
  <si>
    <t>（１）自営･雇われ別漁業就業者数</t>
    <rPh sb="3" eb="5">
      <t>ジエイ</t>
    </rPh>
    <phoneticPr fontId="2"/>
  </si>
  <si>
    <t>（２）男女別・年齢階層別漁業就業者数</t>
    <rPh sb="3" eb="5">
      <t>ダンジョ</t>
    </rPh>
    <rPh sb="7" eb="9">
      <t>ネンレイ</t>
    </rPh>
    <rPh sb="9" eb="11">
      <t>カイソウ</t>
    </rPh>
    <rPh sb="11" eb="12">
      <t>ベツ</t>
    </rPh>
    <phoneticPr fontId="2"/>
  </si>
  <si>
    <t>　漁業就業者を自営・雇われ別にみると、個人経営体の自家漁業のみに従事した者は</t>
    <phoneticPr fontId="2"/>
  </si>
  <si>
    <t>2,142人、漁業従事役員は130人、雇われて漁業に従事した者は693人となっている。</t>
    <rPh sb="17" eb="18">
      <t>ニン</t>
    </rPh>
    <rPh sb="19" eb="20">
      <t>ヤト</t>
    </rPh>
    <rPh sb="23" eb="25">
      <t>ギョギョウ</t>
    </rPh>
    <rPh sb="26" eb="28">
      <t>ジュウジ</t>
    </rPh>
    <rPh sb="30" eb="31">
      <t>モノ</t>
    </rPh>
    <rPh sb="35" eb="36">
      <t>ニン</t>
    </rPh>
    <phoneticPr fontId="2"/>
  </si>
  <si>
    <t>表－１２　男女別・年齢階層別漁業就業者数</t>
    <rPh sb="0" eb="1">
      <t>ヒョウ</t>
    </rPh>
    <rPh sb="5" eb="7">
      <t>ダンジョ</t>
    </rPh>
    <rPh sb="7" eb="8">
      <t>ベツ</t>
    </rPh>
    <rPh sb="9" eb="11">
      <t>ネンレイ</t>
    </rPh>
    <rPh sb="11" eb="13">
      <t>カイソウ</t>
    </rPh>
    <rPh sb="13" eb="14">
      <t>ベツ</t>
    </rPh>
    <rPh sb="14" eb="16">
      <t>ギョギョウ</t>
    </rPh>
    <rPh sb="16" eb="19">
      <t>シュウギョウシャ</t>
    </rPh>
    <rPh sb="19" eb="20">
      <t>スウ</t>
    </rPh>
    <phoneticPr fontId="2"/>
  </si>
  <si>
    <t>（３） 海区別漁業就業者数</t>
    <rPh sb="4" eb="6">
      <t>カイク</t>
    </rPh>
    <rPh sb="6" eb="7">
      <t>ベツ</t>
    </rPh>
    <rPh sb="7" eb="9">
      <t>ギョギョウ</t>
    </rPh>
    <rPh sb="9" eb="12">
      <t>シュウギョウシャ</t>
    </rPh>
    <rPh sb="12" eb="13">
      <t>スウ</t>
    </rPh>
    <phoneticPr fontId="2"/>
  </si>
  <si>
    <t>表－１３　海区別漁業就業者数</t>
    <rPh sb="0" eb="1">
      <t>ヒョウ</t>
    </rPh>
    <rPh sb="5" eb="7">
      <t>カイク</t>
    </rPh>
    <rPh sb="7" eb="8">
      <t>ベツ</t>
    </rPh>
    <rPh sb="8" eb="10">
      <t>ギョギョウ</t>
    </rPh>
    <rPh sb="10" eb="13">
      <t>シュウギョウシャ</t>
    </rPh>
    <rPh sb="13" eb="14">
      <t>スウ</t>
    </rPh>
    <phoneticPr fontId="2"/>
  </si>
  <si>
    <t>増減率
(令５/平30)</t>
    <rPh sb="0" eb="2">
      <t>ゾウゲン</t>
    </rPh>
    <rPh sb="2" eb="3">
      <t>リツ</t>
    </rPh>
    <rPh sb="5" eb="6">
      <t>レイ</t>
    </rPh>
    <rPh sb="8" eb="9">
      <t>ヒラ</t>
    </rPh>
    <phoneticPr fontId="2"/>
  </si>
  <si>
    <t>表－４　販売金額１位の漁業種類別経営体数　</t>
    <rPh sb="0" eb="1">
      <t>ヒョウ</t>
    </rPh>
    <rPh sb="4" eb="6">
      <t>ハンバイ</t>
    </rPh>
    <rPh sb="6" eb="8">
      <t>キンガク</t>
    </rPh>
    <rPh sb="9" eb="10">
      <t>イ</t>
    </rPh>
    <rPh sb="11" eb="13">
      <t>ギョギョウ</t>
    </rPh>
    <rPh sb="13" eb="15">
      <t>シュルイ</t>
    </rPh>
    <rPh sb="15" eb="16">
      <t>ベツ</t>
    </rPh>
    <rPh sb="16" eb="19">
      <t>ケイエイタイ</t>
    </rPh>
    <rPh sb="19" eb="20">
      <t>スウ</t>
    </rPh>
    <phoneticPr fontId="2"/>
  </si>
  <si>
    <t>表－７　漁獲物・収穫物の販売金額規模別経営体数</t>
    <rPh sb="0" eb="1">
      <t>ヒョウ</t>
    </rPh>
    <rPh sb="4" eb="6">
      <t>ギョカク</t>
    </rPh>
    <rPh sb="6" eb="7">
      <t>ブツ</t>
    </rPh>
    <rPh sb="8" eb="10">
      <t>シュウカク</t>
    </rPh>
    <rPh sb="10" eb="11">
      <t>ブツ</t>
    </rPh>
    <rPh sb="12" eb="14">
      <t>ハンバイ</t>
    </rPh>
    <rPh sb="14" eb="16">
      <t>キンガク</t>
    </rPh>
    <rPh sb="16" eb="18">
      <t>キボ</t>
    </rPh>
    <rPh sb="18" eb="19">
      <t>ベツ</t>
    </rPh>
    <rPh sb="19" eb="22">
      <t>ケイエイタイ</t>
    </rPh>
    <rPh sb="22" eb="23">
      <t>カズ</t>
    </rPh>
    <phoneticPr fontId="2"/>
  </si>
  <si>
    <t>で、のり類養殖経営体に占める割合は、43.3％であった。</t>
    <phoneticPr fontId="2"/>
  </si>
  <si>
    <t>6経営体（14.3％）減少し、36経営体となった。</t>
    <rPh sb="11" eb="13">
      <t>ゲンショウ</t>
    </rPh>
    <rPh sb="17" eb="20">
      <t>ケイエイタイ</t>
    </rPh>
    <phoneticPr fontId="2"/>
  </si>
  <si>
    <t>-</t>
    <phoneticPr fontId="2"/>
  </si>
  <si>
    <t>（４）漁業種類別経営体数</t>
    <phoneticPr fontId="2"/>
  </si>
  <si>
    <t>１ 漁業経営体</t>
    <phoneticPr fontId="2"/>
  </si>
  <si>
    <t>２ 漁獲物・収穫物の販売金額規模別経営体数</t>
    <rPh sb="2" eb="4">
      <t>ギョカク</t>
    </rPh>
    <rPh sb="4" eb="5">
      <t>ブツ</t>
    </rPh>
    <rPh sb="6" eb="9">
      <t>シュウカクブツ</t>
    </rPh>
    <rPh sb="10" eb="12">
      <t>ハンバイ</t>
    </rPh>
    <rPh sb="12" eb="14">
      <t>キンガク</t>
    </rPh>
    <rPh sb="14" eb="16">
      <t>キボ</t>
    </rPh>
    <rPh sb="16" eb="17">
      <t>ベツ</t>
    </rPh>
    <rPh sb="17" eb="19">
      <t>ケイエイ</t>
    </rPh>
    <rPh sb="19" eb="20">
      <t>タイ</t>
    </rPh>
    <rPh sb="20" eb="21">
      <t>スウ</t>
    </rPh>
    <phoneticPr fontId="2"/>
  </si>
  <si>
    <t>※平成25年は「その他の魚類養殖」に「とらふぐ養殖」を含む。</t>
    <rPh sb="1" eb="3">
      <t>ヘイセイ</t>
    </rPh>
    <rPh sb="5" eb="6">
      <t>ネン</t>
    </rPh>
    <rPh sb="10" eb="11">
      <t>タ</t>
    </rPh>
    <rPh sb="12" eb="14">
      <t>ギョルイ</t>
    </rPh>
    <rPh sb="14" eb="16">
      <t>ヨウショク</t>
    </rPh>
    <rPh sb="23" eb="25">
      <t>ヨウショク</t>
    </rPh>
    <rPh sb="27" eb="28">
      <t>フク</t>
    </rPh>
    <phoneticPr fontId="2"/>
  </si>
  <si>
    <t>※構成比は端数処理しているため、内訳の計と合計が一致しない場合がある。</t>
    <phoneticPr fontId="2"/>
  </si>
  <si>
    <t>-</t>
    <phoneticPr fontId="2"/>
  </si>
  <si>
    <t>平成30年に比べ944隻（19.4％）減少した。</t>
    <rPh sb="19" eb="21">
      <t>ゲンショウ</t>
    </rPh>
    <phoneticPr fontId="2"/>
  </si>
  <si>
    <t>　漁業経営体が漁業に使用した漁船のうち、令和5年11月1日現在保有する漁船の総隻数は3,911隻で、</t>
    <rPh sb="20" eb="22">
      <t>レイワ</t>
    </rPh>
    <rPh sb="38" eb="39">
      <t>ソウ</t>
    </rPh>
    <phoneticPr fontId="2"/>
  </si>
  <si>
    <t>減少、動力漁船が159隻（8.6％）減少した。</t>
    <phoneticPr fontId="2"/>
  </si>
  <si>
    <t>　種類別には、平成30年に比べ、無動力漁船が579隻（35.1％）減少、船外機付漁船が206隻（15.2％）</t>
    <rPh sb="19" eb="20">
      <t>ギョ</t>
    </rPh>
    <rPh sb="33" eb="35">
      <t>ゲンショウ</t>
    </rPh>
    <rPh sb="36" eb="39">
      <t>センガイキ</t>
    </rPh>
    <rPh sb="39" eb="40">
      <t>ツ</t>
    </rPh>
    <rPh sb="40" eb="42">
      <t>ギョセン</t>
    </rPh>
    <phoneticPr fontId="2"/>
  </si>
  <si>
    <t>　営んだ漁業種類別（複数回答）に経営体数をみると、県内でのり類を養殖している経営体</t>
    <rPh sb="1" eb="2">
      <t>イトナ</t>
    </rPh>
    <rPh sb="4" eb="6">
      <t>ギョギョウ</t>
    </rPh>
    <rPh sb="6" eb="8">
      <t>シュルイ</t>
    </rPh>
    <rPh sb="8" eb="9">
      <t>ベツ</t>
    </rPh>
    <rPh sb="10" eb="12">
      <t>フクスウ</t>
    </rPh>
    <rPh sb="12" eb="14">
      <t>カイトウ</t>
    </rPh>
    <rPh sb="16" eb="18">
      <t>ケイエイ</t>
    </rPh>
    <rPh sb="18" eb="19">
      <t>タイ</t>
    </rPh>
    <rPh sb="19" eb="20">
      <t>スウ</t>
    </rPh>
    <rPh sb="25" eb="26">
      <t>ケン</t>
    </rPh>
    <rPh sb="26" eb="27">
      <t>ナイ</t>
    </rPh>
    <rPh sb="30" eb="31">
      <t>ルイ</t>
    </rPh>
    <rPh sb="32" eb="34">
      <t>ヨウショク</t>
    </rPh>
    <rPh sb="38" eb="40">
      <t>ケイエイ</t>
    </rPh>
    <rPh sb="40" eb="41">
      <t>タイ</t>
    </rPh>
    <phoneticPr fontId="2"/>
  </si>
  <si>
    <t>数は598経営体で、全国の22.2％を占めており、そのすべてが有明地区の経営体である。</t>
    <phoneticPr fontId="2"/>
  </si>
  <si>
    <t>４ 個人経営体</t>
    <rPh sb="2" eb="4">
      <t>コジン</t>
    </rPh>
    <rPh sb="4" eb="6">
      <t>ケイエイ</t>
    </rPh>
    <rPh sb="6" eb="7">
      <t>タイ</t>
    </rPh>
    <phoneticPr fontId="2"/>
  </si>
  <si>
    <t>５ 漁業就業者</t>
    <phoneticPr fontId="2"/>
  </si>
  <si>
    <t>　階層別経営体数でみると、のり類養殖経営体が最も多く594経営体で、全体の45.1％を占めて</t>
    <rPh sb="1" eb="4">
      <t>カイソウベツ</t>
    </rPh>
    <rPh sb="4" eb="7">
      <t>ケイエイタイ</t>
    </rPh>
    <rPh sb="7" eb="8">
      <t>カズ</t>
    </rPh>
    <rPh sb="15" eb="16">
      <t>ルイ</t>
    </rPh>
    <rPh sb="16" eb="18">
      <t>ヨウショク</t>
    </rPh>
    <rPh sb="18" eb="21">
      <t>ケイエイタイ</t>
    </rPh>
    <rPh sb="22" eb="23">
      <t>モット</t>
    </rPh>
    <rPh sb="24" eb="25">
      <t>オオ</t>
    </rPh>
    <rPh sb="29" eb="32">
      <t>ケイエイタイ</t>
    </rPh>
    <rPh sb="34" eb="36">
      <t>ゼンタイ</t>
    </rPh>
    <rPh sb="43" eb="44">
      <t>シ</t>
    </rPh>
    <phoneticPr fontId="2"/>
  </si>
  <si>
    <t>いるが、平成30年と比べると128経営体（17.7％）減少した。</t>
    <phoneticPr fontId="2"/>
  </si>
  <si>
    <t>　平成30年と比較すると、124経営体（17.2％）減少し、平成25年から引き続き減少傾向に</t>
    <rPh sb="7" eb="9">
      <t>ヒカク</t>
    </rPh>
    <rPh sb="30" eb="32">
      <t>ヘイセイ</t>
    </rPh>
    <rPh sb="34" eb="35">
      <t>ネン</t>
    </rPh>
    <rPh sb="37" eb="38">
      <t>ヒ</t>
    </rPh>
    <rPh sb="39" eb="40">
      <t>ツヅ</t>
    </rPh>
    <rPh sb="41" eb="43">
      <t>ゲンショウ</t>
    </rPh>
    <rPh sb="43" eb="45">
      <t>ケイコウ</t>
    </rPh>
    <phoneticPr fontId="2"/>
  </si>
  <si>
    <t>　漁業経営体の漁業層では、沿岸漁業層が全体の99.0％を占めており、平成30年に比べ</t>
    <rPh sb="1" eb="3">
      <t>ギョギョウ</t>
    </rPh>
    <rPh sb="3" eb="5">
      <t>ケイエイ</t>
    </rPh>
    <rPh sb="5" eb="6">
      <t>タイ</t>
    </rPh>
    <rPh sb="7" eb="9">
      <t>ギョギョウ</t>
    </rPh>
    <rPh sb="9" eb="10">
      <t>ソウ</t>
    </rPh>
    <rPh sb="13" eb="15">
      <t>エンガン</t>
    </rPh>
    <rPh sb="15" eb="17">
      <t>ギョギョウ</t>
    </rPh>
    <rPh sb="17" eb="18">
      <t>ソウ</t>
    </rPh>
    <rPh sb="19" eb="21">
      <t>ゼンタイ</t>
    </rPh>
    <rPh sb="28" eb="29">
      <t>シ</t>
    </rPh>
    <rPh sb="34" eb="36">
      <t>ヘイセイ</t>
    </rPh>
    <rPh sb="38" eb="39">
      <t>ネン</t>
    </rPh>
    <rPh sb="40" eb="41">
      <t>クラ</t>
    </rPh>
    <phoneticPr fontId="2"/>
  </si>
  <si>
    <t>278経営体（17.6％）減少した。また、中小漁業層は14経営体（51.9％）減少した。</t>
    <rPh sb="13" eb="15">
      <t>ゲンショウ</t>
    </rPh>
    <rPh sb="21" eb="23">
      <t>チュウショウ</t>
    </rPh>
    <rPh sb="23" eb="25">
      <t>ギョギョウ</t>
    </rPh>
    <rPh sb="25" eb="26">
      <t>ソウ</t>
    </rPh>
    <rPh sb="29" eb="31">
      <t>ケイエイ</t>
    </rPh>
    <rPh sb="31" eb="32">
      <t>タイ</t>
    </rPh>
    <rPh sb="39" eb="41">
      <t>ゲンショウ</t>
    </rPh>
    <phoneticPr fontId="2"/>
  </si>
  <si>
    <t>　自家漁業を営む個人経営体は1,272経営体で、平成30年に比べ282経営体（18.1％）減少した。</t>
    <rPh sb="1" eb="3">
      <t>ジカ</t>
    </rPh>
    <rPh sb="3" eb="5">
      <t>ギョギョウ</t>
    </rPh>
    <rPh sb="6" eb="7">
      <t>イトナ</t>
    </rPh>
    <rPh sb="8" eb="10">
      <t>ココジン</t>
    </rPh>
    <rPh sb="10" eb="12">
      <t>ケイエイ</t>
    </rPh>
    <rPh sb="12" eb="13">
      <t>タイ</t>
    </rPh>
    <rPh sb="19" eb="21">
      <t>ケイエイ</t>
    </rPh>
    <rPh sb="21" eb="22">
      <t>タイ</t>
    </rPh>
    <rPh sb="24" eb="26">
      <t>ヘイセイ</t>
    </rPh>
    <rPh sb="28" eb="29">
      <t>ネン</t>
    </rPh>
    <rPh sb="30" eb="31">
      <t>クラ</t>
    </rPh>
    <rPh sb="35" eb="37">
      <t>ケイエイ</t>
    </rPh>
    <rPh sb="37" eb="38">
      <t>タイ</t>
    </rPh>
    <rPh sb="45" eb="47">
      <t>ゲンショウ</t>
    </rPh>
    <phoneticPr fontId="2"/>
  </si>
  <si>
    <t>　これを専業、兼業別に見ると、専業は808経営体で、平成30年に比べ19経営体（2.3％）減少した。</t>
    <rPh sb="4" eb="6">
      <t>センギョウ</t>
    </rPh>
    <rPh sb="7" eb="9">
      <t>ケンギョウ</t>
    </rPh>
    <rPh sb="9" eb="10">
      <t>ベツ</t>
    </rPh>
    <rPh sb="11" eb="12">
      <t>ミ</t>
    </rPh>
    <rPh sb="15" eb="17">
      <t>センギョウ</t>
    </rPh>
    <rPh sb="21" eb="23">
      <t>ケイエイ</t>
    </rPh>
    <rPh sb="23" eb="24">
      <t>タイ</t>
    </rPh>
    <rPh sb="26" eb="28">
      <t>ヘイセイ</t>
    </rPh>
    <rPh sb="30" eb="31">
      <t>ネン</t>
    </rPh>
    <rPh sb="32" eb="33">
      <t>クラ</t>
    </rPh>
    <rPh sb="36" eb="38">
      <t>ケイエイ</t>
    </rPh>
    <rPh sb="38" eb="39">
      <t>タイ</t>
    </rPh>
    <rPh sb="45" eb="47">
      <t>ゲンショウ</t>
    </rPh>
    <phoneticPr fontId="2"/>
  </si>
  <si>
    <t>　このうち松浦海区では18経営体（7.6％）増加し、有明海区では37経営体（6.3％）減少している。</t>
    <rPh sb="5" eb="7">
      <t>マツウラ</t>
    </rPh>
    <rPh sb="7" eb="9">
      <t>カイク</t>
    </rPh>
    <rPh sb="13" eb="15">
      <t>ケイエイ</t>
    </rPh>
    <rPh sb="15" eb="16">
      <t>タイ</t>
    </rPh>
    <rPh sb="22" eb="24">
      <t>ゾウカ</t>
    </rPh>
    <rPh sb="26" eb="28">
      <t>アリアケ</t>
    </rPh>
    <rPh sb="28" eb="30">
      <t>カイク</t>
    </rPh>
    <rPh sb="34" eb="36">
      <t>ケイエイ</t>
    </rPh>
    <rPh sb="36" eb="37">
      <t>タイ</t>
    </rPh>
    <rPh sb="43" eb="45">
      <t>ゲンショウ</t>
    </rPh>
    <phoneticPr fontId="2"/>
  </si>
  <si>
    <t>　一方、兼業では、自家漁業が主である経営体が275経営体で、平成30年に比べ229経営体（45.4％）</t>
    <rPh sb="1" eb="3">
      <t>イッポウ</t>
    </rPh>
    <rPh sb="4" eb="6">
      <t>ケンギョウ</t>
    </rPh>
    <rPh sb="9" eb="11">
      <t>ジカ</t>
    </rPh>
    <rPh sb="11" eb="13">
      <t>ギョギョウ</t>
    </rPh>
    <rPh sb="14" eb="15">
      <t>シュ</t>
    </rPh>
    <rPh sb="18" eb="21">
      <t>ケイエイタイ</t>
    </rPh>
    <rPh sb="25" eb="27">
      <t>ケイエイ</t>
    </rPh>
    <rPh sb="27" eb="28">
      <t>タイ</t>
    </rPh>
    <rPh sb="30" eb="32">
      <t>ヘイセイ</t>
    </rPh>
    <rPh sb="34" eb="35">
      <t>ネン</t>
    </rPh>
    <rPh sb="36" eb="37">
      <t>クラ</t>
    </rPh>
    <rPh sb="41" eb="43">
      <t>ケイエイ</t>
    </rPh>
    <rPh sb="43" eb="44">
      <t>タイ</t>
    </rPh>
    <phoneticPr fontId="2"/>
  </si>
  <si>
    <t>が減少し、また、自家漁業が従である個人経営体は189経営体で、平成30年に比べ34経営体（15.2％）</t>
    <rPh sb="8" eb="10">
      <t>ジカ</t>
    </rPh>
    <rPh sb="10" eb="12">
      <t>ギョギョウ</t>
    </rPh>
    <rPh sb="13" eb="14">
      <t>ジュウ</t>
    </rPh>
    <rPh sb="17" eb="19">
      <t>コジン</t>
    </rPh>
    <rPh sb="19" eb="22">
      <t>ケイエイタイ</t>
    </rPh>
    <rPh sb="26" eb="28">
      <t>ケイエイ</t>
    </rPh>
    <rPh sb="28" eb="29">
      <t>タイ</t>
    </rPh>
    <rPh sb="31" eb="33">
      <t>ヘイセイ</t>
    </rPh>
    <rPh sb="35" eb="36">
      <t>ネン</t>
    </rPh>
    <rPh sb="37" eb="38">
      <t>クラ</t>
    </rPh>
    <rPh sb="41" eb="43">
      <t>ケイエイ</t>
    </rPh>
    <phoneticPr fontId="2"/>
  </si>
  <si>
    <t>　個人経営体1,272経営体のうち、自家漁業の後継者がいる経営体は339経営体で、個人経営体</t>
    <rPh sb="1" eb="3">
      <t>コジン</t>
    </rPh>
    <rPh sb="3" eb="6">
      <t>ケイエイタイ</t>
    </rPh>
    <rPh sb="11" eb="14">
      <t>ケイエイタイ</t>
    </rPh>
    <rPh sb="18" eb="20">
      <t>ジカ</t>
    </rPh>
    <rPh sb="20" eb="22">
      <t>ギョギョウ</t>
    </rPh>
    <rPh sb="23" eb="26">
      <t>コウケイシャ</t>
    </rPh>
    <rPh sb="29" eb="32">
      <t>ケイエイタイ</t>
    </rPh>
    <rPh sb="36" eb="39">
      <t>ケイエイタイ</t>
    </rPh>
    <phoneticPr fontId="2"/>
  </si>
  <si>
    <t>に占める割合は、26.7％となっている。のり類養殖経営体のうち後継者がいるのは244経営体</t>
    <rPh sb="22" eb="23">
      <t>ルイ</t>
    </rPh>
    <rPh sb="23" eb="25">
      <t>ヨウショク</t>
    </rPh>
    <rPh sb="25" eb="28">
      <t>ケイエイタイ</t>
    </rPh>
    <rPh sb="31" eb="34">
      <t>コウケイシャ</t>
    </rPh>
    <rPh sb="42" eb="45">
      <t>ケイエイタイ</t>
    </rPh>
    <phoneticPr fontId="2"/>
  </si>
  <si>
    <t>-</t>
    <phoneticPr fontId="2"/>
  </si>
  <si>
    <t>その他の水産動物類 〃</t>
    <rPh sb="2" eb="3">
      <t>タ</t>
    </rPh>
    <rPh sb="4" eb="6">
      <t>スイサン</t>
    </rPh>
    <rPh sb="6" eb="8">
      <t>ドウブツ</t>
    </rPh>
    <rPh sb="8" eb="9">
      <t>ルイ</t>
    </rPh>
    <phoneticPr fontId="2"/>
  </si>
  <si>
    <t>　海区別にみると、松浦海区は522経営体で、平成30年に比べ135経営体（20.5％） 減少し、有明</t>
    <phoneticPr fontId="2"/>
  </si>
  <si>
    <t>海区では795経営体で、平成30年に比べ157経営体（16.5％）減少した。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</si>
</sst>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quot;△ &quot;#,##0.0"/>
    <numFmt numFmtId="177" formatCode="0;&quot;△ &quot;0"/>
    <numFmt numFmtId="178" formatCode="0.0;&quot;△ &quot;0.0"/>
    <numFmt numFmtId="179" formatCode="#,##0_ ;[Red]\-#,##0\ "/>
    <numFmt numFmtId="180" formatCode="#,##0.0;[Red]\-#,##0.0"/>
    <numFmt numFmtId="181" formatCode="#,##0;&quot;△ &quot;#,##0"/>
    <numFmt numFmtId="182" formatCode="0.0_);[Red]\(0.0\)"/>
    <numFmt numFmtId="183" formatCode="#,##0_);[Red]\(#,##0\)"/>
    <numFmt numFmtId="184" formatCode="0.0"/>
    <numFmt numFmtId="185" formatCode="#,###,##0"/>
    <numFmt numFmtId="186" formatCode="0.0%"/>
    <numFmt numFmtId="187"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12"/>
      <name val="ＭＳ Ｐ明朝"/>
      <family val="1"/>
      <charset val="128"/>
    </font>
    <font>
      <b/>
      <sz val="12"/>
      <name val="ＭＳ 明朝"/>
      <family val="1"/>
      <charset val="128"/>
    </font>
    <font>
      <sz val="12"/>
      <name val="ＭＳ Ｐゴシック"/>
      <family val="3"/>
      <charset val="128"/>
    </font>
    <font>
      <sz val="9"/>
      <name val="ＭＳ Ｐゴシック"/>
      <family val="3"/>
      <charset val="128"/>
    </font>
    <font>
      <b/>
      <sz val="14"/>
      <name val="ＭＳ 明朝"/>
      <family val="1"/>
      <charset val="128"/>
    </font>
    <font>
      <sz val="16"/>
      <name val="ＭＳ Ｐ明朝"/>
      <family val="1"/>
      <charset val="128"/>
    </font>
    <font>
      <sz val="18"/>
      <name val="ＭＳ Ｐ明朝"/>
      <family val="1"/>
      <charset val="128"/>
    </font>
    <font>
      <sz val="12"/>
      <name val="ＭＳ ゴシック"/>
      <family val="3"/>
      <charset val="128"/>
    </font>
    <font>
      <sz val="11"/>
      <name val="ＭＳ 明朝"/>
      <family val="1"/>
      <charset val="128"/>
    </font>
    <font>
      <sz val="12"/>
      <name val="ＭＳ 明朝"/>
      <family val="1"/>
      <charset val="128"/>
    </font>
    <font>
      <sz val="9"/>
      <name val="ＭＳ 明朝"/>
      <family val="1"/>
      <charset val="128"/>
    </font>
    <font>
      <sz val="10"/>
      <name val="ＭＳ ゴシック"/>
      <family val="3"/>
      <charset val="128"/>
    </font>
    <font>
      <sz val="24"/>
      <name val="ＭＳ Ｐ明朝"/>
      <family val="1"/>
      <charset val="128"/>
    </font>
    <font>
      <b/>
      <sz val="11"/>
      <name val="ＭＳ 明朝"/>
      <family val="1"/>
      <charset val="128"/>
    </font>
    <font>
      <sz val="8"/>
      <name val="ＭＳ 明朝"/>
      <family val="1"/>
      <charset val="128"/>
    </font>
    <font>
      <sz val="10"/>
      <name val="ＭＳ 明朝"/>
      <family val="1"/>
      <charset val="128"/>
    </font>
    <font>
      <sz val="11"/>
      <name val="ＭＳ ゴシック"/>
      <family val="3"/>
      <charset val="128"/>
    </font>
    <font>
      <b/>
      <sz val="11"/>
      <color rgb="FFFF0000"/>
      <name val="ＭＳ 明朝"/>
      <family val="1"/>
      <charset val="128"/>
    </font>
    <font>
      <sz val="9"/>
      <color theme="1"/>
      <name val="ＭＳ 明朝"/>
      <family val="1"/>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5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style="thin">
        <color indexed="64"/>
      </left>
      <right/>
      <top style="thin">
        <color indexed="64"/>
      </top>
      <bottom style="dotted">
        <color indexed="64"/>
      </bottom>
      <diagonal/>
    </border>
    <border>
      <left/>
      <right/>
      <top/>
      <bottom style="dotted">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576">
    <xf numFmtId="0" fontId="0" fillId="0" borderId="0" xfId="0"/>
    <xf numFmtId="0" fontId="3" fillId="0" borderId="0" xfId="0" applyFont="1"/>
    <xf numFmtId="0" fontId="3" fillId="0" borderId="0" xfId="0" applyFont="1" applyAlignment="1">
      <alignment vertical="center"/>
    </xf>
    <xf numFmtId="38" fontId="3" fillId="0" borderId="0" xfId="1" applyFont="1" applyBorder="1" applyAlignment="1">
      <alignment vertical="center"/>
    </xf>
    <xf numFmtId="38" fontId="3" fillId="0" borderId="0" xfId="0" applyNumberFormat="1" applyFont="1"/>
    <xf numFmtId="0" fontId="5" fillId="0" borderId="0" xfId="0" applyFont="1"/>
    <xf numFmtId="0" fontId="3" fillId="0" borderId="0" xfId="0" applyFont="1" applyAlignment="1">
      <alignment horizontal="right"/>
    </xf>
    <xf numFmtId="0" fontId="8" fillId="0" borderId="0" xfId="0" applyFont="1"/>
    <xf numFmtId="0" fontId="10" fillId="0" borderId="0" xfId="0" applyFont="1"/>
    <xf numFmtId="38" fontId="3" fillId="0" borderId="0" xfId="1" applyFont="1" applyBorder="1" applyAlignment="1">
      <alignment horizontal="right" vertical="center"/>
    </xf>
    <xf numFmtId="178" fontId="3" fillId="0" borderId="0" xfId="1" applyNumberFormat="1" applyFont="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shrinkToFit="1"/>
    </xf>
    <xf numFmtId="0" fontId="6" fillId="0" borderId="0" xfId="0" applyFont="1" applyAlignment="1">
      <alignment horizontal="right"/>
    </xf>
    <xf numFmtId="179" fontId="3" fillId="0" borderId="0" xfId="0" applyNumberFormat="1" applyFont="1"/>
    <xf numFmtId="179" fontId="5" fillId="0" borderId="0" xfId="0" applyNumberFormat="1" applyFont="1"/>
    <xf numFmtId="0" fontId="3" fillId="0" borderId="0" xfId="0" applyFont="1" applyFill="1" applyBorder="1"/>
    <xf numFmtId="0" fontId="3" fillId="0" borderId="0" xfId="0" applyFont="1" applyFill="1" applyBorder="1" applyAlignment="1">
      <alignment horizontal="center" vertical="center"/>
    </xf>
    <xf numFmtId="0" fontId="16" fillId="0" borderId="0" xfId="0" applyFont="1"/>
    <xf numFmtId="0" fontId="8" fillId="0" borderId="0" xfId="0" applyFont="1" applyAlignment="1">
      <alignment vertical="center"/>
    </xf>
    <xf numFmtId="180" fontId="3" fillId="0" borderId="0" xfId="0" applyNumberFormat="1" applyFont="1"/>
    <xf numFmtId="38" fontId="4" fillId="0" borderId="0" xfId="1" applyFont="1" applyBorder="1" applyAlignment="1">
      <alignment horizontal="left" vertical="center"/>
    </xf>
    <xf numFmtId="178" fontId="3" fillId="0" borderId="4" xfId="1" applyNumberFormat="1" applyFont="1" applyFill="1" applyBorder="1" applyAlignment="1">
      <alignment vertical="center"/>
    </xf>
    <xf numFmtId="178" fontId="3" fillId="0" borderId="10" xfId="1" applyNumberFormat="1" applyFont="1" applyFill="1" applyBorder="1" applyAlignment="1">
      <alignment vertical="center"/>
    </xf>
    <xf numFmtId="178" fontId="0" fillId="0" borderId="0" xfId="1" applyNumberFormat="1" applyFont="1" applyFill="1" applyBorder="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Fill="1" applyAlignment="1">
      <alignment vertical="center"/>
    </xf>
    <xf numFmtId="0" fontId="3" fillId="0" borderId="0" xfId="0" applyFont="1" applyFill="1"/>
    <xf numFmtId="38" fontId="5" fillId="0" borderId="0" xfId="1" applyFont="1" applyBorder="1" applyAlignment="1">
      <alignment vertical="center"/>
    </xf>
    <xf numFmtId="0" fontId="8" fillId="0" borderId="0" xfId="0" applyFont="1" applyAlignment="1">
      <alignment horizontal="right"/>
    </xf>
    <xf numFmtId="178" fontId="3" fillId="0" borderId="0" xfId="1" applyNumberFormat="1" applyFont="1" applyFill="1" applyBorder="1" applyAlignment="1">
      <alignment vertical="center"/>
    </xf>
    <xf numFmtId="181" fontId="3" fillId="0" borderId="0" xfId="0" applyNumberFormat="1" applyFont="1"/>
    <xf numFmtId="38" fontId="3" fillId="0" borderId="5" xfId="1" applyFont="1" applyFill="1" applyBorder="1" applyAlignment="1">
      <alignment vertical="center"/>
    </xf>
    <xf numFmtId="38" fontId="3" fillId="0" borderId="7" xfId="1" applyFont="1" applyFill="1" applyBorder="1" applyAlignment="1">
      <alignment vertical="center"/>
    </xf>
    <xf numFmtId="38" fontId="0" fillId="0" borderId="7" xfId="1" applyFont="1" applyFill="1" applyBorder="1" applyAlignment="1">
      <alignment vertical="center"/>
    </xf>
    <xf numFmtId="38" fontId="3" fillId="0" borderId="6" xfId="1" applyFont="1" applyFill="1" applyBorder="1" applyAlignment="1">
      <alignment vertical="center"/>
    </xf>
    <xf numFmtId="38" fontId="3" fillId="0" borderId="8" xfId="1" applyFont="1" applyFill="1" applyBorder="1" applyAlignment="1">
      <alignment vertical="center"/>
    </xf>
    <xf numFmtId="0" fontId="0" fillId="0" borderId="0" xfId="0" applyFont="1"/>
    <xf numFmtId="38" fontId="0" fillId="0" borderId="0" xfId="0" applyNumberFormat="1" applyFont="1"/>
    <xf numFmtId="182" fontId="0" fillId="0" borderId="0" xfId="0" applyNumberFormat="1" applyFont="1"/>
    <xf numFmtId="38" fontId="11" fillId="0" borderId="0" xfId="1" applyFont="1" applyBorder="1" applyAlignment="1">
      <alignment horizontal="center" vertical="center"/>
    </xf>
    <xf numFmtId="38" fontId="5" fillId="0" borderId="0" xfId="1" applyFont="1" applyBorder="1" applyAlignment="1">
      <alignment horizontal="center"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Fill="1" applyBorder="1" applyAlignment="1">
      <alignment horizontal="left"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pplyAlignment="1">
      <alignment horizontal="centerContinuous" vertical="center"/>
    </xf>
    <xf numFmtId="0" fontId="13" fillId="0" borderId="0" xfId="0" applyFont="1" applyAlignment="1">
      <alignment horizontal="center" vertical="center"/>
    </xf>
    <xf numFmtId="0" fontId="13" fillId="0" borderId="0" xfId="0" applyFont="1" applyAlignment="1">
      <alignment horizontal="centerContinuous" vertical="center"/>
    </xf>
    <xf numFmtId="0" fontId="8" fillId="0" borderId="0" xfId="0" applyFont="1" applyAlignment="1">
      <alignment horizontal="center" vertical="center"/>
    </xf>
    <xf numFmtId="3" fontId="3" fillId="0" borderId="0" xfId="0" applyNumberFormat="1" applyFont="1" applyAlignment="1">
      <alignment vertical="center"/>
    </xf>
    <xf numFmtId="178" fontId="3" fillId="0" borderId="0" xfId="0" applyNumberFormat="1" applyFont="1" applyAlignment="1">
      <alignment vertical="center"/>
    </xf>
    <xf numFmtId="3" fontId="3" fillId="0" borderId="0" xfId="0" applyNumberFormat="1" applyFont="1" applyAlignment="1">
      <alignment horizontal="right" vertical="center"/>
    </xf>
    <xf numFmtId="178" fontId="3" fillId="0" borderId="0" xfId="0" applyNumberFormat="1" applyFont="1" applyAlignment="1">
      <alignment horizontal="right" vertical="center"/>
    </xf>
    <xf numFmtId="0" fontId="3" fillId="0" borderId="0" xfId="0" applyFont="1" applyAlignment="1">
      <alignment vertical="center" shrinkToFit="1"/>
    </xf>
    <xf numFmtId="38" fontId="3" fillId="0" borderId="0" xfId="1" applyFont="1" applyFill="1"/>
    <xf numFmtId="186" fontId="3" fillId="0" borderId="0" xfId="2" applyNumberFormat="1" applyFont="1" applyFill="1"/>
    <xf numFmtId="0" fontId="3" fillId="0" borderId="0" xfId="0" applyFont="1" applyAlignment="1">
      <alignment horizontal="center" vertical="center" textRotation="255"/>
    </xf>
    <xf numFmtId="0" fontId="5" fillId="0" borderId="0" xfId="0" applyFont="1" applyAlignment="1">
      <alignment horizontal="center" vertical="center" wrapText="1"/>
    </xf>
    <xf numFmtId="0" fontId="5" fillId="0" borderId="0" xfId="0" applyFont="1" applyAlignment="1">
      <alignment horizontal="center" vertical="center"/>
    </xf>
    <xf numFmtId="181" fontId="3" fillId="0" borderId="0" xfId="1" applyNumberFormat="1" applyFont="1" applyBorder="1" applyAlignment="1">
      <alignment horizontal="right" vertical="center"/>
    </xf>
    <xf numFmtId="0" fontId="3" fillId="2" borderId="3" xfId="0" applyFont="1" applyFill="1" applyBorder="1" applyAlignment="1">
      <alignment horizontal="center" vertical="center"/>
    </xf>
    <xf numFmtId="0" fontId="6" fillId="0" borderId="0" xfId="0" applyFont="1" applyFill="1" applyAlignment="1">
      <alignment horizontal="right"/>
    </xf>
    <xf numFmtId="0" fontId="17" fillId="0" borderId="0" xfId="0" applyFont="1"/>
    <xf numFmtId="0" fontId="10"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NumberFormat="1" applyFont="1" applyAlignment="1">
      <alignment vertical="center"/>
    </xf>
    <xf numFmtId="0" fontId="17" fillId="0" borderId="0" xfId="0" applyFont="1" applyAlignment="1">
      <alignment vertical="distributed" wrapText="1"/>
    </xf>
    <xf numFmtId="0" fontId="17" fillId="0" borderId="0" xfId="0" applyFont="1" applyAlignment="1">
      <alignment vertical="top" wrapText="1"/>
    </xf>
    <xf numFmtId="0" fontId="16" fillId="3" borderId="3" xfId="0" applyFont="1" applyFill="1" applyBorder="1" applyAlignment="1">
      <alignment horizontal="center" vertical="center"/>
    </xf>
    <xf numFmtId="38" fontId="16" fillId="0" borderId="3" xfId="1" applyFont="1" applyBorder="1" applyAlignment="1">
      <alignment vertical="center"/>
    </xf>
    <xf numFmtId="178" fontId="16" fillId="0" borderId="3" xfId="1" applyNumberFormat="1" applyFont="1" applyBorder="1" applyAlignment="1">
      <alignment vertical="center"/>
    </xf>
    <xf numFmtId="38" fontId="16" fillId="0" borderId="21" xfId="1" applyFont="1" applyBorder="1" applyAlignment="1">
      <alignment vertical="center"/>
    </xf>
    <xf numFmtId="38" fontId="16" fillId="0" borderId="23" xfId="1" applyFont="1" applyBorder="1" applyAlignment="1">
      <alignment vertical="center"/>
    </xf>
    <xf numFmtId="178" fontId="16" fillId="0" borderId="23" xfId="1" applyNumberFormat="1" applyFont="1" applyBorder="1" applyAlignment="1">
      <alignment vertical="center"/>
    </xf>
    <xf numFmtId="38" fontId="16" fillId="0" borderId="27" xfId="1" applyFont="1" applyBorder="1" applyAlignment="1">
      <alignment vertical="center"/>
    </xf>
    <xf numFmtId="0" fontId="16" fillId="2" borderId="5" xfId="0" applyFont="1" applyFill="1" applyBorder="1" applyAlignment="1">
      <alignment horizontal="left" vertical="center"/>
    </xf>
    <xf numFmtId="0" fontId="16" fillId="2" borderId="14" xfId="0" applyFont="1" applyFill="1" applyBorder="1" applyAlignment="1">
      <alignment vertical="center"/>
    </xf>
    <xf numFmtId="38" fontId="16" fillId="0" borderId="19" xfId="1" applyFont="1" applyBorder="1" applyAlignment="1">
      <alignment vertical="center"/>
    </xf>
    <xf numFmtId="178" fontId="16" fillId="0" borderId="19" xfId="1" applyNumberFormat="1" applyFont="1" applyBorder="1" applyAlignment="1">
      <alignment vertical="center"/>
    </xf>
    <xf numFmtId="38" fontId="16" fillId="0" borderId="17" xfId="1" applyFont="1" applyBorder="1" applyAlignment="1">
      <alignment vertical="center"/>
    </xf>
    <xf numFmtId="177" fontId="16" fillId="0" borderId="19" xfId="1" applyNumberFormat="1" applyFont="1" applyBorder="1" applyAlignment="1">
      <alignment horizontal="right" vertical="center"/>
    </xf>
    <xf numFmtId="178" fontId="16" fillId="0" borderId="19" xfId="1" applyNumberFormat="1" applyFont="1" applyBorder="1" applyAlignment="1">
      <alignment horizontal="right" vertical="center"/>
    </xf>
    <xf numFmtId="0" fontId="16" fillId="2" borderId="15" xfId="0" applyFont="1" applyFill="1" applyBorder="1" applyAlignment="1">
      <alignment vertical="center"/>
    </xf>
    <xf numFmtId="38" fontId="16" fillId="0" borderId="7" xfId="1" applyFont="1" applyBorder="1" applyAlignment="1">
      <alignment vertical="center"/>
    </xf>
    <xf numFmtId="178" fontId="16" fillId="0" borderId="7" xfId="1" applyNumberFormat="1" applyFont="1" applyBorder="1" applyAlignment="1">
      <alignment vertical="center"/>
    </xf>
    <xf numFmtId="38" fontId="16" fillId="0" borderId="0" xfId="1" applyFont="1" applyBorder="1" applyAlignment="1">
      <alignment vertical="center"/>
    </xf>
    <xf numFmtId="177" fontId="16" fillId="0" borderId="7" xfId="1" applyNumberFormat="1" applyFont="1" applyBorder="1" applyAlignment="1">
      <alignment horizontal="right" vertical="center"/>
    </xf>
    <xf numFmtId="38" fontId="16" fillId="0" borderId="17" xfId="1" applyFont="1" applyBorder="1" applyAlignment="1">
      <alignment horizontal="right" vertical="center"/>
    </xf>
    <xf numFmtId="38" fontId="16" fillId="0" borderId="19" xfId="1" applyFont="1" applyBorder="1" applyAlignment="1">
      <alignment horizontal="right" vertical="center"/>
    </xf>
    <xf numFmtId="0" fontId="22" fillId="2" borderId="6" xfId="0" applyFont="1" applyFill="1" applyBorder="1" applyAlignment="1">
      <alignment vertical="center"/>
    </xf>
    <xf numFmtId="0" fontId="16" fillId="2" borderId="13" xfId="0" applyFont="1" applyFill="1" applyBorder="1" applyAlignment="1">
      <alignment horizontal="left" vertical="center" shrinkToFit="1"/>
    </xf>
    <xf numFmtId="178" fontId="16" fillId="0" borderId="8" xfId="1" applyNumberFormat="1" applyFont="1" applyBorder="1" applyAlignment="1">
      <alignment horizontal="right" vertical="center"/>
    </xf>
    <xf numFmtId="178" fontId="16" fillId="0" borderId="6" xfId="1" applyNumberFormat="1" applyFont="1" applyBorder="1" applyAlignment="1">
      <alignment horizontal="right" vertical="center"/>
    </xf>
    <xf numFmtId="177" fontId="16" fillId="0" borderId="8" xfId="1" applyNumberFormat="1" applyFont="1" applyBorder="1" applyAlignment="1">
      <alignment horizontal="right" vertical="center"/>
    </xf>
    <xf numFmtId="0" fontId="23" fillId="0" borderId="25" xfId="0" applyFont="1" applyFill="1" applyBorder="1" applyAlignment="1">
      <alignment horizontal="left" vertical="center"/>
    </xf>
    <xf numFmtId="0" fontId="16" fillId="0" borderId="0" xfId="0" applyFont="1" applyFill="1" applyBorder="1" applyAlignment="1">
      <alignment horizontal="left" vertical="center" shrinkToFit="1"/>
    </xf>
    <xf numFmtId="178" fontId="16" fillId="0" borderId="0" xfId="1" applyNumberFormat="1" applyFont="1" applyFill="1" applyBorder="1" applyAlignment="1">
      <alignment horizontal="right" vertical="center"/>
    </xf>
    <xf numFmtId="0" fontId="23" fillId="0" borderId="0" xfId="0" applyFont="1" applyAlignment="1">
      <alignment horizontal="right"/>
    </xf>
    <xf numFmtId="0" fontId="9" fillId="0" borderId="0" xfId="0" applyFont="1" applyAlignment="1">
      <alignment vertical="center"/>
    </xf>
    <xf numFmtId="38" fontId="16" fillId="2" borderId="12" xfId="1" applyFont="1" applyFill="1" applyBorder="1" applyAlignment="1">
      <alignment horizontal="center" vertical="center"/>
    </xf>
    <xf numFmtId="178" fontId="16" fillId="0" borderId="5" xfId="1" applyNumberFormat="1" applyFont="1" applyBorder="1" applyAlignment="1">
      <alignment horizontal="right" vertical="center"/>
    </xf>
    <xf numFmtId="178" fontId="16" fillId="0" borderId="12" xfId="1" applyNumberFormat="1" applyFont="1" applyBorder="1" applyAlignment="1">
      <alignment horizontal="right" vertical="center"/>
    </xf>
    <xf numFmtId="0" fontId="16" fillId="2" borderId="7" xfId="0" applyFont="1" applyFill="1" applyBorder="1" applyAlignment="1">
      <alignment horizontal="center" vertical="center"/>
    </xf>
    <xf numFmtId="0" fontId="16" fillId="0" borderId="7" xfId="0" applyFont="1" applyBorder="1" applyAlignment="1">
      <alignment vertical="center"/>
    </xf>
    <xf numFmtId="0" fontId="16" fillId="0" borderId="8" xfId="0" applyFont="1" applyBorder="1" applyAlignment="1">
      <alignment vertical="center"/>
    </xf>
    <xf numFmtId="38" fontId="23" fillId="3" borderId="3" xfId="1" applyFont="1" applyFill="1" applyBorder="1" applyAlignment="1">
      <alignment horizontal="center" vertical="center"/>
    </xf>
    <xf numFmtId="38" fontId="23" fillId="3" borderId="3" xfId="1" applyFont="1" applyFill="1" applyBorder="1" applyAlignment="1">
      <alignment horizontal="center" vertical="center" wrapText="1"/>
    </xf>
    <xf numFmtId="38" fontId="23" fillId="3" borderId="9" xfId="1" applyFont="1" applyFill="1" applyBorder="1" applyAlignment="1">
      <alignment horizontal="center" vertical="center"/>
    </xf>
    <xf numFmtId="0" fontId="16" fillId="3" borderId="9" xfId="0" applyFont="1" applyFill="1" applyBorder="1" applyAlignment="1">
      <alignment horizontal="center" vertical="center"/>
    </xf>
    <xf numFmtId="0" fontId="16" fillId="3" borderId="12" xfId="0" applyFont="1" applyFill="1" applyBorder="1" applyAlignment="1">
      <alignment horizontal="center" vertical="center"/>
    </xf>
    <xf numFmtId="0" fontId="3" fillId="3" borderId="5" xfId="0" applyFont="1" applyFill="1" applyBorder="1"/>
    <xf numFmtId="0" fontId="3" fillId="3" borderId="0" xfId="0" applyFont="1" applyFill="1" applyAlignment="1">
      <alignment horizontal="right" vertical="center"/>
    </xf>
    <xf numFmtId="0" fontId="3" fillId="3" borderId="6" xfId="0" applyFont="1" applyFill="1" applyBorder="1"/>
    <xf numFmtId="0" fontId="3" fillId="3" borderId="1" xfId="0" applyFont="1" applyFill="1" applyBorder="1" applyAlignment="1">
      <alignment horizontal="right" vertical="center"/>
    </xf>
    <xf numFmtId="0" fontId="16" fillId="2" borderId="18" xfId="0" applyFont="1" applyFill="1" applyBorder="1" applyAlignment="1">
      <alignment horizontal="centerContinuous" vertical="center"/>
    </xf>
    <xf numFmtId="0" fontId="16" fillId="2" borderId="2" xfId="0" applyFont="1" applyFill="1" applyBorder="1" applyAlignment="1">
      <alignment horizontal="centerContinuous" vertical="center"/>
    </xf>
    <xf numFmtId="38" fontId="16" fillId="0" borderId="3" xfId="1" applyFont="1" applyFill="1" applyBorder="1" applyAlignment="1">
      <alignment horizontal="right" vertical="center"/>
    </xf>
    <xf numFmtId="180" fontId="16" fillId="0" borderId="2" xfId="1" applyNumberFormat="1" applyFont="1" applyFill="1" applyBorder="1" applyAlignment="1">
      <alignment horizontal="right" vertical="center"/>
    </xf>
    <xf numFmtId="176" fontId="16" fillId="0" borderId="16" xfId="1" applyNumberFormat="1" applyFont="1" applyFill="1" applyBorder="1" applyAlignment="1">
      <alignment horizontal="right" vertical="center"/>
    </xf>
    <xf numFmtId="0" fontId="16" fillId="2" borderId="5" xfId="0" applyFont="1" applyFill="1" applyBorder="1" applyAlignment="1">
      <alignment horizontal="centerContinuous" vertical="center"/>
    </xf>
    <xf numFmtId="38" fontId="16" fillId="0" borderId="16" xfId="1" applyFont="1" applyFill="1" applyBorder="1" applyAlignment="1">
      <alignment horizontal="right" vertical="center"/>
    </xf>
    <xf numFmtId="180" fontId="16" fillId="0" borderId="20" xfId="1" applyNumberFormat="1" applyFont="1" applyFill="1" applyBorder="1" applyAlignment="1">
      <alignment horizontal="right" vertical="center"/>
    </xf>
    <xf numFmtId="38" fontId="16" fillId="0" borderId="7" xfId="1" applyFont="1" applyFill="1" applyBorder="1" applyAlignment="1">
      <alignment horizontal="right" vertical="center"/>
    </xf>
    <xf numFmtId="180" fontId="16" fillId="0" borderId="4" xfId="1" applyNumberFormat="1" applyFont="1" applyFill="1" applyBorder="1" applyAlignment="1">
      <alignment horizontal="right" vertical="center"/>
    </xf>
    <xf numFmtId="176" fontId="16" fillId="0" borderId="7" xfId="1" applyNumberFormat="1" applyFont="1" applyFill="1" applyBorder="1" applyAlignment="1">
      <alignment horizontal="right" vertical="center"/>
    </xf>
    <xf numFmtId="38" fontId="16" fillId="0" borderId="19" xfId="1" applyFont="1" applyFill="1" applyBorder="1" applyAlignment="1">
      <alignment horizontal="right" vertical="center"/>
    </xf>
    <xf numFmtId="180" fontId="16" fillId="0" borderId="24" xfId="1" applyNumberFormat="1" applyFont="1" applyFill="1" applyBorder="1" applyAlignment="1">
      <alignment horizontal="right" vertical="center"/>
    </xf>
    <xf numFmtId="176" fontId="16" fillId="0" borderId="19" xfId="1" applyNumberFormat="1" applyFont="1" applyFill="1" applyBorder="1" applyAlignment="1">
      <alignment horizontal="right" vertical="center"/>
    </xf>
    <xf numFmtId="0" fontId="16" fillId="2" borderId="5" xfId="0" applyFont="1" applyFill="1" applyBorder="1" applyAlignment="1">
      <alignment horizontal="left" vertical="center" shrinkToFit="1"/>
    </xf>
    <xf numFmtId="0" fontId="16" fillId="2" borderId="6" xfId="0" applyFont="1" applyFill="1" applyBorder="1" applyAlignment="1">
      <alignment horizontal="centerContinuous" vertical="center"/>
    </xf>
    <xf numFmtId="38" fontId="16" fillId="0" borderId="8" xfId="1" applyFont="1" applyFill="1" applyBorder="1" applyAlignment="1">
      <alignment horizontal="right" vertical="center"/>
    </xf>
    <xf numFmtId="180" fontId="16" fillId="0" borderId="10" xfId="1" applyNumberFormat="1" applyFont="1" applyFill="1" applyBorder="1" applyAlignment="1">
      <alignment horizontal="right" vertical="center"/>
    </xf>
    <xf numFmtId="176" fontId="16" fillId="0" borderId="8" xfId="1" applyNumberFormat="1" applyFont="1" applyFill="1" applyBorder="1" applyAlignment="1">
      <alignment horizontal="right" vertical="center"/>
    </xf>
    <xf numFmtId="0" fontId="15" fillId="0" borderId="0" xfId="0" applyFont="1" applyAlignment="1">
      <alignment vertical="center"/>
    </xf>
    <xf numFmtId="0" fontId="16" fillId="0" borderId="0" xfId="0" applyFont="1" applyFill="1"/>
    <xf numFmtId="0" fontId="16" fillId="3" borderId="5" xfId="0" applyFont="1" applyFill="1" applyBorder="1" applyAlignment="1">
      <alignment vertical="center"/>
    </xf>
    <xf numFmtId="0" fontId="16" fillId="3" borderId="4" xfId="0" applyFont="1" applyFill="1" applyBorder="1" applyAlignment="1">
      <alignment vertical="center"/>
    </xf>
    <xf numFmtId="3" fontId="16" fillId="0" borderId="12" xfId="0" applyNumberFormat="1" applyFont="1" applyBorder="1" applyAlignment="1">
      <alignment vertical="center"/>
    </xf>
    <xf numFmtId="178" fontId="16" fillId="0" borderId="12" xfId="0" applyNumberFormat="1" applyFont="1" applyBorder="1" applyAlignment="1">
      <alignment vertical="center"/>
    </xf>
    <xf numFmtId="3" fontId="16" fillId="0" borderId="7" xfId="0" applyNumberFormat="1" applyFont="1" applyBorder="1" applyAlignment="1">
      <alignment vertical="center"/>
    </xf>
    <xf numFmtId="178" fontId="16" fillId="0" borderId="7" xfId="0" applyNumberFormat="1" applyFont="1" applyBorder="1" applyAlignment="1">
      <alignment vertical="center"/>
    </xf>
    <xf numFmtId="0" fontId="21" fillId="3" borderId="5" xfId="0" applyFont="1" applyFill="1" applyBorder="1" applyAlignment="1">
      <alignment vertical="center"/>
    </xf>
    <xf numFmtId="3" fontId="16" fillId="0" borderId="7" xfId="0" applyNumberFormat="1" applyFont="1" applyBorder="1" applyAlignment="1">
      <alignment horizontal="right" vertical="center"/>
    </xf>
    <xf numFmtId="178" fontId="16" fillId="0" borderId="7" xfId="0" applyNumberFormat="1" applyFont="1" applyBorder="1" applyAlignment="1">
      <alignment horizontal="right" vertical="center"/>
    </xf>
    <xf numFmtId="0" fontId="16" fillId="3" borderId="6" xfId="0" applyFont="1" applyFill="1" applyBorder="1" applyAlignment="1">
      <alignment vertical="center"/>
    </xf>
    <xf numFmtId="0" fontId="16" fillId="3" borderId="10" xfId="0" applyFont="1" applyFill="1" applyBorder="1" applyAlignment="1">
      <alignment vertical="center"/>
    </xf>
    <xf numFmtId="178" fontId="16" fillId="0" borderId="8" xfId="0" applyNumberFormat="1" applyFont="1" applyBorder="1" applyAlignment="1">
      <alignment vertical="center"/>
    </xf>
    <xf numFmtId="0" fontId="16" fillId="0" borderId="18" xfId="0" applyFont="1" applyBorder="1" applyAlignment="1">
      <alignment vertical="center"/>
    </xf>
    <xf numFmtId="0" fontId="16" fillId="0" borderId="5" xfId="0" applyFont="1" applyBorder="1" applyAlignment="1">
      <alignment vertical="center"/>
    </xf>
    <xf numFmtId="0" fontId="16" fillId="0" borderId="0" xfId="0" applyFont="1" applyFill="1" applyAlignment="1">
      <alignment vertical="center"/>
    </xf>
    <xf numFmtId="0" fontId="24" fillId="0" borderId="0" xfId="0" applyFont="1" applyFill="1" applyAlignment="1">
      <alignment vertical="center"/>
    </xf>
    <xf numFmtId="0" fontId="24" fillId="0" borderId="0" xfId="0" applyFont="1" applyAlignment="1">
      <alignment vertical="center"/>
    </xf>
    <xf numFmtId="0" fontId="16" fillId="2" borderId="3" xfId="0" applyFont="1" applyFill="1" applyBorder="1" applyAlignment="1">
      <alignment horizontal="centerContinuous" vertical="center"/>
    </xf>
    <xf numFmtId="38" fontId="16" fillId="0" borderId="18" xfId="1" applyFont="1" applyBorder="1" applyAlignment="1">
      <alignment horizontal="right" vertical="center"/>
    </xf>
    <xf numFmtId="38" fontId="16" fillId="0" borderId="12" xfId="1" applyFont="1" applyBorder="1" applyAlignment="1">
      <alignment horizontal="right" vertical="center"/>
    </xf>
    <xf numFmtId="176" fontId="16" fillId="0" borderId="11" xfId="1" applyNumberFormat="1" applyFont="1" applyBorder="1" applyAlignment="1">
      <alignment horizontal="right" vertical="center"/>
    </xf>
    <xf numFmtId="180" fontId="16" fillId="0" borderId="11" xfId="1" applyNumberFormat="1" applyFont="1" applyBorder="1" applyAlignment="1">
      <alignment horizontal="right" vertical="center"/>
    </xf>
    <xf numFmtId="180" fontId="16" fillId="0" borderId="4" xfId="1" applyNumberFormat="1" applyFont="1" applyBorder="1" applyAlignment="1">
      <alignment horizontal="right" vertical="center"/>
    </xf>
    <xf numFmtId="38" fontId="16" fillId="0" borderId="5" xfId="1" applyFont="1" applyBorder="1" applyAlignment="1">
      <alignment horizontal="right" vertical="center"/>
    </xf>
    <xf numFmtId="38" fontId="16" fillId="0" borderId="7" xfId="1" applyFont="1" applyBorder="1" applyAlignment="1">
      <alignment horizontal="right" vertical="center"/>
    </xf>
    <xf numFmtId="176" fontId="16" fillId="0" borderId="4" xfId="1" applyNumberFormat="1" applyFont="1" applyBorder="1" applyAlignment="1">
      <alignment horizontal="right" vertical="center"/>
    </xf>
    <xf numFmtId="38" fontId="16" fillId="0" borderId="6" xfId="1" applyFont="1" applyBorder="1" applyAlignment="1">
      <alignment horizontal="right" vertical="center"/>
    </xf>
    <xf numFmtId="38" fontId="16" fillId="0" borderId="8" xfId="1" applyFont="1" applyBorder="1" applyAlignment="1">
      <alignment horizontal="right" vertical="center"/>
    </xf>
    <xf numFmtId="176" fontId="16" fillId="0" borderId="10" xfId="1" applyNumberFormat="1" applyFont="1" applyBorder="1" applyAlignment="1">
      <alignment horizontal="right" vertical="center"/>
    </xf>
    <xf numFmtId="180" fontId="16" fillId="0" borderId="10" xfId="1" applyNumberFormat="1" applyFont="1" applyBorder="1" applyAlignment="1">
      <alignment horizontal="right" vertical="center"/>
    </xf>
    <xf numFmtId="0" fontId="18" fillId="0" borderId="0" xfId="0"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16" fillId="0" borderId="1" xfId="0" applyFont="1" applyBorder="1"/>
    <xf numFmtId="0" fontId="18" fillId="2" borderId="0" xfId="0" applyFont="1" applyFill="1" applyAlignment="1">
      <alignment horizontal="left" vertical="center"/>
    </xf>
    <xf numFmtId="0" fontId="18" fillId="2" borderId="0" xfId="0" applyFont="1" applyFill="1" applyAlignment="1">
      <alignment horizontal="left" vertical="center" shrinkToFit="1"/>
    </xf>
    <xf numFmtId="0" fontId="18" fillId="2" borderId="1" xfId="0" applyFont="1" applyFill="1" applyBorder="1" applyAlignment="1">
      <alignment horizontal="left" vertical="center"/>
    </xf>
    <xf numFmtId="38" fontId="18" fillId="0" borderId="7" xfId="1" applyFont="1" applyBorder="1" applyAlignment="1">
      <alignment horizontal="right" vertical="center"/>
    </xf>
    <xf numFmtId="179" fontId="18" fillId="0" borderId="3" xfId="1" applyNumberFormat="1" applyFont="1" applyBorder="1" applyAlignment="1">
      <alignment horizontal="right" vertical="center"/>
    </xf>
    <xf numFmtId="179" fontId="18" fillId="0" borderId="2" xfId="1" applyNumberFormat="1" applyFont="1" applyBorder="1" applyAlignment="1">
      <alignment horizontal="right" vertical="center"/>
    </xf>
    <xf numFmtId="176" fontId="18" fillId="0" borderId="2" xfId="1" applyNumberFormat="1" applyFont="1" applyBorder="1" applyAlignment="1">
      <alignment horizontal="right" vertical="center"/>
    </xf>
    <xf numFmtId="38" fontId="18" fillId="0" borderId="3" xfId="1" applyFont="1" applyBorder="1" applyAlignment="1">
      <alignment horizontal="right" vertical="center"/>
    </xf>
    <xf numFmtId="38" fontId="18" fillId="0" borderId="2" xfId="1" applyFont="1" applyBorder="1" applyAlignment="1">
      <alignment horizontal="right" vertical="center"/>
    </xf>
    <xf numFmtId="0" fontId="18" fillId="2" borderId="1" xfId="0" applyFont="1" applyFill="1" applyBorder="1" applyAlignment="1">
      <alignment horizontal="center" vertical="center"/>
    </xf>
    <xf numFmtId="179" fontId="18" fillId="0" borderId="7" xfId="1" applyNumberFormat="1" applyFont="1" applyBorder="1" applyAlignment="1">
      <alignment horizontal="right" vertical="center"/>
    </xf>
    <xf numFmtId="179" fontId="18" fillId="0" borderId="4" xfId="1" applyNumberFormat="1" applyFont="1" applyBorder="1" applyAlignment="1">
      <alignment horizontal="right" vertical="center"/>
    </xf>
    <xf numFmtId="176" fontId="18" fillId="0" borderId="4" xfId="1" applyNumberFormat="1" applyFont="1" applyBorder="1" applyAlignment="1">
      <alignment horizontal="right" vertical="center"/>
    </xf>
    <xf numFmtId="38" fontId="18" fillId="0" borderId="4" xfId="1" applyFont="1" applyBorder="1" applyAlignment="1">
      <alignment horizontal="right" vertical="center"/>
    </xf>
    <xf numFmtId="185" fontId="18" fillId="0" borderId="7" xfId="0" applyNumberFormat="1" applyFont="1" applyBorder="1" applyAlignment="1">
      <alignment horizontal="right" vertical="center" shrinkToFit="1"/>
    </xf>
    <xf numFmtId="183" fontId="18" fillId="0" borderId="4" xfId="1" applyNumberFormat="1" applyFont="1" applyBorder="1" applyAlignment="1">
      <alignment horizontal="right" vertical="center"/>
    </xf>
    <xf numFmtId="179" fontId="18" fillId="0" borderId="4" xfId="1" applyNumberFormat="1" applyFont="1" applyBorder="1" applyAlignment="1">
      <alignment vertical="center"/>
    </xf>
    <xf numFmtId="183" fontId="18" fillId="0" borderId="4" xfId="1" applyNumberFormat="1" applyFont="1" applyBorder="1" applyAlignment="1">
      <alignment vertical="center"/>
    </xf>
    <xf numFmtId="176" fontId="18" fillId="0" borderId="4" xfId="1" applyNumberFormat="1" applyFont="1" applyBorder="1" applyAlignment="1">
      <alignment vertical="center"/>
    </xf>
    <xf numFmtId="179" fontId="18" fillId="0" borderId="8" xfId="1" applyNumberFormat="1" applyFont="1" applyBorder="1" applyAlignment="1">
      <alignment horizontal="right" vertical="center"/>
    </xf>
    <xf numFmtId="179" fontId="18" fillId="0" borderId="10" xfId="1" applyNumberFormat="1" applyFont="1" applyBorder="1" applyAlignment="1">
      <alignment horizontal="right" vertical="center"/>
    </xf>
    <xf numFmtId="183" fontId="18" fillId="0" borderId="10" xfId="1" applyNumberFormat="1" applyFont="1" applyBorder="1" applyAlignment="1">
      <alignment horizontal="right" vertical="center"/>
    </xf>
    <xf numFmtId="38" fontId="18" fillId="0" borderId="6" xfId="1" applyFont="1" applyBorder="1" applyAlignment="1">
      <alignment horizontal="right" vertical="center"/>
    </xf>
    <xf numFmtId="38" fontId="18" fillId="0" borderId="8" xfId="1" applyFont="1" applyBorder="1" applyAlignment="1">
      <alignment horizontal="right" vertical="center"/>
    </xf>
    <xf numFmtId="185" fontId="18" fillId="0" borderId="8" xfId="0" applyNumberFormat="1" applyFont="1" applyBorder="1" applyAlignment="1">
      <alignment horizontal="right" vertical="center" shrinkToFit="1"/>
    </xf>
    <xf numFmtId="0" fontId="16" fillId="3" borderId="3" xfId="0" applyFont="1" applyFill="1" applyBorder="1" applyAlignment="1">
      <alignment vertical="center"/>
    </xf>
    <xf numFmtId="0" fontId="16" fillId="3" borderId="9" xfId="0" applyFont="1" applyFill="1" applyBorder="1" applyAlignment="1">
      <alignment vertical="center"/>
    </xf>
    <xf numFmtId="0" fontId="16" fillId="3" borderId="2" xfId="0" applyFont="1" applyFill="1" applyBorder="1" applyAlignment="1">
      <alignment vertical="center"/>
    </xf>
    <xf numFmtId="38" fontId="23" fillId="0" borderId="9" xfId="1" applyFont="1" applyBorder="1" applyAlignment="1">
      <alignment horizontal="right" vertical="center" shrinkToFit="1"/>
    </xf>
    <xf numFmtId="38" fontId="23" fillId="0" borderId="3" xfId="1" applyFont="1" applyBorder="1" applyAlignment="1">
      <alignment horizontal="right" vertical="center" shrinkToFit="1"/>
    </xf>
    <xf numFmtId="38" fontId="23" fillId="0" borderId="21" xfId="1" applyFont="1" applyBorder="1" applyAlignment="1">
      <alignment horizontal="right" vertical="center" shrinkToFit="1"/>
    </xf>
    <xf numFmtId="0" fontId="16" fillId="3" borderId="7" xfId="0" applyFont="1" applyFill="1" applyBorder="1"/>
    <xf numFmtId="0" fontId="16" fillId="3" borderId="3" xfId="0" applyFont="1" applyFill="1" applyBorder="1" applyAlignment="1">
      <alignment horizontal="left" vertical="center"/>
    </xf>
    <xf numFmtId="0" fontId="16" fillId="3" borderId="3" xfId="0" applyFont="1" applyFill="1" applyBorder="1"/>
    <xf numFmtId="0" fontId="16" fillId="3" borderId="8" xfId="0" applyFont="1" applyFill="1" applyBorder="1"/>
    <xf numFmtId="38" fontId="23" fillId="0" borderId="6" xfId="1" applyFont="1" applyBorder="1" applyAlignment="1">
      <alignment horizontal="right" vertical="center" shrinkToFit="1"/>
    </xf>
    <xf numFmtId="38" fontId="23" fillId="0" borderId="8" xfId="1" applyFont="1" applyBorder="1" applyAlignment="1">
      <alignment horizontal="right" vertical="center" shrinkToFit="1"/>
    </xf>
    <xf numFmtId="38" fontId="23" fillId="0" borderId="1" xfId="1" applyFont="1" applyBorder="1" applyAlignment="1">
      <alignment horizontal="right" vertical="center" shrinkToFit="1"/>
    </xf>
    <xf numFmtId="0" fontId="16" fillId="0" borderId="0" xfId="0" applyFont="1" applyAlignment="1">
      <alignment horizontal="centerContinuous"/>
    </xf>
    <xf numFmtId="0" fontId="16" fillId="3" borderId="21" xfId="0" applyFont="1" applyFill="1" applyBorder="1"/>
    <xf numFmtId="178" fontId="23" fillId="0" borderId="9" xfId="1" applyNumberFormat="1" applyFont="1" applyBorder="1" applyAlignment="1">
      <alignment horizontal="right" vertical="center" shrinkToFit="1"/>
    </xf>
    <xf numFmtId="178" fontId="23" fillId="0" borderId="3" xfId="1" applyNumberFormat="1" applyFont="1" applyBorder="1" applyAlignment="1">
      <alignment horizontal="right" vertical="center" shrinkToFit="1"/>
    </xf>
    <xf numFmtId="178" fontId="23" fillId="0" borderId="2" xfId="1" applyNumberFormat="1" applyFont="1" applyBorder="1" applyAlignment="1">
      <alignment horizontal="right" vertical="center" shrinkToFit="1"/>
    </xf>
    <xf numFmtId="0" fontId="16" fillId="3" borderId="5" xfId="0" applyFont="1" applyFill="1" applyBorder="1"/>
    <xf numFmtId="0" fontId="16" fillId="3" borderId="6" xfId="0" applyFont="1" applyFill="1" applyBorder="1"/>
    <xf numFmtId="0" fontId="16" fillId="3" borderId="8" xfId="0" applyFont="1" applyFill="1" applyBorder="1" applyAlignment="1">
      <alignment horizontal="left" vertical="center"/>
    </xf>
    <xf numFmtId="178" fontId="23" fillId="0" borderId="6" xfId="1" applyNumberFormat="1" applyFont="1" applyBorder="1" applyAlignment="1">
      <alignment horizontal="right" vertical="center" shrinkToFit="1"/>
    </xf>
    <xf numFmtId="178" fontId="23" fillId="0" borderId="8" xfId="1" applyNumberFormat="1" applyFont="1" applyBorder="1" applyAlignment="1">
      <alignment horizontal="right" vertical="center" shrinkToFit="1"/>
    </xf>
    <xf numFmtId="178" fontId="23" fillId="0" borderId="10" xfId="1" applyNumberFormat="1" applyFont="1" applyBorder="1" applyAlignment="1">
      <alignment horizontal="right" vertical="center" shrinkToFit="1"/>
    </xf>
    <xf numFmtId="0" fontId="16" fillId="3" borderId="12" xfId="0" applyFont="1" applyFill="1" applyBorder="1" applyAlignment="1">
      <alignment vertical="center"/>
    </xf>
    <xf numFmtId="38" fontId="23" fillId="0" borderId="5" xfId="1" applyFont="1" applyBorder="1" applyAlignment="1">
      <alignment horizontal="right" vertical="center" shrinkToFit="1"/>
    </xf>
    <xf numFmtId="38" fontId="23" fillId="0" borderId="7" xfId="1" applyFont="1" applyBorder="1" applyAlignment="1">
      <alignment horizontal="right" vertical="center" shrinkToFit="1"/>
    </xf>
    <xf numFmtId="38" fontId="23" fillId="0" borderId="0" xfId="1" applyFont="1" applyBorder="1" applyAlignment="1">
      <alignment horizontal="right" vertical="center" shrinkToFit="1"/>
    </xf>
    <xf numFmtId="0" fontId="16" fillId="3" borderId="18" xfId="0" applyFont="1" applyFill="1" applyBorder="1" applyAlignment="1">
      <alignment vertical="center"/>
    </xf>
    <xf numFmtId="178" fontId="23" fillId="0" borderId="5" xfId="1" applyNumberFormat="1" applyFont="1" applyBorder="1" applyAlignment="1">
      <alignment horizontal="right" vertical="center" shrinkToFit="1"/>
    </xf>
    <xf numFmtId="178" fontId="23" fillId="0" borderId="7" xfId="1" applyNumberFormat="1" applyFont="1" applyBorder="1" applyAlignment="1">
      <alignment horizontal="right" vertical="center" shrinkToFit="1"/>
    </xf>
    <xf numFmtId="178" fontId="23" fillId="0" borderId="4" xfId="1" applyNumberFormat="1" applyFont="1" applyBorder="1" applyAlignment="1">
      <alignment horizontal="right" vertical="center" shrinkToFit="1"/>
    </xf>
    <xf numFmtId="38" fontId="16" fillId="0" borderId="0" xfId="1" applyFont="1" applyFill="1"/>
    <xf numFmtId="0" fontId="16" fillId="2" borderId="8" xfId="0" applyFont="1" applyFill="1" applyBorder="1" applyAlignment="1">
      <alignment horizontal="center" vertical="center"/>
    </xf>
    <xf numFmtId="0" fontId="17" fillId="0" borderId="0" xfId="0" applyFont="1" applyBorder="1"/>
    <xf numFmtId="0" fontId="16" fillId="0" borderId="0" xfId="0" applyFont="1" applyBorder="1"/>
    <xf numFmtId="0" fontId="16" fillId="3" borderId="21" xfId="0" applyFont="1" applyFill="1" applyBorder="1" applyAlignment="1">
      <alignment vertical="center"/>
    </xf>
    <xf numFmtId="0" fontId="16" fillId="3" borderId="0" xfId="0" applyFont="1" applyFill="1" applyBorder="1" applyAlignment="1">
      <alignment vertical="center"/>
    </xf>
    <xf numFmtId="0" fontId="16" fillId="3" borderId="1" xfId="0" applyFont="1" applyFill="1" applyBorder="1" applyAlignment="1">
      <alignment vertical="center"/>
    </xf>
    <xf numFmtId="0" fontId="6" fillId="0" borderId="0" xfId="0" applyFont="1" applyAlignment="1">
      <alignment vertical="center"/>
    </xf>
    <xf numFmtId="0" fontId="16" fillId="3" borderId="8" xfId="0" applyFont="1" applyFill="1" applyBorder="1" applyAlignment="1">
      <alignment vertical="center"/>
    </xf>
    <xf numFmtId="0" fontId="25" fillId="0" borderId="0" xfId="0" applyFont="1" applyAlignment="1">
      <alignment vertical="center"/>
    </xf>
    <xf numFmtId="0" fontId="16" fillId="0" borderId="0" xfId="0" applyFont="1" applyAlignment="1">
      <alignment horizontal="right" vertical="center"/>
    </xf>
    <xf numFmtId="0" fontId="16" fillId="3" borderId="25" xfId="0" applyFont="1" applyFill="1" applyBorder="1" applyAlignment="1">
      <alignment vertical="center"/>
    </xf>
    <xf numFmtId="0" fontId="16" fillId="3" borderId="11" xfId="0" applyFont="1" applyFill="1" applyBorder="1" applyAlignment="1">
      <alignment vertical="center"/>
    </xf>
    <xf numFmtId="38" fontId="16" fillId="0" borderId="3" xfId="1" applyFont="1" applyBorder="1" applyAlignment="1">
      <alignment horizontal="right" vertical="center" shrinkToFit="1"/>
    </xf>
    <xf numFmtId="181" fontId="16" fillId="0" borderId="3"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38" fontId="16" fillId="0" borderId="8" xfId="1" applyFont="1" applyBorder="1" applyAlignment="1">
      <alignment horizontal="right" vertical="center" shrinkToFit="1"/>
    </xf>
    <xf numFmtId="181" fontId="16" fillId="0" borderId="8" xfId="1" applyNumberFormat="1" applyFont="1" applyFill="1" applyBorder="1" applyAlignment="1">
      <alignment horizontal="right" vertical="center" shrinkToFit="1"/>
    </xf>
    <xf numFmtId="181" fontId="16" fillId="0" borderId="23" xfId="1" applyNumberFormat="1" applyFont="1" applyFill="1" applyBorder="1" applyAlignment="1">
      <alignment horizontal="right" vertical="center" shrinkToFit="1"/>
    </xf>
    <xf numFmtId="38" fontId="16" fillId="0" borderId="0" xfId="1" applyFont="1" applyFill="1" applyBorder="1" applyAlignment="1">
      <alignment vertical="center"/>
    </xf>
    <xf numFmtId="176" fontId="16" fillId="0" borderId="0" xfId="1" applyNumberFormat="1" applyFont="1" applyFill="1" applyBorder="1" applyAlignment="1">
      <alignment horizontal="right" vertical="center"/>
    </xf>
    <xf numFmtId="0" fontId="16" fillId="0" borderId="0" xfId="0" applyFont="1" applyFill="1" applyBorder="1" applyAlignment="1">
      <alignment vertical="center"/>
    </xf>
    <xf numFmtId="178" fontId="16" fillId="0" borderId="0" xfId="0" applyNumberFormat="1" applyFont="1" applyFill="1" applyBorder="1" applyAlignment="1">
      <alignment vertical="center"/>
    </xf>
    <xf numFmtId="0" fontId="16" fillId="2" borderId="9" xfId="0" applyFont="1" applyFill="1" applyBorder="1" applyAlignment="1">
      <alignment horizontal="left" vertical="center"/>
    </xf>
    <xf numFmtId="0" fontId="18" fillId="2" borderId="2" xfId="0" applyFont="1" applyFill="1" applyBorder="1" applyAlignment="1">
      <alignment horizontal="centerContinuous" vertical="center"/>
    </xf>
    <xf numFmtId="0" fontId="16" fillId="2" borderId="4" xfId="0" applyFont="1" applyFill="1" applyBorder="1" applyAlignment="1">
      <alignment horizontal="centerContinuous" vertical="center"/>
    </xf>
    <xf numFmtId="38" fontId="16" fillId="0" borderId="7" xfId="1" applyFont="1" applyBorder="1" applyAlignment="1">
      <alignment horizontal="right" vertical="center" shrinkToFit="1"/>
    </xf>
    <xf numFmtId="176" fontId="16" fillId="0" borderId="0" xfId="1" applyNumberFormat="1" applyFont="1" applyFill="1" applyBorder="1" applyAlignment="1">
      <alignment horizontal="right" vertical="center" shrinkToFit="1"/>
    </xf>
    <xf numFmtId="176" fontId="16" fillId="0" borderId="7" xfId="1" applyNumberFormat="1" applyFont="1" applyFill="1" applyBorder="1" applyAlignment="1">
      <alignment horizontal="right" vertical="center" shrinkToFit="1"/>
    </xf>
    <xf numFmtId="38" fontId="16" fillId="0" borderId="4" xfId="1" applyFont="1" applyBorder="1" applyAlignment="1">
      <alignment horizontal="right" vertical="center" shrinkToFit="1"/>
    </xf>
    <xf numFmtId="0" fontId="18" fillId="2" borderId="5" xfId="0" applyFont="1" applyFill="1" applyBorder="1" applyAlignment="1">
      <alignment horizontal="centerContinuous" vertical="center"/>
    </xf>
    <xf numFmtId="0" fontId="16" fillId="2" borderId="16" xfId="0" applyFont="1" applyFill="1" applyBorder="1" applyAlignment="1">
      <alignment horizontal="centerContinuous" vertical="center" shrinkToFit="1"/>
    </xf>
    <xf numFmtId="38" fontId="16" fillId="0" borderId="16" xfId="1" applyFont="1" applyBorder="1" applyAlignment="1">
      <alignment horizontal="right" vertical="center" shrinkToFit="1"/>
    </xf>
    <xf numFmtId="176" fontId="16" fillId="0" borderId="22" xfId="1" applyNumberFormat="1" applyFont="1" applyFill="1" applyBorder="1" applyAlignment="1">
      <alignment horizontal="right" vertical="center" shrinkToFit="1"/>
    </xf>
    <xf numFmtId="176" fontId="16" fillId="0" borderId="16" xfId="1" applyNumberFormat="1" applyFont="1" applyFill="1" applyBorder="1" applyAlignment="1">
      <alignment horizontal="right" vertical="center" shrinkToFit="1"/>
    </xf>
    <xf numFmtId="38" fontId="16" fillId="0" borderId="20" xfId="1" applyFont="1" applyBorder="1" applyAlignment="1">
      <alignment horizontal="right" vertical="center" shrinkToFit="1"/>
    </xf>
    <xf numFmtId="0" fontId="18" fillId="2" borderId="6" xfId="0" applyFont="1" applyFill="1" applyBorder="1" applyAlignment="1">
      <alignment horizontal="centerContinuous" vertical="center"/>
    </xf>
    <xf numFmtId="0" fontId="16" fillId="2" borderId="8" xfId="0" applyFont="1" applyFill="1" applyBorder="1" applyAlignment="1">
      <alignment horizontal="centerContinuous" vertical="center" shrinkToFit="1"/>
    </xf>
    <xf numFmtId="176" fontId="16" fillId="0" borderId="1" xfId="1" applyNumberFormat="1" applyFont="1" applyFill="1" applyBorder="1" applyAlignment="1">
      <alignment horizontal="right" vertical="center" shrinkToFit="1"/>
    </xf>
    <xf numFmtId="176" fontId="16" fillId="0" borderId="8" xfId="1" applyNumberFormat="1" applyFont="1" applyFill="1" applyBorder="1" applyAlignment="1">
      <alignment horizontal="right" vertical="center" shrinkToFit="1"/>
    </xf>
    <xf numFmtId="38" fontId="16" fillId="0" borderId="10" xfId="1" applyFont="1" applyBorder="1" applyAlignment="1">
      <alignment horizontal="right" vertical="center" shrinkToFit="1"/>
    </xf>
    <xf numFmtId="0" fontId="16" fillId="3" borderId="8" xfId="0" applyFont="1" applyFill="1" applyBorder="1" applyAlignment="1">
      <alignment horizontal="center" vertical="center"/>
    </xf>
    <xf numFmtId="38" fontId="3" fillId="3" borderId="12" xfId="1" applyFont="1" applyFill="1" applyBorder="1" applyAlignment="1">
      <alignment horizontal="center" vertical="center"/>
    </xf>
    <xf numFmtId="38" fontId="3" fillId="3" borderId="3" xfId="1" applyFont="1" applyFill="1" applyBorder="1" applyAlignment="1">
      <alignment horizontal="center" vertical="center"/>
    </xf>
    <xf numFmtId="38" fontId="18" fillId="3" borderId="11" xfId="1" applyFont="1" applyFill="1" applyBorder="1" applyAlignment="1">
      <alignment horizontal="center" vertical="center" wrapText="1"/>
    </xf>
    <xf numFmtId="38" fontId="18" fillId="3" borderId="10" xfId="1" applyFont="1" applyFill="1" applyBorder="1" applyAlignment="1">
      <alignment horizontal="center" vertical="center" wrapText="1"/>
    </xf>
    <xf numFmtId="38" fontId="18" fillId="3" borderId="3" xfId="1" applyFont="1" applyFill="1" applyBorder="1" applyAlignment="1">
      <alignment horizontal="center" vertical="center"/>
    </xf>
    <xf numFmtId="38" fontId="22" fillId="3" borderId="3" xfId="1" applyFont="1" applyFill="1" applyBorder="1" applyAlignment="1">
      <alignment horizontal="center" vertical="center" wrapText="1" shrinkToFit="1"/>
    </xf>
    <xf numFmtId="38" fontId="18" fillId="3" borderId="10" xfId="1" applyFont="1" applyFill="1" applyBorder="1" applyAlignment="1">
      <alignment horizontal="center" vertical="center"/>
    </xf>
    <xf numFmtId="38" fontId="18" fillId="3" borderId="3" xfId="1" applyFont="1" applyFill="1" applyBorder="1" applyAlignment="1">
      <alignment horizontal="center" vertical="center" shrinkToFit="1"/>
    </xf>
    <xf numFmtId="38" fontId="23" fillId="3" borderId="3" xfId="1" applyFont="1" applyFill="1" applyBorder="1" applyAlignment="1">
      <alignment horizontal="center" vertical="center" shrinkToFit="1"/>
    </xf>
    <xf numFmtId="38" fontId="22" fillId="3" borderId="9" xfId="1" applyFont="1" applyFill="1" applyBorder="1" applyAlignment="1">
      <alignment horizontal="center" vertical="center" wrapText="1" shrinkToFit="1"/>
    </xf>
    <xf numFmtId="38" fontId="23" fillId="3" borderId="2" xfId="1" applyFont="1" applyFill="1" applyBorder="1" applyAlignment="1">
      <alignment horizontal="center" vertical="center" shrinkToFit="1"/>
    </xf>
    <xf numFmtId="176" fontId="16" fillId="0" borderId="2" xfId="1" applyNumberFormat="1" applyFont="1" applyFill="1" applyBorder="1" applyAlignment="1">
      <alignment horizontal="right" vertical="center"/>
    </xf>
    <xf numFmtId="38" fontId="3" fillId="0" borderId="18" xfId="1" applyFont="1" applyFill="1" applyBorder="1" applyAlignment="1">
      <alignment vertical="center"/>
    </xf>
    <xf numFmtId="38" fontId="3" fillId="0" borderId="12" xfId="1" applyFont="1" applyFill="1" applyBorder="1" applyAlignment="1">
      <alignment vertical="center"/>
    </xf>
    <xf numFmtId="178" fontId="3" fillId="0" borderId="11" xfId="1" applyNumberFormat="1" applyFont="1" applyFill="1" applyBorder="1" applyAlignment="1">
      <alignment vertical="center"/>
    </xf>
    <xf numFmtId="181" fontId="16" fillId="0" borderId="2" xfId="1" applyNumberFormat="1" applyFont="1" applyFill="1" applyBorder="1" applyAlignment="1">
      <alignment horizontal="right" vertical="center" shrinkToFit="1"/>
    </xf>
    <xf numFmtId="0" fontId="16" fillId="3" borderId="2" xfId="0" applyFont="1" applyFill="1" applyBorder="1" applyAlignment="1">
      <alignment horizontal="center" vertical="center"/>
    </xf>
    <xf numFmtId="0" fontId="16" fillId="3" borderId="21" xfId="0" applyFont="1" applyFill="1" applyBorder="1" applyAlignment="1">
      <alignment horizontal="center" vertical="center"/>
    </xf>
    <xf numFmtId="38" fontId="3" fillId="3" borderId="18" xfId="1" applyFont="1" applyFill="1" applyBorder="1" applyAlignment="1">
      <alignment horizontal="center" vertical="center"/>
    </xf>
    <xf numFmtId="38" fontId="3" fillId="3" borderId="25" xfId="1" applyFont="1" applyFill="1" applyBorder="1" applyAlignment="1">
      <alignment horizontal="center" vertical="center"/>
    </xf>
    <xf numFmtId="187" fontId="26" fillId="0" borderId="7" xfId="1" applyNumberFormat="1" applyFont="1" applyBorder="1" applyAlignment="1">
      <alignment horizontal="right" vertical="center"/>
    </xf>
    <xf numFmtId="0" fontId="24" fillId="3" borderId="18" xfId="0" applyFont="1" applyFill="1" applyBorder="1" applyAlignment="1">
      <alignment vertical="center"/>
    </xf>
    <xf numFmtId="0" fontId="24" fillId="3" borderId="21" xfId="0" applyFont="1" applyFill="1" applyBorder="1"/>
    <xf numFmtId="0" fontId="24" fillId="3" borderId="2" xfId="0" applyFont="1" applyFill="1" applyBorder="1" applyAlignment="1">
      <alignment vertical="center"/>
    </xf>
    <xf numFmtId="38" fontId="24" fillId="0" borderId="3" xfId="1" applyFont="1" applyFill="1" applyBorder="1" applyAlignment="1">
      <alignment horizontal="right" vertical="center" shrinkToFit="1"/>
    </xf>
    <xf numFmtId="181" fontId="24" fillId="0" borderId="3" xfId="1" applyNumberFormat="1" applyFont="1" applyFill="1" applyBorder="1" applyAlignment="1">
      <alignment horizontal="right" vertical="center" shrinkToFit="1"/>
    </xf>
    <xf numFmtId="181" fontId="24" fillId="0" borderId="16" xfId="1" applyNumberFormat="1" applyFont="1" applyFill="1" applyBorder="1" applyAlignment="1">
      <alignment horizontal="right" vertical="center" shrinkToFit="1"/>
    </xf>
    <xf numFmtId="38" fontId="19" fillId="3" borderId="3" xfId="1" applyFont="1" applyFill="1" applyBorder="1" applyAlignment="1">
      <alignment horizontal="center" vertical="center" shrinkToFit="1"/>
    </xf>
    <xf numFmtId="38" fontId="24" fillId="0" borderId="4" xfId="1" applyFont="1" applyFill="1" applyBorder="1" applyAlignment="1">
      <alignment horizontal="right" vertical="center" shrinkToFit="1"/>
    </xf>
    <xf numFmtId="38" fontId="24" fillId="0" borderId="20" xfId="1" applyFont="1" applyFill="1" applyBorder="1" applyAlignment="1">
      <alignment horizontal="right" vertical="center" shrinkToFit="1"/>
    </xf>
    <xf numFmtId="38" fontId="24" fillId="0" borderId="10" xfId="1" applyFont="1" applyFill="1" applyBorder="1" applyAlignment="1">
      <alignment horizontal="right" vertical="center" shrinkToFit="1"/>
    </xf>
    <xf numFmtId="0" fontId="24" fillId="3" borderId="9" xfId="0" applyFont="1" applyFill="1" applyBorder="1" applyAlignment="1">
      <alignment horizontal="center" vertical="center"/>
    </xf>
    <xf numFmtId="0" fontId="24" fillId="3" borderId="12" xfId="0" applyFont="1" applyFill="1" applyBorder="1" applyAlignment="1">
      <alignment horizontal="center" vertical="center"/>
    </xf>
    <xf numFmtId="38" fontId="24" fillId="0" borderId="21" xfId="1" applyFont="1" applyBorder="1" applyAlignment="1">
      <alignment vertical="center"/>
    </xf>
    <xf numFmtId="178" fontId="24" fillId="0" borderId="3" xfId="1" applyNumberFormat="1" applyFont="1" applyBorder="1" applyAlignment="1">
      <alignment vertical="center"/>
    </xf>
    <xf numFmtId="38" fontId="24" fillId="0" borderId="3" xfId="1" applyFont="1" applyBorder="1" applyAlignment="1">
      <alignment horizontal="right" vertical="center"/>
    </xf>
    <xf numFmtId="177" fontId="24" fillId="0" borderId="23" xfId="1" applyNumberFormat="1" applyFont="1" applyBorder="1" applyAlignment="1">
      <alignment horizontal="right" vertical="center"/>
    </xf>
    <xf numFmtId="178" fontId="24" fillId="0" borderId="23" xfId="1" applyNumberFormat="1" applyFont="1" applyBorder="1" applyAlignment="1">
      <alignment vertical="center"/>
    </xf>
    <xf numFmtId="177" fontId="24" fillId="0" borderId="19" xfId="1" applyNumberFormat="1" applyFont="1" applyBorder="1" applyAlignment="1">
      <alignment horizontal="right" vertical="center"/>
    </xf>
    <xf numFmtId="178" fontId="24" fillId="0" borderId="19" xfId="1" applyNumberFormat="1" applyFont="1" applyBorder="1" applyAlignment="1">
      <alignment vertical="center"/>
    </xf>
    <xf numFmtId="177" fontId="24" fillId="0" borderId="7" xfId="1" applyNumberFormat="1" applyFont="1" applyBorder="1" applyAlignment="1">
      <alignment horizontal="right" vertical="center"/>
    </xf>
    <xf numFmtId="177" fontId="24" fillId="0" borderId="8" xfId="1" applyNumberFormat="1" applyFont="1" applyBorder="1" applyAlignment="1">
      <alignment horizontal="right" vertical="center"/>
    </xf>
    <xf numFmtId="0" fontId="24" fillId="3" borderId="3" xfId="0" applyFont="1" applyFill="1" applyBorder="1" applyAlignment="1">
      <alignment horizontal="center" vertical="center"/>
    </xf>
    <xf numFmtId="0" fontId="24" fillId="3" borderId="21" xfId="0" applyFont="1" applyFill="1" applyBorder="1" applyAlignment="1">
      <alignment horizontal="center" vertical="center"/>
    </xf>
    <xf numFmtId="38" fontId="24" fillId="0" borderId="3" xfId="1" applyFont="1" applyFill="1" applyBorder="1" applyAlignment="1">
      <alignment horizontal="right" vertical="center"/>
    </xf>
    <xf numFmtId="180" fontId="24" fillId="0" borderId="2" xfId="1" applyNumberFormat="1" applyFont="1" applyFill="1" applyBorder="1" applyAlignment="1">
      <alignment horizontal="right" vertical="center"/>
    </xf>
    <xf numFmtId="38" fontId="24" fillId="0" borderId="16" xfId="1" applyFont="1" applyFill="1" applyBorder="1" applyAlignment="1">
      <alignment horizontal="right" vertical="center"/>
    </xf>
    <xf numFmtId="180" fontId="24" fillId="0" borderId="20" xfId="1" applyNumberFormat="1" applyFont="1" applyFill="1" applyBorder="1" applyAlignment="1">
      <alignment horizontal="right" vertical="center"/>
    </xf>
    <xf numFmtId="38" fontId="24" fillId="0" borderId="7" xfId="1" applyFont="1" applyFill="1" applyBorder="1" applyAlignment="1">
      <alignment horizontal="right" vertical="center"/>
    </xf>
    <xf numFmtId="180" fontId="24" fillId="0" borderId="4" xfId="1" applyNumberFormat="1" applyFont="1" applyFill="1" applyBorder="1" applyAlignment="1">
      <alignment horizontal="right" vertical="center"/>
    </xf>
    <xf numFmtId="38" fontId="24" fillId="0" borderId="19" xfId="1" applyFont="1" applyFill="1" applyBorder="1" applyAlignment="1">
      <alignment horizontal="right" vertical="center"/>
    </xf>
    <xf numFmtId="180" fontId="24" fillId="0" borderId="24" xfId="1" applyNumberFormat="1" applyFont="1" applyFill="1" applyBorder="1" applyAlignment="1">
      <alignment horizontal="right" vertical="center"/>
    </xf>
    <xf numFmtId="38" fontId="24" fillId="0" borderId="8" xfId="1" applyFont="1" applyFill="1" applyBorder="1" applyAlignment="1">
      <alignment horizontal="right" vertical="center"/>
    </xf>
    <xf numFmtId="180" fontId="24" fillId="0" borderId="10" xfId="1" applyNumberFormat="1" applyFont="1" applyFill="1" applyBorder="1" applyAlignment="1">
      <alignment horizontal="right" vertical="center"/>
    </xf>
    <xf numFmtId="0" fontId="16" fillId="2" borderId="44" xfId="0" applyFont="1" applyFill="1" applyBorder="1" applyAlignment="1">
      <alignment horizontal="left" vertical="center" shrinkToFit="1"/>
    </xf>
    <xf numFmtId="38" fontId="16" fillId="0" borderId="45" xfId="1" applyFont="1" applyFill="1" applyBorder="1" applyAlignment="1">
      <alignment horizontal="right" vertical="center"/>
    </xf>
    <xf numFmtId="180" fontId="16" fillId="0" borderId="46" xfId="1" applyNumberFormat="1" applyFont="1" applyFill="1" applyBorder="1" applyAlignment="1">
      <alignment horizontal="right" vertical="center"/>
    </xf>
    <xf numFmtId="38" fontId="24" fillId="0" borderId="45" xfId="1" applyFont="1" applyFill="1" applyBorder="1" applyAlignment="1">
      <alignment horizontal="right" vertical="center"/>
    </xf>
    <xf numFmtId="180" fontId="24" fillId="0" borderId="46" xfId="1" applyNumberFormat="1" applyFont="1" applyFill="1" applyBorder="1" applyAlignment="1">
      <alignment horizontal="right" vertical="center"/>
    </xf>
    <xf numFmtId="176" fontId="16" fillId="0" borderId="45" xfId="1" applyNumberFormat="1" applyFont="1" applyFill="1" applyBorder="1" applyAlignment="1">
      <alignment horizontal="right" vertical="center"/>
    </xf>
    <xf numFmtId="38" fontId="24" fillId="0" borderId="12" xfId="1" applyFont="1" applyBorder="1" applyAlignment="1">
      <alignment horizontal="right" vertical="center"/>
    </xf>
    <xf numFmtId="38" fontId="24" fillId="0" borderId="7" xfId="1" applyFont="1" applyBorder="1" applyAlignment="1">
      <alignment horizontal="right" vertical="center"/>
    </xf>
    <xf numFmtId="38" fontId="24" fillId="0" borderId="8" xfId="1" applyFont="1" applyBorder="1" applyAlignment="1">
      <alignment horizontal="right" vertical="center"/>
    </xf>
    <xf numFmtId="180" fontId="24" fillId="0" borderId="4" xfId="1" applyNumberFormat="1" applyFont="1" applyBorder="1" applyAlignment="1">
      <alignment horizontal="right" vertical="center"/>
    </xf>
    <xf numFmtId="180" fontId="24" fillId="0" borderId="10" xfId="1" applyNumberFormat="1" applyFont="1" applyBorder="1" applyAlignment="1">
      <alignment horizontal="right" vertical="center"/>
    </xf>
    <xf numFmtId="179" fontId="24" fillId="0" borderId="16" xfId="1" applyNumberFormat="1" applyFont="1" applyBorder="1" applyAlignment="1">
      <alignment vertical="center"/>
    </xf>
    <xf numFmtId="182" fontId="24" fillId="0" borderId="26" xfId="1" applyNumberFormat="1" applyFont="1" applyBorder="1" applyAlignment="1">
      <alignment vertical="center"/>
    </xf>
    <xf numFmtId="182" fontId="24" fillId="0" borderId="20" xfId="1" applyNumberFormat="1" applyFont="1" applyBorder="1" applyAlignment="1">
      <alignment vertical="center"/>
    </xf>
    <xf numFmtId="182" fontId="24" fillId="0" borderId="16" xfId="0" applyNumberFormat="1" applyFont="1" applyBorder="1" applyAlignment="1">
      <alignment vertical="center"/>
    </xf>
    <xf numFmtId="179" fontId="16" fillId="0" borderId="7" xfId="1" applyNumberFormat="1" applyFont="1" applyBorder="1" applyAlignment="1">
      <alignment horizontal="right" vertical="center"/>
    </xf>
    <xf numFmtId="182" fontId="16" fillId="0" borderId="5" xfId="1" applyNumberFormat="1" applyFont="1" applyBorder="1" applyAlignment="1">
      <alignment horizontal="right" vertical="center"/>
    </xf>
    <xf numFmtId="42" fontId="16" fillId="0" borderId="7" xfId="1" applyNumberFormat="1" applyFont="1" applyBorder="1" applyAlignment="1">
      <alignment horizontal="right" vertical="center"/>
    </xf>
    <xf numFmtId="42" fontId="16" fillId="0" borderId="4" xfId="1" applyNumberFormat="1" applyFont="1" applyBorder="1" applyAlignment="1">
      <alignment horizontal="right" vertical="center"/>
    </xf>
    <xf numFmtId="179" fontId="16" fillId="0" borderId="4" xfId="1" applyNumberFormat="1" applyFont="1" applyBorder="1" applyAlignment="1">
      <alignment horizontal="right" vertical="center"/>
    </xf>
    <xf numFmtId="182" fontId="16" fillId="0" borderId="7" xfId="0" applyNumberFormat="1" applyFont="1" applyBorder="1" applyAlignment="1">
      <alignment vertical="center"/>
    </xf>
    <xf numFmtId="182" fontId="16" fillId="0" borderId="4" xfId="1" applyNumberFormat="1" applyFont="1" applyBorder="1" applyAlignment="1">
      <alignment horizontal="right" vertical="center"/>
    </xf>
    <xf numFmtId="179" fontId="16" fillId="0" borderId="8" xfId="1" applyNumberFormat="1" applyFont="1" applyBorder="1" applyAlignment="1">
      <alignment horizontal="right" vertical="center"/>
    </xf>
    <xf numFmtId="182" fontId="16" fillId="0" borderId="6" xfId="1" applyNumberFormat="1" applyFont="1" applyBorder="1" applyAlignment="1">
      <alignment horizontal="right" vertical="center"/>
    </xf>
    <xf numFmtId="182" fontId="16" fillId="0" borderId="8" xfId="1" applyNumberFormat="1" applyFont="1" applyBorder="1" applyAlignment="1">
      <alignment horizontal="right" vertical="center"/>
    </xf>
    <xf numFmtId="179" fontId="16" fillId="0" borderId="10" xfId="1" applyNumberFormat="1" applyFont="1" applyBorder="1" applyAlignment="1">
      <alignment horizontal="right" vertical="center"/>
    </xf>
    <xf numFmtId="182" fontId="16" fillId="0" borderId="8" xfId="0" applyNumberFormat="1" applyFont="1" applyBorder="1" applyAlignment="1">
      <alignment vertical="center"/>
    </xf>
    <xf numFmtId="0" fontId="23" fillId="0" borderId="0" xfId="0" applyFont="1" applyFill="1" applyBorder="1" applyAlignment="1">
      <alignment horizontal="left" vertical="center"/>
    </xf>
    <xf numFmtId="38" fontId="27" fillId="3" borderId="21" xfId="1" applyFont="1" applyFill="1" applyBorder="1" applyAlignment="1">
      <alignment horizontal="center" vertical="center"/>
    </xf>
    <xf numFmtId="38" fontId="27" fillId="3" borderId="2" xfId="1" applyFont="1" applyFill="1" applyBorder="1" applyAlignment="1">
      <alignment horizontal="center" vertical="center"/>
    </xf>
    <xf numFmtId="38" fontId="27" fillId="3" borderId="3" xfId="1" applyFont="1" applyFill="1" applyBorder="1" applyAlignment="1">
      <alignment horizontal="center" vertical="center"/>
    </xf>
    <xf numFmtId="38" fontId="27" fillId="0" borderId="21" xfId="1" applyFont="1" applyBorder="1" applyAlignment="1">
      <alignment horizontal="right" vertical="center"/>
    </xf>
    <xf numFmtId="38" fontId="27" fillId="0" borderId="3" xfId="1" applyFont="1" applyBorder="1" applyAlignment="1">
      <alignment horizontal="right" vertical="center"/>
    </xf>
    <xf numFmtId="38" fontId="27" fillId="0" borderId="2" xfId="1" applyFont="1" applyBorder="1" applyAlignment="1">
      <alignment horizontal="right" vertical="center"/>
    </xf>
    <xf numFmtId="185" fontId="27" fillId="0" borderId="0" xfId="0" applyNumberFormat="1" applyFont="1" applyAlignment="1">
      <alignment horizontal="right" vertical="center" shrinkToFit="1"/>
    </xf>
    <xf numFmtId="0" fontId="27" fillId="0" borderId="12" xfId="0" applyFont="1" applyBorder="1" applyAlignment="1">
      <alignment vertical="center"/>
    </xf>
    <xf numFmtId="0" fontId="27" fillId="0" borderId="7" xfId="0" applyFont="1" applyBorder="1" applyAlignment="1">
      <alignment vertical="center"/>
    </xf>
    <xf numFmtId="185" fontId="27" fillId="0" borderId="7" xfId="0" applyNumberFormat="1" applyFont="1" applyBorder="1" applyAlignment="1">
      <alignment horizontal="right" vertical="center" shrinkToFit="1"/>
    </xf>
    <xf numFmtId="38" fontId="27" fillId="0" borderId="0" xfId="1" applyFont="1" applyBorder="1" applyAlignment="1">
      <alignment horizontal="right" vertical="center"/>
    </xf>
    <xf numFmtId="38" fontId="27" fillId="0" borderId="7" xfId="1" applyFont="1" applyBorder="1" applyAlignment="1">
      <alignment horizontal="right" vertical="center"/>
    </xf>
    <xf numFmtId="38" fontId="27" fillId="0" borderId="4" xfId="1" applyFont="1" applyBorder="1" applyAlignment="1">
      <alignment horizontal="right" vertical="center"/>
    </xf>
    <xf numFmtId="38" fontId="27" fillId="0" borderId="1" xfId="1" applyFont="1" applyBorder="1" applyAlignment="1">
      <alignment horizontal="right" vertical="center"/>
    </xf>
    <xf numFmtId="38" fontId="27" fillId="0" borderId="8" xfId="1" applyFont="1" applyBorder="1" applyAlignment="1">
      <alignment horizontal="right" vertical="center"/>
    </xf>
    <xf numFmtId="38" fontId="27" fillId="0" borderId="10" xfId="1" applyFont="1" applyBorder="1" applyAlignment="1">
      <alignment horizontal="right" vertical="center"/>
    </xf>
    <xf numFmtId="38" fontId="28" fillId="3" borderId="3" xfId="1" applyFont="1" applyFill="1" applyBorder="1" applyAlignment="1">
      <alignment horizontal="center" vertical="center" wrapText="1" shrinkToFit="1"/>
    </xf>
    <xf numFmtId="0" fontId="24" fillId="3" borderId="5" xfId="0" applyFont="1" applyFill="1" applyBorder="1"/>
    <xf numFmtId="0" fontId="24" fillId="3" borderId="6" xfId="0" applyFont="1" applyFill="1" applyBorder="1"/>
    <xf numFmtId="0" fontId="24" fillId="0" borderId="8" xfId="0" applyFont="1" applyFill="1" applyBorder="1" applyAlignment="1">
      <alignment horizontal="right" vertical="center"/>
    </xf>
    <xf numFmtId="181" fontId="24" fillId="0" borderId="8" xfId="1" applyNumberFormat="1" applyFont="1" applyFill="1" applyBorder="1" applyAlignment="1">
      <alignment horizontal="right" vertical="center" shrinkToFit="1"/>
    </xf>
    <xf numFmtId="38" fontId="16" fillId="0" borderId="47" xfId="1" applyFont="1" applyBorder="1" applyAlignment="1">
      <alignment horizontal="right" vertical="center" shrinkToFit="1"/>
    </xf>
    <xf numFmtId="181" fontId="16" fillId="0" borderId="47" xfId="1" applyNumberFormat="1" applyFont="1" applyFill="1" applyBorder="1" applyAlignment="1">
      <alignment horizontal="right" vertical="center" shrinkToFit="1"/>
    </xf>
    <xf numFmtId="0" fontId="24" fillId="0" borderId="47" xfId="0" applyFont="1" applyFill="1" applyBorder="1" applyAlignment="1">
      <alignment horizontal="right" vertical="center"/>
    </xf>
    <xf numFmtId="181" fontId="24" fillId="0" borderId="47" xfId="1" applyNumberFormat="1" applyFont="1" applyFill="1" applyBorder="1" applyAlignment="1">
      <alignment horizontal="right" vertical="center" shrinkToFit="1"/>
    </xf>
    <xf numFmtId="0" fontId="18" fillId="0" borderId="0" xfId="0" applyFont="1" applyFill="1" applyBorder="1" applyAlignment="1">
      <alignment horizontal="left" vertical="center"/>
    </xf>
    <xf numFmtId="0" fontId="5" fillId="0" borderId="0" xfId="0" applyFont="1" applyBorder="1"/>
    <xf numFmtId="0" fontId="24" fillId="3" borderId="4" xfId="0" applyFont="1" applyFill="1" applyBorder="1" applyAlignment="1">
      <alignment vertical="center"/>
    </xf>
    <xf numFmtId="181" fontId="16" fillId="0" borderId="7" xfId="1" applyNumberFormat="1" applyFont="1" applyBorder="1" applyAlignment="1">
      <alignment horizontal="right" vertical="center"/>
    </xf>
    <xf numFmtId="178" fontId="16" fillId="0" borderId="7" xfId="1" applyNumberFormat="1" applyFont="1" applyBorder="1" applyAlignment="1">
      <alignment horizontal="right" vertical="center"/>
    </xf>
    <xf numFmtId="0" fontId="16" fillId="3" borderId="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horizontal="center" vertical="center"/>
    </xf>
    <xf numFmtId="0" fontId="23" fillId="0" borderId="0" xfId="0" applyFont="1" applyAlignment="1">
      <alignment horizontal="right"/>
    </xf>
    <xf numFmtId="38" fontId="19" fillId="3" borderId="3" xfId="1" applyFont="1" applyFill="1" applyBorder="1" applyAlignment="1">
      <alignment horizontal="center" vertical="center"/>
    </xf>
    <xf numFmtId="38" fontId="23" fillId="3" borderId="3" xfId="1" applyFont="1" applyFill="1" applyBorder="1" applyAlignment="1">
      <alignment horizontal="center" vertical="center" wrapText="1" shrinkToFit="1"/>
    </xf>
    <xf numFmtId="185" fontId="24" fillId="0" borderId="5" xfId="0" applyNumberFormat="1" applyFont="1" applyBorder="1" applyAlignment="1">
      <alignment horizontal="right" vertical="center" shrinkToFit="1"/>
    </xf>
    <xf numFmtId="178" fontId="24" fillId="0" borderId="12" xfId="1" applyNumberFormat="1" applyFont="1" applyBorder="1" applyAlignment="1">
      <alignment horizontal="right" vertical="center"/>
    </xf>
    <xf numFmtId="185" fontId="24" fillId="0" borderId="0" xfId="0" applyNumberFormat="1" applyFont="1" applyAlignment="1">
      <alignment horizontal="right" vertical="center" shrinkToFit="1"/>
    </xf>
    <xf numFmtId="178" fontId="24" fillId="0" borderId="7" xfId="1" applyNumberFormat="1" applyFont="1" applyBorder="1" applyAlignment="1">
      <alignment horizontal="right" vertical="center"/>
    </xf>
    <xf numFmtId="181" fontId="24" fillId="0" borderId="7" xfId="1" applyNumberFormat="1" applyFont="1" applyBorder="1" applyAlignment="1">
      <alignment horizontal="right" vertical="center"/>
    </xf>
    <xf numFmtId="0" fontId="24" fillId="0" borderId="0" xfId="0" applyFont="1" applyAlignment="1">
      <alignment horizontal="right" vertical="center"/>
    </xf>
    <xf numFmtId="0" fontId="24" fillId="0" borderId="1" xfId="0" applyFont="1" applyBorder="1" applyAlignment="1">
      <alignment vertical="center"/>
    </xf>
    <xf numFmtId="178" fontId="24" fillId="0" borderId="8" xfId="1" applyNumberFormat="1" applyFont="1" applyBorder="1" applyAlignment="1">
      <alignment horizontal="right" vertical="center"/>
    </xf>
    <xf numFmtId="0" fontId="0" fillId="0" borderId="0" xfId="0" applyFont="1" applyFill="1"/>
    <xf numFmtId="3" fontId="24" fillId="0" borderId="7" xfId="0" applyNumberFormat="1" applyFont="1" applyBorder="1" applyAlignment="1">
      <alignment vertical="center"/>
    </xf>
    <xf numFmtId="3" fontId="24" fillId="0" borderId="7" xfId="0" applyNumberFormat="1" applyFont="1" applyBorder="1" applyAlignment="1">
      <alignment horizontal="right" vertical="center"/>
    </xf>
    <xf numFmtId="0" fontId="16" fillId="0" borderId="25" xfId="0" applyFont="1" applyBorder="1" applyAlignment="1">
      <alignment vertical="center"/>
    </xf>
    <xf numFmtId="38" fontId="23" fillId="0" borderId="21" xfId="1" applyFont="1" applyFill="1" applyBorder="1" applyAlignment="1">
      <alignment horizontal="right" vertical="center" shrinkToFit="1"/>
    </xf>
    <xf numFmtId="38" fontId="23" fillId="0" borderId="9" xfId="1" applyFont="1" applyFill="1" applyBorder="1" applyAlignment="1">
      <alignment horizontal="right" vertical="center" shrinkToFit="1"/>
    </xf>
    <xf numFmtId="38" fontId="19" fillId="0" borderId="0" xfId="1" applyFont="1" applyBorder="1" applyAlignment="1">
      <alignment horizontal="right" vertical="center" shrinkToFit="1"/>
    </xf>
    <xf numFmtId="38" fontId="19" fillId="0" borderId="5" xfId="1" applyFont="1" applyBorder="1" applyAlignment="1">
      <alignment horizontal="right" vertical="center" shrinkToFit="1"/>
    </xf>
    <xf numFmtId="38" fontId="19" fillId="0" borderId="21" xfId="1" applyFont="1" applyBorder="1" applyAlignment="1">
      <alignment horizontal="right" vertical="center" shrinkToFit="1"/>
    </xf>
    <xf numFmtId="38" fontId="19" fillId="0" borderId="9" xfId="1" applyFont="1" applyBorder="1" applyAlignment="1">
      <alignment horizontal="right" vertical="center" shrinkToFit="1"/>
    </xf>
    <xf numFmtId="38" fontId="19" fillId="0" borderId="1" xfId="1" applyFont="1" applyBorder="1" applyAlignment="1">
      <alignment horizontal="right" vertical="center" shrinkToFit="1"/>
    </xf>
    <xf numFmtId="38" fontId="19" fillId="0" borderId="6" xfId="1" applyFont="1" applyBorder="1" applyAlignment="1">
      <alignment horizontal="right" vertical="center" shrinkToFit="1"/>
    </xf>
    <xf numFmtId="186" fontId="18" fillId="3" borderId="3" xfId="2" applyNumberFormat="1" applyFont="1" applyFill="1" applyBorder="1" applyAlignment="1">
      <alignment horizontal="center" vertical="center"/>
    </xf>
    <xf numFmtId="181" fontId="16" fillId="0" borderId="12" xfId="1" applyNumberFormat="1" applyFont="1" applyBorder="1" applyAlignment="1">
      <alignment horizontal="right" vertical="center"/>
    </xf>
    <xf numFmtId="38" fontId="16" fillId="0" borderId="12" xfId="1" applyFont="1" applyFill="1" applyBorder="1" applyAlignment="1">
      <alignment horizontal="right" vertical="center"/>
    </xf>
    <xf numFmtId="180" fontId="16" fillId="0" borderId="7" xfId="1" applyNumberFormat="1" applyFont="1" applyFill="1" applyBorder="1" applyAlignment="1">
      <alignment horizontal="right" vertical="center"/>
    </xf>
    <xf numFmtId="181" fontId="16" fillId="0" borderId="8" xfId="1" applyNumberFormat="1" applyFont="1" applyBorder="1" applyAlignment="1">
      <alignment horizontal="right" vertical="center"/>
    </xf>
    <xf numFmtId="0" fontId="16" fillId="0" borderId="10" xfId="0" applyFont="1" applyBorder="1" applyAlignment="1">
      <alignment vertical="center"/>
    </xf>
    <xf numFmtId="180" fontId="16" fillId="0" borderId="8" xfId="1" applyNumberFormat="1" applyFont="1" applyFill="1" applyBorder="1" applyAlignment="1">
      <alignment horizontal="right" vertical="center"/>
    </xf>
    <xf numFmtId="178" fontId="16" fillId="0" borderId="7" xfId="1" applyNumberFormat="1" applyFont="1" applyBorder="1" applyAlignment="1">
      <alignment horizontal="right" vertical="center"/>
    </xf>
    <xf numFmtId="184" fontId="0" fillId="0" borderId="0" xfId="0" applyNumberFormat="1"/>
    <xf numFmtId="0" fontId="16" fillId="0" borderId="0" xfId="0" applyFont="1" applyFill="1" applyBorder="1" applyAlignment="1">
      <alignment vertical="center" wrapText="1"/>
    </xf>
    <xf numFmtId="0" fontId="14" fillId="0" borderId="0" xfId="0" applyFont="1" applyAlignment="1">
      <alignment vertical="center"/>
    </xf>
    <xf numFmtId="0" fontId="0" fillId="0" borderId="0" xfId="0" applyFont="1" applyAlignment="1"/>
    <xf numFmtId="0" fontId="0" fillId="0" borderId="0" xfId="0" applyFont="1" applyFill="1" applyAlignment="1"/>
    <xf numFmtId="0" fontId="20" fillId="0" borderId="0" xfId="0" applyFont="1" applyAlignment="1">
      <alignment horizontal="center" vertical="center"/>
    </xf>
    <xf numFmtId="0" fontId="13" fillId="0" borderId="0" xfId="0" applyFont="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25"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25"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 xfId="0" applyFont="1" applyFill="1" applyBorder="1" applyAlignment="1">
      <alignment horizontal="center" vertical="center"/>
    </xf>
    <xf numFmtId="38" fontId="16" fillId="2" borderId="9" xfId="1"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 xfId="1" applyFont="1" applyFill="1" applyBorder="1" applyAlignment="1">
      <alignment horizontal="center" vertical="center"/>
    </xf>
    <xf numFmtId="0" fontId="16" fillId="3" borderId="21"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12" xfId="0" applyFont="1" applyFill="1" applyBorder="1" applyAlignment="1">
      <alignment horizontal="center" vertical="center" textRotation="255"/>
    </xf>
    <xf numFmtId="0" fontId="16" fillId="2" borderId="7" xfId="0" applyFont="1" applyFill="1" applyBorder="1" applyAlignment="1">
      <alignment horizontal="center" vertical="center" textRotation="255"/>
    </xf>
    <xf numFmtId="0" fontId="16" fillId="2" borderId="8"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11" xfId="0" applyFont="1" applyFill="1" applyBorder="1" applyAlignment="1">
      <alignment horizontal="center" vertical="center" textRotation="255"/>
    </xf>
    <xf numFmtId="0" fontId="16" fillId="2" borderId="5" xfId="0" applyFont="1" applyFill="1" applyBorder="1" applyAlignment="1">
      <alignment horizontal="center" vertical="center" textRotation="255"/>
    </xf>
    <xf numFmtId="0" fontId="16" fillId="2" borderId="4" xfId="0" applyFont="1" applyFill="1" applyBorder="1" applyAlignment="1">
      <alignment horizontal="center" vertical="center" textRotation="255"/>
    </xf>
    <xf numFmtId="0" fontId="16" fillId="2" borderId="6" xfId="0" applyFont="1" applyFill="1" applyBorder="1" applyAlignment="1">
      <alignment horizontal="center" vertical="center" textRotation="255"/>
    </xf>
    <xf numFmtId="0" fontId="16" fillId="2" borderId="10" xfId="0" applyFont="1" applyFill="1" applyBorder="1" applyAlignment="1">
      <alignment horizontal="center" vertical="center" textRotation="255"/>
    </xf>
    <xf numFmtId="0" fontId="16" fillId="2" borderId="1" xfId="0" applyFont="1" applyFill="1" applyBorder="1" applyAlignment="1">
      <alignment horizontal="center" vertical="center"/>
    </xf>
    <xf numFmtId="0" fontId="16" fillId="2" borderId="18"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5" xfId="0" applyFont="1" applyFill="1" applyBorder="1" applyAlignment="1">
      <alignment horizontal="left" vertical="center"/>
    </xf>
    <xf numFmtId="0" fontId="16" fillId="2" borderId="4" xfId="0" applyFont="1" applyFill="1" applyBorder="1" applyAlignment="1">
      <alignment horizontal="left" vertical="center"/>
    </xf>
    <xf numFmtId="0" fontId="18" fillId="0" borderId="25" xfId="0" applyFont="1" applyBorder="1" applyAlignment="1">
      <alignment horizontal="left" vertical="top" wrapText="1"/>
    </xf>
    <xf numFmtId="181" fontId="16" fillId="0" borderId="7" xfId="1" applyNumberFormat="1" applyFont="1" applyBorder="1" applyAlignment="1">
      <alignment horizontal="right" vertical="center"/>
    </xf>
    <xf numFmtId="178" fontId="16" fillId="0" borderId="7" xfId="1" applyNumberFormat="1" applyFont="1" applyBorder="1" applyAlignment="1">
      <alignment horizontal="right" vertical="center"/>
    </xf>
    <xf numFmtId="0" fontId="16" fillId="2" borderId="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4" fillId="3" borderId="2" xfId="0" applyFont="1" applyFill="1" applyBorder="1" applyAlignment="1">
      <alignment horizontal="center" vertical="center"/>
    </xf>
    <xf numFmtId="0" fontId="16" fillId="2" borderId="37" xfId="0" applyFont="1" applyFill="1" applyBorder="1" applyAlignment="1">
      <alignment horizontal="left" vertical="center" wrapText="1" shrinkToFit="1"/>
    </xf>
    <xf numFmtId="0" fontId="16" fillId="2" borderId="38" xfId="0" applyFont="1" applyFill="1" applyBorder="1" applyAlignment="1">
      <alignment horizontal="left" vertical="center" wrapText="1" shrinkToFit="1"/>
    </xf>
    <xf numFmtId="0" fontId="16" fillId="2" borderId="39" xfId="0" applyFont="1" applyFill="1" applyBorder="1" applyAlignment="1">
      <alignment horizontal="left" vertical="center" wrapText="1" shrinkToFit="1"/>
    </xf>
    <xf numFmtId="0" fontId="16" fillId="2" borderId="24" xfId="0" applyFont="1" applyFill="1" applyBorder="1" applyAlignment="1">
      <alignment horizontal="left" vertical="center" wrapText="1" shrinkToFit="1"/>
    </xf>
    <xf numFmtId="0" fontId="16" fillId="2" borderId="40" xfId="0" applyFont="1" applyFill="1" applyBorder="1" applyAlignment="1">
      <alignment horizontal="left" vertical="center" wrapText="1" shrinkToFit="1"/>
    </xf>
    <xf numFmtId="0" fontId="16" fillId="2" borderId="41" xfId="0" applyFont="1" applyFill="1" applyBorder="1" applyAlignment="1">
      <alignment horizontal="left" vertical="center" wrapText="1" shrinkToFit="1"/>
    </xf>
    <xf numFmtId="0" fontId="16" fillId="2" borderId="26" xfId="0" applyFont="1" applyFill="1" applyBorder="1" applyAlignment="1">
      <alignment horizontal="left" vertical="center" wrapText="1" shrinkToFit="1"/>
    </xf>
    <xf numFmtId="0" fontId="16" fillId="2" borderId="20" xfId="0" applyFont="1" applyFill="1" applyBorder="1" applyAlignment="1">
      <alignment horizontal="left" vertical="center" wrapText="1" shrinkToFit="1"/>
    </xf>
    <xf numFmtId="0" fontId="16" fillId="3" borderId="3"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176" fontId="16" fillId="0" borderId="12" xfId="0" applyNumberFormat="1" applyFont="1" applyBorder="1" applyAlignment="1">
      <alignment horizontal="right" vertical="center"/>
    </xf>
    <xf numFmtId="176" fontId="16" fillId="0" borderId="8" xfId="0" applyNumberFormat="1" applyFont="1" applyBorder="1" applyAlignment="1">
      <alignment horizontal="right" vertical="center"/>
    </xf>
    <xf numFmtId="0" fontId="16" fillId="2" borderId="6" xfId="0" applyFont="1" applyFill="1" applyBorder="1" applyAlignment="1">
      <alignment horizontal="distributed" vertical="center"/>
    </xf>
    <xf numFmtId="0" fontId="16" fillId="2" borderId="10" xfId="0" applyFont="1" applyFill="1" applyBorder="1" applyAlignment="1">
      <alignment horizontal="distributed" vertical="center"/>
    </xf>
    <xf numFmtId="0" fontId="16" fillId="2" borderId="5" xfId="0" applyFont="1" applyFill="1" applyBorder="1" applyAlignment="1">
      <alignment horizontal="distributed" vertical="center"/>
    </xf>
    <xf numFmtId="0" fontId="16" fillId="2" borderId="4" xfId="0" applyFont="1" applyFill="1" applyBorder="1" applyAlignment="1">
      <alignment horizontal="distributed" vertical="center"/>
    </xf>
    <xf numFmtId="0" fontId="23" fillId="2" borderId="5" xfId="0" applyFont="1" applyFill="1" applyBorder="1" applyAlignment="1">
      <alignment horizontal="distributed" vertical="center"/>
    </xf>
    <xf numFmtId="0" fontId="23" fillId="2" borderId="4" xfId="0" applyFont="1" applyFill="1" applyBorder="1" applyAlignment="1">
      <alignment horizontal="distributed" vertical="center"/>
    </xf>
    <xf numFmtId="0" fontId="23" fillId="2" borderId="5" xfId="0" applyFont="1" applyFill="1" applyBorder="1" applyAlignment="1">
      <alignment horizontal="left" vertical="center"/>
    </xf>
    <xf numFmtId="0" fontId="23" fillId="2" borderId="4" xfId="0" applyFont="1" applyFill="1" applyBorder="1" applyAlignment="1">
      <alignment horizontal="left" vertical="center"/>
    </xf>
    <xf numFmtId="38" fontId="16" fillId="3" borderId="18" xfId="1" applyFont="1" applyFill="1" applyBorder="1" applyAlignment="1">
      <alignment horizontal="center" vertical="center"/>
    </xf>
    <xf numFmtId="38" fontId="16" fillId="3" borderId="25" xfId="1" applyFont="1" applyFill="1" applyBorder="1" applyAlignment="1">
      <alignment horizontal="center" vertical="center"/>
    </xf>
    <xf numFmtId="38" fontId="16" fillId="3" borderId="6" xfId="1" applyFont="1" applyFill="1" applyBorder="1" applyAlignment="1">
      <alignment horizontal="center" vertical="center"/>
    </xf>
    <xf numFmtId="38" fontId="16" fillId="3" borderId="1" xfId="1" applyFont="1" applyFill="1" applyBorder="1" applyAlignment="1">
      <alignment horizontal="center" vertical="center"/>
    </xf>
    <xf numFmtId="38" fontId="16" fillId="3" borderId="9" xfId="1" applyFont="1" applyFill="1" applyBorder="1" applyAlignment="1">
      <alignment horizontal="center" vertical="center"/>
    </xf>
    <xf numFmtId="38" fontId="16" fillId="3" borderId="2" xfId="1" applyFont="1" applyFill="1" applyBorder="1" applyAlignment="1">
      <alignment horizontal="center" vertical="center"/>
    </xf>
    <xf numFmtId="38" fontId="16" fillId="3" borderId="21" xfId="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18" fillId="2" borderId="3" xfId="0" applyFont="1" applyFill="1" applyBorder="1" applyAlignment="1">
      <alignment horizontal="distributed" vertical="center" indent="1"/>
    </xf>
    <xf numFmtId="0" fontId="18" fillId="2" borderId="9" xfId="0" applyFont="1" applyFill="1" applyBorder="1" applyAlignment="1">
      <alignment horizontal="distributed" vertical="center" indent="1"/>
    </xf>
    <xf numFmtId="0" fontId="18" fillId="2" borderId="29"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23" fillId="0" borderId="1" xfId="0" applyFont="1" applyBorder="1" applyAlignment="1">
      <alignment horizontal="right" vertical="center"/>
    </xf>
    <xf numFmtId="0" fontId="18" fillId="2" borderId="32"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38" fontId="18" fillId="2" borderId="9" xfId="1" applyFont="1" applyFill="1" applyBorder="1" applyAlignment="1">
      <alignment horizontal="center" vertical="center"/>
    </xf>
    <xf numFmtId="38" fontId="18" fillId="2" borderId="21" xfId="1" applyFont="1" applyFill="1" applyBorder="1" applyAlignment="1">
      <alignment horizontal="center" vertical="center"/>
    </xf>
    <xf numFmtId="0" fontId="18" fillId="3" borderId="2" xfId="0" applyFont="1" applyFill="1" applyBorder="1" applyAlignment="1">
      <alignment horizontal="center" vertical="center"/>
    </xf>
    <xf numFmtId="38" fontId="18" fillId="2" borderId="9" xfId="1" applyFont="1" applyFill="1" applyBorder="1" applyAlignment="1">
      <alignment horizontal="distributed" vertical="center" indent="5"/>
    </xf>
    <xf numFmtId="0" fontId="18" fillId="2" borderId="21" xfId="0" applyFont="1" applyFill="1" applyBorder="1" applyAlignment="1">
      <alignment horizontal="distributed" vertical="center" indent="5"/>
    </xf>
    <xf numFmtId="0" fontId="18" fillId="2" borderId="2" xfId="0" applyFont="1" applyFill="1" applyBorder="1" applyAlignment="1">
      <alignment horizontal="distributed" vertical="center" indent="5"/>
    </xf>
    <xf numFmtId="38" fontId="18" fillId="3" borderId="12" xfId="1" applyFont="1" applyFill="1" applyBorder="1" applyAlignment="1">
      <alignment horizontal="center" vertical="center"/>
    </xf>
    <xf numFmtId="38" fontId="18" fillId="3" borderId="8" xfId="1" applyFont="1" applyFill="1" applyBorder="1" applyAlignment="1">
      <alignment horizontal="center" vertical="center"/>
    </xf>
    <xf numFmtId="38" fontId="27" fillId="3" borderId="18" xfId="1" applyFont="1" applyFill="1" applyBorder="1" applyAlignment="1">
      <alignment horizontal="center" vertical="center"/>
    </xf>
    <xf numFmtId="38" fontId="27" fillId="3" borderId="8" xfId="1" applyFont="1" applyFill="1" applyBorder="1" applyAlignment="1">
      <alignment horizontal="center" vertical="center"/>
    </xf>
    <xf numFmtId="38" fontId="16" fillId="3" borderId="12" xfId="1" applyFont="1" applyFill="1" applyBorder="1" applyAlignment="1">
      <alignment horizontal="center" vertical="center" shrinkToFit="1"/>
    </xf>
    <xf numFmtId="38" fontId="16" fillId="3" borderId="8" xfId="1" applyFont="1" applyFill="1" applyBorder="1" applyAlignment="1">
      <alignment horizontal="center" vertical="center" shrinkToFit="1"/>
    </xf>
    <xf numFmtId="0" fontId="16" fillId="2" borderId="0" xfId="0" applyFont="1" applyFill="1" applyBorder="1" applyAlignment="1">
      <alignment horizontal="center" vertical="center"/>
    </xf>
    <xf numFmtId="38" fontId="16" fillId="3" borderId="9" xfId="1" applyFont="1" applyFill="1" applyBorder="1" applyAlignment="1">
      <alignment horizontal="center" vertical="center" shrinkToFit="1"/>
    </xf>
    <xf numFmtId="38" fontId="16" fillId="3" borderId="2" xfId="1" applyFont="1" applyFill="1" applyBorder="1" applyAlignment="1">
      <alignment horizontal="center" vertical="center" shrinkToFit="1"/>
    </xf>
    <xf numFmtId="38" fontId="24" fillId="3" borderId="9" xfId="1" applyFont="1" applyFill="1" applyBorder="1" applyAlignment="1">
      <alignment horizontal="center" vertical="center" shrinkToFit="1"/>
    </xf>
    <xf numFmtId="38" fontId="24" fillId="3" borderId="21" xfId="1" applyFont="1" applyFill="1" applyBorder="1" applyAlignment="1">
      <alignment horizontal="center" vertical="center" shrinkToFit="1"/>
    </xf>
    <xf numFmtId="38" fontId="24" fillId="3" borderId="2" xfId="1" applyFont="1" applyFill="1" applyBorder="1" applyAlignment="1">
      <alignment horizontal="center" vertical="center" shrinkToFit="1"/>
    </xf>
    <xf numFmtId="0" fontId="16" fillId="2" borderId="3" xfId="0" applyFont="1" applyFill="1" applyBorder="1" applyAlignment="1">
      <alignment horizontal="center" vertical="center" shrinkToFit="1"/>
    </xf>
    <xf numFmtId="179" fontId="24" fillId="3" borderId="12" xfId="1" applyNumberFormat="1" applyFont="1" applyFill="1" applyBorder="1" applyAlignment="1">
      <alignment horizontal="center" vertical="center" shrinkToFit="1"/>
    </xf>
    <xf numFmtId="179" fontId="24" fillId="3" borderId="8" xfId="1" applyNumberFormat="1" applyFont="1" applyFill="1" applyBorder="1" applyAlignment="1">
      <alignment horizontal="center" vertical="center" shrinkToFit="1"/>
    </xf>
    <xf numFmtId="38" fontId="16" fillId="3" borderId="21" xfId="1" applyFont="1" applyFill="1" applyBorder="1" applyAlignment="1">
      <alignment horizontal="center" vertical="center" shrinkToFit="1"/>
    </xf>
    <xf numFmtId="179" fontId="16" fillId="3" borderId="12" xfId="1" applyNumberFormat="1" applyFont="1" applyFill="1" applyBorder="1" applyAlignment="1">
      <alignment horizontal="center" vertical="center" shrinkToFit="1"/>
    </xf>
    <xf numFmtId="179" fontId="16" fillId="3" borderId="8" xfId="1" applyNumberFormat="1" applyFont="1" applyFill="1" applyBorder="1" applyAlignment="1">
      <alignment horizontal="center" vertical="center" shrinkToFit="1"/>
    </xf>
    <xf numFmtId="38" fontId="24" fillId="3" borderId="12" xfId="1" applyFont="1" applyFill="1" applyBorder="1" applyAlignment="1">
      <alignment horizontal="center" vertical="center" shrinkToFit="1"/>
    </xf>
    <xf numFmtId="38" fontId="24" fillId="3" borderId="8" xfId="1" applyFont="1" applyFill="1" applyBorder="1" applyAlignment="1">
      <alignment horizontal="center" vertical="center" shrinkToFit="1"/>
    </xf>
    <xf numFmtId="38" fontId="16" fillId="3" borderId="11" xfId="1"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left" vertical="center" wrapText="1"/>
    </xf>
    <xf numFmtId="0" fontId="16" fillId="2" borderId="10" xfId="0" applyFont="1" applyFill="1" applyBorder="1" applyAlignment="1">
      <alignment horizontal="left" vertical="center" wrapText="1"/>
    </xf>
    <xf numFmtId="38" fontId="16" fillId="3" borderId="3" xfId="1" applyFont="1" applyFill="1" applyBorder="1" applyAlignment="1">
      <alignment horizontal="center" vertical="center"/>
    </xf>
    <xf numFmtId="38" fontId="24" fillId="0" borderId="9" xfId="1" applyFont="1" applyFill="1" applyBorder="1" applyAlignment="1">
      <alignment horizontal="right" vertical="center"/>
    </xf>
    <xf numFmtId="38" fontId="24" fillId="0" borderId="2" xfId="1" applyFont="1" applyFill="1" applyBorder="1" applyAlignment="1">
      <alignment horizontal="right" vertical="center"/>
    </xf>
    <xf numFmtId="176" fontId="16" fillId="0" borderId="9" xfId="1" applyNumberFormat="1" applyFont="1" applyFill="1" applyBorder="1" applyAlignment="1">
      <alignment horizontal="right" vertical="center"/>
    </xf>
    <xf numFmtId="176" fontId="16" fillId="0" borderId="2" xfId="1" applyNumberFormat="1" applyFont="1" applyFill="1" applyBorder="1" applyAlignment="1">
      <alignment horizontal="right" vertical="center"/>
    </xf>
    <xf numFmtId="0" fontId="23" fillId="3" borderId="9"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6" fillId="3" borderId="9" xfId="0" applyFont="1" applyFill="1" applyBorder="1" applyAlignment="1">
      <alignment horizontal="left" vertical="center"/>
    </xf>
    <xf numFmtId="0" fontId="16" fillId="3" borderId="21" xfId="0" applyFont="1" applyFill="1" applyBorder="1" applyAlignment="1">
      <alignment horizontal="left" vertical="center"/>
    </xf>
    <xf numFmtId="0" fontId="23" fillId="0" borderId="0" xfId="0" applyFont="1" applyAlignment="1">
      <alignment horizontal="right"/>
    </xf>
    <xf numFmtId="0" fontId="23" fillId="0" borderId="1" xfId="0" applyFont="1" applyBorder="1" applyAlignment="1">
      <alignment horizontal="right"/>
    </xf>
    <xf numFmtId="38" fontId="16" fillId="3" borderId="3" xfId="1" applyFont="1" applyFill="1" applyBorder="1" applyAlignment="1">
      <alignment horizontal="center" vertical="center" shrinkToFit="1"/>
    </xf>
    <xf numFmtId="38" fontId="16" fillId="0" borderId="9" xfId="1" applyFont="1" applyBorder="1" applyAlignment="1">
      <alignment horizontal="right" vertical="center"/>
    </xf>
    <xf numFmtId="38" fontId="16" fillId="0" borderId="2" xfId="1" applyFont="1" applyBorder="1" applyAlignment="1">
      <alignment horizontal="right" vertical="center"/>
    </xf>
    <xf numFmtId="0" fontId="18" fillId="3" borderId="3" xfId="0" applyFont="1" applyFill="1" applyBorder="1" applyAlignment="1">
      <alignment horizontal="center" vertical="center"/>
    </xf>
    <xf numFmtId="0" fontId="16" fillId="3" borderId="5" xfId="0" applyFont="1" applyFill="1" applyBorder="1" applyAlignment="1">
      <alignment horizontal="left" vertical="center"/>
    </xf>
    <xf numFmtId="0" fontId="16" fillId="3" borderId="0" xfId="0" applyFont="1" applyFill="1" applyBorder="1" applyAlignment="1">
      <alignment horizontal="left" vertical="center"/>
    </xf>
    <xf numFmtId="0" fontId="16" fillId="3" borderId="4" xfId="0" applyFont="1" applyFill="1" applyBorder="1" applyAlignment="1">
      <alignment horizontal="left" vertical="center"/>
    </xf>
    <xf numFmtId="0" fontId="16" fillId="3" borderId="47"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49"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23" fillId="2" borderId="3" xfId="0" applyFont="1" applyFill="1" applyBorder="1" applyAlignment="1">
      <alignment horizontal="center" vertical="center"/>
    </xf>
  </cellXfs>
  <cellStyles count="3">
    <cellStyle name="パーセント 2" xfId="2" xr:uid="{8673C6CB-886B-4771-8CEC-B85CDBA700A6}"/>
    <cellStyle name="桁区切り" xfId="1" builtinId="6"/>
    <cellStyle name="標準" xfId="0" builtinId="0"/>
  </cellStyles>
  <dxfs count="0"/>
  <tableStyles count="0" defaultTableStyle="TableStyleMedium9" defaultPivotStyle="PivotStyleLight16"/>
  <colors>
    <mruColors>
      <color rgb="FFD0E0F4"/>
      <color rgb="FFDBEEF4"/>
      <color rgb="FF8CB4E4"/>
      <color rgb="FFCCFFFF"/>
      <color rgb="FF9CBEE8"/>
      <color rgb="FFABC8EB"/>
      <color rgb="FF7BA8DF"/>
      <color rgb="FF558ED5"/>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41031</xdr:colOff>
      <xdr:row>19</xdr:row>
      <xdr:rowOff>41176</xdr:rowOff>
    </xdr:from>
    <xdr:to>
      <xdr:col>4</xdr:col>
      <xdr:colOff>144047</xdr:colOff>
      <xdr:row>37</xdr:row>
      <xdr:rowOff>38319</xdr:rowOff>
    </xdr:to>
    <xdr:pic>
      <xdr:nvPicPr>
        <xdr:cNvPr id="4" name="図 3">
          <a:extLst>
            <a:ext uri="{FF2B5EF4-FFF2-40B4-BE49-F238E27FC236}">
              <a16:creationId xmlns:a16="http://schemas.microsoft.com/office/drawing/2014/main" id="{330C2E32-ADCB-0DF9-A2F4-4DB39D1755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877" y="4619038"/>
          <a:ext cx="2704587" cy="4111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574285</xdr:colOff>
      <xdr:row>18</xdr:row>
      <xdr:rowOff>182661</xdr:rowOff>
    </xdr:from>
    <xdr:to>
      <xdr:col>8</xdr:col>
      <xdr:colOff>21980</xdr:colOff>
      <xdr:row>36</xdr:row>
      <xdr:rowOff>69313</xdr:rowOff>
    </xdr:to>
    <xdr:pic>
      <xdr:nvPicPr>
        <xdr:cNvPr id="6" name="図 5">
          <a:extLst>
            <a:ext uri="{FF2B5EF4-FFF2-40B4-BE49-F238E27FC236}">
              <a16:creationId xmlns:a16="http://schemas.microsoft.com/office/drawing/2014/main" id="{E50CA219-151A-7112-A5BA-809B9ED69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2654" y="4531923"/>
          <a:ext cx="2967477"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19</xdr:row>
      <xdr:rowOff>139065</xdr:rowOff>
    </xdr:from>
    <xdr:to>
      <xdr:col>11</xdr:col>
      <xdr:colOff>258127</xdr:colOff>
      <xdr:row>36</xdr:row>
      <xdr:rowOff>84772</xdr:rowOff>
    </xdr:to>
    <xdr:pic>
      <xdr:nvPicPr>
        <xdr:cNvPr id="9" name="図 8">
          <a:extLst>
            <a:ext uri="{FF2B5EF4-FFF2-40B4-BE49-F238E27FC236}">
              <a16:creationId xmlns:a16="http://schemas.microsoft.com/office/drawing/2014/main" id="{7F915A1C-9209-2258-2C91-E7F128D72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5" y="4307205"/>
          <a:ext cx="5383530"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171767</xdr:colOff>
      <xdr:row>14</xdr:row>
      <xdr:rowOff>77787</xdr:rowOff>
    </xdr:from>
    <xdr:to>
      <xdr:col>11</xdr:col>
      <xdr:colOff>7298</xdr:colOff>
      <xdr:row>48</xdr:row>
      <xdr:rowOff>85404</xdr:rowOff>
    </xdr:to>
    <xdr:pic>
      <xdr:nvPicPr>
        <xdr:cNvPr id="5" name="図 4">
          <a:extLst>
            <a:ext uri="{FF2B5EF4-FFF2-40B4-BE49-F238E27FC236}">
              <a16:creationId xmlns:a16="http://schemas.microsoft.com/office/drawing/2014/main" id="{4B42EF5E-4668-92BB-8E41-6671CC6C52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67" y="3494087"/>
          <a:ext cx="6454136" cy="5622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98107</xdr:colOff>
      <xdr:row>20</xdr:row>
      <xdr:rowOff>191452</xdr:rowOff>
    </xdr:from>
    <xdr:to>
      <xdr:col>4</xdr:col>
      <xdr:colOff>557211</xdr:colOff>
      <xdr:row>33</xdr:row>
      <xdr:rowOff>160019</xdr:rowOff>
    </xdr:to>
    <xdr:pic>
      <xdr:nvPicPr>
        <xdr:cNvPr id="11" name="図 10">
          <a:extLst>
            <a:ext uri="{FF2B5EF4-FFF2-40B4-BE49-F238E27FC236}">
              <a16:creationId xmlns:a16="http://schemas.microsoft.com/office/drawing/2014/main" id="{5DEF45F7-329A-0401-DD34-EAE37E297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 y="5144452"/>
          <a:ext cx="3165157" cy="323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653415</xdr:colOff>
      <xdr:row>20</xdr:row>
      <xdr:rowOff>197167</xdr:rowOff>
    </xdr:from>
    <xdr:to>
      <xdr:col>9</xdr:col>
      <xdr:colOff>7619</xdr:colOff>
      <xdr:row>33</xdr:row>
      <xdr:rowOff>29526</xdr:rowOff>
    </xdr:to>
    <xdr:pic>
      <xdr:nvPicPr>
        <xdr:cNvPr id="26" name="図 25">
          <a:extLst>
            <a:ext uri="{FF2B5EF4-FFF2-40B4-BE49-F238E27FC236}">
              <a16:creationId xmlns:a16="http://schemas.microsoft.com/office/drawing/2014/main" id="{F1C92071-3F29-06A6-9D5D-F15BB676BD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8515" y="5150167"/>
          <a:ext cx="2937509" cy="3104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153134</xdr:colOff>
      <xdr:row>28</xdr:row>
      <xdr:rowOff>113641</xdr:rowOff>
    </xdr:from>
    <xdr:to>
      <xdr:col>4</xdr:col>
      <xdr:colOff>280493</xdr:colOff>
      <xdr:row>29</xdr:row>
      <xdr:rowOff>220751</xdr:rowOff>
    </xdr:to>
    <xdr:sp macro="" textlink="">
      <xdr:nvSpPr>
        <xdr:cNvPr id="2" name="左中かっこ 1">
          <a:extLst>
            <a:ext uri="{FF2B5EF4-FFF2-40B4-BE49-F238E27FC236}">
              <a16:creationId xmlns:a16="http://schemas.microsoft.com/office/drawing/2014/main" id="{6C8A1453-1E5F-450C-A94A-675581B13B0C}"/>
            </a:ext>
          </a:extLst>
        </xdr:cNvPr>
        <xdr:cNvSpPr/>
      </xdr:nvSpPr>
      <xdr:spPr>
        <a:xfrm flipH="1">
          <a:off x="2119094" y="7786981"/>
          <a:ext cx="127359" cy="39667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90195</xdr:colOff>
      <xdr:row>28</xdr:row>
      <xdr:rowOff>92759</xdr:rowOff>
    </xdr:from>
    <xdr:to>
      <xdr:col>9</xdr:col>
      <xdr:colOff>225857</xdr:colOff>
      <xdr:row>29</xdr:row>
      <xdr:rowOff>221208</xdr:rowOff>
    </xdr:to>
    <xdr:sp macro="" textlink="">
      <xdr:nvSpPr>
        <xdr:cNvPr id="6" name="左中かっこ 5">
          <a:extLst>
            <a:ext uri="{FF2B5EF4-FFF2-40B4-BE49-F238E27FC236}">
              <a16:creationId xmlns:a16="http://schemas.microsoft.com/office/drawing/2014/main" id="{5C23E946-0583-4227-901A-4BAEF742AAFC}"/>
            </a:ext>
          </a:extLst>
        </xdr:cNvPr>
        <xdr:cNvSpPr/>
      </xdr:nvSpPr>
      <xdr:spPr>
        <a:xfrm flipH="1">
          <a:off x="5120347" y="7767051"/>
          <a:ext cx="131852" cy="418962"/>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26</xdr:row>
      <xdr:rowOff>16192</xdr:rowOff>
    </xdr:from>
    <xdr:to>
      <xdr:col>7</xdr:col>
      <xdr:colOff>404740</xdr:colOff>
      <xdr:row>50</xdr:row>
      <xdr:rowOff>121917</xdr:rowOff>
    </xdr:to>
    <xdr:pic>
      <xdr:nvPicPr>
        <xdr:cNvPr id="8" name="図 7">
          <a:extLst>
            <a:ext uri="{FF2B5EF4-FFF2-40B4-BE49-F238E27FC236}">
              <a16:creationId xmlns:a16="http://schemas.microsoft.com/office/drawing/2014/main" id="{BB528B36-FF97-A595-A1CE-D2B128673F75}"/>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98832"/>
          <a:ext cx="5494902" cy="3946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37493</xdr:colOff>
      <xdr:row>25</xdr:row>
      <xdr:rowOff>135429</xdr:rowOff>
    </xdr:from>
    <xdr:to>
      <xdr:col>6</xdr:col>
      <xdr:colOff>599902</xdr:colOff>
      <xdr:row>44</xdr:row>
      <xdr:rowOff>97067</xdr:rowOff>
    </xdr:to>
    <xdr:pic>
      <xdr:nvPicPr>
        <xdr:cNvPr id="8" name="図 7">
          <a:extLst>
            <a:ext uri="{FF2B5EF4-FFF2-40B4-BE49-F238E27FC236}">
              <a16:creationId xmlns:a16="http://schemas.microsoft.com/office/drawing/2014/main" id="{350ACAC9-239F-3D26-3098-7A79A5E85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602" y="6079029"/>
          <a:ext cx="5369936" cy="29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126458</xdr:colOff>
      <xdr:row>17</xdr:row>
      <xdr:rowOff>45776</xdr:rowOff>
    </xdr:from>
    <xdr:to>
      <xdr:col>8</xdr:col>
      <xdr:colOff>441063</xdr:colOff>
      <xdr:row>41</xdr:row>
      <xdr:rowOff>53395</xdr:rowOff>
    </xdr:to>
    <xdr:pic>
      <xdr:nvPicPr>
        <xdr:cNvPr id="10" name="図 9">
          <a:extLst>
            <a:ext uri="{FF2B5EF4-FFF2-40B4-BE49-F238E27FC236}">
              <a16:creationId xmlns:a16="http://schemas.microsoft.com/office/drawing/2014/main" id="{BFC92CF3-C1B3-6026-23B0-E36766CCCF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58" y="4097823"/>
          <a:ext cx="5792040" cy="3880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481011</xdr:colOff>
      <xdr:row>27</xdr:row>
      <xdr:rowOff>47623</xdr:rowOff>
    </xdr:from>
    <xdr:to>
      <xdr:col>6</xdr:col>
      <xdr:colOff>596322</xdr:colOff>
      <xdr:row>51</xdr:row>
      <xdr:rowOff>104771</xdr:rowOff>
    </xdr:to>
    <xdr:pic>
      <xdr:nvPicPr>
        <xdr:cNvPr id="16" name="図 15">
          <a:extLst>
            <a:ext uri="{FF2B5EF4-FFF2-40B4-BE49-F238E27FC236}">
              <a16:creationId xmlns:a16="http://schemas.microsoft.com/office/drawing/2014/main" id="{DD205CC2-8F0B-CF36-11B6-AB9550289BF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1" y="5366383"/>
          <a:ext cx="4861621" cy="390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230504</xdr:colOff>
      <xdr:row>5</xdr:row>
      <xdr:rowOff>249554</xdr:rowOff>
    </xdr:from>
    <xdr:to>
      <xdr:col>11</xdr:col>
      <xdr:colOff>267650</xdr:colOff>
      <xdr:row>16</xdr:row>
      <xdr:rowOff>221931</xdr:rowOff>
    </xdr:to>
    <xdr:pic>
      <xdr:nvPicPr>
        <xdr:cNvPr id="8" name="図 7">
          <a:extLst>
            <a:ext uri="{FF2B5EF4-FFF2-40B4-BE49-F238E27FC236}">
              <a16:creationId xmlns:a16="http://schemas.microsoft.com/office/drawing/2014/main" id="{38436867-012D-9089-DB86-A8290EBD6C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764" y="1483994"/>
          <a:ext cx="5714046" cy="273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128587</xdr:colOff>
      <xdr:row>8</xdr:row>
      <xdr:rowOff>24764</xdr:rowOff>
    </xdr:from>
    <xdr:to>
      <xdr:col>9</xdr:col>
      <xdr:colOff>701031</xdr:colOff>
      <xdr:row>26</xdr:row>
      <xdr:rowOff>61901</xdr:rowOff>
    </xdr:to>
    <xdr:pic>
      <xdr:nvPicPr>
        <xdr:cNvPr id="11" name="図 10">
          <a:extLst>
            <a:ext uri="{FF2B5EF4-FFF2-40B4-BE49-F238E27FC236}">
              <a16:creationId xmlns:a16="http://schemas.microsoft.com/office/drawing/2014/main" id="{0E5C809B-6376-DCB7-623D-F99D94206F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447" y="2036444"/>
          <a:ext cx="5166359" cy="3070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4C2D-209D-44AA-9915-CDF4626B95D3}">
  <sheetPr>
    <tabColor rgb="FFFFC000"/>
  </sheetPr>
  <dimension ref="A3:K38"/>
  <sheetViews>
    <sheetView tabSelected="1" view="pageLayout" zoomScaleNormal="100" zoomScaleSheetLayoutView="100" workbookViewId="0">
      <selection activeCell="E9" sqref="E9"/>
    </sheetView>
  </sheetViews>
  <sheetFormatPr defaultColWidth="9" defaultRowHeight="12.75" x14ac:dyDescent="0.25"/>
  <cols>
    <col min="1" max="9" width="9" style="2"/>
    <col min="10" max="10" width="2.86328125" style="2" customWidth="1"/>
    <col min="11" max="11" width="4" style="2" customWidth="1"/>
    <col min="12" max="12" width="4.59765625" style="2" customWidth="1"/>
    <col min="13" max="265" width="9" style="2"/>
    <col min="266" max="266" width="2.86328125" style="2" customWidth="1"/>
    <col min="267" max="267" width="4" style="2" customWidth="1"/>
    <col min="268" max="268" width="4.59765625" style="2" customWidth="1"/>
    <col min="269" max="521" width="9" style="2"/>
    <col min="522" max="522" width="2.86328125" style="2" customWidth="1"/>
    <col min="523" max="523" width="4" style="2" customWidth="1"/>
    <col min="524" max="524" width="4.59765625" style="2" customWidth="1"/>
    <col min="525" max="777" width="9" style="2"/>
    <col min="778" max="778" width="2.86328125" style="2" customWidth="1"/>
    <col min="779" max="779" width="4" style="2" customWidth="1"/>
    <col min="780" max="780" width="4.59765625" style="2" customWidth="1"/>
    <col min="781" max="1033" width="9" style="2"/>
    <col min="1034" max="1034" width="2.86328125" style="2" customWidth="1"/>
    <col min="1035" max="1035" width="4" style="2" customWidth="1"/>
    <col min="1036" max="1036" width="4.59765625" style="2" customWidth="1"/>
    <col min="1037" max="1289" width="9" style="2"/>
    <col min="1290" max="1290" width="2.86328125" style="2" customWidth="1"/>
    <col min="1291" max="1291" width="4" style="2" customWidth="1"/>
    <col min="1292" max="1292" width="4.59765625" style="2" customWidth="1"/>
    <col min="1293" max="1545" width="9" style="2"/>
    <col min="1546" max="1546" width="2.86328125" style="2" customWidth="1"/>
    <col min="1547" max="1547" width="4" style="2" customWidth="1"/>
    <col min="1548" max="1548" width="4.59765625" style="2" customWidth="1"/>
    <col min="1549" max="1801" width="9" style="2"/>
    <col min="1802" max="1802" width="2.86328125" style="2" customWidth="1"/>
    <col min="1803" max="1803" width="4" style="2" customWidth="1"/>
    <col min="1804" max="1804" width="4.59765625" style="2" customWidth="1"/>
    <col min="1805" max="2057" width="9" style="2"/>
    <col min="2058" max="2058" width="2.86328125" style="2" customWidth="1"/>
    <col min="2059" max="2059" width="4" style="2" customWidth="1"/>
    <col min="2060" max="2060" width="4.59765625" style="2" customWidth="1"/>
    <col min="2061" max="2313" width="9" style="2"/>
    <col min="2314" max="2314" width="2.86328125" style="2" customWidth="1"/>
    <col min="2315" max="2315" width="4" style="2" customWidth="1"/>
    <col min="2316" max="2316" width="4.59765625" style="2" customWidth="1"/>
    <col min="2317" max="2569" width="9" style="2"/>
    <col min="2570" max="2570" width="2.86328125" style="2" customWidth="1"/>
    <col min="2571" max="2571" width="4" style="2" customWidth="1"/>
    <col min="2572" max="2572" width="4.59765625" style="2" customWidth="1"/>
    <col min="2573" max="2825" width="9" style="2"/>
    <col min="2826" max="2826" width="2.86328125" style="2" customWidth="1"/>
    <col min="2827" max="2827" width="4" style="2" customWidth="1"/>
    <col min="2828" max="2828" width="4.59765625" style="2" customWidth="1"/>
    <col min="2829" max="3081" width="9" style="2"/>
    <col min="3082" max="3082" width="2.86328125" style="2" customWidth="1"/>
    <col min="3083" max="3083" width="4" style="2" customWidth="1"/>
    <col min="3084" max="3084" width="4.59765625" style="2" customWidth="1"/>
    <col min="3085" max="3337" width="9" style="2"/>
    <col min="3338" max="3338" width="2.86328125" style="2" customWidth="1"/>
    <col min="3339" max="3339" width="4" style="2" customWidth="1"/>
    <col min="3340" max="3340" width="4.59765625" style="2" customWidth="1"/>
    <col min="3341" max="3593" width="9" style="2"/>
    <col min="3594" max="3594" width="2.86328125" style="2" customWidth="1"/>
    <col min="3595" max="3595" width="4" style="2" customWidth="1"/>
    <col min="3596" max="3596" width="4.59765625" style="2" customWidth="1"/>
    <col min="3597" max="3849" width="9" style="2"/>
    <col min="3850" max="3850" width="2.86328125" style="2" customWidth="1"/>
    <col min="3851" max="3851" width="4" style="2" customWidth="1"/>
    <col min="3852" max="3852" width="4.59765625" style="2" customWidth="1"/>
    <col min="3853" max="4105" width="9" style="2"/>
    <col min="4106" max="4106" width="2.86328125" style="2" customWidth="1"/>
    <col min="4107" max="4107" width="4" style="2" customWidth="1"/>
    <col min="4108" max="4108" width="4.59765625" style="2" customWidth="1"/>
    <col min="4109" max="4361" width="9" style="2"/>
    <col min="4362" max="4362" width="2.86328125" style="2" customWidth="1"/>
    <col min="4363" max="4363" width="4" style="2" customWidth="1"/>
    <col min="4364" max="4364" width="4.59765625" style="2" customWidth="1"/>
    <col min="4365" max="4617" width="9" style="2"/>
    <col min="4618" max="4618" width="2.86328125" style="2" customWidth="1"/>
    <col min="4619" max="4619" width="4" style="2" customWidth="1"/>
    <col min="4620" max="4620" width="4.59765625" style="2" customWidth="1"/>
    <col min="4621" max="4873" width="9" style="2"/>
    <col min="4874" max="4874" width="2.86328125" style="2" customWidth="1"/>
    <col min="4875" max="4875" width="4" style="2" customWidth="1"/>
    <col min="4876" max="4876" width="4.59765625" style="2" customWidth="1"/>
    <col min="4877" max="5129" width="9" style="2"/>
    <col min="5130" max="5130" width="2.86328125" style="2" customWidth="1"/>
    <col min="5131" max="5131" width="4" style="2" customWidth="1"/>
    <col min="5132" max="5132" width="4.59765625" style="2" customWidth="1"/>
    <col min="5133" max="5385" width="9" style="2"/>
    <col min="5386" max="5386" width="2.86328125" style="2" customWidth="1"/>
    <col min="5387" max="5387" width="4" style="2" customWidth="1"/>
    <col min="5388" max="5388" width="4.59765625" style="2" customWidth="1"/>
    <col min="5389" max="5641" width="9" style="2"/>
    <col min="5642" max="5642" width="2.86328125" style="2" customWidth="1"/>
    <col min="5643" max="5643" width="4" style="2" customWidth="1"/>
    <col min="5644" max="5644" width="4.59765625" style="2" customWidth="1"/>
    <col min="5645" max="5897" width="9" style="2"/>
    <col min="5898" max="5898" width="2.86328125" style="2" customWidth="1"/>
    <col min="5899" max="5899" width="4" style="2" customWidth="1"/>
    <col min="5900" max="5900" width="4.59765625" style="2" customWidth="1"/>
    <col min="5901" max="6153" width="9" style="2"/>
    <col min="6154" max="6154" width="2.86328125" style="2" customWidth="1"/>
    <col min="6155" max="6155" width="4" style="2" customWidth="1"/>
    <col min="6156" max="6156" width="4.59765625" style="2" customWidth="1"/>
    <col min="6157" max="6409" width="9" style="2"/>
    <col min="6410" max="6410" width="2.86328125" style="2" customWidth="1"/>
    <col min="6411" max="6411" width="4" style="2" customWidth="1"/>
    <col min="6412" max="6412" width="4.59765625" style="2" customWidth="1"/>
    <col min="6413" max="6665" width="9" style="2"/>
    <col min="6666" max="6666" width="2.86328125" style="2" customWidth="1"/>
    <col min="6667" max="6667" width="4" style="2" customWidth="1"/>
    <col min="6668" max="6668" width="4.59765625" style="2" customWidth="1"/>
    <col min="6669" max="6921" width="9" style="2"/>
    <col min="6922" max="6922" width="2.86328125" style="2" customWidth="1"/>
    <col min="6923" max="6923" width="4" style="2" customWidth="1"/>
    <col min="6924" max="6924" width="4.59765625" style="2" customWidth="1"/>
    <col min="6925" max="7177" width="9" style="2"/>
    <col min="7178" max="7178" width="2.86328125" style="2" customWidth="1"/>
    <col min="7179" max="7179" width="4" style="2" customWidth="1"/>
    <col min="7180" max="7180" width="4.59765625" style="2" customWidth="1"/>
    <col min="7181" max="7433" width="9" style="2"/>
    <col min="7434" max="7434" width="2.86328125" style="2" customWidth="1"/>
    <col min="7435" max="7435" width="4" style="2" customWidth="1"/>
    <col min="7436" max="7436" width="4.59765625" style="2" customWidth="1"/>
    <col min="7437" max="7689" width="9" style="2"/>
    <col min="7690" max="7690" width="2.86328125" style="2" customWidth="1"/>
    <col min="7691" max="7691" width="4" style="2" customWidth="1"/>
    <col min="7692" max="7692" width="4.59765625" style="2" customWidth="1"/>
    <col min="7693" max="7945" width="9" style="2"/>
    <col min="7946" max="7946" width="2.86328125" style="2" customWidth="1"/>
    <col min="7947" max="7947" width="4" style="2" customWidth="1"/>
    <col min="7948" max="7948" width="4.59765625" style="2" customWidth="1"/>
    <col min="7949" max="8201" width="9" style="2"/>
    <col min="8202" max="8202" width="2.86328125" style="2" customWidth="1"/>
    <col min="8203" max="8203" width="4" style="2" customWidth="1"/>
    <col min="8204" max="8204" width="4.59765625" style="2" customWidth="1"/>
    <col min="8205" max="8457" width="9" style="2"/>
    <col min="8458" max="8458" width="2.86328125" style="2" customWidth="1"/>
    <col min="8459" max="8459" width="4" style="2" customWidth="1"/>
    <col min="8460" max="8460" width="4.59765625" style="2" customWidth="1"/>
    <col min="8461" max="8713" width="9" style="2"/>
    <col min="8714" max="8714" width="2.86328125" style="2" customWidth="1"/>
    <col min="8715" max="8715" width="4" style="2" customWidth="1"/>
    <col min="8716" max="8716" width="4.59765625" style="2" customWidth="1"/>
    <col min="8717" max="8969" width="9" style="2"/>
    <col min="8970" max="8970" width="2.86328125" style="2" customWidth="1"/>
    <col min="8971" max="8971" width="4" style="2" customWidth="1"/>
    <col min="8972" max="8972" width="4.59765625" style="2" customWidth="1"/>
    <col min="8973" max="9225" width="9" style="2"/>
    <col min="9226" max="9226" width="2.86328125" style="2" customWidth="1"/>
    <col min="9227" max="9227" width="4" style="2" customWidth="1"/>
    <col min="9228" max="9228" width="4.59765625" style="2" customWidth="1"/>
    <col min="9229" max="9481" width="9" style="2"/>
    <col min="9482" max="9482" width="2.86328125" style="2" customWidth="1"/>
    <col min="9483" max="9483" width="4" style="2" customWidth="1"/>
    <col min="9484" max="9484" width="4.59765625" style="2" customWidth="1"/>
    <col min="9485" max="9737" width="9" style="2"/>
    <col min="9738" max="9738" width="2.86328125" style="2" customWidth="1"/>
    <col min="9739" max="9739" width="4" style="2" customWidth="1"/>
    <col min="9740" max="9740" width="4.59765625" style="2" customWidth="1"/>
    <col min="9741" max="9993" width="9" style="2"/>
    <col min="9994" max="9994" width="2.86328125" style="2" customWidth="1"/>
    <col min="9995" max="9995" width="4" style="2" customWidth="1"/>
    <col min="9996" max="9996" width="4.59765625" style="2" customWidth="1"/>
    <col min="9997" max="10249" width="9" style="2"/>
    <col min="10250" max="10250" width="2.86328125" style="2" customWidth="1"/>
    <col min="10251" max="10251" width="4" style="2" customWidth="1"/>
    <col min="10252" max="10252" width="4.59765625" style="2" customWidth="1"/>
    <col min="10253" max="10505" width="9" style="2"/>
    <col min="10506" max="10506" width="2.86328125" style="2" customWidth="1"/>
    <col min="10507" max="10507" width="4" style="2" customWidth="1"/>
    <col min="10508" max="10508" width="4.59765625" style="2" customWidth="1"/>
    <col min="10509" max="10761" width="9" style="2"/>
    <col min="10762" max="10762" width="2.86328125" style="2" customWidth="1"/>
    <col min="10763" max="10763" width="4" style="2" customWidth="1"/>
    <col min="10764" max="10764" width="4.59765625" style="2" customWidth="1"/>
    <col min="10765" max="11017" width="9" style="2"/>
    <col min="11018" max="11018" width="2.86328125" style="2" customWidth="1"/>
    <col min="11019" max="11019" width="4" style="2" customWidth="1"/>
    <col min="11020" max="11020" width="4.59765625" style="2" customWidth="1"/>
    <col min="11021" max="11273" width="9" style="2"/>
    <col min="11274" max="11274" width="2.86328125" style="2" customWidth="1"/>
    <col min="11275" max="11275" width="4" style="2" customWidth="1"/>
    <col min="11276" max="11276" width="4.59765625" style="2" customWidth="1"/>
    <col min="11277" max="11529" width="9" style="2"/>
    <col min="11530" max="11530" width="2.86328125" style="2" customWidth="1"/>
    <col min="11531" max="11531" width="4" style="2" customWidth="1"/>
    <col min="11532" max="11532" width="4.59765625" style="2" customWidth="1"/>
    <col min="11533" max="11785" width="9" style="2"/>
    <col min="11786" max="11786" width="2.86328125" style="2" customWidth="1"/>
    <col min="11787" max="11787" width="4" style="2" customWidth="1"/>
    <col min="11788" max="11788" width="4.59765625" style="2" customWidth="1"/>
    <col min="11789" max="12041" width="9" style="2"/>
    <col min="12042" max="12042" width="2.86328125" style="2" customWidth="1"/>
    <col min="12043" max="12043" width="4" style="2" customWidth="1"/>
    <col min="12044" max="12044" width="4.59765625" style="2" customWidth="1"/>
    <col min="12045" max="12297" width="9" style="2"/>
    <col min="12298" max="12298" width="2.86328125" style="2" customWidth="1"/>
    <col min="12299" max="12299" width="4" style="2" customWidth="1"/>
    <col min="12300" max="12300" width="4.59765625" style="2" customWidth="1"/>
    <col min="12301" max="12553" width="9" style="2"/>
    <col min="12554" max="12554" width="2.86328125" style="2" customWidth="1"/>
    <col min="12555" max="12555" width="4" style="2" customWidth="1"/>
    <col min="12556" max="12556" width="4.59765625" style="2" customWidth="1"/>
    <col min="12557" max="12809" width="9" style="2"/>
    <col min="12810" max="12810" width="2.86328125" style="2" customWidth="1"/>
    <col min="12811" max="12811" width="4" style="2" customWidth="1"/>
    <col min="12812" max="12812" width="4.59765625" style="2" customWidth="1"/>
    <col min="12813" max="13065" width="9" style="2"/>
    <col min="13066" max="13066" width="2.86328125" style="2" customWidth="1"/>
    <col min="13067" max="13067" width="4" style="2" customWidth="1"/>
    <col min="13068" max="13068" width="4.59765625" style="2" customWidth="1"/>
    <col min="13069" max="13321" width="9" style="2"/>
    <col min="13322" max="13322" width="2.86328125" style="2" customWidth="1"/>
    <col min="13323" max="13323" width="4" style="2" customWidth="1"/>
    <col min="13324" max="13324" width="4.59765625" style="2" customWidth="1"/>
    <col min="13325" max="13577" width="9" style="2"/>
    <col min="13578" max="13578" width="2.86328125" style="2" customWidth="1"/>
    <col min="13579" max="13579" width="4" style="2" customWidth="1"/>
    <col min="13580" max="13580" width="4.59765625" style="2" customWidth="1"/>
    <col min="13581" max="13833" width="9" style="2"/>
    <col min="13834" max="13834" width="2.86328125" style="2" customWidth="1"/>
    <col min="13835" max="13835" width="4" style="2" customWidth="1"/>
    <col min="13836" max="13836" width="4.59765625" style="2" customWidth="1"/>
    <col min="13837" max="14089" width="9" style="2"/>
    <col min="14090" max="14090" width="2.86328125" style="2" customWidth="1"/>
    <col min="14091" max="14091" width="4" style="2" customWidth="1"/>
    <col min="14092" max="14092" width="4.59765625" style="2" customWidth="1"/>
    <col min="14093" max="14345" width="9" style="2"/>
    <col min="14346" max="14346" width="2.86328125" style="2" customWidth="1"/>
    <col min="14347" max="14347" width="4" style="2" customWidth="1"/>
    <col min="14348" max="14348" width="4.59765625" style="2" customWidth="1"/>
    <col min="14349" max="14601" width="9" style="2"/>
    <col min="14602" max="14602" width="2.86328125" style="2" customWidth="1"/>
    <col min="14603" max="14603" width="4" style="2" customWidth="1"/>
    <col min="14604" max="14604" width="4.59765625" style="2" customWidth="1"/>
    <col min="14605" max="14857" width="9" style="2"/>
    <col min="14858" max="14858" width="2.86328125" style="2" customWidth="1"/>
    <col min="14859" max="14859" width="4" style="2" customWidth="1"/>
    <col min="14860" max="14860" width="4.59765625" style="2" customWidth="1"/>
    <col min="14861" max="15113" width="9" style="2"/>
    <col min="15114" max="15114" width="2.86328125" style="2" customWidth="1"/>
    <col min="15115" max="15115" width="4" style="2" customWidth="1"/>
    <col min="15116" max="15116" width="4.59765625" style="2" customWidth="1"/>
    <col min="15117" max="15369" width="9" style="2"/>
    <col min="15370" max="15370" width="2.86328125" style="2" customWidth="1"/>
    <col min="15371" max="15371" width="4" style="2" customWidth="1"/>
    <col min="15372" max="15372" width="4.59765625" style="2" customWidth="1"/>
    <col min="15373" max="15625" width="9" style="2"/>
    <col min="15626" max="15626" width="2.86328125" style="2" customWidth="1"/>
    <col min="15627" max="15627" width="4" style="2" customWidth="1"/>
    <col min="15628" max="15628" width="4.59765625" style="2" customWidth="1"/>
    <col min="15629" max="15881" width="9" style="2"/>
    <col min="15882" max="15882" width="2.86328125" style="2" customWidth="1"/>
    <col min="15883" max="15883" width="4" style="2" customWidth="1"/>
    <col min="15884" max="15884" width="4.59765625" style="2" customWidth="1"/>
    <col min="15885" max="16137" width="9" style="2"/>
    <col min="16138" max="16138" width="2.86328125" style="2" customWidth="1"/>
    <col min="16139" max="16139" width="4" style="2" customWidth="1"/>
    <col min="16140" max="16140" width="4.59765625" style="2" customWidth="1"/>
    <col min="16141" max="16384" width="9" style="2"/>
  </cols>
  <sheetData>
    <row r="3" spans="1:11" ht="18" customHeight="1" x14ac:dyDescent="0.25"/>
    <row r="4" spans="1:11" ht="22.5" customHeight="1" x14ac:dyDescent="0.25"/>
    <row r="5" spans="1:11" ht="22.5" customHeight="1" x14ac:dyDescent="0.25"/>
    <row r="6" spans="1:11" ht="22.5" customHeight="1" x14ac:dyDescent="0.25"/>
    <row r="7" spans="1:11" ht="22.5" customHeight="1" x14ac:dyDescent="0.25"/>
    <row r="8" spans="1:11" ht="22.5" customHeight="1" x14ac:dyDescent="0.25"/>
    <row r="9" spans="1:11" ht="22.5" customHeight="1" x14ac:dyDescent="0.25"/>
    <row r="10" spans="1:11" ht="22.5" customHeight="1" x14ac:dyDescent="0.25"/>
    <row r="11" spans="1:11" ht="22.5" customHeight="1" x14ac:dyDescent="0.25"/>
    <row r="12" spans="1:11" ht="22.5" customHeight="1" x14ac:dyDescent="0.25"/>
    <row r="13" spans="1:11" ht="27.75" customHeight="1" x14ac:dyDescent="0.25">
      <c r="A13" s="425" t="s">
        <v>114</v>
      </c>
      <c r="B13" s="425"/>
      <c r="C13" s="425"/>
      <c r="D13" s="425"/>
      <c r="E13" s="425"/>
      <c r="F13" s="425"/>
      <c r="G13" s="425"/>
      <c r="H13" s="425"/>
      <c r="I13" s="425"/>
      <c r="J13" s="425"/>
      <c r="K13" s="425"/>
    </row>
    <row r="14" spans="1:11" ht="27.75" customHeight="1" x14ac:dyDescent="0.25">
      <c r="A14" s="50"/>
      <c r="B14" s="50"/>
      <c r="C14" s="50"/>
      <c r="D14" s="50"/>
      <c r="E14" s="50"/>
      <c r="F14" s="50"/>
      <c r="G14" s="50"/>
      <c r="H14" s="50"/>
      <c r="I14" s="50"/>
    </row>
    <row r="15" spans="1:11" ht="27.75" customHeight="1" x14ac:dyDescent="0.25">
      <c r="A15" s="422"/>
      <c r="B15" s="422"/>
      <c r="C15" s="422"/>
      <c r="D15" s="422"/>
      <c r="E15" s="422"/>
      <c r="F15" s="422"/>
      <c r="G15" s="422"/>
      <c r="H15" s="422"/>
      <c r="I15" s="422"/>
      <c r="J15" s="422"/>
      <c r="K15" s="422"/>
    </row>
    <row r="16" spans="1:11" ht="27.75" customHeight="1" x14ac:dyDescent="0.25">
      <c r="A16" s="50"/>
      <c r="B16" s="50"/>
      <c r="C16" s="50"/>
      <c r="D16" s="50"/>
      <c r="E16" s="50"/>
      <c r="F16" s="50"/>
      <c r="G16" s="50"/>
      <c r="H16" s="50"/>
      <c r="I16" s="50"/>
    </row>
    <row r="17" spans="1:10" ht="27" customHeight="1" x14ac:dyDescent="0.25">
      <c r="A17" s="50"/>
      <c r="B17" s="50"/>
      <c r="C17" s="50"/>
      <c r="D17" s="50"/>
      <c r="E17" s="50"/>
      <c r="F17" s="50"/>
      <c r="G17" s="50"/>
      <c r="H17" s="50"/>
      <c r="I17" s="50"/>
    </row>
    <row r="18" spans="1:10" ht="27.75" customHeight="1" x14ac:dyDescent="0.25">
      <c r="A18" s="50"/>
      <c r="B18" s="50"/>
      <c r="C18" s="50"/>
      <c r="D18" s="50"/>
      <c r="E18" s="50"/>
      <c r="F18" s="50"/>
      <c r="G18" s="50"/>
      <c r="H18" s="50"/>
      <c r="I18" s="50"/>
    </row>
    <row r="19" spans="1:10" ht="27.75" customHeight="1" x14ac:dyDescent="0.25">
      <c r="A19" s="50"/>
      <c r="B19" s="50"/>
      <c r="C19" s="50"/>
      <c r="D19" s="50"/>
      <c r="E19" s="50"/>
      <c r="F19" s="50"/>
      <c r="G19" s="50"/>
      <c r="H19" s="50"/>
      <c r="I19" s="50"/>
    </row>
    <row r="20" spans="1:10" ht="27.75" customHeight="1" x14ac:dyDescent="0.25">
      <c r="A20" s="50"/>
      <c r="B20" s="51"/>
      <c r="C20" s="51"/>
      <c r="D20" s="49"/>
      <c r="E20" s="51"/>
      <c r="F20" s="51"/>
      <c r="G20" s="51"/>
      <c r="H20" s="51"/>
      <c r="I20" s="51"/>
    </row>
    <row r="21" spans="1:10" ht="27.75" customHeight="1" x14ac:dyDescent="0.25">
      <c r="A21" s="50"/>
      <c r="B21" s="50"/>
      <c r="C21" s="50"/>
      <c r="D21" s="50"/>
      <c r="E21" s="50"/>
      <c r="F21" s="50"/>
      <c r="G21" s="50"/>
      <c r="H21" s="50"/>
      <c r="I21" s="50"/>
    </row>
    <row r="22" spans="1:10" ht="27.75" customHeight="1" x14ac:dyDescent="0.25">
      <c r="B22" s="51"/>
      <c r="C22" s="49"/>
      <c r="D22" s="51"/>
      <c r="E22" s="51"/>
      <c r="F22" s="51"/>
      <c r="G22" s="51"/>
      <c r="H22" s="51"/>
      <c r="I22" s="51"/>
    </row>
    <row r="23" spans="1:10" ht="27.75" customHeight="1" x14ac:dyDescent="0.25">
      <c r="B23" s="50"/>
      <c r="C23" s="50"/>
      <c r="D23" s="50"/>
      <c r="E23" s="50"/>
      <c r="F23" s="50"/>
      <c r="G23" s="50"/>
      <c r="H23" s="50"/>
      <c r="I23" s="50"/>
    </row>
    <row r="24" spans="1:10" ht="27.75" customHeight="1" x14ac:dyDescent="0.25">
      <c r="B24" s="50"/>
      <c r="C24" s="50"/>
      <c r="D24" s="50"/>
      <c r="E24" s="50"/>
      <c r="F24" s="50"/>
      <c r="G24" s="50"/>
      <c r="H24" s="50"/>
      <c r="I24" s="50"/>
    </row>
    <row r="27" spans="1:10" ht="18.75" x14ac:dyDescent="0.25">
      <c r="A27" s="426"/>
      <c r="B27" s="426"/>
      <c r="C27" s="426"/>
      <c r="D27" s="426"/>
      <c r="E27" s="426"/>
      <c r="F27" s="426"/>
      <c r="G27" s="426"/>
      <c r="H27" s="426"/>
      <c r="I27" s="426"/>
      <c r="J27" s="426"/>
    </row>
    <row r="32" spans="1:10" ht="18.75" x14ac:dyDescent="0.25">
      <c r="A32" s="50"/>
    </row>
    <row r="33" spans="1:10" ht="18.75" x14ac:dyDescent="0.25">
      <c r="A33" s="426"/>
      <c r="B33" s="426"/>
      <c r="C33" s="426"/>
      <c r="D33" s="426"/>
      <c r="E33" s="426"/>
      <c r="F33" s="426"/>
      <c r="G33" s="426"/>
      <c r="H33" s="426"/>
      <c r="I33" s="426"/>
      <c r="J33" s="426"/>
    </row>
    <row r="34" spans="1:10" ht="21" customHeight="1" x14ac:dyDescent="0.25">
      <c r="A34" s="52"/>
      <c r="B34" s="52"/>
      <c r="C34" s="52"/>
      <c r="D34" s="52"/>
      <c r="E34" s="52"/>
      <c r="F34" s="52"/>
      <c r="G34" s="52"/>
      <c r="H34" s="52"/>
      <c r="I34" s="52"/>
      <c r="J34" s="52"/>
    </row>
    <row r="38" spans="1:10" ht="27.75" customHeight="1" x14ac:dyDescent="0.25">
      <c r="A38" s="52"/>
      <c r="B38" s="52"/>
      <c r="C38" s="52"/>
      <c r="D38" s="52"/>
      <c r="E38" s="52"/>
      <c r="F38" s="52"/>
      <c r="G38" s="52"/>
      <c r="H38" s="52"/>
      <c r="I38" s="52"/>
      <c r="J38" s="52"/>
    </row>
  </sheetData>
  <mergeCells count="3">
    <mergeCell ref="A13:K13"/>
    <mergeCell ref="A27:J27"/>
    <mergeCell ref="A33:J33"/>
  </mergeCells>
  <phoneticPr fontId="2"/>
  <pageMargins left="0.74803149606299213" right="0.74803149606299213" top="0.98425196850393704" bottom="0.59055118110236227" header="0.51181102362204722" footer="0.31496062992125984"/>
  <pageSetup paperSize="9" orientation="portrait" r:id="rId1"/>
  <headerFooter alignWithMargins="0">
    <oddFooter>&amp;C&amp;"ＭＳ 明朝,標準"&amp;10- 14 -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F120-94FD-4471-B19F-A98B7839713F}">
  <sheetPr>
    <tabColor rgb="FFFFC000"/>
  </sheetPr>
  <dimension ref="A1:Q66"/>
  <sheetViews>
    <sheetView view="pageLayout" zoomScaleNormal="100" zoomScaleSheetLayoutView="100" workbookViewId="0">
      <selection activeCell="J52" sqref="J52"/>
    </sheetView>
  </sheetViews>
  <sheetFormatPr defaultColWidth="8.3984375" defaultRowHeight="12.75" x14ac:dyDescent="0.25"/>
  <cols>
    <col min="1" max="1" width="2.53125" customWidth="1"/>
    <col min="2" max="2" width="3.265625" customWidth="1"/>
    <col min="3" max="3" width="7.9296875" customWidth="1"/>
    <col min="4" max="5" width="9.46484375" customWidth="1"/>
    <col min="6" max="7" width="10.06640625" customWidth="1"/>
    <col min="8" max="9" width="9.46484375" customWidth="1"/>
    <col min="10" max="11" width="10.46484375" customWidth="1"/>
    <col min="12" max="12" width="5.6640625" customWidth="1"/>
    <col min="13" max="19" width="5.265625" customWidth="1"/>
    <col min="257" max="257" width="2.3984375" customWidth="1"/>
    <col min="258" max="258" width="3.265625" customWidth="1"/>
    <col min="259" max="259" width="10.46484375" customWidth="1"/>
    <col min="260" max="267" width="9.59765625" customWidth="1"/>
    <col min="269" max="275" width="5.265625" customWidth="1"/>
    <col min="513" max="513" width="2.3984375" customWidth="1"/>
    <col min="514" max="514" width="3.265625" customWidth="1"/>
    <col min="515" max="515" width="10.46484375" customWidth="1"/>
    <col min="516" max="523" width="9.59765625" customWidth="1"/>
    <col min="525" max="531" width="5.265625" customWidth="1"/>
    <col min="769" max="769" width="2.3984375" customWidth="1"/>
    <col min="770" max="770" width="3.265625" customWidth="1"/>
    <col min="771" max="771" width="10.46484375" customWidth="1"/>
    <col min="772" max="779" width="9.59765625" customWidth="1"/>
    <col min="781" max="787" width="5.265625" customWidth="1"/>
    <col min="1025" max="1025" width="2.3984375" customWidth="1"/>
    <col min="1026" max="1026" width="3.265625" customWidth="1"/>
    <col min="1027" max="1027" width="10.46484375" customWidth="1"/>
    <col min="1028" max="1035" width="9.59765625" customWidth="1"/>
    <col min="1037" max="1043" width="5.265625" customWidth="1"/>
    <col min="1281" max="1281" width="2.3984375" customWidth="1"/>
    <col min="1282" max="1282" width="3.265625" customWidth="1"/>
    <col min="1283" max="1283" width="10.46484375" customWidth="1"/>
    <col min="1284" max="1291" width="9.59765625" customWidth="1"/>
    <col min="1293" max="1299" width="5.265625" customWidth="1"/>
    <col min="1537" max="1537" width="2.3984375" customWidth="1"/>
    <col min="1538" max="1538" width="3.265625" customWidth="1"/>
    <col min="1539" max="1539" width="10.46484375" customWidth="1"/>
    <col min="1540" max="1547" width="9.59765625" customWidth="1"/>
    <col min="1549" max="1555" width="5.265625" customWidth="1"/>
    <col min="1793" max="1793" width="2.3984375" customWidth="1"/>
    <col min="1794" max="1794" width="3.265625" customWidth="1"/>
    <col min="1795" max="1795" width="10.46484375" customWidth="1"/>
    <col min="1796" max="1803" width="9.59765625" customWidth="1"/>
    <col min="1805" max="1811" width="5.265625" customWidth="1"/>
    <col min="2049" max="2049" width="2.3984375" customWidth="1"/>
    <col min="2050" max="2050" width="3.265625" customWidth="1"/>
    <col min="2051" max="2051" width="10.46484375" customWidth="1"/>
    <col min="2052" max="2059" width="9.59765625" customWidth="1"/>
    <col min="2061" max="2067" width="5.265625" customWidth="1"/>
    <col min="2305" max="2305" width="2.3984375" customWidth="1"/>
    <col min="2306" max="2306" width="3.265625" customWidth="1"/>
    <col min="2307" max="2307" width="10.46484375" customWidth="1"/>
    <col min="2308" max="2315" width="9.59765625" customWidth="1"/>
    <col min="2317" max="2323" width="5.265625" customWidth="1"/>
    <col min="2561" max="2561" width="2.3984375" customWidth="1"/>
    <col min="2562" max="2562" width="3.265625" customWidth="1"/>
    <col min="2563" max="2563" width="10.46484375" customWidth="1"/>
    <col min="2564" max="2571" width="9.59765625" customWidth="1"/>
    <col min="2573" max="2579" width="5.265625" customWidth="1"/>
    <col min="2817" max="2817" width="2.3984375" customWidth="1"/>
    <col min="2818" max="2818" width="3.265625" customWidth="1"/>
    <col min="2819" max="2819" width="10.46484375" customWidth="1"/>
    <col min="2820" max="2827" width="9.59765625" customWidth="1"/>
    <col min="2829" max="2835" width="5.265625" customWidth="1"/>
    <col min="3073" max="3073" width="2.3984375" customWidth="1"/>
    <col min="3074" max="3074" width="3.265625" customWidth="1"/>
    <col min="3075" max="3075" width="10.46484375" customWidth="1"/>
    <col min="3076" max="3083" width="9.59765625" customWidth="1"/>
    <col min="3085" max="3091" width="5.265625" customWidth="1"/>
    <col min="3329" max="3329" width="2.3984375" customWidth="1"/>
    <col min="3330" max="3330" width="3.265625" customWidth="1"/>
    <col min="3331" max="3331" width="10.46484375" customWidth="1"/>
    <col min="3332" max="3339" width="9.59765625" customWidth="1"/>
    <col min="3341" max="3347" width="5.265625" customWidth="1"/>
    <col min="3585" max="3585" width="2.3984375" customWidth="1"/>
    <col min="3586" max="3586" width="3.265625" customWidth="1"/>
    <col min="3587" max="3587" width="10.46484375" customWidth="1"/>
    <col min="3588" max="3595" width="9.59765625" customWidth="1"/>
    <col min="3597" max="3603" width="5.265625" customWidth="1"/>
    <col min="3841" max="3841" width="2.3984375" customWidth="1"/>
    <col min="3842" max="3842" width="3.265625" customWidth="1"/>
    <col min="3843" max="3843" width="10.46484375" customWidth="1"/>
    <col min="3844" max="3851" width="9.59765625" customWidth="1"/>
    <col min="3853" max="3859" width="5.265625" customWidth="1"/>
    <col min="4097" max="4097" width="2.3984375" customWidth="1"/>
    <col min="4098" max="4098" width="3.265625" customWidth="1"/>
    <col min="4099" max="4099" width="10.46484375" customWidth="1"/>
    <col min="4100" max="4107" width="9.59765625" customWidth="1"/>
    <col min="4109" max="4115" width="5.265625" customWidth="1"/>
    <col min="4353" max="4353" width="2.3984375" customWidth="1"/>
    <col min="4354" max="4354" width="3.265625" customWidth="1"/>
    <col min="4355" max="4355" width="10.46484375" customWidth="1"/>
    <col min="4356" max="4363" width="9.59765625" customWidth="1"/>
    <col min="4365" max="4371" width="5.265625" customWidth="1"/>
    <col min="4609" max="4609" width="2.3984375" customWidth="1"/>
    <col min="4610" max="4610" width="3.265625" customWidth="1"/>
    <col min="4611" max="4611" width="10.46484375" customWidth="1"/>
    <col min="4612" max="4619" width="9.59765625" customWidth="1"/>
    <col min="4621" max="4627" width="5.265625" customWidth="1"/>
    <col min="4865" max="4865" width="2.3984375" customWidth="1"/>
    <col min="4866" max="4866" width="3.265625" customWidth="1"/>
    <col min="4867" max="4867" width="10.46484375" customWidth="1"/>
    <col min="4868" max="4875" width="9.59765625" customWidth="1"/>
    <col min="4877" max="4883" width="5.265625" customWidth="1"/>
    <col min="5121" max="5121" width="2.3984375" customWidth="1"/>
    <col min="5122" max="5122" width="3.265625" customWidth="1"/>
    <col min="5123" max="5123" width="10.46484375" customWidth="1"/>
    <col min="5124" max="5131" width="9.59765625" customWidth="1"/>
    <col min="5133" max="5139" width="5.265625" customWidth="1"/>
    <col min="5377" max="5377" width="2.3984375" customWidth="1"/>
    <col min="5378" max="5378" width="3.265625" customWidth="1"/>
    <col min="5379" max="5379" width="10.46484375" customWidth="1"/>
    <col min="5380" max="5387" width="9.59765625" customWidth="1"/>
    <col min="5389" max="5395" width="5.265625" customWidth="1"/>
    <col min="5633" max="5633" width="2.3984375" customWidth="1"/>
    <col min="5634" max="5634" width="3.265625" customWidth="1"/>
    <col min="5635" max="5635" width="10.46484375" customWidth="1"/>
    <col min="5636" max="5643" width="9.59765625" customWidth="1"/>
    <col min="5645" max="5651" width="5.265625" customWidth="1"/>
    <col min="5889" max="5889" width="2.3984375" customWidth="1"/>
    <col min="5890" max="5890" width="3.265625" customWidth="1"/>
    <col min="5891" max="5891" width="10.46484375" customWidth="1"/>
    <col min="5892" max="5899" width="9.59765625" customWidth="1"/>
    <col min="5901" max="5907" width="5.265625" customWidth="1"/>
    <col min="6145" max="6145" width="2.3984375" customWidth="1"/>
    <col min="6146" max="6146" width="3.265625" customWidth="1"/>
    <col min="6147" max="6147" width="10.46484375" customWidth="1"/>
    <col min="6148" max="6155" width="9.59765625" customWidth="1"/>
    <col min="6157" max="6163" width="5.265625" customWidth="1"/>
    <col min="6401" max="6401" width="2.3984375" customWidth="1"/>
    <col min="6402" max="6402" width="3.265625" customWidth="1"/>
    <col min="6403" max="6403" width="10.46484375" customWidth="1"/>
    <col min="6404" max="6411" width="9.59765625" customWidth="1"/>
    <col min="6413" max="6419" width="5.265625" customWidth="1"/>
    <col min="6657" max="6657" width="2.3984375" customWidth="1"/>
    <col min="6658" max="6658" width="3.265625" customWidth="1"/>
    <col min="6659" max="6659" width="10.46484375" customWidth="1"/>
    <col min="6660" max="6667" width="9.59765625" customWidth="1"/>
    <col min="6669" max="6675" width="5.265625" customWidth="1"/>
    <col min="6913" max="6913" width="2.3984375" customWidth="1"/>
    <col min="6914" max="6914" width="3.265625" customWidth="1"/>
    <col min="6915" max="6915" width="10.46484375" customWidth="1"/>
    <col min="6916" max="6923" width="9.59765625" customWidth="1"/>
    <col min="6925" max="6931" width="5.265625" customWidth="1"/>
    <col min="7169" max="7169" width="2.3984375" customWidth="1"/>
    <col min="7170" max="7170" width="3.265625" customWidth="1"/>
    <col min="7171" max="7171" width="10.46484375" customWidth="1"/>
    <col min="7172" max="7179" width="9.59765625" customWidth="1"/>
    <col min="7181" max="7187" width="5.265625" customWidth="1"/>
    <col min="7425" max="7425" width="2.3984375" customWidth="1"/>
    <col min="7426" max="7426" width="3.265625" customWidth="1"/>
    <col min="7427" max="7427" width="10.46484375" customWidth="1"/>
    <col min="7428" max="7435" width="9.59765625" customWidth="1"/>
    <col min="7437" max="7443" width="5.265625" customWidth="1"/>
    <col min="7681" max="7681" width="2.3984375" customWidth="1"/>
    <col min="7682" max="7682" width="3.265625" customWidth="1"/>
    <col min="7683" max="7683" width="10.46484375" customWidth="1"/>
    <col min="7684" max="7691" width="9.59765625" customWidth="1"/>
    <col min="7693" max="7699" width="5.265625" customWidth="1"/>
    <col min="7937" max="7937" width="2.3984375" customWidth="1"/>
    <col min="7938" max="7938" width="3.265625" customWidth="1"/>
    <col min="7939" max="7939" width="10.46484375" customWidth="1"/>
    <col min="7940" max="7947" width="9.59765625" customWidth="1"/>
    <col min="7949" max="7955" width="5.265625" customWidth="1"/>
    <col min="8193" max="8193" width="2.3984375" customWidth="1"/>
    <col min="8194" max="8194" width="3.265625" customWidth="1"/>
    <col min="8195" max="8195" width="10.46484375" customWidth="1"/>
    <col min="8196" max="8203" width="9.59765625" customWidth="1"/>
    <col min="8205" max="8211" width="5.265625" customWidth="1"/>
    <col min="8449" max="8449" width="2.3984375" customWidth="1"/>
    <col min="8450" max="8450" width="3.265625" customWidth="1"/>
    <col min="8451" max="8451" width="10.46484375" customWidth="1"/>
    <col min="8452" max="8459" width="9.59765625" customWidth="1"/>
    <col min="8461" max="8467" width="5.265625" customWidth="1"/>
    <col min="8705" max="8705" width="2.3984375" customWidth="1"/>
    <col min="8706" max="8706" width="3.265625" customWidth="1"/>
    <col min="8707" max="8707" width="10.46484375" customWidth="1"/>
    <col min="8708" max="8715" width="9.59765625" customWidth="1"/>
    <col min="8717" max="8723" width="5.265625" customWidth="1"/>
    <col min="8961" max="8961" width="2.3984375" customWidth="1"/>
    <col min="8962" max="8962" width="3.265625" customWidth="1"/>
    <col min="8963" max="8963" width="10.46484375" customWidth="1"/>
    <col min="8964" max="8971" width="9.59765625" customWidth="1"/>
    <col min="8973" max="8979" width="5.265625" customWidth="1"/>
    <col min="9217" max="9217" width="2.3984375" customWidth="1"/>
    <col min="9218" max="9218" width="3.265625" customWidth="1"/>
    <col min="9219" max="9219" width="10.46484375" customWidth="1"/>
    <col min="9220" max="9227" width="9.59765625" customWidth="1"/>
    <col min="9229" max="9235" width="5.265625" customWidth="1"/>
    <col min="9473" max="9473" width="2.3984375" customWidth="1"/>
    <col min="9474" max="9474" width="3.265625" customWidth="1"/>
    <col min="9475" max="9475" width="10.46484375" customWidth="1"/>
    <col min="9476" max="9483" width="9.59765625" customWidth="1"/>
    <col min="9485" max="9491" width="5.265625" customWidth="1"/>
    <col min="9729" max="9729" width="2.3984375" customWidth="1"/>
    <col min="9730" max="9730" width="3.265625" customWidth="1"/>
    <col min="9731" max="9731" width="10.46484375" customWidth="1"/>
    <col min="9732" max="9739" width="9.59765625" customWidth="1"/>
    <col min="9741" max="9747" width="5.265625" customWidth="1"/>
    <col min="9985" max="9985" width="2.3984375" customWidth="1"/>
    <col min="9986" max="9986" width="3.265625" customWidth="1"/>
    <col min="9987" max="9987" width="10.46484375" customWidth="1"/>
    <col min="9988" max="9995" width="9.59765625" customWidth="1"/>
    <col min="9997" max="10003" width="5.265625" customWidth="1"/>
    <col min="10241" max="10241" width="2.3984375" customWidth="1"/>
    <col min="10242" max="10242" width="3.265625" customWidth="1"/>
    <col min="10243" max="10243" width="10.46484375" customWidth="1"/>
    <col min="10244" max="10251" width="9.59765625" customWidth="1"/>
    <col min="10253" max="10259" width="5.265625" customWidth="1"/>
    <col min="10497" max="10497" width="2.3984375" customWidth="1"/>
    <col min="10498" max="10498" width="3.265625" customWidth="1"/>
    <col min="10499" max="10499" width="10.46484375" customWidth="1"/>
    <col min="10500" max="10507" width="9.59765625" customWidth="1"/>
    <col min="10509" max="10515" width="5.265625" customWidth="1"/>
    <col min="10753" max="10753" width="2.3984375" customWidth="1"/>
    <col min="10754" max="10754" width="3.265625" customWidth="1"/>
    <col min="10755" max="10755" width="10.46484375" customWidth="1"/>
    <col min="10756" max="10763" width="9.59765625" customWidth="1"/>
    <col min="10765" max="10771" width="5.265625" customWidth="1"/>
    <col min="11009" max="11009" width="2.3984375" customWidth="1"/>
    <col min="11010" max="11010" width="3.265625" customWidth="1"/>
    <col min="11011" max="11011" width="10.46484375" customWidth="1"/>
    <col min="11012" max="11019" width="9.59765625" customWidth="1"/>
    <col min="11021" max="11027" width="5.265625" customWidth="1"/>
    <col min="11265" max="11265" width="2.3984375" customWidth="1"/>
    <col min="11266" max="11266" width="3.265625" customWidth="1"/>
    <col min="11267" max="11267" width="10.46484375" customWidth="1"/>
    <col min="11268" max="11275" width="9.59765625" customWidth="1"/>
    <col min="11277" max="11283" width="5.265625" customWidth="1"/>
    <col min="11521" max="11521" width="2.3984375" customWidth="1"/>
    <col min="11522" max="11522" width="3.265625" customWidth="1"/>
    <col min="11523" max="11523" width="10.46484375" customWidth="1"/>
    <col min="11524" max="11531" width="9.59765625" customWidth="1"/>
    <col min="11533" max="11539" width="5.265625" customWidth="1"/>
    <col min="11777" max="11777" width="2.3984375" customWidth="1"/>
    <col min="11778" max="11778" width="3.265625" customWidth="1"/>
    <col min="11779" max="11779" width="10.46484375" customWidth="1"/>
    <col min="11780" max="11787" width="9.59765625" customWidth="1"/>
    <col min="11789" max="11795" width="5.265625" customWidth="1"/>
    <col min="12033" max="12033" width="2.3984375" customWidth="1"/>
    <col min="12034" max="12034" width="3.265625" customWidth="1"/>
    <col min="12035" max="12035" width="10.46484375" customWidth="1"/>
    <col min="12036" max="12043" width="9.59765625" customWidth="1"/>
    <col min="12045" max="12051" width="5.265625" customWidth="1"/>
    <col min="12289" max="12289" width="2.3984375" customWidth="1"/>
    <col min="12290" max="12290" width="3.265625" customWidth="1"/>
    <col min="12291" max="12291" width="10.46484375" customWidth="1"/>
    <col min="12292" max="12299" width="9.59765625" customWidth="1"/>
    <col min="12301" max="12307" width="5.265625" customWidth="1"/>
    <col min="12545" max="12545" width="2.3984375" customWidth="1"/>
    <col min="12546" max="12546" width="3.265625" customWidth="1"/>
    <col min="12547" max="12547" width="10.46484375" customWidth="1"/>
    <col min="12548" max="12555" width="9.59765625" customWidth="1"/>
    <col min="12557" max="12563" width="5.265625" customWidth="1"/>
    <col min="12801" max="12801" width="2.3984375" customWidth="1"/>
    <col min="12802" max="12802" width="3.265625" customWidth="1"/>
    <col min="12803" max="12803" width="10.46484375" customWidth="1"/>
    <col min="12804" max="12811" width="9.59765625" customWidth="1"/>
    <col min="12813" max="12819" width="5.265625" customWidth="1"/>
    <col min="13057" max="13057" width="2.3984375" customWidth="1"/>
    <col min="13058" max="13058" width="3.265625" customWidth="1"/>
    <col min="13059" max="13059" width="10.46484375" customWidth="1"/>
    <col min="13060" max="13067" width="9.59765625" customWidth="1"/>
    <col min="13069" max="13075" width="5.265625" customWidth="1"/>
    <col min="13313" max="13313" width="2.3984375" customWidth="1"/>
    <col min="13314" max="13314" width="3.265625" customWidth="1"/>
    <col min="13315" max="13315" width="10.46484375" customWidth="1"/>
    <col min="13316" max="13323" width="9.59765625" customWidth="1"/>
    <col min="13325" max="13331" width="5.265625" customWidth="1"/>
    <col min="13569" max="13569" width="2.3984375" customWidth="1"/>
    <col min="13570" max="13570" width="3.265625" customWidth="1"/>
    <col min="13571" max="13571" width="10.46484375" customWidth="1"/>
    <col min="13572" max="13579" width="9.59765625" customWidth="1"/>
    <col min="13581" max="13587" width="5.265625" customWidth="1"/>
    <col min="13825" max="13825" width="2.3984375" customWidth="1"/>
    <col min="13826" max="13826" width="3.265625" customWidth="1"/>
    <col min="13827" max="13827" width="10.46484375" customWidth="1"/>
    <col min="13828" max="13835" width="9.59765625" customWidth="1"/>
    <col min="13837" max="13843" width="5.265625" customWidth="1"/>
    <col min="14081" max="14081" width="2.3984375" customWidth="1"/>
    <col min="14082" max="14082" width="3.265625" customWidth="1"/>
    <col min="14083" max="14083" width="10.46484375" customWidth="1"/>
    <col min="14084" max="14091" width="9.59765625" customWidth="1"/>
    <col min="14093" max="14099" width="5.265625" customWidth="1"/>
    <col min="14337" max="14337" width="2.3984375" customWidth="1"/>
    <col min="14338" max="14338" width="3.265625" customWidth="1"/>
    <col min="14339" max="14339" width="10.46484375" customWidth="1"/>
    <col min="14340" max="14347" width="9.59765625" customWidth="1"/>
    <col min="14349" max="14355" width="5.265625" customWidth="1"/>
    <col min="14593" max="14593" width="2.3984375" customWidth="1"/>
    <col min="14594" max="14594" width="3.265625" customWidth="1"/>
    <col min="14595" max="14595" width="10.46484375" customWidth="1"/>
    <col min="14596" max="14603" width="9.59765625" customWidth="1"/>
    <col min="14605" max="14611" width="5.265625" customWidth="1"/>
    <col min="14849" max="14849" width="2.3984375" customWidth="1"/>
    <col min="14850" max="14850" width="3.265625" customWidth="1"/>
    <col min="14851" max="14851" width="10.46484375" customWidth="1"/>
    <col min="14852" max="14859" width="9.59765625" customWidth="1"/>
    <col min="14861" max="14867" width="5.265625" customWidth="1"/>
    <col min="15105" max="15105" width="2.3984375" customWidth="1"/>
    <col min="15106" max="15106" width="3.265625" customWidth="1"/>
    <col min="15107" max="15107" width="10.46484375" customWidth="1"/>
    <col min="15108" max="15115" width="9.59765625" customWidth="1"/>
    <col min="15117" max="15123" width="5.265625" customWidth="1"/>
    <col min="15361" max="15361" width="2.3984375" customWidth="1"/>
    <col min="15362" max="15362" width="3.265625" customWidth="1"/>
    <col min="15363" max="15363" width="10.46484375" customWidth="1"/>
    <col min="15364" max="15371" width="9.59765625" customWidth="1"/>
    <col min="15373" max="15379" width="5.265625" customWidth="1"/>
    <col min="15617" max="15617" width="2.3984375" customWidth="1"/>
    <col min="15618" max="15618" width="3.265625" customWidth="1"/>
    <col min="15619" max="15619" width="10.46484375" customWidth="1"/>
    <col min="15620" max="15627" width="9.59765625" customWidth="1"/>
    <col min="15629" max="15635" width="5.265625" customWidth="1"/>
    <col min="15873" max="15873" width="2.3984375" customWidth="1"/>
    <col min="15874" max="15874" width="3.265625" customWidth="1"/>
    <col min="15875" max="15875" width="10.46484375" customWidth="1"/>
    <col min="15876" max="15883" width="9.59765625" customWidth="1"/>
    <col min="15885" max="15891" width="5.265625" customWidth="1"/>
    <col min="16129" max="16129" width="2.3984375" customWidth="1"/>
    <col min="16130" max="16130" width="3.265625" customWidth="1"/>
    <col min="16131" max="16131" width="10.46484375" customWidth="1"/>
    <col min="16132" max="16139" width="9.59765625" customWidth="1"/>
    <col min="16141" max="16147" width="5.265625" customWidth="1"/>
  </cols>
  <sheetData>
    <row r="1" spans="1:12" s="1" customFormat="1" ht="19.8" customHeight="1" x14ac:dyDescent="0.25">
      <c r="A1" s="68" t="s">
        <v>247</v>
      </c>
      <c r="B1" s="69"/>
      <c r="C1" s="69"/>
      <c r="D1" s="69"/>
      <c r="E1" s="69"/>
      <c r="F1" s="69"/>
      <c r="G1" s="69"/>
      <c r="H1" s="69"/>
      <c r="I1" s="69"/>
      <c r="J1" s="69"/>
      <c r="K1" s="69"/>
      <c r="L1" s="2"/>
    </row>
    <row r="2" spans="1:12" s="1" customFormat="1" ht="19.8" customHeight="1" x14ac:dyDescent="0.25">
      <c r="A2" s="69"/>
      <c r="B2" s="70" t="s">
        <v>217</v>
      </c>
      <c r="C2" s="69"/>
      <c r="D2" s="69"/>
      <c r="E2" s="69"/>
      <c r="F2" s="69"/>
      <c r="G2" s="69"/>
      <c r="H2" s="69"/>
      <c r="I2" s="69"/>
      <c r="J2" s="69"/>
      <c r="K2" s="69"/>
      <c r="L2" s="2"/>
    </row>
    <row r="3" spans="1:12" s="1" customFormat="1" ht="19.8" customHeight="1" x14ac:dyDescent="0.25">
      <c r="A3" s="69"/>
      <c r="B3" s="69" t="s">
        <v>254</v>
      </c>
      <c r="C3" s="69"/>
      <c r="D3" s="69"/>
      <c r="E3" s="69"/>
      <c r="F3" s="69"/>
      <c r="G3" s="69"/>
      <c r="H3" s="69"/>
      <c r="I3" s="69"/>
      <c r="J3" s="69"/>
      <c r="K3" s="69"/>
      <c r="L3" s="2"/>
    </row>
    <row r="4" spans="1:12" s="1" customFormat="1" ht="19.8" customHeight="1" x14ac:dyDescent="0.25">
      <c r="A4" s="69"/>
      <c r="B4" s="69" t="s">
        <v>255</v>
      </c>
      <c r="C4" s="69"/>
      <c r="D4" s="69"/>
      <c r="E4" s="69"/>
      <c r="F4" s="69"/>
      <c r="G4" s="69"/>
      <c r="H4" s="69"/>
      <c r="I4" s="69"/>
      <c r="J4" s="69"/>
      <c r="K4" s="69"/>
      <c r="L4" s="2"/>
    </row>
    <row r="5" spans="1:12" s="1" customFormat="1" ht="19.8" customHeight="1" x14ac:dyDescent="0.25">
      <c r="A5" s="69"/>
      <c r="B5" s="69" t="s">
        <v>256</v>
      </c>
      <c r="C5" s="69"/>
      <c r="D5" s="69"/>
      <c r="E5" s="69"/>
      <c r="F5" s="69"/>
      <c r="G5" s="69"/>
      <c r="H5" s="69"/>
      <c r="I5" s="69"/>
      <c r="J5" s="69"/>
      <c r="K5" s="69"/>
      <c r="L5" s="2"/>
    </row>
    <row r="6" spans="1:12" s="1" customFormat="1" ht="19.8" customHeight="1" x14ac:dyDescent="0.25">
      <c r="A6" s="69"/>
      <c r="B6" s="69" t="s">
        <v>257</v>
      </c>
      <c r="C6" s="69"/>
      <c r="D6" s="69"/>
      <c r="E6" s="69"/>
      <c r="F6" s="69"/>
      <c r="G6" s="69"/>
      <c r="H6" s="69"/>
      <c r="I6" s="69"/>
      <c r="J6" s="69"/>
      <c r="K6" s="69"/>
      <c r="L6" s="2"/>
    </row>
    <row r="7" spans="1:12" s="1" customFormat="1" ht="19.8" customHeight="1" x14ac:dyDescent="0.25">
      <c r="A7" s="69"/>
      <c r="B7" s="69" t="s">
        <v>258</v>
      </c>
      <c r="C7" s="69"/>
      <c r="D7" s="69"/>
      <c r="E7" s="69"/>
      <c r="F7" s="69"/>
      <c r="G7" s="69"/>
      <c r="H7" s="69"/>
      <c r="I7" s="69"/>
      <c r="J7" s="69"/>
      <c r="K7" s="69"/>
      <c r="L7" s="2"/>
    </row>
    <row r="8" spans="1:12" s="1" customFormat="1" ht="19.8" customHeight="1" x14ac:dyDescent="0.25">
      <c r="A8" s="69"/>
      <c r="B8" s="69" t="s">
        <v>218</v>
      </c>
      <c r="C8" s="69"/>
      <c r="D8" s="69"/>
      <c r="E8" s="69"/>
      <c r="F8" s="69"/>
      <c r="G8" s="69"/>
      <c r="H8" s="69"/>
      <c r="I8" s="69"/>
      <c r="J8" s="69"/>
      <c r="K8" s="69"/>
      <c r="L8" s="2"/>
    </row>
    <row r="9" spans="1:12" ht="24.75" customHeight="1" x14ac:dyDescent="0.25">
      <c r="A9" s="37"/>
      <c r="B9" s="37"/>
      <c r="C9" s="37"/>
      <c r="D9" s="37"/>
      <c r="E9" s="37"/>
      <c r="F9" s="37"/>
      <c r="G9" s="37"/>
      <c r="H9" s="37"/>
      <c r="I9" s="37"/>
      <c r="J9" s="37"/>
      <c r="K9" s="37"/>
    </row>
    <row r="10" spans="1:12" x14ac:dyDescent="0.25">
      <c r="A10" s="37"/>
      <c r="B10" s="37"/>
      <c r="C10" s="37"/>
      <c r="D10" s="37"/>
      <c r="E10" s="37"/>
      <c r="F10" s="37"/>
      <c r="G10" s="37"/>
      <c r="H10" s="37"/>
      <c r="I10" s="37"/>
      <c r="J10" s="37"/>
      <c r="K10" s="37"/>
    </row>
    <row r="11" spans="1:12" x14ac:dyDescent="0.25">
      <c r="A11" s="37"/>
      <c r="B11" s="37"/>
      <c r="C11" s="37"/>
      <c r="D11" s="37"/>
      <c r="E11" s="37"/>
      <c r="F11" s="37"/>
      <c r="G11" s="37"/>
      <c r="H11" s="37"/>
      <c r="I11" s="37"/>
      <c r="J11" s="37"/>
      <c r="K11" s="37"/>
    </row>
    <row r="12" spans="1:12" x14ac:dyDescent="0.25">
      <c r="A12" s="37"/>
      <c r="B12" s="37"/>
      <c r="C12" s="37"/>
      <c r="D12" s="37"/>
      <c r="E12" s="37"/>
      <c r="F12" s="37"/>
      <c r="G12" s="37"/>
      <c r="H12" s="37"/>
      <c r="I12" s="37"/>
      <c r="J12" s="37"/>
      <c r="K12" s="37"/>
    </row>
    <row r="13" spans="1:12" x14ac:dyDescent="0.25">
      <c r="A13" s="37"/>
      <c r="B13" s="37"/>
      <c r="C13" s="37"/>
      <c r="D13" s="37"/>
      <c r="E13" s="37"/>
      <c r="F13" s="37"/>
      <c r="G13" s="37"/>
      <c r="H13" s="37"/>
      <c r="I13" s="37"/>
      <c r="J13" s="37"/>
      <c r="K13" s="37"/>
    </row>
    <row r="14" spans="1:12" x14ac:dyDescent="0.25">
      <c r="A14" s="37"/>
      <c r="B14" s="37"/>
      <c r="C14" s="37"/>
      <c r="D14" s="37"/>
      <c r="E14" s="37"/>
      <c r="F14" s="37"/>
      <c r="G14" s="37"/>
      <c r="H14" s="37"/>
      <c r="I14" s="37"/>
      <c r="J14" s="37"/>
      <c r="K14" s="37"/>
    </row>
    <row r="15" spans="1:12" x14ac:dyDescent="0.25">
      <c r="A15" s="37"/>
      <c r="B15" s="37"/>
      <c r="C15" s="37"/>
      <c r="D15" s="37"/>
      <c r="E15" s="37"/>
      <c r="F15" s="37"/>
      <c r="G15" s="37"/>
      <c r="H15" s="37"/>
      <c r="I15" s="37"/>
      <c r="J15" s="37"/>
      <c r="K15" s="37"/>
    </row>
    <row r="16" spans="1:12" x14ac:dyDescent="0.25">
      <c r="A16" s="37"/>
      <c r="B16" s="37"/>
      <c r="C16" s="37"/>
      <c r="D16" s="37"/>
      <c r="E16" s="37"/>
      <c r="F16" s="37"/>
      <c r="G16" s="37"/>
      <c r="H16" s="37"/>
      <c r="I16" s="37"/>
      <c r="J16" s="37"/>
      <c r="K16" s="37"/>
    </row>
    <row r="17" spans="1:11" x14ac:dyDescent="0.25">
      <c r="A17" s="37"/>
      <c r="B17" s="37"/>
      <c r="C17" s="37"/>
      <c r="D17" s="37"/>
      <c r="E17" s="37"/>
      <c r="F17" s="37"/>
      <c r="G17" s="37"/>
      <c r="H17" s="37"/>
      <c r="I17" s="37"/>
      <c r="J17" s="37"/>
      <c r="K17" s="37"/>
    </row>
    <row r="18" spans="1:11" x14ac:dyDescent="0.25">
      <c r="A18" s="37"/>
      <c r="B18" s="37"/>
      <c r="C18" s="37"/>
      <c r="D18" s="37"/>
      <c r="E18" s="37"/>
      <c r="F18" s="37"/>
      <c r="G18" s="37"/>
      <c r="H18" s="37"/>
      <c r="I18" s="37"/>
      <c r="J18" s="37"/>
      <c r="K18" s="37"/>
    </row>
    <row r="19" spans="1:11" x14ac:dyDescent="0.25">
      <c r="A19" s="37"/>
      <c r="B19" s="37"/>
      <c r="C19" s="37"/>
      <c r="D19" s="37"/>
      <c r="E19" s="37"/>
      <c r="F19" s="37"/>
      <c r="G19" s="37"/>
      <c r="H19" s="37"/>
      <c r="I19" s="37"/>
      <c r="J19" s="37"/>
      <c r="K19" s="37"/>
    </row>
    <row r="20" spans="1:11" x14ac:dyDescent="0.25">
      <c r="A20" s="37"/>
      <c r="B20" s="37"/>
      <c r="C20" s="37"/>
      <c r="D20" s="37"/>
      <c r="E20" s="37"/>
      <c r="F20" s="37"/>
      <c r="G20" s="37"/>
      <c r="H20" s="37"/>
      <c r="I20" s="37"/>
      <c r="J20" s="37"/>
      <c r="K20" s="37"/>
    </row>
    <row r="21" spans="1:11" x14ac:dyDescent="0.25">
      <c r="A21" s="37"/>
      <c r="B21" s="37"/>
      <c r="C21" s="37"/>
      <c r="D21" s="37"/>
      <c r="E21" s="37"/>
      <c r="F21" s="37"/>
      <c r="G21" s="37"/>
      <c r="H21" s="37"/>
      <c r="I21" s="37"/>
      <c r="J21" s="37"/>
      <c r="K21" s="37"/>
    </row>
    <row r="22" spans="1:11" x14ac:dyDescent="0.25">
      <c r="A22" s="37"/>
      <c r="B22" s="37"/>
      <c r="C22" s="37"/>
      <c r="D22" s="37"/>
      <c r="E22" s="37"/>
      <c r="F22" s="37"/>
      <c r="G22" s="37"/>
      <c r="H22" s="37"/>
      <c r="I22" s="37"/>
      <c r="J22" s="37"/>
      <c r="K22" s="37"/>
    </row>
    <row r="23" spans="1:11" x14ac:dyDescent="0.25">
      <c r="A23" s="37"/>
      <c r="B23" s="37"/>
      <c r="C23" s="37"/>
      <c r="D23" s="37"/>
      <c r="E23" s="37"/>
      <c r="F23" s="37"/>
      <c r="G23" s="37"/>
      <c r="H23" s="37"/>
      <c r="I23" s="37"/>
      <c r="J23" s="37"/>
      <c r="K23" s="37"/>
    </row>
    <row r="24" spans="1:11" x14ac:dyDescent="0.25">
      <c r="A24" s="37"/>
      <c r="B24" s="37"/>
      <c r="C24" s="37"/>
      <c r="D24" s="37"/>
      <c r="E24" s="37"/>
      <c r="F24" s="37"/>
      <c r="G24" s="37"/>
      <c r="H24" s="37"/>
      <c r="I24" s="37"/>
      <c r="J24" s="37"/>
      <c r="K24" s="37"/>
    </row>
    <row r="25" spans="1:11" x14ac:dyDescent="0.25">
      <c r="A25" s="37"/>
      <c r="B25" s="37"/>
      <c r="C25" s="37"/>
      <c r="D25" s="37"/>
      <c r="E25" s="37"/>
      <c r="F25" s="37"/>
      <c r="G25" s="37"/>
      <c r="H25" s="37"/>
      <c r="I25" s="37"/>
      <c r="J25" s="37"/>
      <c r="K25" s="37"/>
    </row>
    <row r="26" spans="1:11" x14ac:dyDescent="0.25">
      <c r="A26" s="37"/>
      <c r="B26" s="37"/>
      <c r="C26" s="37"/>
      <c r="D26" s="37"/>
      <c r="E26" s="37"/>
      <c r="F26" s="37"/>
      <c r="G26" s="37"/>
      <c r="H26" s="37"/>
      <c r="I26" s="37"/>
      <c r="J26" s="37"/>
      <c r="K26" s="37"/>
    </row>
    <row r="27" spans="1:11" x14ac:dyDescent="0.25">
      <c r="A27" s="37"/>
      <c r="B27" s="37"/>
      <c r="C27" s="37"/>
      <c r="D27" s="37"/>
      <c r="E27" s="37"/>
      <c r="F27" s="37"/>
      <c r="G27" s="37"/>
      <c r="H27" s="37"/>
      <c r="I27" s="37"/>
      <c r="J27" s="37"/>
      <c r="K27" s="37"/>
    </row>
    <row r="28" spans="1:11" ht="19.8" customHeight="1" x14ac:dyDescent="0.25">
      <c r="A28" s="157" t="s">
        <v>152</v>
      </c>
      <c r="B28" s="37"/>
      <c r="C28" s="37"/>
      <c r="D28" s="37"/>
      <c r="E28" s="37"/>
      <c r="F28" s="37"/>
      <c r="G28" s="37"/>
      <c r="H28" s="37"/>
      <c r="I28" s="37"/>
      <c r="J28" s="37"/>
      <c r="K28" s="37"/>
    </row>
    <row r="29" spans="1:11" ht="14.2" customHeight="1" x14ac:dyDescent="0.25">
      <c r="A29" s="37"/>
      <c r="B29" s="37"/>
      <c r="C29" s="37"/>
      <c r="D29" s="37"/>
      <c r="E29" s="37"/>
      <c r="F29" s="37"/>
      <c r="G29" s="37"/>
      <c r="H29" s="37"/>
      <c r="I29" s="37"/>
      <c r="J29" s="37"/>
      <c r="K29" s="13" t="s">
        <v>117</v>
      </c>
    </row>
    <row r="30" spans="1:11" ht="20.100000000000001" customHeight="1" x14ac:dyDescent="0.25">
      <c r="A30" s="481" t="s">
        <v>6</v>
      </c>
      <c r="B30" s="481"/>
      <c r="C30" s="481"/>
      <c r="D30" s="534" t="s">
        <v>26</v>
      </c>
      <c r="E30" s="542"/>
      <c r="F30" s="542"/>
      <c r="G30" s="535"/>
      <c r="H30" s="534" t="s">
        <v>28</v>
      </c>
      <c r="I30" s="542"/>
      <c r="J30" s="542"/>
      <c r="K30" s="535"/>
    </row>
    <row r="31" spans="1:11" ht="20.100000000000001" customHeight="1" x14ac:dyDescent="0.25">
      <c r="A31" s="481"/>
      <c r="B31" s="481"/>
      <c r="C31" s="481"/>
      <c r="D31" s="543" t="s">
        <v>3</v>
      </c>
      <c r="E31" s="531" t="s">
        <v>153</v>
      </c>
      <c r="F31" s="534" t="s">
        <v>154</v>
      </c>
      <c r="G31" s="535"/>
      <c r="H31" s="543" t="s">
        <v>3</v>
      </c>
      <c r="I31" s="531" t="s">
        <v>153</v>
      </c>
      <c r="J31" s="534" t="s">
        <v>154</v>
      </c>
      <c r="K31" s="535"/>
    </row>
    <row r="32" spans="1:11" ht="20.100000000000001" customHeight="1" x14ac:dyDescent="0.25">
      <c r="A32" s="481"/>
      <c r="B32" s="481"/>
      <c r="C32" s="481"/>
      <c r="D32" s="544"/>
      <c r="E32" s="532"/>
      <c r="F32" s="279" t="s">
        <v>155</v>
      </c>
      <c r="G32" s="279" t="s">
        <v>156</v>
      </c>
      <c r="H32" s="544"/>
      <c r="I32" s="532"/>
      <c r="J32" s="279" t="s">
        <v>155</v>
      </c>
      <c r="K32" s="279" t="s">
        <v>156</v>
      </c>
    </row>
    <row r="33" spans="1:16" ht="20.100000000000001" customHeight="1" x14ac:dyDescent="0.25">
      <c r="A33" s="200" t="s">
        <v>132</v>
      </c>
      <c r="B33" s="201"/>
      <c r="C33" s="202"/>
      <c r="D33" s="203">
        <v>89470</v>
      </c>
      <c r="E33" s="203">
        <v>44498</v>
      </c>
      <c r="F33" s="203">
        <v>24940</v>
      </c>
      <c r="G33" s="204">
        <v>20032</v>
      </c>
      <c r="H33" s="205">
        <v>74526</v>
      </c>
      <c r="I33" s="203">
        <v>38298</v>
      </c>
      <c r="J33" s="203">
        <v>19664</v>
      </c>
      <c r="K33" s="204">
        <v>16564</v>
      </c>
    </row>
    <row r="34" spans="1:16" ht="20.100000000000001" customHeight="1" x14ac:dyDescent="0.25">
      <c r="A34" s="224" t="s">
        <v>17</v>
      </c>
      <c r="B34" s="200"/>
      <c r="C34" s="200"/>
      <c r="D34" s="225">
        <v>1790</v>
      </c>
      <c r="E34" s="225">
        <v>830</v>
      </c>
      <c r="F34" s="225">
        <v>654</v>
      </c>
      <c r="G34" s="226">
        <v>306</v>
      </c>
      <c r="H34" s="227">
        <v>1554</v>
      </c>
      <c r="I34" s="225">
        <v>827</v>
      </c>
      <c r="J34" s="225">
        <v>504</v>
      </c>
      <c r="K34" s="226">
        <v>223</v>
      </c>
    </row>
    <row r="35" spans="1:16" ht="20.100000000000001" customHeight="1" x14ac:dyDescent="0.25">
      <c r="A35" s="206"/>
      <c r="B35" s="207" t="s">
        <v>1</v>
      </c>
      <c r="C35" s="208"/>
      <c r="D35" s="203">
        <v>775</v>
      </c>
      <c r="E35" s="203">
        <v>320</v>
      </c>
      <c r="F35" s="203">
        <v>228</v>
      </c>
      <c r="G35" s="204">
        <v>227</v>
      </c>
      <c r="H35" s="205">
        <v>642</v>
      </c>
      <c r="I35" s="203">
        <v>236</v>
      </c>
      <c r="J35" s="203">
        <v>235</v>
      </c>
      <c r="K35" s="204">
        <v>171</v>
      </c>
    </row>
    <row r="36" spans="1:16" ht="20.100000000000001" customHeight="1" x14ac:dyDescent="0.25">
      <c r="A36" s="209"/>
      <c r="B36" s="207" t="s">
        <v>101</v>
      </c>
      <c r="C36" s="208"/>
      <c r="D36" s="210">
        <v>1015</v>
      </c>
      <c r="E36" s="210">
        <v>510</v>
      </c>
      <c r="F36" s="210">
        <v>426</v>
      </c>
      <c r="G36" s="211">
        <v>79</v>
      </c>
      <c r="H36" s="212">
        <v>912</v>
      </c>
      <c r="I36" s="210">
        <v>591</v>
      </c>
      <c r="J36" s="210">
        <v>269</v>
      </c>
      <c r="K36" s="211">
        <v>52</v>
      </c>
    </row>
    <row r="37" spans="1:16" ht="20.25" customHeight="1" x14ac:dyDescent="0.25">
      <c r="A37" s="18"/>
      <c r="B37" s="213"/>
      <c r="C37" s="18"/>
      <c r="D37" s="18"/>
      <c r="E37" s="18"/>
      <c r="F37" s="18"/>
      <c r="G37" s="18"/>
      <c r="H37" s="18"/>
      <c r="I37" s="18"/>
      <c r="J37" s="18"/>
      <c r="K37" s="18"/>
    </row>
    <row r="38" spans="1:16" ht="20.100000000000001" customHeight="1" x14ac:dyDescent="0.25">
      <c r="A38" s="439" t="s">
        <v>6</v>
      </c>
      <c r="B38" s="450"/>
      <c r="C38" s="440"/>
      <c r="D38" s="536" t="s">
        <v>82</v>
      </c>
      <c r="E38" s="537"/>
      <c r="F38" s="537"/>
      <c r="G38" s="538"/>
      <c r="H38" s="539" t="s">
        <v>170</v>
      </c>
      <c r="I38" s="539"/>
      <c r="J38" s="539"/>
      <c r="K38" s="539"/>
    </row>
    <row r="39" spans="1:16" ht="20.100000000000001" customHeight="1" x14ac:dyDescent="0.25">
      <c r="A39" s="432"/>
      <c r="B39" s="533"/>
      <c r="C39" s="433"/>
      <c r="D39" s="540" t="s">
        <v>3</v>
      </c>
      <c r="E39" s="545" t="s">
        <v>153</v>
      </c>
      <c r="F39" s="536" t="s">
        <v>154</v>
      </c>
      <c r="G39" s="538"/>
      <c r="H39" s="543" t="s">
        <v>3</v>
      </c>
      <c r="I39" s="531" t="s">
        <v>153</v>
      </c>
      <c r="J39" s="534" t="s">
        <v>154</v>
      </c>
      <c r="K39" s="535"/>
    </row>
    <row r="40" spans="1:16" ht="20.100000000000001" customHeight="1" x14ac:dyDescent="0.25">
      <c r="A40" s="432"/>
      <c r="B40" s="533"/>
      <c r="C40" s="433"/>
      <c r="D40" s="541"/>
      <c r="E40" s="546"/>
      <c r="F40" s="372" t="s">
        <v>155</v>
      </c>
      <c r="G40" s="372" t="s">
        <v>156</v>
      </c>
      <c r="H40" s="544"/>
      <c r="I40" s="532"/>
      <c r="J40" s="279" t="s">
        <v>155</v>
      </c>
      <c r="K40" s="279" t="s">
        <v>156</v>
      </c>
    </row>
    <row r="41" spans="1:16" ht="20.100000000000001" customHeight="1" x14ac:dyDescent="0.25">
      <c r="A41" s="201" t="s">
        <v>132</v>
      </c>
      <c r="B41" s="214"/>
      <c r="C41" s="202"/>
      <c r="D41" s="404">
        <v>61388</v>
      </c>
      <c r="E41" s="405">
        <v>33921</v>
      </c>
      <c r="F41" s="405">
        <v>13572</v>
      </c>
      <c r="G41" s="405">
        <v>13895</v>
      </c>
      <c r="H41" s="215">
        <v>-17.600000000000001</v>
      </c>
      <c r="I41" s="215">
        <v>-11.4</v>
      </c>
      <c r="J41" s="216">
        <v>-31</v>
      </c>
      <c r="K41" s="217">
        <v>-16.100000000000001</v>
      </c>
      <c r="M41" s="420"/>
      <c r="N41" s="420"/>
      <c r="O41" s="420"/>
      <c r="P41" s="420"/>
    </row>
    <row r="42" spans="1:16" ht="20.100000000000001" customHeight="1" x14ac:dyDescent="0.25">
      <c r="A42" s="228" t="s">
        <v>17</v>
      </c>
      <c r="B42" s="142"/>
      <c r="C42" s="208"/>
      <c r="D42" s="406">
        <v>1272</v>
      </c>
      <c r="E42" s="407">
        <v>808</v>
      </c>
      <c r="F42" s="407">
        <v>275</v>
      </c>
      <c r="G42" s="407">
        <v>189</v>
      </c>
      <c r="H42" s="229">
        <v>-18.100000000000001</v>
      </c>
      <c r="I42" s="229">
        <v>-2.2999999999999998</v>
      </c>
      <c r="J42" s="230">
        <v>-45.4</v>
      </c>
      <c r="K42" s="231">
        <v>-15.2</v>
      </c>
      <c r="M42" s="420"/>
      <c r="N42" s="420"/>
      <c r="O42" s="420"/>
      <c r="P42" s="420"/>
    </row>
    <row r="43" spans="1:16" ht="20.100000000000001" customHeight="1" x14ac:dyDescent="0.25">
      <c r="A43" s="218"/>
      <c r="B43" s="207" t="s">
        <v>1</v>
      </c>
      <c r="C43" s="208"/>
      <c r="D43" s="408">
        <v>510</v>
      </c>
      <c r="E43" s="409">
        <v>254</v>
      </c>
      <c r="F43" s="409">
        <v>119</v>
      </c>
      <c r="G43" s="409">
        <v>137</v>
      </c>
      <c r="H43" s="215">
        <v>-20.6</v>
      </c>
      <c r="I43" s="215">
        <v>7.6</v>
      </c>
      <c r="J43" s="216">
        <v>-49.4</v>
      </c>
      <c r="K43" s="217">
        <v>-19.899999999999999</v>
      </c>
      <c r="M43" s="420"/>
      <c r="N43" s="420"/>
      <c r="O43" s="420"/>
      <c r="P43" s="420"/>
    </row>
    <row r="44" spans="1:16" ht="20.100000000000001" customHeight="1" x14ac:dyDescent="0.25">
      <c r="A44" s="219"/>
      <c r="B44" s="220" t="s">
        <v>101</v>
      </c>
      <c r="C44" s="208"/>
      <c r="D44" s="410">
        <v>762</v>
      </c>
      <c r="E44" s="411">
        <v>554</v>
      </c>
      <c r="F44" s="411">
        <v>156</v>
      </c>
      <c r="G44" s="411">
        <v>52</v>
      </c>
      <c r="H44" s="221">
        <v>-16.399999999999999</v>
      </c>
      <c r="I44" s="221">
        <v>-6.3</v>
      </c>
      <c r="J44" s="222">
        <v>-42</v>
      </c>
      <c r="K44" s="223">
        <v>0</v>
      </c>
      <c r="M44" s="420"/>
      <c r="N44" s="420"/>
      <c r="O44" s="420"/>
      <c r="P44" s="420"/>
    </row>
    <row r="45" spans="1:16" x14ac:dyDescent="0.25">
      <c r="A45" s="37"/>
      <c r="B45" s="37"/>
      <c r="C45" s="37"/>
      <c r="D45" s="37"/>
      <c r="E45" s="37"/>
      <c r="F45" s="37"/>
      <c r="G45" s="37"/>
      <c r="H45" s="37"/>
      <c r="I45" s="37"/>
      <c r="J45" s="37"/>
      <c r="K45" s="37"/>
    </row>
    <row r="46" spans="1:16" x14ac:dyDescent="0.25">
      <c r="A46" s="37"/>
      <c r="B46" s="37"/>
      <c r="C46" s="37"/>
      <c r="D46" s="37"/>
      <c r="E46" s="37"/>
      <c r="F46" s="37"/>
      <c r="G46" s="37"/>
      <c r="H46" s="37"/>
      <c r="I46" s="37"/>
      <c r="J46" s="37"/>
      <c r="K46" s="37"/>
    </row>
    <row r="51" spans="8:17" s="1" customFormat="1" x14ac:dyDescent="0.25"/>
    <row r="52" spans="8:17" s="1" customFormat="1" x14ac:dyDescent="0.25"/>
    <row r="53" spans="8:17" s="1" customFormat="1" x14ac:dyDescent="0.25"/>
    <row r="54" spans="8:17" s="1" customFormat="1" x14ac:dyDescent="0.25"/>
    <row r="55" spans="8:17" s="1" customFormat="1" x14ac:dyDescent="0.25">
      <c r="L55"/>
      <c r="M55"/>
    </row>
    <row r="56" spans="8:17" s="1" customFormat="1" x14ac:dyDescent="0.25">
      <c r="L56"/>
      <c r="M56"/>
      <c r="N56"/>
      <c r="O56"/>
    </row>
    <row r="57" spans="8:17" s="1" customFormat="1" x14ac:dyDescent="0.25">
      <c r="L57"/>
      <c r="M57"/>
      <c r="N57"/>
      <c r="O57"/>
    </row>
    <row r="58" spans="8:17" s="1" customFormat="1" x14ac:dyDescent="0.25">
      <c r="L58"/>
      <c r="M58"/>
      <c r="N58"/>
      <c r="O58"/>
    </row>
    <row r="59" spans="8:17" s="1" customFormat="1" x14ac:dyDescent="0.25">
      <c r="L59"/>
      <c r="M59"/>
      <c r="N59"/>
      <c r="O59"/>
      <c r="P59"/>
      <c r="Q59"/>
    </row>
    <row r="60" spans="8:17" x14ac:dyDescent="0.25">
      <c r="H60" s="57"/>
      <c r="I60" s="57"/>
      <c r="J60" s="57"/>
      <c r="K60" s="57"/>
    </row>
    <row r="61" spans="8:17" x14ac:dyDescent="0.25">
      <c r="H61" s="57"/>
      <c r="I61" s="57"/>
      <c r="J61" s="57"/>
      <c r="K61" s="57"/>
    </row>
    <row r="62" spans="8:17" x14ac:dyDescent="0.25">
      <c r="H62" s="57"/>
      <c r="I62" s="57"/>
      <c r="J62" s="57"/>
      <c r="K62" s="57"/>
    </row>
    <row r="63" spans="8:17" x14ac:dyDescent="0.25">
      <c r="H63" s="57"/>
      <c r="I63" s="57"/>
      <c r="J63" s="57"/>
      <c r="K63" s="57"/>
    </row>
    <row r="64" spans="8:17" x14ac:dyDescent="0.25">
      <c r="H64" s="57"/>
      <c r="I64" s="57"/>
      <c r="J64" s="57"/>
      <c r="K64" s="57"/>
    </row>
    <row r="65" spans="8:11" x14ac:dyDescent="0.25">
      <c r="H65" s="57"/>
      <c r="I65" s="57"/>
      <c r="J65" s="57"/>
      <c r="K65" s="57"/>
    </row>
    <row r="66" spans="8:11" x14ac:dyDescent="0.25">
      <c r="H66" s="57"/>
      <c r="I66" s="57"/>
      <c r="J66" s="57"/>
      <c r="K66" s="57"/>
    </row>
  </sheetData>
  <mergeCells count="18">
    <mergeCell ref="A30:C32"/>
    <mergeCell ref="D30:G30"/>
    <mergeCell ref="H30:K30"/>
    <mergeCell ref="D31:D32"/>
    <mergeCell ref="E31:E32"/>
    <mergeCell ref="F31:G31"/>
    <mergeCell ref="H31:H32"/>
    <mergeCell ref="I31:I32"/>
    <mergeCell ref="J31:K31"/>
    <mergeCell ref="I39:I40"/>
    <mergeCell ref="A38:C40"/>
    <mergeCell ref="J39:K39"/>
    <mergeCell ref="D38:G38"/>
    <mergeCell ref="H38:K38"/>
    <mergeCell ref="D39:D40"/>
    <mergeCell ref="E39:E40"/>
    <mergeCell ref="F39:G39"/>
    <mergeCell ref="H39:H40"/>
  </mergeCells>
  <phoneticPr fontId="2"/>
  <printOptions horizontalCentered="1"/>
  <pageMargins left="0.59055118110236227" right="0.39370078740157483" top="0.78740157480314965" bottom="0.59055118110236227" header="0.51181102362204722" footer="0.31496062992125984"/>
  <pageSetup paperSize="9" scale="95" orientation="portrait" r:id="rId1"/>
  <headerFooter alignWithMargins="0">
    <oddFooter>&amp;C&amp;"ＭＳ 明朝,標準"- 23 -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BB1E-7220-4499-B948-9218F0A8AC9E}">
  <sheetPr>
    <tabColor rgb="FFFFC000"/>
    <pageSetUpPr fitToPage="1"/>
  </sheetPr>
  <dimension ref="A1:K35"/>
  <sheetViews>
    <sheetView view="pageLayout" zoomScaleNormal="100" zoomScaleSheetLayoutView="100" workbookViewId="0">
      <selection activeCell="J52" sqref="J52"/>
    </sheetView>
  </sheetViews>
  <sheetFormatPr defaultColWidth="9" defaultRowHeight="12.75" x14ac:dyDescent="0.25"/>
  <cols>
    <col min="1" max="2" width="2.53125" style="1" customWidth="1"/>
    <col min="3" max="4" width="13.1328125" style="1" customWidth="1"/>
    <col min="5" max="5" width="9.265625" style="1" customWidth="1"/>
    <col min="6" max="9" width="11" style="1" customWidth="1"/>
    <col min="10" max="10" width="2.53125" style="1" customWidth="1"/>
    <col min="11" max="257" width="9" style="1"/>
    <col min="258" max="258" width="7.265625" style="1" customWidth="1"/>
    <col min="259" max="260" width="13.1328125" style="1" customWidth="1"/>
    <col min="261" max="263" width="15.46484375" style="1" customWidth="1"/>
    <col min="264" max="265" width="6.265625" style="1" customWidth="1"/>
    <col min="266" max="513" width="9" style="1"/>
    <col min="514" max="514" width="7.265625" style="1" customWidth="1"/>
    <col min="515" max="516" width="13.1328125" style="1" customWidth="1"/>
    <col min="517" max="519" width="15.46484375" style="1" customWidth="1"/>
    <col min="520" max="521" width="6.265625" style="1" customWidth="1"/>
    <col min="522" max="769" width="9" style="1"/>
    <col min="770" max="770" width="7.265625" style="1" customWidth="1"/>
    <col min="771" max="772" width="13.1328125" style="1" customWidth="1"/>
    <col min="773" max="775" width="15.46484375" style="1" customWidth="1"/>
    <col min="776" max="777" width="6.265625" style="1" customWidth="1"/>
    <col min="778" max="1025" width="9" style="1"/>
    <col min="1026" max="1026" width="7.265625" style="1" customWidth="1"/>
    <col min="1027" max="1028" width="13.1328125" style="1" customWidth="1"/>
    <col min="1029" max="1031" width="15.46484375" style="1" customWidth="1"/>
    <col min="1032" max="1033" width="6.265625" style="1" customWidth="1"/>
    <col min="1034" max="1281" width="9" style="1"/>
    <col min="1282" max="1282" width="7.265625" style="1" customWidth="1"/>
    <col min="1283" max="1284" width="13.1328125" style="1" customWidth="1"/>
    <col min="1285" max="1287" width="15.46484375" style="1" customWidth="1"/>
    <col min="1288" max="1289" width="6.265625" style="1" customWidth="1"/>
    <col min="1290" max="1537" width="9" style="1"/>
    <col min="1538" max="1538" width="7.265625" style="1" customWidth="1"/>
    <col min="1539" max="1540" width="13.1328125" style="1" customWidth="1"/>
    <col min="1541" max="1543" width="15.46484375" style="1" customWidth="1"/>
    <col min="1544" max="1545" width="6.265625" style="1" customWidth="1"/>
    <col min="1546" max="1793" width="9" style="1"/>
    <col min="1794" max="1794" width="7.265625" style="1" customWidth="1"/>
    <col min="1795" max="1796" width="13.1328125" style="1" customWidth="1"/>
    <col min="1797" max="1799" width="15.46484375" style="1" customWidth="1"/>
    <col min="1800" max="1801" width="6.265625" style="1" customWidth="1"/>
    <col min="1802" max="2049" width="9" style="1"/>
    <col min="2050" max="2050" width="7.265625" style="1" customWidth="1"/>
    <col min="2051" max="2052" width="13.1328125" style="1" customWidth="1"/>
    <col min="2053" max="2055" width="15.46484375" style="1" customWidth="1"/>
    <col min="2056" max="2057" width="6.265625" style="1" customWidth="1"/>
    <col min="2058" max="2305" width="9" style="1"/>
    <col min="2306" max="2306" width="7.265625" style="1" customWidth="1"/>
    <col min="2307" max="2308" width="13.1328125" style="1" customWidth="1"/>
    <col min="2309" max="2311" width="15.46484375" style="1" customWidth="1"/>
    <col min="2312" max="2313" width="6.265625" style="1" customWidth="1"/>
    <col min="2314" max="2561" width="9" style="1"/>
    <col min="2562" max="2562" width="7.265625" style="1" customWidth="1"/>
    <col min="2563" max="2564" width="13.1328125" style="1" customWidth="1"/>
    <col min="2565" max="2567" width="15.46484375" style="1" customWidth="1"/>
    <col min="2568" max="2569" width="6.265625" style="1" customWidth="1"/>
    <col min="2570" max="2817" width="9" style="1"/>
    <col min="2818" max="2818" width="7.265625" style="1" customWidth="1"/>
    <col min="2819" max="2820" width="13.1328125" style="1" customWidth="1"/>
    <col min="2821" max="2823" width="15.46484375" style="1" customWidth="1"/>
    <col min="2824" max="2825" width="6.265625" style="1" customWidth="1"/>
    <col min="2826" max="3073" width="9" style="1"/>
    <col min="3074" max="3074" width="7.265625" style="1" customWidth="1"/>
    <col min="3075" max="3076" width="13.1328125" style="1" customWidth="1"/>
    <col min="3077" max="3079" width="15.46484375" style="1" customWidth="1"/>
    <col min="3080" max="3081" width="6.265625" style="1" customWidth="1"/>
    <col min="3082" max="3329" width="9" style="1"/>
    <col min="3330" max="3330" width="7.265625" style="1" customWidth="1"/>
    <col min="3331" max="3332" width="13.1328125" style="1" customWidth="1"/>
    <col min="3333" max="3335" width="15.46484375" style="1" customWidth="1"/>
    <col min="3336" max="3337" width="6.265625" style="1" customWidth="1"/>
    <col min="3338" max="3585" width="9" style="1"/>
    <col min="3586" max="3586" width="7.265625" style="1" customWidth="1"/>
    <col min="3587" max="3588" width="13.1328125" style="1" customWidth="1"/>
    <col min="3589" max="3591" width="15.46484375" style="1" customWidth="1"/>
    <col min="3592" max="3593" width="6.265625" style="1" customWidth="1"/>
    <col min="3594" max="3841" width="9" style="1"/>
    <col min="3842" max="3842" width="7.265625" style="1" customWidth="1"/>
    <col min="3843" max="3844" width="13.1328125" style="1" customWidth="1"/>
    <col min="3845" max="3847" width="15.46484375" style="1" customWidth="1"/>
    <col min="3848" max="3849" width="6.265625" style="1" customWidth="1"/>
    <col min="3850" max="4097" width="9" style="1"/>
    <col min="4098" max="4098" width="7.265625" style="1" customWidth="1"/>
    <col min="4099" max="4100" width="13.1328125" style="1" customWidth="1"/>
    <col min="4101" max="4103" width="15.46484375" style="1" customWidth="1"/>
    <col min="4104" max="4105" width="6.265625" style="1" customWidth="1"/>
    <col min="4106" max="4353" width="9" style="1"/>
    <col min="4354" max="4354" width="7.265625" style="1" customWidth="1"/>
    <col min="4355" max="4356" width="13.1328125" style="1" customWidth="1"/>
    <col min="4357" max="4359" width="15.46484375" style="1" customWidth="1"/>
    <col min="4360" max="4361" width="6.265625" style="1" customWidth="1"/>
    <col min="4362" max="4609" width="9" style="1"/>
    <col min="4610" max="4610" width="7.265625" style="1" customWidth="1"/>
    <col min="4611" max="4612" width="13.1328125" style="1" customWidth="1"/>
    <col min="4613" max="4615" width="15.46484375" style="1" customWidth="1"/>
    <col min="4616" max="4617" width="6.265625" style="1" customWidth="1"/>
    <col min="4618" max="4865" width="9" style="1"/>
    <col min="4866" max="4866" width="7.265625" style="1" customWidth="1"/>
    <col min="4867" max="4868" width="13.1328125" style="1" customWidth="1"/>
    <col min="4869" max="4871" width="15.46484375" style="1" customWidth="1"/>
    <col min="4872" max="4873" width="6.265625" style="1" customWidth="1"/>
    <col min="4874" max="5121" width="9" style="1"/>
    <col min="5122" max="5122" width="7.265625" style="1" customWidth="1"/>
    <col min="5123" max="5124" width="13.1328125" style="1" customWidth="1"/>
    <col min="5125" max="5127" width="15.46484375" style="1" customWidth="1"/>
    <col min="5128" max="5129" width="6.265625" style="1" customWidth="1"/>
    <col min="5130" max="5377" width="9" style="1"/>
    <col min="5378" max="5378" width="7.265625" style="1" customWidth="1"/>
    <col min="5379" max="5380" width="13.1328125" style="1" customWidth="1"/>
    <col min="5381" max="5383" width="15.46484375" style="1" customWidth="1"/>
    <col min="5384" max="5385" width="6.265625" style="1" customWidth="1"/>
    <col min="5386" max="5633" width="9" style="1"/>
    <col min="5634" max="5634" width="7.265625" style="1" customWidth="1"/>
    <col min="5635" max="5636" width="13.1328125" style="1" customWidth="1"/>
    <col min="5637" max="5639" width="15.46484375" style="1" customWidth="1"/>
    <col min="5640" max="5641" width="6.265625" style="1" customWidth="1"/>
    <col min="5642" max="5889" width="9" style="1"/>
    <col min="5890" max="5890" width="7.265625" style="1" customWidth="1"/>
    <col min="5891" max="5892" width="13.1328125" style="1" customWidth="1"/>
    <col min="5893" max="5895" width="15.46484375" style="1" customWidth="1"/>
    <col min="5896" max="5897" width="6.265625" style="1" customWidth="1"/>
    <col min="5898" max="6145" width="9" style="1"/>
    <col min="6146" max="6146" width="7.265625" style="1" customWidth="1"/>
    <col min="6147" max="6148" width="13.1328125" style="1" customWidth="1"/>
    <col min="6149" max="6151" width="15.46484375" style="1" customWidth="1"/>
    <col min="6152" max="6153" width="6.265625" style="1" customWidth="1"/>
    <col min="6154" max="6401" width="9" style="1"/>
    <col min="6402" max="6402" width="7.265625" style="1" customWidth="1"/>
    <col min="6403" max="6404" width="13.1328125" style="1" customWidth="1"/>
    <col min="6405" max="6407" width="15.46484375" style="1" customWidth="1"/>
    <col min="6408" max="6409" width="6.265625" style="1" customWidth="1"/>
    <col min="6410" max="6657" width="9" style="1"/>
    <col min="6658" max="6658" width="7.265625" style="1" customWidth="1"/>
    <col min="6659" max="6660" width="13.1328125" style="1" customWidth="1"/>
    <col min="6661" max="6663" width="15.46484375" style="1" customWidth="1"/>
    <col min="6664" max="6665" width="6.265625" style="1" customWidth="1"/>
    <col min="6666" max="6913" width="9" style="1"/>
    <col min="6914" max="6914" width="7.265625" style="1" customWidth="1"/>
    <col min="6915" max="6916" width="13.1328125" style="1" customWidth="1"/>
    <col min="6917" max="6919" width="15.46484375" style="1" customWidth="1"/>
    <col min="6920" max="6921" width="6.265625" style="1" customWidth="1"/>
    <col min="6922" max="7169" width="9" style="1"/>
    <col min="7170" max="7170" width="7.265625" style="1" customWidth="1"/>
    <col min="7171" max="7172" width="13.1328125" style="1" customWidth="1"/>
    <col min="7173" max="7175" width="15.46484375" style="1" customWidth="1"/>
    <col min="7176" max="7177" width="6.265625" style="1" customWidth="1"/>
    <col min="7178" max="7425" width="9" style="1"/>
    <col min="7426" max="7426" width="7.265625" style="1" customWidth="1"/>
    <col min="7427" max="7428" width="13.1328125" style="1" customWidth="1"/>
    <col min="7429" max="7431" width="15.46484375" style="1" customWidth="1"/>
    <col min="7432" max="7433" width="6.265625" style="1" customWidth="1"/>
    <col min="7434" max="7681" width="9" style="1"/>
    <col min="7682" max="7682" width="7.265625" style="1" customWidth="1"/>
    <col min="7683" max="7684" width="13.1328125" style="1" customWidth="1"/>
    <col min="7685" max="7687" width="15.46484375" style="1" customWidth="1"/>
    <col min="7688" max="7689" width="6.265625" style="1" customWidth="1"/>
    <col min="7690" max="7937" width="9" style="1"/>
    <col min="7938" max="7938" width="7.265625" style="1" customWidth="1"/>
    <col min="7939" max="7940" width="13.1328125" style="1" customWidth="1"/>
    <col min="7941" max="7943" width="15.46484375" style="1" customWidth="1"/>
    <col min="7944" max="7945" width="6.265625" style="1" customWidth="1"/>
    <col min="7946" max="8193" width="9" style="1"/>
    <col min="8194" max="8194" width="7.265625" style="1" customWidth="1"/>
    <col min="8195" max="8196" width="13.1328125" style="1" customWidth="1"/>
    <col min="8197" max="8199" width="15.46484375" style="1" customWidth="1"/>
    <col min="8200" max="8201" width="6.265625" style="1" customWidth="1"/>
    <col min="8202" max="8449" width="9" style="1"/>
    <col min="8450" max="8450" width="7.265625" style="1" customWidth="1"/>
    <col min="8451" max="8452" width="13.1328125" style="1" customWidth="1"/>
    <col min="8453" max="8455" width="15.46484375" style="1" customWidth="1"/>
    <col min="8456" max="8457" width="6.265625" style="1" customWidth="1"/>
    <col min="8458" max="8705" width="9" style="1"/>
    <col min="8706" max="8706" width="7.265625" style="1" customWidth="1"/>
    <col min="8707" max="8708" width="13.1328125" style="1" customWidth="1"/>
    <col min="8709" max="8711" width="15.46484375" style="1" customWidth="1"/>
    <col min="8712" max="8713" width="6.265625" style="1" customWidth="1"/>
    <col min="8714" max="8961" width="9" style="1"/>
    <col min="8962" max="8962" width="7.265625" style="1" customWidth="1"/>
    <col min="8963" max="8964" width="13.1328125" style="1" customWidth="1"/>
    <col min="8965" max="8967" width="15.46484375" style="1" customWidth="1"/>
    <col min="8968" max="8969" width="6.265625" style="1" customWidth="1"/>
    <col min="8970" max="9217" width="9" style="1"/>
    <col min="9218" max="9218" width="7.265625" style="1" customWidth="1"/>
    <col min="9219" max="9220" width="13.1328125" style="1" customWidth="1"/>
    <col min="9221" max="9223" width="15.46484375" style="1" customWidth="1"/>
    <col min="9224" max="9225" width="6.265625" style="1" customWidth="1"/>
    <col min="9226" max="9473" width="9" style="1"/>
    <col min="9474" max="9474" width="7.265625" style="1" customWidth="1"/>
    <col min="9475" max="9476" width="13.1328125" style="1" customWidth="1"/>
    <col min="9477" max="9479" width="15.46484375" style="1" customWidth="1"/>
    <col min="9480" max="9481" width="6.265625" style="1" customWidth="1"/>
    <col min="9482" max="9729" width="9" style="1"/>
    <col min="9730" max="9730" width="7.265625" style="1" customWidth="1"/>
    <col min="9731" max="9732" width="13.1328125" style="1" customWidth="1"/>
    <col min="9733" max="9735" width="15.46484375" style="1" customWidth="1"/>
    <col min="9736" max="9737" width="6.265625" style="1" customWidth="1"/>
    <col min="9738" max="9985" width="9" style="1"/>
    <col min="9986" max="9986" width="7.265625" style="1" customWidth="1"/>
    <col min="9987" max="9988" width="13.1328125" style="1" customWidth="1"/>
    <col min="9989" max="9991" width="15.46484375" style="1" customWidth="1"/>
    <col min="9992" max="9993" width="6.265625" style="1" customWidth="1"/>
    <col min="9994" max="10241" width="9" style="1"/>
    <col min="10242" max="10242" width="7.265625" style="1" customWidth="1"/>
    <col min="10243" max="10244" width="13.1328125" style="1" customWidth="1"/>
    <col min="10245" max="10247" width="15.46484375" style="1" customWidth="1"/>
    <col min="10248" max="10249" width="6.265625" style="1" customWidth="1"/>
    <col min="10250" max="10497" width="9" style="1"/>
    <col min="10498" max="10498" width="7.265625" style="1" customWidth="1"/>
    <col min="10499" max="10500" width="13.1328125" style="1" customWidth="1"/>
    <col min="10501" max="10503" width="15.46484375" style="1" customWidth="1"/>
    <col min="10504" max="10505" width="6.265625" style="1" customWidth="1"/>
    <col min="10506" max="10753" width="9" style="1"/>
    <col min="10754" max="10754" width="7.265625" style="1" customWidth="1"/>
    <col min="10755" max="10756" width="13.1328125" style="1" customWidth="1"/>
    <col min="10757" max="10759" width="15.46484375" style="1" customWidth="1"/>
    <col min="10760" max="10761" width="6.265625" style="1" customWidth="1"/>
    <col min="10762" max="11009" width="9" style="1"/>
    <col min="11010" max="11010" width="7.265625" style="1" customWidth="1"/>
    <col min="11011" max="11012" width="13.1328125" style="1" customWidth="1"/>
    <col min="11013" max="11015" width="15.46484375" style="1" customWidth="1"/>
    <col min="11016" max="11017" width="6.265625" style="1" customWidth="1"/>
    <col min="11018" max="11265" width="9" style="1"/>
    <col min="11266" max="11266" width="7.265625" style="1" customWidth="1"/>
    <col min="11267" max="11268" width="13.1328125" style="1" customWidth="1"/>
    <col min="11269" max="11271" width="15.46484375" style="1" customWidth="1"/>
    <col min="11272" max="11273" width="6.265625" style="1" customWidth="1"/>
    <col min="11274" max="11521" width="9" style="1"/>
    <col min="11522" max="11522" width="7.265625" style="1" customWidth="1"/>
    <col min="11523" max="11524" width="13.1328125" style="1" customWidth="1"/>
    <col min="11525" max="11527" width="15.46484375" style="1" customWidth="1"/>
    <col min="11528" max="11529" width="6.265625" style="1" customWidth="1"/>
    <col min="11530" max="11777" width="9" style="1"/>
    <col min="11778" max="11778" width="7.265625" style="1" customWidth="1"/>
    <col min="11779" max="11780" width="13.1328125" style="1" customWidth="1"/>
    <col min="11781" max="11783" width="15.46484375" style="1" customWidth="1"/>
    <col min="11784" max="11785" width="6.265625" style="1" customWidth="1"/>
    <col min="11786" max="12033" width="9" style="1"/>
    <col min="12034" max="12034" width="7.265625" style="1" customWidth="1"/>
    <col min="12035" max="12036" width="13.1328125" style="1" customWidth="1"/>
    <col min="12037" max="12039" width="15.46484375" style="1" customWidth="1"/>
    <col min="12040" max="12041" width="6.265625" style="1" customWidth="1"/>
    <col min="12042" max="12289" width="9" style="1"/>
    <col min="12290" max="12290" width="7.265625" style="1" customWidth="1"/>
    <col min="12291" max="12292" width="13.1328125" style="1" customWidth="1"/>
    <col min="12293" max="12295" width="15.46484375" style="1" customWidth="1"/>
    <col min="12296" max="12297" width="6.265625" style="1" customWidth="1"/>
    <col min="12298" max="12545" width="9" style="1"/>
    <col min="12546" max="12546" width="7.265625" style="1" customWidth="1"/>
    <col min="12547" max="12548" width="13.1328125" style="1" customWidth="1"/>
    <col min="12549" max="12551" width="15.46484375" style="1" customWidth="1"/>
    <col min="12552" max="12553" width="6.265625" style="1" customWidth="1"/>
    <col min="12554" max="12801" width="9" style="1"/>
    <col min="12802" max="12802" width="7.265625" style="1" customWidth="1"/>
    <col min="12803" max="12804" width="13.1328125" style="1" customWidth="1"/>
    <col min="12805" max="12807" width="15.46484375" style="1" customWidth="1"/>
    <col min="12808" max="12809" width="6.265625" style="1" customWidth="1"/>
    <col min="12810" max="13057" width="9" style="1"/>
    <col min="13058" max="13058" width="7.265625" style="1" customWidth="1"/>
    <col min="13059" max="13060" width="13.1328125" style="1" customWidth="1"/>
    <col min="13061" max="13063" width="15.46484375" style="1" customWidth="1"/>
    <col min="13064" max="13065" width="6.265625" style="1" customWidth="1"/>
    <col min="13066" max="13313" width="9" style="1"/>
    <col min="13314" max="13314" width="7.265625" style="1" customWidth="1"/>
    <col min="13315" max="13316" width="13.1328125" style="1" customWidth="1"/>
    <col min="13317" max="13319" width="15.46484375" style="1" customWidth="1"/>
    <col min="13320" max="13321" width="6.265625" style="1" customWidth="1"/>
    <col min="13322" max="13569" width="9" style="1"/>
    <col min="13570" max="13570" width="7.265625" style="1" customWidth="1"/>
    <col min="13571" max="13572" width="13.1328125" style="1" customWidth="1"/>
    <col min="13573" max="13575" width="15.46484375" style="1" customWidth="1"/>
    <col min="13576" max="13577" width="6.265625" style="1" customWidth="1"/>
    <col min="13578" max="13825" width="9" style="1"/>
    <col min="13826" max="13826" width="7.265625" style="1" customWidth="1"/>
    <col min="13827" max="13828" width="13.1328125" style="1" customWidth="1"/>
    <col min="13829" max="13831" width="15.46484375" style="1" customWidth="1"/>
    <col min="13832" max="13833" width="6.265625" style="1" customWidth="1"/>
    <col min="13834" max="14081" width="9" style="1"/>
    <col min="14082" max="14082" width="7.265625" style="1" customWidth="1"/>
    <col min="14083" max="14084" width="13.1328125" style="1" customWidth="1"/>
    <col min="14085" max="14087" width="15.46484375" style="1" customWidth="1"/>
    <col min="14088" max="14089" width="6.265625" style="1" customWidth="1"/>
    <col min="14090" max="14337" width="9" style="1"/>
    <col min="14338" max="14338" width="7.265625" style="1" customWidth="1"/>
    <col min="14339" max="14340" width="13.1328125" style="1" customWidth="1"/>
    <col min="14341" max="14343" width="15.46484375" style="1" customWidth="1"/>
    <col min="14344" max="14345" width="6.265625" style="1" customWidth="1"/>
    <col min="14346" max="14593" width="9" style="1"/>
    <col min="14594" max="14594" width="7.265625" style="1" customWidth="1"/>
    <col min="14595" max="14596" width="13.1328125" style="1" customWidth="1"/>
    <col min="14597" max="14599" width="15.46484375" style="1" customWidth="1"/>
    <col min="14600" max="14601" width="6.265625" style="1" customWidth="1"/>
    <col min="14602" max="14849" width="9" style="1"/>
    <col min="14850" max="14850" width="7.265625" style="1" customWidth="1"/>
    <col min="14851" max="14852" width="13.1328125" style="1" customWidth="1"/>
    <col min="14853" max="14855" width="15.46484375" style="1" customWidth="1"/>
    <col min="14856" max="14857" width="6.265625" style="1" customWidth="1"/>
    <col min="14858" max="15105" width="9" style="1"/>
    <col min="15106" max="15106" width="7.265625" style="1" customWidth="1"/>
    <col min="15107" max="15108" width="13.1328125" style="1" customWidth="1"/>
    <col min="15109" max="15111" width="15.46484375" style="1" customWidth="1"/>
    <col min="15112" max="15113" width="6.265625" style="1" customWidth="1"/>
    <col min="15114" max="15361" width="9" style="1"/>
    <col min="15362" max="15362" width="7.265625" style="1" customWidth="1"/>
    <col min="15363" max="15364" width="13.1328125" style="1" customWidth="1"/>
    <col min="15365" max="15367" width="15.46484375" style="1" customWidth="1"/>
    <col min="15368" max="15369" width="6.265625" style="1" customWidth="1"/>
    <col min="15370" max="15617" width="9" style="1"/>
    <col min="15618" max="15618" width="7.265625" style="1" customWidth="1"/>
    <col min="15619" max="15620" width="13.1328125" style="1" customWidth="1"/>
    <col min="15621" max="15623" width="15.46484375" style="1" customWidth="1"/>
    <col min="15624" max="15625" width="6.265625" style="1" customWidth="1"/>
    <col min="15626" max="15873" width="9" style="1"/>
    <col min="15874" max="15874" width="7.265625" style="1" customWidth="1"/>
    <col min="15875" max="15876" width="13.1328125" style="1" customWidth="1"/>
    <col min="15877" max="15879" width="15.46484375" style="1" customWidth="1"/>
    <col min="15880" max="15881" width="6.265625" style="1" customWidth="1"/>
    <col min="15882" max="16129" width="9" style="1"/>
    <col min="16130" max="16130" width="7.265625" style="1" customWidth="1"/>
    <col min="16131" max="16132" width="13.1328125" style="1" customWidth="1"/>
    <col min="16133" max="16135" width="15.46484375" style="1" customWidth="1"/>
    <col min="16136" max="16137" width="6.265625" style="1" customWidth="1"/>
    <col min="16138" max="16384" width="9" style="1"/>
  </cols>
  <sheetData>
    <row r="1" spans="1:11" ht="19.8" customHeight="1" x14ac:dyDescent="0.25">
      <c r="A1" s="70" t="s">
        <v>157</v>
      </c>
      <c r="C1" s="18"/>
      <c r="D1" s="18"/>
      <c r="E1" s="18"/>
      <c r="F1" s="18"/>
      <c r="G1" s="18"/>
      <c r="H1" s="18"/>
    </row>
    <row r="2" spans="1:11" ht="19.8" customHeight="1" x14ac:dyDescent="0.25">
      <c r="A2" s="18"/>
      <c r="B2" s="69" t="s">
        <v>259</v>
      </c>
      <c r="C2" s="18"/>
      <c r="D2" s="18"/>
      <c r="E2" s="18"/>
      <c r="F2" s="18"/>
      <c r="G2" s="18"/>
      <c r="H2" s="18"/>
    </row>
    <row r="3" spans="1:11" ht="19.8" customHeight="1" x14ac:dyDescent="0.25">
      <c r="A3" s="18"/>
      <c r="B3" s="69" t="s">
        <v>260</v>
      </c>
      <c r="C3" s="18"/>
      <c r="D3" s="18"/>
      <c r="E3" s="18"/>
      <c r="F3" s="18"/>
      <c r="G3" s="18"/>
      <c r="H3" s="18"/>
    </row>
    <row r="4" spans="1:11" ht="19.8" customHeight="1" x14ac:dyDescent="0.25">
      <c r="A4" s="18"/>
      <c r="B4" s="69" t="s">
        <v>232</v>
      </c>
      <c r="C4" s="18"/>
      <c r="D4" s="18"/>
      <c r="E4" s="18"/>
      <c r="F4" s="18"/>
      <c r="G4" s="18"/>
      <c r="H4" s="18"/>
    </row>
    <row r="5" spans="1:11" ht="19.8" customHeight="1" x14ac:dyDescent="0.25">
      <c r="A5" s="18"/>
      <c r="B5" s="18"/>
      <c r="C5" s="18"/>
      <c r="D5" s="18"/>
      <c r="E5" s="18"/>
      <c r="F5" s="18"/>
      <c r="G5" s="18"/>
      <c r="H5" s="18"/>
    </row>
    <row r="6" spans="1:11" ht="19.8" customHeight="1" x14ac:dyDescent="0.25">
      <c r="A6" s="157" t="s">
        <v>158</v>
      </c>
      <c r="H6" s="58"/>
      <c r="J6" s="59"/>
      <c r="K6" s="59"/>
    </row>
    <row r="7" spans="1:11" ht="14.2" customHeight="1" x14ac:dyDescent="0.25">
      <c r="A7" s="18"/>
      <c r="B7" s="18"/>
      <c r="C7" s="18"/>
      <c r="D7" s="18"/>
      <c r="E7" s="18"/>
      <c r="F7" s="18"/>
      <c r="G7" s="389"/>
      <c r="H7" s="232"/>
      <c r="I7" s="173" t="s">
        <v>171</v>
      </c>
      <c r="J7" s="59"/>
      <c r="K7" s="59"/>
    </row>
    <row r="8" spans="1:11" ht="19.8" customHeight="1" x14ac:dyDescent="0.25">
      <c r="A8" s="548" t="s">
        <v>24</v>
      </c>
      <c r="B8" s="548"/>
      <c r="C8" s="548"/>
      <c r="D8" s="548"/>
      <c r="E8" s="481" t="s">
        <v>104</v>
      </c>
      <c r="F8" s="481"/>
      <c r="G8" s="481"/>
      <c r="H8" s="481"/>
      <c r="I8" s="481"/>
      <c r="J8" s="59"/>
      <c r="K8" s="59"/>
    </row>
    <row r="9" spans="1:11" ht="19.8" customHeight="1" x14ac:dyDescent="0.25">
      <c r="A9" s="548"/>
      <c r="B9" s="548"/>
      <c r="C9" s="548"/>
      <c r="D9" s="548"/>
      <c r="E9" s="497" t="s">
        <v>50</v>
      </c>
      <c r="F9" s="497"/>
      <c r="G9" s="547"/>
      <c r="H9" s="552" t="s">
        <v>25</v>
      </c>
      <c r="I9" s="552"/>
      <c r="J9" s="59"/>
      <c r="K9" s="59"/>
    </row>
    <row r="10" spans="1:11" ht="19.8" customHeight="1" x14ac:dyDescent="0.25">
      <c r="A10" s="549"/>
      <c r="B10" s="549"/>
      <c r="C10" s="549"/>
      <c r="D10" s="549"/>
      <c r="E10" s="280"/>
      <c r="F10" s="278" t="s">
        <v>159</v>
      </c>
      <c r="G10" s="278" t="s">
        <v>160</v>
      </c>
      <c r="H10" s="278" t="s">
        <v>159</v>
      </c>
      <c r="I10" s="412" t="s">
        <v>160</v>
      </c>
      <c r="J10" s="59"/>
      <c r="K10" s="59"/>
    </row>
    <row r="11" spans="1:11" ht="19.8" customHeight="1" x14ac:dyDescent="0.25">
      <c r="A11" s="443" t="s">
        <v>120</v>
      </c>
      <c r="B11" s="449"/>
      <c r="C11" s="449"/>
      <c r="D11" s="444"/>
      <c r="E11" s="413">
        <v>1272</v>
      </c>
      <c r="F11" s="413">
        <v>339</v>
      </c>
      <c r="G11" s="414">
        <v>933</v>
      </c>
      <c r="H11" s="415">
        <v>26.7</v>
      </c>
      <c r="I11" s="415">
        <v>73.3</v>
      </c>
      <c r="J11" s="59"/>
      <c r="K11" s="59"/>
    </row>
    <row r="12" spans="1:11" ht="19.8" customHeight="1" x14ac:dyDescent="0.25">
      <c r="A12" s="434" t="s">
        <v>121</v>
      </c>
      <c r="B12" s="448"/>
      <c r="C12" s="448"/>
      <c r="D12" s="435"/>
      <c r="E12" s="384">
        <v>33</v>
      </c>
      <c r="F12" s="384">
        <v>1</v>
      </c>
      <c r="G12" s="128">
        <v>32</v>
      </c>
      <c r="H12" s="415">
        <v>3</v>
      </c>
      <c r="I12" s="415">
        <v>97</v>
      </c>
    </row>
    <row r="13" spans="1:11" ht="19.8" customHeight="1" x14ac:dyDescent="0.25">
      <c r="A13" s="454" t="s">
        <v>122</v>
      </c>
      <c r="B13" s="455"/>
      <c r="C13" s="484" t="s">
        <v>123</v>
      </c>
      <c r="D13" s="485"/>
      <c r="E13" s="384">
        <v>1</v>
      </c>
      <c r="F13" s="384" t="s">
        <v>27</v>
      </c>
      <c r="G13" s="384">
        <v>1</v>
      </c>
      <c r="H13" s="415" t="s">
        <v>84</v>
      </c>
      <c r="I13" s="415">
        <v>100</v>
      </c>
    </row>
    <row r="14" spans="1:11" ht="19.8" customHeight="1" x14ac:dyDescent="0.25">
      <c r="A14" s="456"/>
      <c r="B14" s="457"/>
      <c r="C14" s="434" t="s">
        <v>124</v>
      </c>
      <c r="D14" s="435"/>
      <c r="E14" s="384">
        <v>67</v>
      </c>
      <c r="F14" s="384">
        <v>2</v>
      </c>
      <c r="G14" s="128">
        <v>65</v>
      </c>
      <c r="H14" s="415">
        <v>3</v>
      </c>
      <c r="I14" s="415">
        <v>97</v>
      </c>
    </row>
    <row r="15" spans="1:11" ht="19.8" customHeight="1" x14ac:dyDescent="0.25">
      <c r="A15" s="456"/>
      <c r="B15" s="457"/>
      <c r="C15" s="451" t="s">
        <v>125</v>
      </c>
      <c r="D15" s="388" t="s">
        <v>7</v>
      </c>
      <c r="E15" s="384">
        <v>29</v>
      </c>
      <c r="F15" s="384">
        <v>1</v>
      </c>
      <c r="G15" s="128">
        <v>28</v>
      </c>
      <c r="H15" s="415">
        <v>3.4</v>
      </c>
      <c r="I15" s="415">
        <v>96.6</v>
      </c>
    </row>
    <row r="16" spans="1:11" ht="19.8" customHeight="1" x14ac:dyDescent="0.25">
      <c r="A16" s="456"/>
      <c r="B16" s="457"/>
      <c r="C16" s="452"/>
      <c r="D16" s="108" t="s">
        <v>219</v>
      </c>
      <c r="E16" s="384">
        <v>71</v>
      </c>
      <c r="F16" s="384">
        <v>11</v>
      </c>
      <c r="G16" s="128">
        <v>60</v>
      </c>
      <c r="H16" s="415">
        <v>15.5</v>
      </c>
      <c r="I16" s="415">
        <v>84.5</v>
      </c>
    </row>
    <row r="17" spans="1:9" ht="19.8" customHeight="1" x14ac:dyDescent="0.25">
      <c r="A17" s="456"/>
      <c r="B17" s="457"/>
      <c r="C17" s="452"/>
      <c r="D17" s="108" t="s">
        <v>191</v>
      </c>
      <c r="E17" s="384">
        <v>314</v>
      </c>
      <c r="F17" s="384">
        <v>38</v>
      </c>
      <c r="G17" s="128">
        <v>276</v>
      </c>
      <c r="H17" s="415">
        <v>12.1</v>
      </c>
      <c r="I17" s="415">
        <v>87.9</v>
      </c>
    </row>
    <row r="18" spans="1:9" ht="19.8" customHeight="1" x14ac:dyDescent="0.25">
      <c r="A18" s="456"/>
      <c r="B18" s="457"/>
      <c r="C18" s="452"/>
      <c r="D18" s="108" t="s">
        <v>192</v>
      </c>
      <c r="E18" s="384">
        <v>88</v>
      </c>
      <c r="F18" s="384">
        <v>20</v>
      </c>
      <c r="G18" s="128">
        <v>68</v>
      </c>
      <c r="H18" s="415">
        <v>22.7</v>
      </c>
      <c r="I18" s="415">
        <v>77.3</v>
      </c>
    </row>
    <row r="19" spans="1:9" ht="19.8" customHeight="1" x14ac:dyDescent="0.25">
      <c r="A19" s="456"/>
      <c r="B19" s="457"/>
      <c r="C19" s="452"/>
      <c r="D19" s="108" t="s">
        <v>161</v>
      </c>
      <c r="E19" s="384">
        <v>10</v>
      </c>
      <c r="F19" s="384">
        <v>5</v>
      </c>
      <c r="G19" s="128">
        <v>5</v>
      </c>
      <c r="H19" s="415">
        <v>50</v>
      </c>
      <c r="I19" s="415">
        <v>50</v>
      </c>
    </row>
    <row r="20" spans="1:9" ht="19.8" customHeight="1" x14ac:dyDescent="0.25">
      <c r="A20" s="456"/>
      <c r="B20" s="457"/>
      <c r="C20" s="452"/>
      <c r="D20" s="108" t="s">
        <v>220</v>
      </c>
      <c r="E20" s="384">
        <v>1</v>
      </c>
      <c r="F20" s="384">
        <v>1</v>
      </c>
      <c r="G20" s="384" t="s">
        <v>27</v>
      </c>
      <c r="H20" s="415">
        <v>100</v>
      </c>
      <c r="I20" s="415" t="s">
        <v>84</v>
      </c>
    </row>
    <row r="21" spans="1:9" ht="19.8" customHeight="1" x14ac:dyDescent="0.25">
      <c r="A21" s="456"/>
      <c r="B21" s="457"/>
      <c r="C21" s="452"/>
      <c r="D21" s="108" t="s">
        <v>162</v>
      </c>
      <c r="E21" s="384" t="s">
        <v>27</v>
      </c>
      <c r="F21" s="384" t="s">
        <v>27</v>
      </c>
      <c r="G21" s="384" t="s">
        <v>27</v>
      </c>
      <c r="H21" s="415" t="s">
        <v>84</v>
      </c>
      <c r="I21" s="415" t="s">
        <v>84</v>
      </c>
    </row>
    <row r="22" spans="1:9" ht="19.8" customHeight="1" x14ac:dyDescent="0.25">
      <c r="A22" s="458"/>
      <c r="B22" s="459"/>
      <c r="C22" s="453"/>
      <c r="D22" s="233" t="s">
        <v>163</v>
      </c>
      <c r="E22" s="384" t="s">
        <v>84</v>
      </c>
      <c r="F22" s="384" t="s">
        <v>84</v>
      </c>
      <c r="G22" s="384" t="s">
        <v>84</v>
      </c>
      <c r="H22" s="415" t="s">
        <v>84</v>
      </c>
      <c r="I22" s="415" t="s">
        <v>84</v>
      </c>
    </row>
    <row r="23" spans="1:9" ht="19.8" customHeight="1" x14ac:dyDescent="0.25">
      <c r="A23" s="443" t="s">
        <v>128</v>
      </c>
      <c r="B23" s="449"/>
      <c r="C23" s="449"/>
      <c r="D23" s="444"/>
      <c r="E23" s="384">
        <v>1</v>
      </c>
      <c r="F23" s="384">
        <v>1</v>
      </c>
      <c r="G23" s="384" t="s">
        <v>27</v>
      </c>
      <c r="H23" s="415">
        <v>100</v>
      </c>
      <c r="I23" s="415" t="s">
        <v>84</v>
      </c>
    </row>
    <row r="24" spans="1:9" ht="19.8" customHeight="1" x14ac:dyDescent="0.25">
      <c r="A24" s="443" t="s">
        <v>129</v>
      </c>
      <c r="B24" s="449"/>
      <c r="C24" s="449"/>
      <c r="D24" s="444"/>
      <c r="E24" s="384">
        <v>19</v>
      </c>
      <c r="F24" s="384">
        <v>3</v>
      </c>
      <c r="G24" s="128">
        <v>16</v>
      </c>
      <c r="H24" s="415">
        <v>15.8</v>
      </c>
      <c r="I24" s="415">
        <v>84.2</v>
      </c>
    </row>
    <row r="25" spans="1:9" ht="19.8" customHeight="1" x14ac:dyDescent="0.25">
      <c r="A25" s="454" t="s">
        <v>130</v>
      </c>
      <c r="B25" s="455"/>
      <c r="C25" s="463" t="s">
        <v>194</v>
      </c>
      <c r="D25" s="464"/>
      <c r="E25" s="384">
        <v>564</v>
      </c>
      <c r="F25" s="384">
        <v>244</v>
      </c>
      <c r="G25" s="128">
        <v>320</v>
      </c>
      <c r="H25" s="415">
        <v>43.3</v>
      </c>
      <c r="I25" s="415">
        <v>56.7</v>
      </c>
    </row>
    <row r="26" spans="1:9" ht="19.8" customHeight="1" x14ac:dyDescent="0.25">
      <c r="A26" s="456"/>
      <c r="B26" s="457"/>
      <c r="C26" s="463" t="s">
        <v>195</v>
      </c>
      <c r="D26" s="464"/>
      <c r="E26" s="384">
        <v>45</v>
      </c>
      <c r="F26" s="384">
        <v>6</v>
      </c>
      <c r="G26" s="128">
        <v>39</v>
      </c>
      <c r="H26" s="415">
        <v>13.3</v>
      </c>
      <c r="I26" s="415">
        <v>86.7</v>
      </c>
    </row>
    <row r="27" spans="1:9" ht="19.8" customHeight="1" x14ac:dyDescent="0.25">
      <c r="A27" s="456"/>
      <c r="B27" s="457"/>
      <c r="C27" s="463" t="s">
        <v>196</v>
      </c>
      <c r="D27" s="464"/>
      <c r="E27" s="384">
        <v>6</v>
      </c>
      <c r="F27" s="384">
        <v>2</v>
      </c>
      <c r="G27" s="128">
        <v>4</v>
      </c>
      <c r="H27" s="415">
        <v>33.299999999999997</v>
      </c>
      <c r="I27" s="415">
        <v>66.7</v>
      </c>
    </row>
    <row r="28" spans="1:9" ht="19.8" customHeight="1" x14ac:dyDescent="0.25">
      <c r="A28" s="456"/>
      <c r="B28" s="457"/>
      <c r="C28" s="463" t="s">
        <v>197</v>
      </c>
      <c r="D28" s="464"/>
      <c r="E28" s="384" t="s">
        <v>27</v>
      </c>
      <c r="F28" s="384" t="s">
        <v>27</v>
      </c>
      <c r="G28" s="384" t="s">
        <v>27</v>
      </c>
      <c r="H28" s="415" t="s">
        <v>84</v>
      </c>
      <c r="I28" s="415" t="s">
        <v>84</v>
      </c>
    </row>
    <row r="29" spans="1:9" ht="19.8" customHeight="1" x14ac:dyDescent="0.25">
      <c r="A29" s="456"/>
      <c r="B29" s="457"/>
      <c r="C29" s="468" t="s">
        <v>198</v>
      </c>
      <c r="D29" s="469"/>
      <c r="E29" s="384">
        <v>1</v>
      </c>
      <c r="F29" s="384" t="s">
        <v>27</v>
      </c>
      <c r="G29" s="128">
        <v>1</v>
      </c>
      <c r="H29" s="415" t="s">
        <v>84</v>
      </c>
      <c r="I29" s="415">
        <v>100</v>
      </c>
    </row>
    <row r="30" spans="1:9" ht="19.8" customHeight="1" x14ac:dyDescent="0.25">
      <c r="A30" s="456"/>
      <c r="B30" s="457"/>
      <c r="C30" s="463" t="s">
        <v>199</v>
      </c>
      <c r="D30" s="464"/>
      <c r="E30" s="384">
        <v>3</v>
      </c>
      <c r="F30" s="384" t="s">
        <v>27</v>
      </c>
      <c r="G30" s="128">
        <v>3</v>
      </c>
      <c r="H30" s="415" t="s">
        <v>84</v>
      </c>
      <c r="I30" s="415">
        <v>100</v>
      </c>
    </row>
    <row r="31" spans="1:9" ht="19.8" customHeight="1" x14ac:dyDescent="0.25">
      <c r="A31" s="456"/>
      <c r="B31" s="457"/>
      <c r="C31" s="463" t="s">
        <v>200</v>
      </c>
      <c r="D31" s="464"/>
      <c r="E31" s="384">
        <v>6</v>
      </c>
      <c r="F31" s="384">
        <v>3</v>
      </c>
      <c r="G31" s="128">
        <v>3</v>
      </c>
      <c r="H31" s="415">
        <v>50</v>
      </c>
      <c r="I31" s="415">
        <v>50</v>
      </c>
    </row>
    <row r="32" spans="1:9" ht="19.8" customHeight="1" x14ac:dyDescent="0.25">
      <c r="A32" s="456"/>
      <c r="B32" s="457"/>
      <c r="C32" s="468" t="s">
        <v>201</v>
      </c>
      <c r="D32" s="469"/>
      <c r="E32" s="384">
        <v>2</v>
      </c>
      <c r="F32" s="384" t="s">
        <v>27</v>
      </c>
      <c r="G32" s="384">
        <v>2</v>
      </c>
      <c r="H32" s="415" t="s">
        <v>84</v>
      </c>
      <c r="I32" s="415">
        <v>100</v>
      </c>
    </row>
    <row r="33" spans="1:9" ht="19.8" customHeight="1" x14ac:dyDescent="0.25">
      <c r="A33" s="456"/>
      <c r="B33" s="457"/>
      <c r="C33" s="468" t="s">
        <v>202</v>
      </c>
      <c r="D33" s="469"/>
      <c r="E33" s="384">
        <v>6</v>
      </c>
      <c r="F33" s="384" t="s">
        <v>27</v>
      </c>
      <c r="G33" s="128">
        <v>6</v>
      </c>
      <c r="H33" s="415" t="s">
        <v>84</v>
      </c>
      <c r="I33" s="415">
        <v>100</v>
      </c>
    </row>
    <row r="34" spans="1:9" ht="19.8" customHeight="1" x14ac:dyDescent="0.25">
      <c r="A34" s="458"/>
      <c r="B34" s="459"/>
      <c r="C34" s="550" t="s">
        <v>204</v>
      </c>
      <c r="D34" s="551"/>
      <c r="E34" s="416">
        <v>5</v>
      </c>
      <c r="F34" s="416">
        <v>1</v>
      </c>
      <c r="G34" s="417">
        <v>4</v>
      </c>
      <c r="H34" s="418">
        <v>20</v>
      </c>
      <c r="I34" s="418">
        <v>80</v>
      </c>
    </row>
    <row r="35" spans="1:9" ht="16.5" customHeight="1" x14ac:dyDescent="0.25">
      <c r="A35" s="355" t="s">
        <v>105</v>
      </c>
      <c r="B35" s="60"/>
      <c r="C35" s="61"/>
      <c r="D35" s="62"/>
      <c r="E35" s="63"/>
      <c r="F35" s="63"/>
    </row>
  </sheetData>
  <mergeCells count="23">
    <mergeCell ref="C30:D30"/>
    <mergeCell ref="C31:D31"/>
    <mergeCell ref="C25:D25"/>
    <mergeCell ref="C26:D26"/>
    <mergeCell ref="C27:D27"/>
    <mergeCell ref="C28:D28"/>
    <mergeCell ref="C29:D29"/>
    <mergeCell ref="A24:D24"/>
    <mergeCell ref="A23:D23"/>
    <mergeCell ref="A25:B34"/>
    <mergeCell ref="E9:G9"/>
    <mergeCell ref="C13:D13"/>
    <mergeCell ref="C14:D14"/>
    <mergeCell ref="C15:C22"/>
    <mergeCell ref="A8:D10"/>
    <mergeCell ref="A12:D12"/>
    <mergeCell ref="A11:D11"/>
    <mergeCell ref="A13:B22"/>
    <mergeCell ref="C32:D32"/>
    <mergeCell ref="C33:D33"/>
    <mergeCell ref="C34:D34"/>
    <mergeCell ref="E8:I8"/>
    <mergeCell ref="H9:I9"/>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明朝,標準"&amp;10- 24 -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2E2A-391B-40B5-A733-780A163B65DE}">
  <sheetPr>
    <tabColor rgb="FFFFC000"/>
  </sheetPr>
  <dimension ref="A1:U47"/>
  <sheetViews>
    <sheetView view="pageLayout" zoomScaleNormal="100" zoomScaleSheetLayoutView="100" workbookViewId="0">
      <selection activeCell="J52" sqref="J52"/>
    </sheetView>
  </sheetViews>
  <sheetFormatPr defaultColWidth="8.59765625" defaultRowHeight="12.75" x14ac:dyDescent="0.25"/>
  <cols>
    <col min="1" max="2" width="2.53125" style="1" customWidth="1"/>
    <col min="3" max="3" width="7.265625" style="1" customWidth="1"/>
    <col min="4" max="12" width="7.9296875" style="1" customWidth="1"/>
    <col min="13" max="13" width="2.53125" style="1" customWidth="1"/>
    <col min="14" max="256" width="8.59765625" style="1"/>
    <col min="257" max="257" width="2.265625" style="1" customWidth="1"/>
    <col min="258" max="258" width="4" style="1" customWidth="1"/>
    <col min="259" max="259" width="8.59765625" style="1"/>
    <col min="260" max="268" width="8.1328125" style="1" customWidth="1"/>
    <col min="269" max="512" width="8.59765625" style="1"/>
    <col min="513" max="513" width="2.265625" style="1" customWidth="1"/>
    <col min="514" max="514" width="4" style="1" customWidth="1"/>
    <col min="515" max="515" width="8.59765625" style="1"/>
    <col min="516" max="524" width="8.1328125" style="1" customWidth="1"/>
    <col min="525" max="768" width="8.59765625" style="1"/>
    <col min="769" max="769" width="2.265625" style="1" customWidth="1"/>
    <col min="770" max="770" width="4" style="1" customWidth="1"/>
    <col min="771" max="771" width="8.59765625" style="1"/>
    <col min="772" max="780" width="8.1328125" style="1" customWidth="1"/>
    <col min="781" max="1024" width="8.59765625" style="1"/>
    <col min="1025" max="1025" width="2.265625" style="1" customWidth="1"/>
    <col min="1026" max="1026" width="4" style="1" customWidth="1"/>
    <col min="1027" max="1027" width="8.59765625" style="1"/>
    <col min="1028" max="1036" width="8.1328125" style="1" customWidth="1"/>
    <col min="1037" max="1280" width="8.59765625" style="1"/>
    <col min="1281" max="1281" width="2.265625" style="1" customWidth="1"/>
    <col min="1282" max="1282" width="4" style="1" customWidth="1"/>
    <col min="1283" max="1283" width="8.59765625" style="1"/>
    <col min="1284" max="1292" width="8.1328125" style="1" customWidth="1"/>
    <col min="1293" max="1536" width="8.59765625" style="1"/>
    <col min="1537" max="1537" width="2.265625" style="1" customWidth="1"/>
    <col min="1538" max="1538" width="4" style="1" customWidth="1"/>
    <col min="1539" max="1539" width="8.59765625" style="1"/>
    <col min="1540" max="1548" width="8.1328125" style="1" customWidth="1"/>
    <col min="1549" max="1792" width="8.59765625" style="1"/>
    <col min="1793" max="1793" width="2.265625" style="1" customWidth="1"/>
    <col min="1794" max="1794" width="4" style="1" customWidth="1"/>
    <col min="1795" max="1795" width="8.59765625" style="1"/>
    <col min="1796" max="1804" width="8.1328125" style="1" customWidth="1"/>
    <col min="1805" max="2048" width="8.59765625" style="1"/>
    <col min="2049" max="2049" width="2.265625" style="1" customWidth="1"/>
    <col min="2050" max="2050" width="4" style="1" customWidth="1"/>
    <col min="2051" max="2051" width="8.59765625" style="1"/>
    <col min="2052" max="2060" width="8.1328125" style="1" customWidth="1"/>
    <col min="2061" max="2304" width="8.59765625" style="1"/>
    <col min="2305" max="2305" width="2.265625" style="1" customWidth="1"/>
    <col min="2306" max="2306" width="4" style="1" customWidth="1"/>
    <col min="2307" max="2307" width="8.59765625" style="1"/>
    <col min="2308" max="2316" width="8.1328125" style="1" customWidth="1"/>
    <col min="2317" max="2560" width="8.59765625" style="1"/>
    <col min="2561" max="2561" width="2.265625" style="1" customWidth="1"/>
    <col min="2562" max="2562" width="4" style="1" customWidth="1"/>
    <col min="2563" max="2563" width="8.59765625" style="1"/>
    <col min="2564" max="2572" width="8.1328125" style="1" customWidth="1"/>
    <col min="2573" max="2816" width="8.59765625" style="1"/>
    <col min="2817" max="2817" width="2.265625" style="1" customWidth="1"/>
    <col min="2818" max="2818" width="4" style="1" customWidth="1"/>
    <col min="2819" max="2819" width="8.59765625" style="1"/>
    <col min="2820" max="2828" width="8.1328125" style="1" customWidth="1"/>
    <col min="2829" max="3072" width="8.59765625" style="1"/>
    <col min="3073" max="3073" width="2.265625" style="1" customWidth="1"/>
    <col min="3074" max="3074" width="4" style="1" customWidth="1"/>
    <col min="3075" max="3075" width="8.59765625" style="1"/>
    <col min="3076" max="3084" width="8.1328125" style="1" customWidth="1"/>
    <col min="3085" max="3328" width="8.59765625" style="1"/>
    <col min="3329" max="3329" width="2.265625" style="1" customWidth="1"/>
    <col min="3330" max="3330" width="4" style="1" customWidth="1"/>
    <col min="3331" max="3331" width="8.59765625" style="1"/>
    <col min="3332" max="3340" width="8.1328125" style="1" customWidth="1"/>
    <col min="3341" max="3584" width="8.59765625" style="1"/>
    <col min="3585" max="3585" width="2.265625" style="1" customWidth="1"/>
    <col min="3586" max="3586" width="4" style="1" customWidth="1"/>
    <col min="3587" max="3587" width="8.59765625" style="1"/>
    <col min="3588" max="3596" width="8.1328125" style="1" customWidth="1"/>
    <col min="3597" max="3840" width="8.59765625" style="1"/>
    <col min="3841" max="3841" width="2.265625" style="1" customWidth="1"/>
    <col min="3842" max="3842" width="4" style="1" customWidth="1"/>
    <col min="3843" max="3843" width="8.59765625" style="1"/>
    <col min="3844" max="3852" width="8.1328125" style="1" customWidth="1"/>
    <col min="3853" max="4096" width="8.59765625" style="1"/>
    <col min="4097" max="4097" width="2.265625" style="1" customWidth="1"/>
    <col min="4098" max="4098" width="4" style="1" customWidth="1"/>
    <col min="4099" max="4099" width="8.59765625" style="1"/>
    <col min="4100" max="4108" width="8.1328125" style="1" customWidth="1"/>
    <col min="4109" max="4352" width="8.59765625" style="1"/>
    <col min="4353" max="4353" width="2.265625" style="1" customWidth="1"/>
    <col min="4354" max="4354" width="4" style="1" customWidth="1"/>
    <col min="4355" max="4355" width="8.59765625" style="1"/>
    <col min="4356" max="4364" width="8.1328125" style="1" customWidth="1"/>
    <col min="4365" max="4608" width="8.59765625" style="1"/>
    <col min="4609" max="4609" width="2.265625" style="1" customWidth="1"/>
    <col min="4610" max="4610" width="4" style="1" customWidth="1"/>
    <col min="4611" max="4611" width="8.59765625" style="1"/>
    <col min="4612" max="4620" width="8.1328125" style="1" customWidth="1"/>
    <col min="4621" max="4864" width="8.59765625" style="1"/>
    <col min="4865" max="4865" width="2.265625" style="1" customWidth="1"/>
    <col min="4866" max="4866" width="4" style="1" customWidth="1"/>
    <col min="4867" max="4867" width="8.59765625" style="1"/>
    <col min="4868" max="4876" width="8.1328125" style="1" customWidth="1"/>
    <col min="4877" max="5120" width="8.59765625" style="1"/>
    <col min="5121" max="5121" width="2.265625" style="1" customWidth="1"/>
    <col min="5122" max="5122" width="4" style="1" customWidth="1"/>
    <col min="5123" max="5123" width="8.59765625" style="1"/>
    <col min="5124" max="5132" width="8.1328125" style="1" customWidth="1"/>
    <col min="5133" max="5376" width="8.59765625" style="1"/>
    <col min="5377" max="5377" width="2.265625" style="1" customWidth="1"/>
    <col min="5378" max="5378" width="4" style="1" customWidth="1"/>
    <col min="5379" max="5379" width="8.59765625" style="1"/>
    <col min="5380" max="5388" width="8.1328125" style="1" customWidth="1"/>
    <col min="5389" max="5632" width="8.59765625" style="1"/>
    <col min="5633" max="5633" width="2.265625" style="1" customWidth="1"/>
    <col min="5634" max="5634" width="4" style="1" customWidth="1"/>
    <col min="5635" max="5635" width="8.59765625" style="1"/>
    <col min="5636" max="5644" width="8.1328125" style="1" customWidth="1"/>
    <col min="5645" max="5888" width="8.59765625" style="1"/>
    <col min="5889" max="5889" width="2.265625" style="1" customWidth="1"/>
    <col min="5890" max="5890" width="4" style="1" customWidth="1"/>
    <col min="5891" max="5891" width="8.59765625" style="1"/>
    <col min="5892" max="5900" width="8.1328125" style="1" customWidth="1"/>
    <col min="5901" max="6144" width="8.59765625" style="1"/>
    <col min="6145" max="6145" width="2.265625" style="1" customWidth="1"/>
    <col min="6146" max="6146" width="4" style="1" customWidth="1"/>
    <col min="6147" max="6147" width="8.59765625" style="1"/>
    <col min="6148" max="6156" width="8.1328125" style="1" customWidth="1"/>
    <col min="6157" max="6400" width="8.59765625" style="1"/>
    <col min="6401" max="6401" width="2.265625" style="1" customWidth="1"/>
    <col min="6402" max="6402" width="4" style="1" customWidth="1"/>
    <col min="6403" max="6403" width="8.59765625" style="1"/>
    <col min="6404" max="6412" width="8.1328125" style="1" customWidth="1"/>
    <col min="6413" max="6656" width="8.59765625" style="1"/>
    <col min="6657" max="6657" width="2.265625" style="1" customWidth="1"/>
    <col min="6658" max="6658" width="4" style="1" customWidth="1"/>
    <col min="6659" max="6659" width="8.59765625" style="1"/>
    <col min="6660" max="6668" width="8.1328125" style="1" customWidth="1"/>
    <col min="6669" max="6912" width="8.59765625" style="1"/>
    <col min="6913" max="6913" width="2.265625" style="1" customWidth="1"/>
    <col min="6914" max="6914" width="4" style="1" customWidth="1"/>
    <col min="6915" max="6915" width="8.59765625" style="1"/>
    <col min="6916" max="6924" width="8.1328125" style="1" customWidth="1"/>
    <col min="6925" max="7168" width="8.59765625" style="1"/>
    <col min="7169" max="7169" width="2.265625" style="1" customWidth="1"/>
    <col min="7170" max="7170" width="4" style="1" customWidth="1"/>
    <col min="7171" max="7171" width="8.59765625" style="1"/>
    <col min="7172" max="7180" width="8.1328125" style="1" customWidth="1"/>
    <col min="7181" max="7424" width="8.59765625" style="1"/>
    <col min="7425" max="7425" width="2.265625" style="1" customWidth="1"/>
    <col min="7426" max="7426" width="4" style="1" customWidth="1"/>
    <col min="7427" max="7427" width="8.59765625" style="1"/>
    <col min="7428" max="7436" width="8.1328125" style="1" customWidth="1"/>
    <col min="7437" max="7680" width="8.59765625" style="1"/>
    <col min="7681" max="7681" width="2.265625" style="1" customWidth="1"/>
    <col min="7682" max="7682" width="4" style="1" customWidth="1"/>
    <col min="7683" max="7683" width="8.59765625" style="1"/>
    <col min="7684" max="7692" width="8.1328125" style="1" customWidth="1"/>
    <col min="7693" max="7936" width="8.59765625" style="1"/>
    <col min="7937" max="7937" width="2.265625" style="1" customWidth="1"/>
    <col min="7938" max="7938" width="4" style="1" customWidth="1"/>
    <col min="7939" max="7939" width="8.59765625" style="1"/>
    <col min="7940" max="7948" width="8.1328125" style="1" customWidth="1"/>
    <col min="7949" max="8192" width="8.59765625" style="1"/>
    <col min="8193" max="8193" width="2.265625" style="1" customWidth="1"/>
    <col min="8194" max="8194" width="4" style="1" customWidth="1"/>
    <col min="8195" max="8195" width="8.59765625" style="1"/>
    <col min="8196" max="8204" width="8.1328125" style="1" customWidth="1"/>
    <col min="8205" max="8448" width="8.59765625" style="1"/>
    <col min="8449" max="8449" width="2.265625" style="1" customWidth="1"/>
    <col min="8450" max="8450" width="4" style="1" customWidth="1"/>
    <col min="8451" max="8451" width="8.59765625" style="1"/>
    <col min="8452" max="8460" width="8.1328125" style="1" customWidth="1"/>
    <col min="8461" max="8704" width="8.59765625" style="1"/>
    <col min="8705" max="8705" width="2.265625" style="1" customWidth="1"/>
    <col min="8706" max="8706" width="4" style="1" customWidth="1"/>
    <col min="8707" max="8707" width="8.59765625" style="1"/>
    <col min="8708" max="8716" width="8.1328125" style="1" customWidth="1"/>
    <col min="8717" max="8960" width="8.59765625" style="1"/>
    <col min="8961" max="8961" width="2.265625" style="1" customWidth="1"/>
    <col min="8962" max="8962" width="4" style="1" customWidth="1"/>
    <col min="8963" max="8963" width="8.59765625" style="1"/>
    <col min="8964" max="8972" width="8.1328125" style="1" customWidth="1"/>
    <col min="8973" max="9216" width="8.59765625" style="1"/>
    <col min="9217" max="9217" width="2.265625" style="1" customWidth="1"/>
    <col min="9218" max="9218" width="4" style="1" customWidth="1"/>
    <col min="9219" max="9219" width="8.59765625" style="1"/>
    <col min="9220" max="9228" width="8.1328125" style="1" customWidth="1"/>
    <col min="9229" max="9472" width="8.59765625" style="1"/>
    <col min="9473" max="9473" width="2.265625" style="1" customWidth="1"/>
    <col min="9474" max="9474" width="4" style="1" customWidth="1"/>
    <col min="9475" max="9475" width="8.59765625" style="1"/>
    <col min="9476" max="9484" width="8.1328125" style="1" customWidth="1"/>
    <col min="9485" max="9728" width="8.59765625" style="1"/>
    <col min="9729" max="9729" width="2.265625" style="1" customWidth="1"/>
    <col min="9730" max="9730" width="4" style="1" customWidth="1"/>
    <col min="9731" max="9731" width="8.59765625" style="1"/>
    <col min="9732" max="9740" width="8.1328125" style="1" customWidth="1"/>
    <col min="9741" max="9984" width="8.59765625" style="1"/>
    <col min="9985" max="9985" width="2.265625" style="1" customWidth="1"/>
    <col min="9986" max="9986" width="4" style="1" customWidth="1"/>
    <col min="9987" max="9987" width="8.59765625" style="1"/>
    <col min="9988" max="9996" width="8.1328125" style="1" customWidth="1"/>
    <col min="9997" max="10240" width="8.59765625" style="1"/>
    <col min="10241" max="10241" width="2.265625" style="1" customWidth="1"/>
    <col min="10242" max="10242" width="4" style="1" customWidth="1"/>
    <col min="10243" max="10243" width="8.59765625" style="1"/>
    <col min="10244" max="10252" width="8.1328125" style="1" customWidth="1"/>
    <col min="10253" max="10496" width="8.59765625" style="1"/>
    <col min="10497" max="10497" width="2.265625" style="1" customWidth="1"/>
    <col min="10498" max="10498" width="4" style="1" customWidth="1"/>
    <col min="10499" max="10499" width="8.59765625" style="1"/>
    <col min="10500" max="10508" width="8.1328125" style="1" customWidth="1"/>
    <col min="10509" max="10752" width="8.59765625" style="1"/>
    <col min="10753" max="10753" width="2.265625" style="1" customWidth="1"/>
    <col min="10754" max="10754" width="4" style="1" customWidth="1"/>
    <col min="10755" max="10755" width="8.59765625" style="1"/>
    <col min="10756" max="10764" width="8.1328125" style="1" customWidth="1"/>
    <col min="10765" max="11008" width="8.59765625" style="1"/>
    <col min="11009" max="11009" width="2.265625" style="1" customWidth="1"/>
    <col min="11010" max="11010" width="4" style="1" customWidth="1"/>
    <col min="11011" max="11011" width="8.59765625" style="1"/>
    <col min="11012" max="11020" width="8.1328125" style="1" customWidth="1"/>
    <col min="11021" max="11264" width="8.59765625" style="1"/>
    <col min="11265" max="11265" width="2.265625" style="1" customWidth="1"/>
    <col min="11266" max="11266" width="4" style="1" customWidth="1"/>
    <col min="11267" max="11267" width="8.59765625" style="1"/>
    <col min="11268" max="11276" width="8.1328125" style="1" customWidth="1"/>
    <col min="11277" max="11520" width="8.59765625" style="1"/>
    <col min="11521" max="11521" width="2.265625" style="1" customWidth="1"/>
    <col min="11522" max="11522" width="4" style="1" customWidth="1"/>
    <col min="11523" max="11523" width="8.59765625" style="1"/>
    <col min="11524" max="11532" width="8.1328125" style="1" customWidth="1"/>
    <col min="11533" max="11776" width="8.59765625" style="1"/>
    <col min="11777" max="11777" width="2.265625" style="1" customWidth="1"/>
    <col min="11778" max="11778" width="4" style="1" customWidth="1"/>
    <col min="11779" max="11779" width="8.59765625" style="1"/>
    <col min="11780" max="11788" width="8.1328125" style="1" customWidth="1"/>
    <col min="11789" max="12032" width="8.59765625" style="1"/>
    <col min="12033" max="12033" width="2.265625" style="1" customWidth="1"/>
    <col min="12034" max="12034" width="4" style="1" customWidth="1"/>
    <col min="12035" max="12035" width="8.59765625" style="1"/>
    <col min="12036" max="12044" width="8.1328125" style="1" customWidth="1"/>
    <col min="12045" max="12288" width="8.59765625" style="1"/>
    <col min="12289" max="12289" width="2.265625" style="1" customWidth="1"/>
    <col min="12290" max="12290" width="4" style="1" customWidth="1"/>
    <col min="12291" max="12291" width="8.59765625" style="1"/>
    <col min="12292" max="12300" width="8.1328125" style="1" customWidth="1"/>
    <col min="12301" max="12544" width="8.59765625" style="1"/>
    <col min="12545" max="12545" width="2.265625" style="1" customWidth="1"/>
    <col min="12546" max="12546" width="4" style="1" customWidth="1"/>
    <col min="12547" max="12547" width="8.59765625" style="1"/>
    <col min="12548" max="12556" width="8.1328125" style="1" customWidth="1"/>
    <col min="12557" max="12800" width="8.59765625" style="1"/>
    <col min="12801" max="12801" width="2.265625" style="1" customWidth="1"/>
    <col min="12802" max="12802" width="4" style="1" customWidth="1"/>
    <col min="12803" max="12803" width="8.59765625" style="1"/>
    <col min="12804" max="12812" width="8.1328125" style="1" customWidth="1"/>
    <col min="12813" max="13056" width="8.59765625" style="1"/>
    <col min="13057" max="13057" width="2.265625" style="1" customWidth="1"/>
    <col min="13058" max="13058" width="4" style="1" customWidth="1"/>
    <col min="13059" max="13059" width="8.59765625" style="1"/>
    <col min="13060" max="13068" width="8.1328125" style="1" customWidth="1"/>
    <col min="13069" max="13312" width="8.59765625" style="1"/>
    <col min="13313" max="13313" width="2.265625" style="1" customWidth="1"/>
    <col min="13314" max="13314" width="4" style="1" customWidth="1"/>
    <col min="13315" max="13315" width="8.59765625" style="1"/>
    <col min="13316" max="13324" width="8.1328125" style="1" customWidth="1"/>
    <col min="13325" max="13568" width="8.59765625" style="1"/>
    <col min="13569" max="13569" width="2.265625" style="1" customWidth="1"/>
    <col min="13570" max="13570" width="4" style="1" customWidth="1"/>
    <col min="13571" max="13571" width="8.59765625" style="1"/>
    <col min="13572" max="13580" width="8.1328125" style="1" customWidth="1"/>
    <col min="13581" max="13824" width="8.59765625" style="1"/>
    <col min="13825" max="13825" width="2.265625" style="1" customWidth="1"/>
    <col min="13826" max="13826" width="4" style="1" customWidth="1"/>
    <col min="13827" max="13827" width="8.59765625" style="1"/>
    <col min="13828" max="13836" width="8.1328125" style="1" customWidth="1"/>
    <col min="13837" max="14080" width="8.59765625" style="1"/>
    <col min="14081" max="14081" width="2.265625" style="1" customWidth="1"/>
    <col min="14082" max="14082" width="4" style="1" customWidth="1"/>
    <col min="14083" max="14083" width="8.59765625" style="1"/>
    <col min="14084" max="14092" width="8.1328125" style="1" customWidth="1"/>
    <col min="14093" max="14336" width="8.59765625" style="1"/>
    <col min="14337" max="14337" width="2.265625" style="1" customWidth="1"/>
    <col min="14338" max="14338" width="4" style="1" customWidth="1"/>
    <col min="14339" max="14339" width="8.59765625" style="1"/>
    <col min="14340" max="14348" width="8.1328125" style="1" customWidth="1"/>
    <col min="14349" max="14592" width="8.59765625" style="1"/>
    <col min="14593" max="14593" width="2.265625" style="1" customWidth="1"/>
    <col min="14594" max="14594" width="4" style="1" customWidth="1"/>
    <col min="14595" max="14595" width="8.59765625" style="1"/>
    <col min="14596" max="14604" width="8.1328125" style="1" customWidth="1"/>
    <col min="14605" max="14848" width="8.59765625" style="1"/>
    <col min="14849" max="14849" width="2.265625" style="1" customWidth="1"/>
    <col min="14850" max="14850" width="4" style="1" customWidth="1"/>
    <col min="14851" max="14851" width="8.59765625" style="1"/>
    <col min="14852" max="14860" width="8.1328125" style="1" customWidth="1"/>
    <col min="14861" max="15104" width="8.59765625" style="1"/>
    <col min="15105" max="15105" width="2.265625" style="1" customWidth="1"/>
    <col min="15106" max="15106" width="4" style="1" customWidth="1"/>
    <col min="15107" max="15107" width="8.59765625" style="1"/>
    <col min="15108" max="15116" width="8.1328125" style="1" customWidth="1"/>
    <col min="15117" max="15360" width="8.59765625" style="1"/>
    <col min="15361" max="15361" width="2.265625" style="1" customWidth="1"/>
    <col min="15362" max="15362" width="4" style="1" customWidth="1"/>
    <col min="15363" max="15363" width="8.59765625" style="1"/>
    <col min="15364" max="15372" width="8.1328125" style="1" customWidth="1"/>
    <col min="15373" max="15616" width="8.59765625" style="1"/>
    <col min="15617" max="15617" width="2.265625" style="1" customWidth="1"/>
    <col min="15618" max="15618" width="4" style="1" customWidth="1"/>
    <col min="15619" max="15619" width="8.59765625" style="1"/>
    <col min="15620" max="15628" width="8.1328125" style="1" customWidth="1"/>
    <col min="15629" max="15872" width="8.59765625" style="1"/>
    <col min="15873" max="15873" width="2.265625" style="1" customWidth="1"/>
    <col min="15874" max="15874" width="4" style="1" customWidth="1"/>
    <col min="15875" max="15875" width="8.59765625" style="1"/>
    <col min="15876" max="15884" width="8.1328125" style="1" customWidth="1"/>
    <col min="15885" max="16128" width="8.59765625" style="1"/>
    <col min="16129" max="16129" width="2.265625" style="1" customWidth="1"/>
    <col min="16130" max="16130" width="4" style="1" customWidth="1"/>
    <col min="16131" max="16131" width="8.59765625" style="1"/>
    <col min="16132" max="16140" width="8.1328125" style="1" customWidth="1"/>
    <col min="16141" max="16384" width="8.59765625" style="1"/>
  </cols>
  <sheetData>
    <row r="1" spans="1:21" s="2" customFormat="1" ht="19.8" customHeight="1" x14ac:dyDescent="0.25">
      <c r="A1" s="68" t="s">
        <v>248</v>
      </c>
      <c r="B1" s="104"/>
      <c r="C1" s="69"/>
      <c r="D1" s="68"/>
      <c r="E1" s="104"/>
      <c r="F1" s="69"/>
      <c r="G1" s="68"/>
      <c r="H1" s="69"/>
      <c r="I1" s="69"/>
      <c r="J1" s="69"/>
      <c r="K1" s="69"/>
      <c r="L1" s="69"/>
    </row>
    <row r="2" spans="1:21" s="2" customFormat="1" ht="18.399999999999999" customHeight="1" x14ac:dyDescent="0.25">
      <c r="A2" s="70" t="s">
        <v>222</v>
      </c>
      <c r="B2" s="69"/>
      <c r="C2" s="69"/>
      <c r="D2" s="69"/>
      <c r="E2" s="69"/>
      <c r="F2" s="69"/>
      <c r="G2" s="69"/>
      <c r="H2" s="69"/>
      <c r="I2" s="69"/>
      <c r="J2" s="69"/>
      <c r="K2" s="69"/>
      <c r="L2" s="69"/>
    </row>
    <row r="3" spans="1:21" s="2" customFormat="1" ht="18.399999999999999" customHeight="1" x14ac:dyDescent="0.25">
      <c r="A3" s="70"/>
      <c r="B3" s="69" t="s">
        <v>224</v>
      </c>
      <c r="C3" s="69"/>
      <c r="D3" s="69"/>
      <c r="E3" s="69"/>
      <c r="F3" s="69"/>
      <c r="G3" s="69"/>
      <c r="H3" s="69"/>
      <c r="I3" s="69"/>
      <c r="J3" s="69"/>
      <c r="K3" s="69"/>
      <c r="L3" s="69"/>
    </row>
    <row r="4" spans="1:21" s="2" customFormat="1" ht="18.399999999999999" customHeight="1" x14ac:dyDescent="0.25">
      <c r="A4" s="104"/>
      <c r="B4" s="69" t="s">
        <v>225</v>
      </c>
      <c r="C4" s="69"/>
      <c r="D4" s="68"/>
      <c r="E4" s="104"/>
      <c r="F4" s="69"/>
      <c r="G4" s="68"/>
      <c r="H4" s="69"/>
      <c r="I4" s="69"/>
      <c r="J4" s="69"/>
      <c r="K4" s="69"/>
      <c r="L4" s="69"/>
    </row>
    <row r="5" spans="1:21" s="2" customFormat="1" ht="14.2" customHeight="1" x14ac:dyDescent="0.25"/>
    <row r="6" spans="1:21" s="2" customFormat="1" ht="19.8" customHeight="1" x14ac:dyDescent="0.25">
      <c r="A6" s="157" t="s">
        <v>221</v>
      </c>
      <c r="L6" s="239"/>
    </row>
    <row r="7" spans="1:21" ht="14.2" customHeight="1" x14ac:dyDescent="0.3">
      <c r="A7" s="18"/>
      <c r="B7" s="234"/>
      <c r="C7" s="235"/>
      <c r="D7" s="235"/>
      <c r="E7" s="235"/>
      <c r="F7" s="174"/>
      <c r="G7" s="174"/>
      <c r="H7" s="174"/>
      <c r="I7" s="174"/>
      <c r="J7" s="174"/>
      <c r="L7" s="103" t="s">
        <v>164</v>
      </c>
    </row>
    <row r="8" spans="1:21" s="69" customFormat="1" ht="23.65" customHeight="1" x14ac:dyDescent="0.25">
      <c r="A8" s="481" t="s">
        <v>6</v>
      </c>
      <c r="B8" s="481"/>
      <c r="C8" s="481"/>
      <c r="D8" s="481"/>
      <c r="E8" s="481"/>
      <c r="F8" s="481"/>
      <c r="G8" s="434" t="s">
        <v>28</v>
      </c>
      <c r="H8" s="435"/>
      <c r="I8" s="437" t="s">
        <v>104</v>
      </c>
      <c r="J8" s="472"/>
      <c r="K8" s="557" t="s">
        <v>108</v>
      </c>
      <c r="L8" s="558"/>
      <c r="P8" s="253"/>
      <c r="Q8" s="253"/>
      <c r="R8" s="253"/>
      <c r="S8" s="253"/>
      <c r="T8" s="421"/>
      <c r="U8" s="421"/>
    </row>
    <row r="9" spans="1:21" s="69" customFormat="1" ht="15.85" customHeight="1" x14ac:dyDescent="0.25">
      <c r="A9" s="559" t="s">
        <v>61</v>
      </c>
      <c r="B9" s="560"/>
      <c r="C9" s="560"/>
      <c r="D9" s="560"/>
      <c r="E9" s="560"/>
      <c r="F9" s="202"/>
      <c r="G9" s="564">
        <v>3669</v>
      </c>
      <c r="H9" s="565"/>
      <c r="I9" s="553">
        <v>2965</v>
      </c>
      <c r="J9" s="554"/>
      <c r="K9" s="555">
        <v>-19.2</v>
      </c>
      <c r="L9" s="556"/>
      <c r="P9" s="251"/>
      <c r="Q9" s="251"/>
      <c r="R9" s="251"/>
      <c r="S9" s="251"/>
      <c r="T9" s="253"/>
      <c r="U9" s="252"/>
    </row>
    <row r="10" spans="1:21" s="69" customFormat="1" ht="15.85" customHeight="1" x14ac:dyDescent="0.25">
      <c r="A10" s="228" t="s">
        <v>109</v>
      </c>
      <c r="B10" s="243"/>
      <c r="C10" s="243"/>
      <c r="D10" s="243"/>
      <c r="E10" s="243"/>
      <c r="F10" s="244"/>
      <c r="G10" s="564">
        <v>2666</v>
      </c>
      <c r="H10" s="565"/>
      <c r="I10" s="553">
        <v>2142</v>
      </c>
      <c r="J10" s="554"/>
      <c r="K10" s="555">
        <v>-19.7</v>
      </c>
      <c r="L10" s="556"/>
      <c r="P10" s="251"/>
      <c r="Q10" s="251"/>
      <c r="R10" s="251"/>
      <c r="S10" s="251"/>
      <c r="T10" s="253"/>
      <c r="U10" s="252"/>
    </row>
    <row r="11" spans="1:21" s="69" customFormat="1" ht="15.85" customHeight="1" x14ac:dyDescent="0.25">
      <c r="A11" s="240"/>
      <c r="B11" s="201" t="s">
        <v>54</v>
      </c>
      <c r="C11" s="236"/>
      <c r="D11" s="236"/>
      <c r="E11" s="236"/>
      <c r="F11" s="202"/>
      <c r="G11" s="564">
        <v>12</v>
      </c>
      <c r="H11" s="565"/>
      <c r="I11" s="553">
        <v>10</v>
      </c>
      <c r="J11" s="554"/>
      <c r="K11" s="555">
        <v>-16.7</v>
      </c>
      <c r="L11" s="556"/>
      <c r="P11" s="251"/>
      <c r="Q11" s="251"/>
      <c r="R11" s="251"/>
      <c r="S11" s="251"/>
      <c r="T11" s="253"/>
      <c r="U11" s="252"/>
    </row>
    <row r="12" spans="1:21" s="69" customFormat="1" ht="15.85" customHeight="1" x14ac:dyDescent="0.25">
      <c r="A12" s="141" t="s">
        <v>52</v>
      </c>
      <c r="B12" s="237"/>
      <c r="C12" s="237"/>
      <c r="D12" s="237"/>
      <c r="E12" s="237"/>
      <c r="F12" s="202"/>
      <c r="G12" s="564">
        <v>142</v>
      </c>
      <c r="H12" s="565"/>
      <c r="I12" s="553">
        <v>130</v>
      </c>
      <c r="J12" s="554"/>
      <c r="K12" s="555">
        <v>-8.5</v>
      </c>
      <c r="L12" s="556"/>
      <c r="P12" s="251"/>
      <c r="Q12" s="251"/>
      <c r="R12" s="251"/>
      <c r="S12" s="251"/>
      <c r="T12" s="254"/>
      <c r="U12" s="252"/>
    </row>
    <row r="13" spans="1:21" s="69" customFormat="1" ht="15.85" customHeight="1" x14ac:dyDescent="0.25">
      <c r="A13" s="228" t="s">
        <v>53</v>
      </c>
      <c r="B13" s="236"/>
      <c r="C13" s="236"/>
      <c r="D13" s="236"/>
      <c r="E13" s="236"/>
      <c r="F13" s="202"/>
      <c r="G13" s="564">
        <v>861</v>
      </c>
      <c r="H13" s="565"/>
      <c r="I13" s="553">
        <v>693</v>
      </c>
      <c r="J13" s="554"/>
      <c r="K13" s="555">
        <v>-19.5</v>
      </c>
      <c r="L13" s="556"/>
      <c r="P13" s="251"/>
      <c r="Q13" s="251"/>
      <c r="R13" s="251"/>
      <c r="S13" s="251"/>
      <c r="T13" s="254"/>
      <c r="U13" s="252"/>
    </row>
    <row r="14" spans="1:21" s="69" customFormat="1" ht="15.85" customHeight="1" x14ac:dyDescent="0.25">
      <c r="A14" s="240"/>
      <c r="B14" s="150" t="s">
        <v>54</v>
      </c>
      <c r="C14" s="238"/>
      <c r="D14" s="238"/>
      <c r="E14" s="238"/>
      <c r="F14" s="202"/>
      <c r="G14" s="564">
        <v>16</v>
      </c>
      <c r="H14" s="565"/>
      <c r="I14" s="553">
        <v>16</v>
      </c>
      <c r="J14" s="554"/>
      <c r="K14" s="555">
        <v>0</v>
      </c>
      <c r="L14" s="556"/>
      <c r="N14" s="241"/>
      <c r="P14" s="251"/>
      <c r="Q14" s="251"/>
      <c r="R14" s="251"/>
      <c r="S14" s="251"/>
      <c r="T14" s="253"/>
      <c r="U14" s="252"/>
    </row>
    <row r="15" spans="1:21" s="69" customFormat="1" ht="14.2" customHeight="1" x14ac:dyDescent="0.25">
      <c r="B15" s="171"/>
    </row>
    <row r="16" spans="1:21" s="69" customFormat="1" ht="18.399999999999999" customHeight="1" x14ac:dyDescent="0.25">
      <c r="A16" s="70" t="s">
        <v>223</v>
      </c>
      <c r="F16" s="242"/>
    </row>
    <row r="17" spans="2:17" s="69" customFormat="1" ht="18.399999999999999" customHeight="1" x14ac:dyDescent="0.25">
      <c r="B17" s="69" t="s">
        <v>176</v>
      </c>
    </row>
    <row r="18" spans="2:17" s="69" customFormat="1" ht="18.399999999999999" customHeight="1" x14ac:dyDescent="0.25">
      <c r="B18" s="69" t="s">
        <v>177</v>
      </c>
    </row>
    <row r="19" spans="2:17" s="69" customFormat="1" ht="18.399999999999999" customHeight="1" x14ac:dyDescent="0.25">
      <c r="B19" s="69" t="s">
        <v>172</v>
      </c>
    </row>
    <row r="27" spans="2:17" x14ac:dyDescent="0.25">
      <c r="P27" s="4"/>
      <c r="Q27" s="4"/>
    </row>
    <row r="28" spans="2:17" x14ac:dyDescent="0.25">
      <c r="P28" s="4"/>
      <c r="Q28" s="4"/>
    </row>
    <row r="29" spans="2:17" x14ac:dyDescent="0.25">
      <c r="P29" s="4"/>
      <c r="Q29" s="4"/>
    </row>
    <row r="30" spans="2:17" x14ac:dyDescent="0.25">
      <c r="P30" s="31"/>
      <c r="Q30" s="31"/>
    </row>
    <row r="32" spans="2:17" x14ac:dyDescent="0.25">
      <c r="P32" s="4"/>
      <c r="Q32" s="6"/>
    </row>
    <row r="33" spans="1:16" x14ac:dyDescent="0.25">
      <c r="P33" s="4"/>
    </row>
    <row r="34" spans="1:16" x14ac:dyDescent="0.25">
      <c r="P34" s="4"/>
    </row>
    <row r="35" spans="1:16" x14ac:dyDescent="0.25">
      <c r="P35" s="31"/>
    </row>
    <row r="38" spans="1:16" ht="14.25" customHeight="1" x14ac:dyDescent="0.25">
      <c r="A38" s="157" t="s">
        <v>226</v>
      </c>
      <c r="K38" s="561" t="s">
        <v>165</v>
      </c>
      <c r="L38" s="561"/>
    </row>
    <row r="39" spans="1:16" ht="9.75" customHeight="1" x14ac:dyDescent="0.25">
      <c r="K39" s="562"/>
      <c r="L39" s="562"/>
    </row>
    <row r="40" spans="1:16" ht="17.25" customHeight="1" x14ac:dyDescent="0.25">
      <c r="A40" s="566" t="s">
        <v>6</v>
      </c>
      <c r="B40" s="566"/>
      <c r="C40" s="566"/>
      <c r="D40" s="563" t="s">
        <v>42</v>
      </c>
      <c r="E40" s="563"/>
      <c r="F40" s="563"/>
      <c r="G40" s="563"/>
      <c r="H40" s="563"/>
      <c r="I40" s="563"/>
      <c r="J40" s="563"/>
      <c r="K40" s="563"/>
      <c r="L40" s="563"/>
    </row>
    <row r="41" spans="1:16" ht="17.25" customHeight="1" x14ac:dyDescent="0.25">
      <c r="A41" s="566"/>
      <c r="B41" s="566"/>
      <c r="C41" s="566"/>
      <c r="D41" s="281" t="s">
        <v>51</v>
      </c>
      <c r="E41" s="281" t="s">
        <v>34</v>
      </c>
      <c r="F41" s="281" t="s">
        <v>35</v>
      </c>
      <c r="G41" s="281" t="s">
        <v>36</v>
      </c>
      <c r="H41" s="281" t="s">
        <v>37</v>
      </c>
      <c r="I41" s="281" t="s">
        <v>38</v>
      </c>
      <c r="J41" s="281" t="s">
        <v>39</v>
      </c>
      <c r="K41" s="281" t="s">
        <v>40</v>
      </c>
      <c r="L41" s="281" t="s">
        <v>41</v>
      </c>
    </row>
    <row r="42" spans="1:16" ht="17.25" customHeight="1" x14ac:dyDescent="0.25">
      <c r="A42" s="567" t="s">
        <v>28</v>
      </c>
      <c r="B42" s="568"/>
      <c r="C42" s="569"/>
      <c r="D42" s="245">
        <v>31</v>
      </c>
      <c r="E42" s="245">
        <v>277</v>
      </c>
      <c r="F42" s="246">
        <v>434</v>
      </c>
      <c r="G42" s="245">
        <v>596</v>
      </c>
      <c r="H42" s="245">
        <v>844</v>
      </c>
      <c r="I42" s="246">
        <v>947</v>
      </c>
      <c r="J42" s="245">
        <v>256</v>
      </c>
      <c r="K42" s="245">
        <v>284</v>
      </c>
      <c r="L42" s="247">
        <v>3669</v>
      </c>
    </row>
    <row r="43" spans="1:16" ht="17.25" customHeight="1" x14ac:dyDescent="0.25">
      <c r="A43" s="218"/>
      <c r="B43" s="570" t="s">
        <v>21</v>
      </c>
      <c r="C43" s="570"/>
      <c r="D43" s="377">
        <v>30</v>
      </c>
      <c r="E43" s="377">
        <v>270</v>
      </c>
      <c r="F43" s="378">
        <v>397</v>
      </c>
      <c r="G43" s="377">
        <v>472</v>
      </c>
      <c r="H43" s="377">
        <v>633</v>
      </c>
      <c r="I43" s="378">
        <v>725</v>
      </c>
      <c r="J43" s="377">
        <v>196</v>
      </c>
      <c r="K43" s="377">
        <v>243</v>
      </c>
      <c r="L43" s="378">
        <v>2966</v>
      </c>
    </row>
    <row r="44" spans="1:16" ht="17.25" customHeight="1" x14ac:dyDescent="0.25">
      <c r="A44" s="218"/>
      <c r="B44" s="484" t="s">
        <v>22</v>
      </c>
      <c r="C44" s="485"/>
      <c r="D44" s="248">
        <v>1</v>
      </c>
      <c r="E44" s="248">
        <v>7</v>
      </c>
      <c r="F44" s="249">
        <v>37</v>
      </c>
      <c r="G44" s="248">
        <v>124</v>
      </c>
      <c r="H44" s="248">
        <v>211</v>
      </c>
      <c r="I44" s="249">
        <v>222</v>
      </c>
      <c r="J44" s="248">
        <v>60</v>
      </c>
      <c r="K44" s="248">
        <v>41</v>
      </c>
      <c r="L44" s="250">
        <v>703</v>
      </c>
    </row>
    <row r="45" spans="1:16" ht="17.25" customHeight="1" x14ac:dyDescent="0.25">
      <c r="A45" s="295" t="s">
        <v>104</v>
      </c>
      <c r="B45" s="296"/>
      <c r="C45" s="297"/>
      <c r="D45" s="298">
        <v>18</v>
      </c>
      <c r="E45" s="298">
        <v>218</v>
      </c>
      <c r="F45" s="299">
        <v>386</v>
      </c>
      <c r="G45" s="298">
        <v>464</v>
      </c>
      <c r="H45" s="298">
        <v>642</v>
      </c>
      <c r="I45" s="299">
        <v>676</v>
      </c>
      <c r="J45" s="298">
        <v>302</v>
      </c>
      <c r="K45" s="298">
        <v>259</v>
      </c>
      <c r="L45" s="300">
        <v>2965</v>
      </c>
    </row>
    <row r="46" spans="1:16" ht="17.25" customHeight="1" x14ac:dyDescent="0.25">
      <c r="A46" s="373"/>
      <c r="B46" s="571" t="s">
        <v>21</v>
      </c>
      <c r="C46" s="572"/>
      <c r="D46" s="379">
        <v>18</v>
      </c>
      <c r="E46" s="379">
        <v>212</v>
      </c>
      <c r="F46" s="379">
        <v>361</v>
      </c>
      <c r="G46" s="379">
        <v>370</v>
      </c>
      <c r="H46" s="379">
        <v>503</v>
      </c>
      <c r="I46" s="379">
        <v>530</v>
      </c>
      <c r="J46" s="379">
        <v>244</v>
      </c>
      <c r="K46" s="379">
        <v>220</v>
      </c>
      <c r="L46" s="380">
        <v>2458</v>
      </c>
    </row>
    <row r="47" spans="1:16" ht="17.25" customHeight="1" x14ac:dyDescent="0.25">
      <c r="A47" s="374"/>
      <c r="B47" s="573" t="s">
        <v>22</v>
      </c>
      <c r="C47" s="574"/>
      <c r="D47" s="375" t="s">
        <v>103</v>
      </c>
      <c r="E47" s="375">
        <v>6</v>
      </c>
      <c r="F47" s="375">
        <v>25</v>
      </c>
      <c r="G47" s="375">
        <v>94</v>
      </c>
      <c r="H47" s="375">
        <v>139</v>
      </c>
      <c r="I47" s="375">
        <v>146</v>
      </c>
      <c r="J47" s="375">
        <v>58</v>
      </c>
      <c r="K47" s="375">
        <v>39</v>
      </c>
      <c r="L47" s="376">
        <v>507</v>
      </c>
    </row>
  </sheetData>
  <mergeCells count="31">
    <mergeCell ref="A42:C42"/>
    <mergeCell ref="B43:C43"/>
    <mergeCell ref="B44:C44"/>
    <mergeCell ref="B46:C46"/>
    <mergeCell ref="B47:C47"/>
    <mergeCell ref="G13:H13"/>
    <mergeCell ref="G12:H12"/>
    <mergeCell ref="G11:H11"/>
    <mergeCell ref="G10:H10"/>
    <mergeCell ref="G9:H9"/>
    <mergeCell ref="K38:L39"/>
    <mergeCell ref="D40:L40"/>
    <mergeCell ref="G14:H14"/>
    <mergeCell ref="I14:J14"/>
    <mergeCell ref="A40:C41"/>
    <mergeCell ref="K14:L14"/>
    <mergeCell ref="K9:L9"/>
    <mergeCell ref="A8:F8"/>
    <mergeCell ref="K8:L8"/>
    <mergeCell ref="I8:J8"/>
    <mergeCell ref="G8:H8"/>
    <mergeCell ref="A9:E9"/>
    <mergeCell ref="I9:J9"/>
    <mergeCell ref="I13:J13"/>
    <mergeCell ref="K13:L13"/>
    <mergeCell ref="K12:L12"/>
    <mergeCell ref="K11:L11"/>
    <mergeCell ref="K10:L10"/>
    <mergeCell ref="I12:J12"/>
    <mergeCell ref="I11:J11"/>
    <mergeCell ref="I10:J10"/>
  </mergeCells>
  <phoneticPr fontId="2"/>
  <printOptions horizontalCentered="1"/>
  <pageMargins left="0.59055118110236227" right="0.39370078740157483" top="0.78740157480314965" bottom="0.59055118110236227" header="0.51181102362204722" footer="0.31496062992125984"/>
  <pageSetup paperSize="9" scale="99" orientation="portrait" r:id="rId1"/>
  <headerFooter alignWithMargins="0">
    <oddFooter>&amp;C&amp;"ＭＳ 明朝,標準"&amp;10- 25 -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BD5C-9DED-4B00-AB30-F4D85602D134}">
  <sheetPr>
    <tabColor rgb="FFFFC000"/>
  </sheetPr>
  <dimension ref="A1:M13"/>
  <sheetViews>
    <sheetView view="pageLayout" zoomScaleNormal="100" workbookViewId="0">
      <selection activeCell="J52" sqref="J52"/>
    </sheetView>
  </sheetViews>
  <sheetFormatPr defaultColWidth="8.265625" defaultRowHeight="12.75" x14ac:dyDescent="0.25"/>
  <cols>
    <col min="1" max="1" width="2.53125" customWidth="1"/>
    <col min="2" max="2" width="9.86328125" customWidth="1"/>
    <col min="3" max="4" width="8.6640625" customWidth="1"/>
    <col min="5" max="5" width="9.1328125" customWidth="1"/>
    <col min="6" max="6" width="8.6640625" customWidth="1"/>
    <col min="7" max="7" width="8.9296875" customWidth="1"/>
    <col min="8" max="8" width="9.1328125" customWidth="1"/>
    <col min="9" max="10" width="8.6640625" customWidth="1"/>
    <col min="11" max="11" width="9.1328125" customWidth="1"/>
    <col min="12" max="13" width="2.53125" customWidth="1"/>
    <col min="250" max="250" width="3.59765625" customWidth="1"/>
    <col min="251" max="251" width="9.86328125" customWidth="1"/>
    <col min="252" max="260" width="8.1328125" customWidth="1"/>
    <col min="506" max="506" width="3.59765625" customWidth="1"/>
    <col min="507" max="507" width="9.86328125" customWidth="1"/>
    <col min="508" max="516" width="8.1328125" customWidth="1"/>
    <col min="762" max="762" width="3.59765625" customWidth="1"/>
    <col min="763" max="763" width="9.86328125" customWidth="1"/>
    <col min="764" max="772" width="8.1328125" customWidth="1"/>
    <col min="1018" max="1018" width="3.59765625" customWidth="1"/>
    <col min="1019" max="1019" width="9.86328125" customWidth="1"/>
    <col min="1020" max="1028" width="8.1328125" customWidth="1"/>
    <col min="1274" max="1274" width="3.59765625" customWidth="1"/>
    <col min="1275" max="1275" width="9.86328125" customWidth="1"/>
    <col min="1276" max="1284" width="8.1328125" customWidth="1"/>
    <col min="1530" max="1530" width="3.59765625" customWidth="1"/>
    <col min="1531" max="1531" width="9.86328125" customWidth="1"/>
    <col min="1532" max="1540" width="8.1328125" customWidth="1"/>
    <col min="1786" max="1786" width="3.59765625" customWidth="1"/>
    <col min="1787" max="1787" width="9.86328125" customWidth="1"/>
    <col min="1788" max="1796" width="8.1328125" customWidth="1"/>
    <col min="2042" max="2042" width="3.59765625" customWidth="1"/>
    <col min="2043" max="2043" width="9.86328125" customWidth="1"/>
    <col min="2044" max="2052" width="8.1328125" customWidth="1"/>
    <col min="2298" max="2298" width="3.59765625" customWidth="1"/>
    <col min="2299" max="2299" width="9.86328125" customWidth="1"/>
    <col min="2300" max="2308" width="8.1328125" customWidth="1"/>
    <col min="2554" max="2554" width="3.59765625" customWidth="1"/>
    <col min="2555" max="2555" width="9.86328125" customWidth="1"/>
    <col min="2556" max="2564" width="8.1328125" customWidth="1"/>
    <col min="2810" max="2810" width="3.59765625" customWidth="1"/>
    <col min="2811" max="2811" width="9.86328125" customWidth="1"/>
    <col min="2812" max="2820" width="8.1328125" customWidth="1"/>
    <col min="3066" max="3066" width="3.59765625" customWidth="1"/>
    <col min="3067" max="3067" width="9.86328125" customWidth="1"/>
    <col min="3068" max="3076" width="8.1328125" customWidth="1"/>
    <col min="3322" max="3322" width="3.59765625" customWidth="1"/>
    <col min="3323" max="3323" width="9.86328125" customWidth="1"/>
    <col min="3324" max="3332" width="8.1328125" customWidth="1"/>
    <col min="3578" max="3578" width="3.59765625" customWidth="1"/>
    <col min="3579" max="3579" width="9.86328125" customWidth="1"/>
    <col min="3580" max="3588" width="8.1328125" customWidth="1"/>
    <col min="3834" max="3834" width="3.59765625" customWidth="1"/>
    <col min="3835" max="3835" width="9.86328125" customWidth="1"/>
    <col min="3836" max="3844" width="8.1328125" customWidth="1"/>
    <col min="4090" max="4090" width="3.59765625" customWidth="1"/>
    <col min="4091" max="4091" width="9.86328125" customWidth="1"/>
    <col min="4092" max="4100" width="8.1328125" customWidth="1"/>
    <col min="4346" max="4346" width="3.59765625" customWidth="1"/>
    <col min="4347" max="4347" width="9.86328125" customWidth="1"/>
    <col min="4348" max="4356" width="8.1328125" customWidth="1"/>
    <col min="4602" max="4602" width="3.59765625" customWidth="1"/>
    <col min="4603" max="4603" width="9.86328125" customWidth="1"/>
    <col min="4604" max="4612" width="8.1328125" customWidth="1"/>
    <col min="4858" max="4858" width="3.59765625" customWidth="1"/>
    <col min="4859" max="4859" width="9.86328125" customWidth="1"/>
    <col min="4860" max="4868" width="8.1328125" customWidth="1"/>
    <col min="5114" max="5114" width="3.59765625" customWidth="1"/>
    <col min="5115" max="5115" width="9.86328125" customWidth="1"/>
    <col min="5116" max="5124" width="8.1328125" customWidth="1"/>
    <col min="5370" max="5370" width="3.59765625" customWidth="1"/>
    <col min="5371" max="5371" width="9.86328125" customWidth="1"/>
    <col min="5372" max="5380" width="8.1328125" customWidth="1"/>
    <col min="5626" max="5626" width="3.59765625" customWidth="1"/>
    <col min="5627" max="5627" width="9.86328125" customWidth="1"/>
    <col min="5628" max="5636" width="8.1328125" customWidth="1"/>
    <col min="5882" max="5882" width="3.59765625" customWidth="1"/>
    <col min="5883" max="5883" width="9.86328125" customWidth="1"/>
    <col min="5884" max="5892" width="8.1328125" customWidth="1"/>
    <col min="6138" max="6138" width="3.59765625" customWidth="1"/>
    <col min="6139" max="6139" width="9.86328125" customWidth="1"/>
    <col min="6140" max="6148" width="8.1328125" customWidth="1"/>
    <col min="6394" max="6394" width="3.59765625" customWidth="1"/>
    <col min="6395" max="6395" width="9.86328125" customWidth="1"/>
    <col min="6396" max="6404" width="8.1328125" customWidth="1"/>
    <col min="6650" max="6650" width="3.59765625" customWidth="1"/>
    <col min="6651" max="6651" width="9.86328125" customWidth="1"/>
    <col min="6652" max="6660" width="8.1328125" customWidth="1"/>
    <col min="6906" max="6906" width="3.59765625" customWidth="1"/>
    <col min="6907" max="6907" width="9.86328125" customWidth="1"/>
    <col min="6908" max="6916" width="8.1328125" customWidth="1"/>
    <col min="7162" max="7162" width="3.59765625" customWidth="1"/>
    <col min="7163" max="7163" width="9.86328125" customWidth="1"/>
    <col min="7164" max="7172" width="8.1328125" customWidth="1"/>
    <col min="7418" max="7418" width="3.59765625" customWidth="1"/>
    <col min="7419" max="7419" width="9.86328125" customWidth="1"/>
    <col min="7420" max="7428" width="8.1328125" customWidth="1"/>
    <col min="7674" max="7674" width="3.59765625" customWidth="1"/>
    <col min="7675" max="7675" width="9.86328125" customWidth="1"/>
    <col min="7676" max="7684" width="8.1328125" customWidth="1"/>
    <col min="7930" max="7930" width="3.59765625" customWidth="1"/>
    <col min="7931" max="7931" width="9.86328125" customWidth="1"/>
    <col min="7932" max="7940" width="8.1328125" customWidth="1"/>
    <col min="8186" max="8186" width="3.59765625" customWidth="1"/>
    <col min="8187" max="8187" width="9.86328125" customWidth="1"/>
    <col min="8188" max="8196" width="8.1328125" customWidth="1"/>
    <col min="8442" max="8442" width="3.59765625" customWidth="1"/>
    <col min="8443" max="8443" width="9.86328125" customWidth="1"/>
    <col min="8444" max="8452" width="8.1328125" customWidth="1"/>
    <col min="8698" max="8698" width="3.59765625" customWidth="1"/>
    <col min="8699" max="8699" width="9.86328125" customWidth="1"/>
    <col min="8700" max="8708" width="8.1328125" customWidth="1"/>
    <col min="8954" max="8954" width="3.59765625" customWidth="1"/>
    <col min="8955" max="8955" width="9.86328125" customWidth="1"/>
    <col min="8956" max="8964" width="8.1328125" customWidth="1"/>
    <col min="9210" max="9210" width="3.59765625" customWidth="1"/>
    <col min="9211" max="9211" width="9.86328125" customWidth="1"/>
    <col min="9212" max="9220" width="8.1328125" customWidth="1"/>
    <col min="9466" max="9466" width="3.59765625" customWidth="1"/>
    <col min="9467" max="9467" width="9.86328125" customWidth="1"/>
    <col min="9468" max="9476" width="8.1328125" customWidth="1"/>
    <col min="9722" max="9722" width="3.59765625" customWidth="1"/>
    <col min="9723" max="9723" width="9.86328125" customWidth="1"/>
    <col min="9724" max="9732" width="8.1328125" customWidth="1"/>
    <col min="9978" max="9978" width="3.59765625" customWidth="1"/>
    <col min="9979" max="9979" width="9.86328125" customWidth="1"/>
    <col min="9980" max="9988" width="8.1328125" customWidth="1"/>
    <col min="10234" max="10234" width="3.59765625" customWidth="1"/>
    <col min="10235" max="10235" width="9.86328125" customWidth="1"/>
    <col min="10236" max="10244" width="8.1328125" customWidth="1"/>
    <col min="10490" max="10490" width="3.59765625" customWidth="1"/>
    <col min="10491" max="10491" width="9.86328125" customWidth="1"/>
    <col min="10492" max="10500" width="8.1328125" customWidth="1"/>
    <col min="10746" max="10746" width="3.59765625" customWidth="1"/>
    <col min="10747" max="10747" width="9.86328125" customWidth="1"/>
    <col min="10748" max="10756" width="8.1328125" customWidth="1"/>
    <col min="11002" max="11002" width="3.59765625" customWidth="1"/>
    <col min="11003" max="11003" width="9.86328125" customWidth="1"/>
    <col min="11004" max="11012" width="8.1328125" customWidth="1"/>
    <col min="11258" max="11258" width="3.59765625" customWidth="1"/>
    <col min="11259" max="11259" width="9.86328125" customWidth="1"/>
    <col min="11260" max="11268" width="8.1328125" customWidth="1"/>
    <col min="11514" max="11514" width="3.59765625" customWidth="1"/>
    <col min="11515" max="11515" width="9.86328125" customWidth="1"/>
    <col min="11516" max="11524" width="8.1328125" customWidth="1"/>
    <col min="11770" max="11770" width="3.59765625" customWidth="1"/>
    <col min="11771" max="11771" width="9.86328125" customWidth="1"/>
    <col min="11772" max="11780" width="8.1328125" customWidth="1"/>
    <col min="12026" max="12026" width="3.59765625" customWidth="1"/>
    <col min="12027" max="12027" width="9.86328125" customWidth="1"/>
    <col min="12028" max="12036" width="8.1328125" customWidth="1"/>
    <col min="12282" max="12282" width="3.59765625" customWidth="1"/>
    <col min="12283" max="12283" width="9.86328125" customWidth="1"/>
    <col min="12284" max="12292" width="8.1328125" customWidth="1"/>
    <col min="12538" max="12538" width="3.59765625" customWidth="1"/>
    <col min="12539" max="12539" width="9.86328125" customWidth="1"/>
    <col min="12540" max="12548" width="8.1328125" customWidth="1"/>
    <col min="12794" max="12794" width="3.59765625" customWidth="1"/>
    <col min="12795" max="12795" width="9.86328125" customWidth="1"/>
    <col min="12796" max="12804" width="8.1328125" customWidth="1"/>
    <col min="13050" max="13050" width="3.59765625" customWidth="1"/>
    <col min="13051" max="13051" width="9.86328125" customWidth="1"/>
    <col min="13052" max="13060" width="8.1328125" customWidth="1"/>
    <col min="13306" max="13306" width="3.59765625" customWidth="1"/>
    <col min="13307" max="13307" width="9.86328125" customWidth="1"/>
    <col min="13308" max="13316" width="8.1328125" customWidth="1"/>
    <col min="13562" max="13562" width="3.59765625" customWidth="1"/>
    <col min="13563" max="13563" width="9.86328125" customWidth="1"/>
    <col min="13564" max="13572" width="8.1328125" customWidth="1"/>
    <col min="13818" max="13818" width="3.59765625" customWidth="1"/>
    <col min="13819" max="13819" width="9.86328125" customWidth="1"/>
    <col min="13820" max="13828" width="8.1328125" customWidth="1"/>
    <col min="14074" max="14074" width="3.59765625" customWidth="1"/>
    <col min="14075" max="14075" width="9.86328125" customWidth="1"/>
    <col min="14076" max="14084" width="8.1328125" customWidth="1"/>
    <col min="14330" max="14330" width="3.59765625" customWidth="1"/>
    <col min="14331" max="14331" width="9.86328125" customWidth="1"/>
    <col min="14332" max="14340" width="8.1328125" customWidth="1"/>
    <col min="14586" max="14586" width="3.59765625" customWidth="1"/>
    <col min="14587" max="14587" width="9.86328125" customWidth="1"/>
    <col min="14588" max="14596" width="8.1328125" customWidth="1"/>
    <col min="14842" max="14842" width="3.59765625" customWidth="1"/>
    <col min="14843" max="14843" width="9.86328125" customWidth="1"/>
    <col min="14844" max="14852" width="8.1328125" customWidth="1"/>
    <col min="15098" max="15098" width="3.59765625" customWidth="1"/>
    <col min="15099" max="15099" width="9.86328125" customWidth="1"/>
    <col min="15100" max="15108" width="8.1328125" customWidth="1"/>
    <col min="15354" max="15354" width="3.59765625" customWidth="1"/>
    <col min="15355" max="15355" width="9.86328125" customWidth="1"/>
    <col min="15356" max="15364" width="8.1328125" customWidth="1"/>
    <col min="15610" max="15610" width="3.59765625" customWidth="1"/>
    <col min="15611" max="15611" width="9.86328125" customWidth="1"/>
    <col min="15612" max="15620" width="8.1328125" customWidth="1"/>
    <col min="15866" max="15866" width="3.59765625" customWidth="1"/>
    <col min="15867" max="15867" width="9.86328125" customWidth="1"/>
    <col min="15868" max="15876" width="8.1328125" customWidth="1"/>
    <col min="16122" max="16122" width="3.59765625" customWidth="1"/>
    <col min="16123" max="16123" width="9.86328125" customWidth="1"/>
    <col min="16124" max="16132" width="8.1328125" customWidth="1"/>
  </cols>
  <sheetData>
    <row r="1" spans="1:13" s="1" customFormat="1" ht="19.8" customHeight="1" x14ac:dyDescent="0.25">
      <c r="A1" s="69" t="s">
        <v>227</v>
      </c>
      <c r="B1" s="69"/>
      <c r="C1" s="69"/>
      <c r="D1" s="69"/>
      <c r="E1" s="69"/>
      <c r="F1" s="69"/>
      <c r="G1" s="69"/>
      <c r="H1" s="69"/>
      <c r="I1" s="69"/>
      <c r="J1" s="69"/>
      <c r="K1" s="69"/>
      <c r="L1" s="69"/>
      <c r="M1" s="69"/>
    </row>
    <row r="2" spans="1:13" ht="19.8" customHeight="1" x14ac:dyDescent="0.25">
      <c r="A2" s="69"/>
      <c r="B2" s="69" t="s">
        <v>173</v>
      </c>
      <c r="C2" s="69"/>
      <c r="D2" s="69"/>
      <c r="E2" s="69"/>
      <c r="F2" s="69"/>
      <c r="G2" s="69"/>
      <c r="H2" s="69"/>
      <c r="I2" s="69"/>
      <c r="J2" s="69"/>
      <c r="K2" s="69"/>
      <c r="L2" s="69"/>
      <c r="M2" s="69"/>
    </row>
    <row r="3" spans="1:13" ht="19.8" customHeight="1" x14ac:dyDescent="0.25">
      <c r="A3" s="69"/>
      <c r="B3" s="69" t="s">
        <v>174</v>
      </c>
      <c r="C3" s="69"/>
      <c r="D3" s="69"/>
      <c r="E3" s="69"/>
      <c r="F3" s="69"/>
      <c r="G3" s="69"/>
      <c r="H3" s="69"/>
      <c r="I3" s="69"/>
      <c r="J3" s="69"/>
      <c r="K3" s="69"/>
      <c r="L3" s="69"/>
      <c r="M3" s="69"/>
    </row>
    <row r="4" spans="1:13" ht="19.8" customHeight="1" x14ac:dyDescent="0.25">
      <c r="A4" s="69"/>
      <c r="B4" s="69"/>
      <c r="C4" s="69"/>
      <c r="D4" s="69"/>
      <c r="E4" s="69"/>
      <c r="F4" s="69"/>
      <c r="G4" s="69"/>
      <c r="H4" s="69"/>
      <c r="I4" s="69"/>
      <c r="J4" s="69"/>
      <c r="K4" s="69"/>
      <c r="L4" s="69"/>
      <c r="M4" s="69"/>
    </row>
    <row r="5" spans="1:13" ht="19.8" customHeight="1" x14ac:dyDescent="0.25">
      <c r="A5" s="157" t="s">
        <v>228</v>
      </c>
      <c r="B5" s="1"/>
      <c r="C5" s="1"/>
      <c r="D5" s="1"/>
      <c r="E5" s="1"/>
      <c r="F5" s="1"/>
      <c r="G5" s="1"/>
      <c r="H5" s="1"/>
      <c r="I5" s="1"/>
      <c r="J5" s="1"/>
      <c r="K5" s="1"/>
    </row>
    <row r="6" spans="1:13" ht="14.2" customHeight="1" x14ac:dyDescent="0.3">
      <c r="A6" s="66"/>
      <c r="B6" s="18"/>
      <c r="C6" s="18"/>
      <c r="D6" s="18"/>
      <c r="E6" s="18"/>
      <c r="F6" s="18"/>
      <c r="G6" s="18"/>
      <c r="H6" s="18"/>
      <c r="I6" s="18"/>
      <c r="J6" s="18"/>
      <c r="K6" s="103" t="s">
        <v>164</v>
      </c>
    </row>
    <row r="7" spans="1:13" ht="19.8" customHeight="1" x14ac:dyDescent="0.25">
      <c r="A7" s="575" t="s">
        <v>6</v>
      </c>
      <c r="B7" s="575"/>
      <c r="C7" s="563" t="s">
        <v>8</v>
      </c>
      <c r="D7" s="563"/>
      <c r="E7" s="563"/>
      <c r="F7" s="539" t="s">
        <v>21</v>
      </c>
      <c r="G7" s="539"/>
      <c r="H7" s="539"/>
      <c r="I7" s="563" t="s">
        <v>22</v>
      </c>
      <c r="J7" s="563"/>
      <c r="K7" s="563"/>
    </row>
    <row r="8" spans="1:13" ht="21.4" customHeight="1" x14ac:dyDescent="0.25">
      <c r="A8" s="575"/>
      <c r="B8" s="575"/>
      <c r="C8" s="282" t="s">
        <v>28</v>
      </c>
      <c r="D8" s="301" t="s">
        <v>104</v>
      </c>
      <c r="E8" s="283" t="s">
        <v>229</v>
      </c>
      <c r="F8" s="282" t="s">
        <v>28</v>
      </c>
      <c r="G8" s="301" t="s">
        <v>104</v>
      </c>
      <c r="H8" s="279" t="s">
        <v>229</v>
      </c>
      <c r="I8" s="284" t="s">
        <v>28</v>
      </c>
      <c r="J8" s="301" t="s">
        <v>104</v>
      </c>
      <c r="K8" s="279" t="s">
        <v>229</v>
      </c>
    </row>
    <row r="9" spans="1:13" ht="19.8" customHeight="1" x14ac:dyDescent="0.25">
      <c r="A9" s="255" t="s">
        <v>33</v>
      </c>
      <c r="B9" s="256"/>
      <c r="C9" s="246">
        <v>151701</v>
      </c>
      <c r="D9" s="289">
        <v>121389</v>
      </c>
      <c r="E9" s="285">
        <v>-20</v>
      </c>
      <c r="F9" s="246">
        <v>134186</v>
      </c>
      <c r="G9" s="289">
        <v>109757</v>
      </c>
      <c r="H9" s="285">
        <v>-18.2</v>
      </c>
      <c r="I9" s="289">
        <v>17515</v>
      </c>
      <c r="J9" s="289">
        <v>11632</v>
      </c>
      <c r="K9" s="285">
        <v>-33.6</v>
      </c>
    </row>
    <row r="10" spans="1:13" ht="19.8" customHeight="1" x14ac:dyDescent="0.25">
      <c r="A10" s="81" t="s">
        <v>32</v>
      </c>
      <c r="B10" s="257"/>
      <c r="C10" s="258">
        <v>3669</v>
      </c>
      <c r="D10" s="302">
        <v>2965</v>
      </c>
      <c r="E10" s="259">
        <v>-19.2</v>
      </c>
      <c r="F10" s="258">
        <v>2966</v>
      </c>
      <c r="G10" s="302">
        <v>2458</v>
      </c>
      <c r="H10" s="260">
        <v>-17.100000000000001</v>
      </c>
      <c r="I10" s="261">
        <v>703</v>
      </c>
      <c r="J10" s="302">
        <v>507</v>
      </c>
      <c r="K10" s="260">
        <v>-27.9</v>
      </c>
    </row>
    <row r="11" spans="1:13" ht="19.8" customHeight="1" x14ac:dyDescent="0.25">
      <c r="A11" s="262"/>
      <c r="B11" s="263" t="s">
        <v>1</v>
      </c>
      <c r="C11" s="264">
        <v>993</v>
      </c>
      <c r="D11" s="303">
        <v>771</v>
      </c>
      <c r="E11" s="265">
        <v>-22.4</v>
      </c>
      <c r="F11" s="264">
        <v>893</v>
      </c>
      <c r="G11" s="303">
        <v>687</v>
      </c>
      <c r="H11" s="266">
        <v>-23.1</v>
      </c>
      <c r="I11" s="267">
        <v>100</v>
      </c>
      <c r="J11" s="303">
        <v>84</v>
      </c>
      <c r="K11" s="266">
        <v>-16</v>
      </c>
    </row>
    <row r="12" spans="1:13" ht="19.8" customHeight="1" x14ac:dyDescent="0.25">
      <c r="A12" s="268"/>
      <c r="B12" s="269" t="s">
        <v>2</v>
      </c>
      <c r="C12" s="248">
        <v>2676</v>
      </c>
      <c r="D12" s="304">
        <v>2194</v>
      </c>
      <c r="E12" s="270">
        <v>-18</v>
      </c>
      <c r="F12" s="248">
        <v>2073</v>
      </c>
      <c r="G12" s="304">
        <v>1771</v>
      </c>
      <c r="H12" s="271">
        <v>-14.6</v>
      </c>
      <c r="I12" s="272">
        <v>603</v>
      </c>
      <c r="J12" s="304">
        <v>423</v>
      </c>
      <c r="K12" s="271">
        <v>-29.9</v>
      </c>
    </row>
    <row r="13" spans="1:13" ht="19.8" customHeight="1" x14ac:dyDescent="0.25"/>
  </sheetData>
  <mergeCells count="4">
    <mergeCell ref="A7:B8"/>
    <mergeCell ref="C7:E7"/>
    <mergeCell ref="F7:H7"/>
    <mergeCell ref="I7:K7"/>
  </mergeCells>
  <phoneticPr fontId="2"/>
  <printOptions horizontalCentered="1"/>
  <pageMargins left="0.59055118110236227" right="0.39370078740157483" top="0.78740157480314965" bottom="0.59055118110236227" header="0.51181102362204722" footer="0.31496062992125984"/>
  <pageSetup paperSize="9" firstPageNumber="26" orientation="portrait" useFirstPageNumber="1" r:id="rId1"/>
  <headerFooter alignWithMargins="0">
    <oddFooter>&amp;C&amp;"ＭＳ 明朝,標準"&amp;10-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P45"/>
  <sheetViews>
    <sheetView view="pageLayout" topLeftCell="A13" zoomScale="130" zoomScaleNormal="100" zoomScalePageLayoutView="130" workbookViewId="0">
      <selection activeCell="E8" sqref="E8"/>
    </sheetView>
  </sheetViews>
  <sheetFormatPr defaultColWidth="9" defaultRowHeight="12.75" x14ac:dyDescent="0.25"/>
  <cols>
    <col min="1" max="1" width="2.53125" style="1" customWidth="1"/>
    <col min="2" max="2" width="12" style="1" customWidth="1"/>
    <col min="3" max="8" width="12.53125" style="1" customWidth="1"/>
    <col min="9" max="9" width="2.53125" style="1" customWidth="1"/>
    <col min="10" max="12" width="9" style="1"/>
    <col min="13" max="13" width="9" style="1" customWidth="1"/>
    <col min="14" max="16384" width="9" style="1"/>
  </cols>
  <sheetData>
    <row r="1" spans="1:16" ht="18" customHeight="1" x14ac:dyDescent="0.25">
      <c r="A1" s="68" t="s">
        <v>236</v>
      </c>
      <c r="B1" s="69"/>
    </row>
    <row r="2" spans="1:16" ht="18" customHeight="1" x14ac:dyDescent="0.25">
      <c r="A2" s="18"/>
      <c r="B2" s="70" t="s">
        <v>178</v>
      </c>
    </row>
    <row r="3" spans="1:16" ht="20.2" customHeight="1" x14ac:dyDescent="0.25">
      <c r="A3" s="69"/>
      <c r="B3" s="69" t="s">
        <v>181</v>
      </c>
      <c r="C3" s="73"/>
      <c r="D3" s="73"/>
      <c r="E3" s="73"/>
      <c r="F3" s="73"/>
      <c r="G3" s="73"/>
      <c r="H3" s="73"/>
      <c r="J3" s="72"/>
      <c r="K3" s="72"/>
      <c r="L3" s="72"/>
      <c r="M3" s="72"/>
      <c r="N3" s="72"/>
      <c r="O3" s="72"/>
      <c r="P3" s="72"/>
    </row>
    <row r="4" spans="1:16" ht="20.2" customHeight="1" x14ac:dyDescent="0.25">
      <c r="A4" s="69"/>
      <c r="B4" s="71" t="s">
        <v>180</v>
      </c>
      <c r="C4" s="73"/>
      <c r="D4" s="73"/>
      <c r="E4" s="73"/>
      <c r="F4" s="73"/>
      <c r="G4" s="73"/>
      <c r="H4" s="73"/>
      <c r="J4" s="72"/>
      <c r="K4" s="72"/>
      <c r="L4" s="72"/>
      <c r="M4" s="72"/>
      <c r="N4" s="72"/>
      <c r="O4" s="72"/>
      <c r="P4" s="72"/>
    </row>
    <row r="5" spans="1:16" ht="20.2" customHeight="1" x14ac:dyDescent="0.25">
      <c r="A5" s="69"/>
      <c r="B5" s="69" t="s">
        <v>263</v>
      </c>
      <c r="C5" s="73"/>
      <c r="D5" s="73"/>
      <c r="E5" s="73"/>
      <c r="F5" s="73"/>
      <c r="G5" s="73"/>
      <c r="H5" s="73"/>
      <c r="J5" s="72"/>
      <c r="K5" s="72"/>
      <c r="L5" s="72"/>
      <c r="M5" s="72"/>
      <c r="N5" s="72"/>
      <c r="O5" s="72"/>
      <c r="P5" s="72"/>
    </row>
    <row r="6" spans="1:16" ht="20.2" customHeight="1" x14ac:dyDescent="0.25">
      <c r="A6" s="69"/>
      <c r="B6" s="69" t="s">
        <v>264</v>
      </c>
      <c r="C6" s="73"/>
      <c r="D6" s="73"/>
      <c r="E6" s="73"/>
      <c r="F6" s="73"/>
      <c r="G6" s="73"/>
      <c r="H6" s="73"/>
      <c r="J6" s="72"/>
      <c r="K6" s="72"/>
      <c r="L6" s="72"/>
      <c r="M6" s="72"/>
      <c r="N6" s="72"/>
      <c r="O6" s="72"/>
      <c r="P6" s="72"/>
    </row>
    <row r="7" spans="1:16" ht="20.2" customHeight="1" x14ac:dyDescent="0.25">
      <c r="A7" s="69"/>
      <c r="B7" s="69" t="s">
        <v>183</v>
      </c>
      <c r="C7" s="73"/>
      <c r="D7" s="73"/>
      <c r="E7" s="73"/>
      <c r="F7" s="73"/>
      <c r="G7" s="73"/>
      <c r="H7" s="73"/>
      <c r="J7" s="72"/>
      <c r="K7" s="72"/>
      <c r="L7" s="72"/>
      <c r="M7" s="72"/>
      <c r="N7" s="72"/>
      <c r="O7" s="72"/>
      <c r="P7" s="72"/>
    </row>
    <row r="8" spans="1:16" ht="20.2" customHeight="1" x14ac:dyDescent="0.25">
      <c r="A8" s="69"/>
      <c r="B8" s="69" t="s">
        <v>182</v>
      </c>
      <c r="C8" s="72"/>
      <c r="D8" s="72"/>
      <c r="E8" s="72"/>
      <c r="F8" s="72"/>
      <c r="G8" s="72"/>
      <c r="H8" s="72"/>
      <c r="J8" s="72"/>
      <c r="K8" s="72"/>
      <c r="L8" s="72"/>
      <c r="M8" s="72"/>
      <c r="N8" s="72"/>
      <c r="O8" s="72"/>
      <c r="P8" s="72"/>
    </row>
    <row r="9" spans="1:16" ht="20.2" customHeight="1" x14ac:dyDescent="0.3">
      <c r="A9" s="2"/>
      <c r="B9" s="19"/>
      <c r="C9" s="7"/>
      <c r="D9" s="7"/>
      <c r="E9" s="7"/>
      <c r="F9" s="7"/>
      <c r="G9" s="7"/>
      <c r="H9" s="7"/>
    </row>
    <row r="10" spans="1:16" ht="20.2" customHeight="1" x14ac:dyDescent="0.3">
      <c r="A10" s="139" t="s">
        <v>208</v>
      </c>
      <c r="B10" s="19"/>
      <c r="C10" s="7"/>
      <c r="D10" s="7"/>
      <c r="E10" s="7"/>
      <c r="F10" s="7"/>
      <c r="G10" s="7"/>
      <c r="H10" s="7"/>
    </row>
    <row r="11" spans="1:16" ht="13.05" customHeight="1" x14ac:dyDescent="0.25">
      <c r="H11" s="103" t="s">
        <v>73</v>
      </c>
    </row>
    <row r="12" spans="1:16" ht="20.2" customHeight="1" x14ac:dyDescent="0.25">
      <c r="A12" s="427" t="s">
        <v>74</v>
      </c>
      <c r="B12" s="427"/>
      <c r="C12" s="47"/>
      <c r="D12" s="47" t="s">
        <v>75</v>
      </c>
      <c r="E12" s="48"/>
      <c r="F12" s="48"/>
      <c r="G12" s="48" t="s">
        <v>107</v>
      </c>
      <c r="H12" s="64"/>
      <c r="L12" s="70"/>
    </row>
    <row r="13" spans="1:16" ht="20.2" customHeight="1" x14ac:dyDescent="0.25">
      <c r="A13" s="427"/>
      <c r="B13" s="427"/>
      <c r="C13" s="45" t="s">
        <v>26</v>
      </c>
      <c r="D13" s="45" t="s">
        <v>28</v>
      </c>
      <c r="E13" s="45" t="s">
        <v>82</v>
      </c>
      <c r="F13" s="46" t="s">
        <v>76</v>
      </c>
      <c r="G13" s="45" t="s">
        <v>77</v>
      </c>
      <c r="H13" s="45" t="s">
        <v>81</v>
      </c>
      <c r="L13" s="69"/>
    </row>
    <row r="14" spans="1:16" ht="20.2" customHeight="1" x14ac:dyDescent="0.25">
      <c r="A14" s="428" t="s">
        <v>78</v>
      </c>
      <c r="B14" s="429"/>
      <c r="C14" s="286">
        <v>94507</v>
      </c>
      <c r="D14" s="287">
        <v>79067</v>
      </c>
      <c r="E14" s="287">
        <v>65662</v>
      </c>
      <c r="F14" s="288">
        <v>-17.959824993923402</v>
      </c>
      <c r="G14" s="288">
        <v>-16.337414159797685</v>
      </c>
      <c r="H14" s="288">
        <v>-17</v>
      </c>
      <c r="J14" s="30"/>
      <c r="L14" s="71"/>
    </row>
    <row r="15" spans="1:16" ht="20.2" customHeight="1" x14ac:dyDescent="0.25">
      <c r="A15" s="428" t="s">
        <v>79</v>
      </c>
      <c r="B15" s="429"/>
      <c r="C15" s="32">
        <v>25709</v>
      </c>
      <c r="D15" s="33">
        <v>21534</v>
      </c>
      <c r="E15" s="33">
        <v>17828</v>
      </c>
      <c r="F15" s="22">
        <v>-14.43453371497038</v>
      </c>
      <c r="G15" s="22">
        <v>-16.239449220117468</v>
      </c>
      <c r="H15" s="22">
        <v>-17.2</v>
      </c>
      <c r="L15" s="69"/>
    </row>
    <row r="16" spans="1:16" ht="20.2" customHeight="1" x14ac:dyDescent="0.25">
      <c r="A16" s="430" t="s">
        <v>80</v>
      </c>
      <c r="B16" s="431"/>
      <c r="C16" s="32">
        <v>1871</v>
      </c>
      <c r="D16" s="32">
        <v>1609</v>
      </c>
      <c r="E16" s="34">
        <v>1317</v>
      </c>
      <c r="F16" s="22">
        <v>-11.869995289684407</v>
      </c>
      <c r="G16" s="22">
        <v>-14.003206841261356</v>
      </c>
      <c r="H16" s="22">
        <v>-18.100000000000001</v>
      </c>
      <c r="L16" s="69"/>
    </row>
    <row r="17" spans="1:12" ht="18" customHeight="1" x14ac:dyDescent="0.25">
      <c r="A17" s="116"/>
      <c r="B17" s="117" t="s">
        <v>1</v>
      </c>
      <c r="C17" s="32">
        <v>793</v>
      </c>
      <c r="D17" s="32">
        <v>657</v>
      </c>
      <c r="E17" s="33">
        <v>522</v>
      </c>
      <c r="F17" s="22">
        <v>-12.375690607734807</v>
      </c>
      <c r="G17" s="22">
        <v>-17.150063051702396</v>
      </c>
      <c r="H17" s="22">
        <v>-20.5</v>
      </c>
      <c r="L17" s="69"/>
    </row>
    <row r="18" spans="1:12" ht="18" customHeight="1" x14ac:dyDescent="0.25">
      <c r="A18" s="118"/>
      <c r="B18" s="119" t="s">
        <v>2</v>
      </c>
      <c r="C18" s="35">
        <v>1078</v>
      </c>
      <c r="D18" s="35">
        <v>952</v>
      </c>
      <c r="E18" s="36">
        <v>795</v>
      </c>
      <c r="F18" s="23">
        <v>-11.494252873563218</v>
      </c>
      <c r="G18" s="23">
        <v>-11.688311688311687</v>
      </c>
      <c r="H18" s="23">
        <v>-16.5</v>
      </c>
      <c r="L18" s="69"/>
    </row>
    <row r="19" spans="1:12" ht="18" customHeight="1" x14ac:dyDescent="0.25"/>
    <row r="20" spans="1:12" ht="18" customHeight="1" x14ac:dyDescent="0.25"/>
    <row r="21" spans="1:12" ht="18" customHeight="1" x14ac:dyDescent="0.25"/>
    <row r="22" spans="1:12" ht="18" customHeight="1" x14ac:dyDescent="0.25"/>
    <row r="23" spans="1:12" ht="18" customHeight="1" x14ac:dyDescent="0.25"/>
    <row r="24" spans="1:12" ht="18" customHeight="1" x14ac:dyDescent="0.25"/>
    <row r="25" spans="1:12" ht="18" customHeight="1" x14ac:dyDescent="0.25"/>
    <row r="26" spans="1:12" ht="18" customHeight="1" x14ac:dyDescent="0.25"/>
    <row r="27" spans="1:12" ht="18" customHeight="1" x14ac:dyDescent="0.25"/>
    <row r="28" spans="1:12" ht="18" customHeight="1" x14ac:dyDescent="0.25"/>
    <row r="29" spans="1:12" ht="18" customHeight="1" x14ac:dyDescent="0.25"/>
    <row r="30" spans="1:12" ht="18" customHeight="1" x14ac:dyDescent="0.25"/>
    <row r="31" spans="1:12" ht="18" customHeight="1" x14ac:dyDescent="0.25"/>
    <row r="32" spans="1:12" ht="18" customHeight="1" x14ac:dyDescent="0.25"/>
    <row r="33" spans="1:8" ht="18" customHeight="1" x14ac:dyDescent="0.25"/>
    <row r="34" spans="1:8" ht="18" customHeight="1" x14ac:dyDescent="0.25"/>
    <row r="35" spans="1:8" ht="18" customHeight="1" x14ac:dyDescent="0.25"/>
    <row r="36" spans="1:8" ht="18" customHeight="1" x14ac:dyDescent="0.25"/>
    <row r="37" spans="1:8" ht="18" customHeight="1" x14ac:dyDescent="0.25"/>
    <row r="38" spans="1:8" ht="18" customHeight="1" x14ac:dyDescent="0.3">
      <c r="A38" s="8"/>
      <c r="H38" s="6"/>
    </row>
    <row r="39" spans="1:8" ht="18" customHeight="1" x14ac:dyDescent="0.25"/>
    <row r="40" spans="1:8" ht="18" customHeight="1" x14ac:dyDescent="0.25"/>
    <row r="41" spans="1:8" ht="18" customHeight="1" x14ac:dyDescent="0.25"/>
    <row r="42" spans="1:8" ht="18" customHeight="1" x14ac:dyDescent="0.25"/>
    <row r="43" spans="1:8" ht="18" customHeight="1" x14ac:dyDescent="0.25"/>
    <row r="44" spans="1:8" ht="18" customHeight="1" x14ac:dyDescent="0.25"/>
    <row r="45" spans="1:8" ht="18" customHeight="1" x14ac:dyDescent="0.25"/>
  </sheetData>
  <mergeCells count="4">
    <mergeCell ref="A12:B13"/>
    <mergeCell ref="A14:B14"/>
    <mergeCell ref="A15:B15"/>
    <mergeCell ref="A16:B16"/>
  </mergeCells>
  <phoneticPr fontId="2"/>
  <printOptions horizontalCentered="1"/>
  <pageMargins left="0.59055118110236227" right="0.39370078740157483" top="0.78740157480314965" bottom="0.59055118110236227" header="0.51181102362204722" footer="0.31496062992125984"/>
  <pageSetup paperSize="9" firstPageNumber="2" orientation="portrait" r:id="rId1"/>
  <headerFooter alignWithMargins="0">
    <oddFooter>&amp;C&amp;"ＭＳ 明朝,標準"&amp;10- 15 -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M56"/>
  <sheetViews>
    <sheetView view="pageLayout" zoomScaleNormal="100" workbookViewId="0">
      <selection activeCell="F6" sqref="F6"/>
    </sheetView>
  </sheetViews>
  <sheetFormatPr defaultColWidth="9" defaultRowHeight="12.75" x14ac:dyDescent="0.25"/>
  <cols>
    <col min="1" max="1" width="2.53125" style="1" customWidth="1"/>
    <col min="2" max="2" width="15.59765625" style="1" customWidth="1"/>
    <col min="3" max="9" width="10.265625" style="1" customWidth="1"/>
    <col min="10" max="10" width="2.53125" style="1" customWidth="1"/>
    <col min="11" max="16384" width="9" style="1"/>
  </cols>
  <sheetData>
    <row r="1" spans="1:12" ht="19.8" customHeight="1" x14ac:dyDescent="0.25">
      <c r="A1" s="70" t="s">
        <v>179</v>
      </c>
    </row>
    <row r="2" spans="1:12" ht="19.8" customHeight="1" x14ac:dyDescent="0.25">
      <c r="A2" s="2"/>
      <c r="B2" s="69" t="s">
        <v>185</v>
      </c>
    </row>
    <row r="3" spans="1:12" ht="19.8" customHeight="1" x14ac:dyDescent="0.25">
      <c r="A3" s="2"/>
      <c r="B3" s="69" t="s">
        <v>186</v>
      </c>
    </row>
    <row r="4" spans="1:12" ht="19.8" customHeight="1" x14ac:dyDescent="0.25">
      <c r="A4" s="2"/>
      <c r="B4" s="69" t="s">
        <v>184</v>
      </c>
    </row>
    <row r="5" spans="1:12" ht="19.8" customHeight="1" x14ac:dyDescent="0.25">
      <c r="A5" s="2"/>
      <c r="B5" s="69" t="s">
        <v>233</v>
      </c>
    </row>
    <row r="6" spans="1:12" ht="19.8" customHeight="1" x14ac:dyDescent="0.3">
      <c r="B6" s="7"/>
    </row>
    <row r="7" spans="1:12" ht="19.8" customHeight="1" x14ac:dyDescent="0.25">
      <c r="A7" s="139" t="s">
        <v>187</v>
      </c>
    </row>
    <row r="8" spans="1:12" ht="14.2" customHeight="1" x14ac:dyDescent="0.25">
      <c r="A8" s="18"/>
      <c r="B8" s="18"/>
      <c r="C8" s="18"/>
      <c r="D8" s="18"/>
      <c r="E8" s="18"/>
      <c r="F8" s="18"/>
      <c r="G8" s="18"/>
      <c r="H8" s="18"/>
      <c r="I8" s="103" t="s">
        <v>23</v>
      </c>
      <c r="J8" s="16"/>
    </row>
    <row r="9" spans="1:12" ht="19.5" customHeight="1" x14ac:dyDescent="0.25">
      <c r="A9" s="439" t="s">
        <v>24</v>
      </c>
      <c r="B9" s="440"/>
      <c r="C9" s="434" t="s">
        <v>26</v>
      </c>
      <c r="D9" s="435"/>
      <c r="E9" s="434" t="s">
        <v>28</v>
      </c>
      <c r="F9" s="436"/>
      <c r="G9" s="437" t="s">
        <v>82</v>
      </c>
      <c r="H9" s="438"/>
      <c r="I9" s="74" t="s">
        <v>188</v>
      </c>
      <c r="J9" s="17"/>
    </row>
    <row r="10" spans="1:12" ht="19.8" customHeight="1" x14ac:dyDescent="0.25">
      <c r="A10" s="441"/>
      <c r="B10" s="442"/>
      <c r="C10" s="114" t="s">
        <v>50</v>
      </c>
      <c r="D10" s="115" t="s">
        <v>25</v>
      </c>
      <c r="E10" s="114" t="s">
        <v>50</v>
      </c>
      <c r="F10" s="115" t="s">
        <v>25</v>
      </c>
      <c r="G10" s="305" t="s">
        <v>50</v>
      </c>
      <c r="H10" s="306" t="s">
        <v>25</v>
      </c>
      <c r="I10" s="74" t="s">
        <v>83</v>
      </c>
      <c r="J10" s="17"/>
    </row>
    <row r="11" spans="1:12" ht="19.8" customHeight="1" x14ac:dyDescent="0.25">
      <c r="A11" s="443" t="s">
        <v>3</v>
      </c>
      <c r="B11" s="444"/>
      <c r="C11" s="75">
        <v>1871</v>
      </c>
      <c r="D11" s="76">
        <v>100</v>
      </c>
      <c r="E11" s="77">
        <v>1609</v>
      </c>
      <c r="F11" s="76">
        <v>100</v>
      </c>
      <c r="G11" s="307">
        <v>1317</v>
      </c>
      <c r="H11" s="308">
        <v>100</v>
      </c>
      <c r="I11" s="76">
        <v>-18.100000000000001</v>
      </c>
      <c r="J11" s="16"/>
      <c r="K11" s="3"/>
      <c r="L11" s="3"/>
    </row>
    <row r="12" spans="1:12" ht="19.8" customHeight="1" x14ac:dyDescent="0.25">
      <c r="A12" s="434" t="s">
        <v>4</v>
      </c>
      <c r="B12" s="435"/>
      <c r="C12" s="75">
        <v>1790</v>
      </c>
      <c r="D12" s="76">
        <v>95.670764297167281</v>
      </c>
      <c r="E12" s="77">
        <v>1554</v>
      </c>
      <c r="F12" s="76">
        <v>96.58385093167702</v>
      </c>
      <c r="G12" s="309">
        <v>1272</v>
      </c>
      <c r="H12" s="308">
        <v>96.6</v>
      </c>
      <c r="I12" s="76">
        <v>-18.100000000000001</v>
      </c>
      <c r="K12" s="3"/>
      <c r="L12" s="3"/>
    </row>
    <row r="13" spans="1:12" ht="19.8" customHeight="1" x14ac:dyDescent="0.25">
      <c r="A13" s="432" t="s">
        <v>5</v>
      </c>
      <c r="B13" s="433"/>
      <c r="C13" s="78">
        <v>81</v>
      </c>
      <c r="D13" s="79">
        <v>4.32923570283271</v>
      </c>
      <c r="E13" s="80">
        <v>55</v>
      </c>
      <c r="F13" s="79">
        <v>3.4161490683229814</v>
      </c>
      <c r="G13" s="310">
        <v>45</v>
      </c>
      <c r="H13" s="311">
        <v>3.4</v>
      </c>
      <c r="I13" s="79">
        <v>-18.2</v>
      </c>
      <c r="K13" s="3"/>
      <c r="L13" s="3"/>
    </row>
    <row r="14" spans="1:12" ht="19.8" customHeight="1" x14ac:dyDescent="0.25">
      <c r="A14" s="81"/>
      <c r="B14" s="82" t="s">
        <v>48</v>
      </c>
      <c r="C14" s="83">
        <v>10</v>
      </c>
      <c r="D14" s="84">
        <v>0.53447354355959387</v>
      </c>
      <c r="E14" s="85">
        <v>10</v>
      </c>
      <c r="F14" s="84">
        <v>0.6211180124223602</v>
      </c>
      <c r="G14" s="312">
        <v>9</v>
      </c>
      <c r="H14" s="313">
        <v>0.7</v>
      </c>
      <c r="I14" s="87">
        <v>-10</v>
      </c>
      <c r="K14" s="3"/>
      <c r="L14" s="3"/>
    </row>
    <row r="15" spans="1:12" ht="19.8" customHeight="1" x14ac:dyDescent="0.25">
      <c r="A15" s="81"/>
      <c r="B15" s="88" t="s">
        <v>29</v>
      </c>
      <c r="C15" s="89">
        <v>4</v>
      </c>
      <c r="D15" s="90">
        <v>0.2137894174238375</v>
      </c>
      <c r="E15" s="91">
        <v>3</v>
      </c>
      <c r="F15" s="90">
        <v>0.18633540372670807</v>
      </c>
      <c r="G15" s="314" t="s">
        <v>102</v>
      </c>
      <c r="H15" s="314" t="s">
        <v>102</v>
      </c>
      <c r="I15" s="92" t="s">
        <v>234</v>
      </c>
      <c r="K15" s="3"/>
      <c r="L15" s="3"/>
    </row>
    <row r="16" spans="1:12" ht="19.8" customHeight="1" x14ac:dyDescent="0.25">
      <c r="A16" s="81"/>
      <c r="B16" s="82" t="s">
        <v>30</v>
      </c>
      <c r="C16" s="83">
        <v>1</v>
      </c>
      <c r="D16" s="84">
        <v>5.3447354355959376E-2</v>
      </c>
      <c r="E16" s="93" t="s">
        <v>27</v>
      </c>
      <c r="F16" s="94" t="s">
        <v>27</v>
      </c>
      <c r="G16" s="312" t="s">
        <v>102</v>
      </c>
      <c r="H16" s="312" t="s">
        <v>102</v>
      </c>
      <c r="I16" s="86" t="s">
        <v>234</v>
      </c>
      <c r="K16" s="4"/>
      <c r="L16" s="4"/>
    </row>
    <row r="17" spans="1:13" ht="19.8" customHeight="1" x14ac:dyDescent="0.25">
      <c r="A17" s="81"/>
      <c r="B17" s="82" t="s">
        <v>49</v>
      </c>
      <c r="C17" s="83">
        <v>66</v>
      </c>
      <c r="D17" s="84">
        <v>3.527525387493319</v>
      </c>
      <c r="E17" s="85">
        <v>42</v>
      </c>
      <c r="F17" s="84">
        <v>2.6086956521739131</v>
      </c>
      <c r="G17" s="312">
        <v>36</v>
      </c>
      <c r="H17" s="313">
        <v>2.7</v>
      </c>
      <c r="I17" s="84">
        <v>-14.3</v>
      </c>
      <c r="K17" s="4"/>
      <c r="L17" s="4"/>
    </row>
    <row r="18" spans="1:13" s="2" customFormat="1" ht="19.8" customHeight="1" x14ac:dyDescent="0.25">
      <c r="A18" s="95"/>
      <c r="B18" s="96" t="s">
        <v>31</v>
      </c>
      <c r="C18" s="97" t="s">
        <v>27</v>
      </c>
      <c r="D18" s="97" t="s">
        <v>27</v>
      </c>
      <c r="E18" s="98" t="s">
        <v>27</v>
      </c>
      <c r="F18" s="97" t="s">
        <v>27</v>
      </c>
      <c r="G18" s="315" t="s">
        <v>102</v>
      </c>
      <c r="H18" s="315" t="s">
        <v>102</v>
      </c>
      <c r="I18" s="99" t="s">
        <v>234</v>
      </c>
      <c r="K18" s="1"/>
      <c r="L18" s="1"/>
      <c r="M18" s="1"/>
    </row>
    <row r="19" spans="1:13" s="26" customFormat="1" ht="19.8" customHeight="1" x14ac:dyDescent="0.25">
      <c r="A19" s="100" t="s">
        <v>105</v>
      </c>
      <c r="B19" s="101"/>
      <c r="C19" s="102"/>
      <c r="D19" s="102"/>
      <c r="E19" s="102"/>
      <c r="F19" s="102"/>
      <c r="G19" s="102"/>
      <c r="H19" s="102"/>
      <c r="I19" s="102"/>
      <c r="K19" s="27"/>
      <c r="L19" s="27"/>
      <c r="M19" s="27"/>
    </row>
    <row r="20" spans="1:13" s="26" customFormat="1" ht="19.8" customHeight="1" x14ac:dyDescent="0.25">
      <c r="A20" s="11"/>
      <c r="B20" s="12"/>
      <c r="C20" s="25"/>
      <c r="D20" s="25"/>
      <c r="E20" s="24"/>
      <c r="F20" s="24"/>
      <c r="G20" s="24"/>
      <c r="H20" s="24"/>
      <c r="I20" s="25"/>
      <c r="K20" s="27"/>
      <c r="L20" s="27"/>
      <c r="M20" s="27"/>
    </row>
    <row r="21" spans="1:13" s="26" customFormat="1" ht="19.8" customHeight="1" x14ac:dyDescent="0.25">
      <c r="A21" s="11"/>
      <c r="B21" s="12"/>
      <c r="C21" s="25"/>
      <c r="D21" s="25"/>
      <c r="E21" s="24"/>
      <c r="F21" s="24"/>
      <c r="G21" s="24"/>
      <c r="H21" s="24"/>
      <c r="I21" s="25"/>
      <c r="K21" s="27"/>
      <c r="L21" s="27"/>
      <c r="M21" s="27"/>
    </row>
    <row r="22" spans="1:13" s="26" customFormat="1" ht="19.8" customHeight="1" x14ac:dyDescent="0.25">
      <c r="A22" s="11"/>
      <c r="B22" s="12"/>
      <c r="C22" s="25"/>
      <c r="D22" s="25"/>
      <c r="E22" s="24"/>
      <c r="F22" s="24"/>
      <c r="G22" s="24"/>
      <c r="H22" s="24"/>
      <c r="I22" s="25"/>
      <c r="K22" s="27"/>
      <c r="L22" s="27"/>
      <c r="M22" s="27"/>
    </row>
    <row r="23" spans="1:13" s="26" customFormat="1" ht="19.8" customHeight="1" x14ac:dyDescent="0.25">
      <c r="A23" s="11"/>
      <c r="B23" s="12"/>
      <c r="C23" s="25"/>
      <c r="D23" s="25"/>
      <c r="E23" s="24"/>
      <c r="F23" s="24"/>
      <c r="G23" s="24"/>
      <c r="H23" s="24"/>
      <c r="I23" s="25"/>
      <c r="K23" s="27"/>
      <c r="L23" s="27"/>
      <c r="M23" s="27"/>
    </row>
    <row r="24" spans="1:13" s="26" customFormat="1" ht="19.8" customHeight="1" x14ac:dyDescent="0.25">
      <c r="A24" s="11"/>
      <c r="B24" s="12"/>
      <c r="C24" s="25"/>
      <c r="D24" s="25"/>
      <c r="E24" s="24"/>
      <c r="F24" s="24"/>
      <c r="G24" s="24"/>
      <c r="H24" s="24"/>
      <c r="I24" s="25"/>
      <c r="K24" s="27"/>
      <c r="L24" s="27"/>
      <c r="M24" s="27"/>
    </row>
    <row r="25" spans="1:13" s="26" customFormat="1" ht="19.8" customHeight="1" x14ac:dyDescent="0.25">
      <c r="A25" s="11"/>
      <c r="B25" s="12"/>
      <c r="C25" s="25"/>
      <c r="D25" s="25"/>
      <c r="E25" s="24"/>
      <c r="F25" s="24"/>
      <c r="G25" s="24"/>
      <c r="H25" s="24"/>
      <c r="I25" s="25"/>
      <c r="K25" s="27"/>
      <c r="L25" s="27"/>
      <c r="M25" s="27"/>
    </row>
    <row r="26" spans="1:13" s="26" customFormat="1" ht="19.8" customHeight="1" x14ac:dyDescent="0.25">
      <c r="A26" s="11"/>
      <c r="B26" s="12"/>
      <c r="C26" s="25"/>
      <c r="D26" s="25"/>
      <c r="E26" s="24"/>
      <c r="F26" s="24"/>
      <c r="G26" s="24"/>
      <c r="H26" s="24"/>
      <c r="I26" s="25"/>
      <c r="K26" s="27"/>
      <c r="L26" s="27"/>
      <c r="M26" s="27"/>
    </row>
    <row r="27" spans="1:13" s="26" customFormat="1" ht="19.8" customHeight="1" x14ac:dyDescent="0.25">
      <c r="A27" s="11"/>
      <c r="B27" s="12"/>
      <c r="C27" s="25"/>
      <c r="D27" s="25"/>
      <c r="E27" s="24"/>
      <c r="F27" s="24"/>
      <c r="G27" s="24"/>
      <c r="H27" s="24"/>
      <c r="I27" s="25"/>
      <c r="K27" s="27"/>
      <c r="L27" s="27"/>
      <c r="M27" s="27"/>
    </row>
    <row r="28" spans="1:13" s="26" customFormat="1" ht="19.8" customHeight="1" x14ac:dyDescent="0.25">
      <c r="A28" s="11"/>
      <c r="B28" s="12"/>
      <c r="C28" s="25"/>
      <c r="D28" s="25"/>
      <c r="E28" s="24"/>
      <c r="F28" s="24"/>
      <c r="G28" s="24"/>
      <c r="H28" s="24"/>
      <c r="I28" s="25"/>
      <c r="K28" s="27"/>
      <c r="L28" s="27"/>
      <c r="M28" s="27"/>
    </row>
    <row r="29" spans="1:13" s="26" customFormat="1" ht="19.8" customHeight="1" x14ac:dyDescent="0.25">
      <c r="A29" s="11"/>
      <c r="B29" s="12"/>
      <c r="C29" s="25"/>
      <c r="D29" s="25"/>
      <c r="E29" s="24"/>
      <c r="F29" s="24"/>
      <c r="G29" s="24"/>
      <c r="H29" s="24"/>
      <c r="I29" s="25"/>
      <c r="K29" s="27"/>
      <c r="L29" s="27"/>
      <c r="M29" s="27"/>
    </row>
    <row r="30" spans="1:13" s="26" customFormat="1" ht="19.8" customHeight="1" x14ac:dyDescent="0.25">
      <c r="A30" s="11"/>
      <c r="B30" s="12"/>
      <c r="C30" s="25"/>
      <c r="D30" s="25"/>
      <c r="E30" s="24"/>
      <c r="F30" s="24"/>
      <c r="G30" s="24"/>
      <c r="H30" s="24"/>
      <c r="I30" s="25"/>
      <c r="K30" s="27"/>
      <c r="L30" s="27"/>
      <c r="M30" s="27"/>
    </row>
    <row r="31" spans="1:13" s="26" customFormat="1" ht="19.8" customHeight="1" x14ac:dyDescent="0.25">
      <c r="A31" s="11"/>
      <c r="B31" s="12"/>
      <c r="C31" s="25"/>
      <c r="D31" s="25"/>
      <c r="E31" s="24"/>
      <c r="F31" s="24"/>
      <c r="G31" s="24"/>
      <c r="H31" s="24"/>
      <c r="I31" s="25"/>
      <c r="K31" s="27"/>
      <c r="L31" s="27"/>
      <c r="M31" s="27"/>
    </row>
    <row r="32" spans="1:13" s="26" customFormat="1" ht="19.8" customHeight="1" x14ac:dyDescent="0.25">
      <c r="A32" s="11"/>
      <c r="B32" s="12"/>
      <c r="C32" s="25"/>
      <c r="D32" s="25"/>
      <c r="E32" s="24"/>
      <c r="F32" s="28"/>
      <c r="G32" s="24"/>
      <c r="H32" s="24"/>
      <c r="I32" s="25"/>
      <c r="K32" s="27"/>
      <c r="L32" s="27"/>
      <c r="M32" s="27"/>
    </row>
    <row r="33" spans="1:13" s="2" customFormat="1" ht="19.8" customHeight="1" x14ac:dyDescent="0.25">
      <c r="A33" s="11"/>
      <c r="B33" s="12"/>
      <c r="C33" s="3"/>
      <c r="D33" s="3"/>
      <c r="E33" s="3"/>
      <c r="F33" s="43"/>
      <c r="G33" s="9"/>
      <c r="H33" s="9"/>
      <c r="I33" s="10"/>
      <c r="J33" s="10"/>
      <c r="K33" s="1"/>
      <c r="L33" s="1"/>
      <c r="M33" s="1"/>
    </row>
    <row r="34" spans="1:13" s="2" customFormat="1" ht="19.8" customHeight="1" x14ac:dyDescent="0.25">
      <c r="A34" s="11"/>
      <c r="F34" s="10"/>
      <c r="G34" s="10"/>
      <c r="H34" s="10"/>
      <c r="I34" s="1"/>
      <c r="J34" s="1"/>
    </row>
    <row r="35" spans="1:13" s="2" customFormat="1" ht="19.8" customHeight="1" x14ac:dyDescent="0.25">
      <c r="A35" s="11"/>
      <c r="F35" s="10"/>
      <c r="G35" s="10"/>
      <c r="H35" s="10"/>
      <c r="I35" s="1"/>
      <c r="J35" s="1"/>
    </row>
    <row r="36" spans="1:13" s="2" customFormat="1" ht="18.75" customHeight="1" x14ac:dyDescent="0.25">
      <c r="A36" s="11"/>
      <c r="F36" s="10"/>
      <c r="G36" s="10"/>
      <c r="H36" s="10"/>
      <c r="I36" s="1"/>
      <c r="J36" s="1"/>
    </row>
    <row r="37" spans="1:13" s="2" customFormat="1" ht="18.75" customHeight="1" x14ac:dyDescent="0.25">
      <c r="A37" s="11"/>
      <c r="B37" s="12"/>
      <c r="C37" s="3"/>
      <c r="D37" s="3"/>
      <c r="E37" s="3"/>
      <c r="F37" s="3"/>
      <c r="G37" s="9"/>
      <c r="H37" s="9"/>
      <c r="I37" s="10"/>
      <c r="J37" s="10"/>
      <c r="K37" s="1"/>
      <c r="L37" s="1"/>
      <c r="M37" s="1"/>
    </row>
    <row r="38" spans="1:13" s="2" customFormat="1" ht="18.75" customHeight="1" x14ac:dyDescent="0.25">
      <c r="A38" s="11"/>
      <c r="B38" s="12"/>
      <c r="C38" s="3"/>
      <c r="D38" s="3"/>
      <c r="E38" s="3"/>
      <c r="F38" s="3"/>
      <c r="G38" s="9"/>
      <c r="H38" s="9"/>
      <c r="I38" s="10"/>
      <c r="J38" s="10"/>
      <c r="K38" s="1"/>
      <c r="L38" s="1"/>
      <c r="M38" s="1"/>
    </row>
    <row r="39" spans="1:13" s="2" customFormat="1" ht="18.75" customHeight="1" x14ac:dyDescent="0.25">
      <c r="A39" s="11"/>
      <c r="B39" s="12"/>
      <c r="C39" s="3"/>
      <c r="D39" s="3"/>
      <c r="E39" s="3"/>
      <c r="F39" s="3"/>
      <c r="G39" s="9"/>
      <c r="H39" s="9"/>
      <c r="I39" s="10"/>
      <c r="J39" s="10"/>
      <c r="K39" s="1"/>
      <c r="L39" s="1"/>
      <c r="M39" s="1"/>
    </row>
    <row r="40" spans="1:13" s="2" customFormat="1" ht="18.75" customHeight="1" x14ac:dyDescent="0.25">
      <c r="A40" s="11"/>
      <c r="B40" s="12"/>
      <c r="C40" s="3"/>
      <c r="D40" s="3"/>
      <c r="E40" s="3"/>
      <c r="F40" s="3"/>
      <c r="G40" s="9"/>
      <c r="H40" s="9"/>
      <c r="I40" s="10"/>
      <c r="J40" s="10"/>
      <c r="K40" s="1"/>
      <c r="L40" s="1"/>
      <c r="M40" s="1"/>
    </row>
    <row r="41" spans="1:13" s="2" customFormat="1" ht="18.75" customHeight="1" x14ac:dyDescent="0.25">
      <c r="A41" s="11"/>
      <c r="B41" s="12"/>
      <c r="C41" s="3"/>
      <c r="D41" s="3"/>
      <c r="E41" s="3"/>
      <c r="F41" s="3"/>
      <c r="G41" s="9"/>
      <c r="H41" s="9"/>
      <c r="I41" s="10"/>
      <c r="J41" s="10"/>
      <c r="K41" s="1"/>
      <c r="L41" s="1"/>
      <c r="M41" s="1"/>
    </row>
    <row r="42" spans="1:13" s="2" customFormat="1" ht="18.75" customHeight="1" x14ac:dyDescent="0.25">
      <c r="A42" s="11"/>
      <c r="B42" s="12"/>
      <c r="C42" s="3"/>
      <c r="D42" s="3"/>
      <c r="E42" s="3"/>
      <c r="F42" s="3"/>
      <c r="G42" s="9"/>
      <c r="H42" s="9"/>
      <c r="I42" s="10"/>
      <c r="J42" s="10"/>
      <c r="K42" s="1"/>
      <c r="L42" s="1"/>
      <c r="M42" s="1"/>
    </row>
    <row r="43" spans="1:13" s="2" customFormat="1" ht="18.75" customHeight="1" x14ac:dyDescent="0.25">
      <c r="A43" s="11"/>
      <c r="B43" s="12"/>
      <c r="C43" s="3"/>
      <c r="D43" s="3"/>
      <c r="E43" s="3"/>
      <c r="F43" s="3"/>
      <c r="G43" s="9"/>
      <c r="H43" s="9"/>
      <c r="I43" s="10"/>
      <c r="J43" s="10"/>
      <c r="K43" s="1"/>
      <c r="L43" s="1"/>
      <c r="M43" s="1"/>
    </row>
    <row r="44" spans="1:13" s="2" customFormat="1" ht="18.75" customHeight="1" x14ac:dyDescent="0.25">
      <c r="A44" s="11"/>
      <c r="B44" s="12"/>
      <c r="C44" s="3"/>
      <c r="D44" s="3"/>
      <c r="E44" s="3"/>
      <c r="F44" s="3"/>
      <c r="G44" s="9"/>
      <c r="H44" s="9"/>
      <c r="I44" s="10"/>
      <c r="J44" s="10"/>
      <c r="K44" s="1"/>
      <c r="L44" s="1"/>
      <c r="M44" s="1"/>
    </row>
    <row r="45" spans="1:13" s="2" customFormat="1" ht="18.75" customHeight="1" x14ac:dyDescent="0.25">
      <c r="A45" s="11"/>
      <c r="B45" s="12"/>
      <c r="C45" s="3"/>
      <c r="D45" s="3"/>
      <c r="E45" s="3"/>
      <c r="F45" s="3"/>
      <c r="G45" s="9"/>
      <c r="H45" s="9"/>
      <c r="I45" s="10"/>
      <c r="J45" s="10"/>
      <c r="K45" s="1"/>
      <c r="L45" s="1"/>
      <c r="M45" s="1"/>
    </row>
    <row r="46" spans="1:13" s="2" customFormat="1" ht="18.75" customHeight="1" x14ac:dyDescent="0.25">
      <c r="A46" s="11"/>
      <c r="B46" s="12"/>
      <c r="C46" s="3"/>
      <c r="D46" s="3"/>
      <c r="E46" s="3"/>
      <c r="F46" s="3"/>
      <c r="G46" s="9"/>
      <c r="H46" s="9"/>
      <c r="I46" s="10"/>
      <c r="J46" s="10"/>
      <c r="K46" s="1"/>
      <c r="L46" s="1"/>
      <c r="M46" s="1"/>
    </row>
    <row r="47" spans="1:13" s="2" customFormat="1" ht="18.75" customHeight="1" x14ac:dyDescent="0.25">
      <c r="A47" s="11"/>
      <c r="B47" s="12"/>
      <c r="C47" s="3"/>
      <c r="D47" s="3"/>
      <c r="E47" s="3"/>
      <c r="F47" s="3"/>
      <c r="G47" s="9"/>
      <c r="H47" s="9"/>
      <c r="I47" s="10"/>
      <c r="J47" s="10"/>
      <c r="K47" s="1"/>
      <c r="L47" s="1"/>
      <c r="M47" s="1"/>
    </row>
    <row r="48" spans="1:13" s="2" customFormat="1" ht="18.75" customHeight="1" x14ac:dyDescent="0.25">
      <c r="A48" s="11"/>
      <c r="B48" s="12"/>
      <c r="C48" s="3"/>
      <c r="D48" s="3"/>
      <c r="E48" s="3"/>
      <c r="F48" s="3"/>
      <c r="G48" s="9"/>
      <c r="H48" s="9"/>
      <c r="I48" s="10"/>
      <c r="J48" s="10"/>
      <c r="K48" s="1"/>
      <c r="L48" s="1"/>
      <c r="M48" s="1"/>
    </row>
    <row r="49" spans="1:13" s="2" customFormat="1" ht="18.75" customHeight="1" x14ac:dyDescent="0.25">
      <c r="A49" s="11"/>
      <c r="B49" s="12"/>
      <c r="C49" s="3"/>
      <c r="D49" s="3"/>
      <c r="E49" s="3"/>
      <c r="F49" s="21"/>
      <c r="G49" s="9"/>
      <c r="H49" s="9"/>
      <c r="I49" s="10"/>
      <c r="J49" s="10"/>
      <c r="K49" s="1"/>
      <c r="L49" s="1"/>
      <c r="M49" s="1"/>
    </row>
    <row r="50" spans="1:13" s="2" customFormat="1" ht="18.75" customHeight="1" x14ac:dyDescent="0.25">
      <c r="A50" s="11"/>
      <c r="B50" s="12"/>
      <c r="C50" s="3"/>
      <c r="D50" s="3"/>
      <c r="E50" s="3"/>
      <c r="F50" s="3"/>
      <c r="G50" s="9"/>
      <c r="H50" s="9"/>
      <c r="I50" s="10"/>
      <c r="J50" s="10"/>
      <c r="K50" s="1"/>
      <c r="L50" s="1"/>
      <c r="M50" s="1"/>
    </row>
    <row r="51" spans="1:13" s="2" customFormat="1" ht="18.75" customHeight="1" x14ac:dyDescent="0.25">
      <c r="A51" s="11"/>
      <c r="B51" s="12"/>
      <c r="C51" s="3"/>
      <c r="D51" s="3"/>
      <c r="E51" s="3"/>
      <c r="F51" s="3"/>
      <c r="G51" s="9"/>
      <c r="H51" s="9"/>
      <c r="I51" s="10"/>
      <c r="J51" s="10"/>
      <c r="K51" s="1"/>
      <c r="L51" s="1"/>
      <c r="M51" s="1"/>
    </row>
    <row r="52" spans="1:13" x14ac:dyDescent="0.25">
      <c r="K52" s="3"/>
      <c r="L52" s="3"/>
    </row>
    <row r="53" spans="1:13" x14ac:dyDescent="0.25">
      <c r="K53" s="3"/>
      <c r="L53" s="3"/>
    </row>
    <row r="54" spans="1:13" x14ac:dyDescent="0.25">
      <c r="K54" s="3"/>
      <c r="L54" s="3"/>
    </row>
    <row r="55" spans="1:13" x14ac:dyDescent="0.25">
      <c r="K55" s="4"/>
      <c r="L55" s="4"/>
    </row>
    <row r="56" spans="1:13" x14ac:dyDescent="0.25">
      <c r="K56" s="4"/>
      <c r="L56" s="4"/>
    </row>
  </sheetData>
  <mergeCells count="7">
    <mergeCell ref="A13:B13"/>
    <mergeCell ref="C9:D9"/>
    <mergeCell ref="E9:F9"/>
    <mergeCell ref="G9:H9"/>
    <mergeCell ref="A9:B10"/>
    <mergeCell ref="A11:B11"/>
    <mergeCell ref="A12:B12"/>
  </mergeCells>
  <phoneticPr fontId="2"/>
  <printOptions horizontalCentered="1"/>
  <pageMargins left="0.59055118110236227" right="0.39370078740157483" top="0.78740157480314965" bottom="0.59055118110236227" header="0.51181102362204722" footer="0.31496062992125984"/>
  <pageSetup paperSize="9" firstPageNumber="3" orientation="portrait" r:id="rId1"/>
  <headerFooter alignWithMargins="0">
    <oddFooter>&amp;C&amp;"ＭＳ 明朝,標準"&amp;10- 16 -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2BD4-7AA8-4838-8C55-F0B89E9664B9}">
  <sheetPr>
    <tabColor rgb="FFFFC000"/>
  </sheetPr>
  <dimension ref="A1:L36"/>
  <sheetViews>
    <sheetView showGridLines="0" view="pageLayout" zoomScaleNormal="100" zoomScaleSheetLayoutView="115" workbookViewId="0">
      <selection activeCell="J52" sqref="J52"/>
    </sheetView>
  </sheetViews>
  <sheetFormatPr defaultColWidth="5.73046875" defaultRowHeight="12.75" x14ac:dyDescent="0.25"/>
  <cols>
    <col min="1" max="2" width="1.796875" style="1" customWidth="1"/>
    <col min="3" max="3" width="3.53125" style="1" customWidth="1"/>
    <col min="4" max="4" width="18.1328125" style="1" customWidth="1"/>
    <col min="5" max="7" width="8.1328125" style="1" customWidth="1"/>
    <col min="8" max="9" width="8.59765625" style="1" customWidth="1"/>
    <col min="10" max="12" width="8.19921875" style="1" customWidth="1"/>
    <col min="13" max="13" width="2.53125" style="1" customWidth="1"/>
    <col min="14" max="249" width="5.73046875" style="1"/>
    <col min="250" max="250" width="5.46484375" style="1" customWidth="1"/>
    <col min="251" max="251" width="5.59765625" style="1" customWidth="1"/>
    <col min="252" max="252" width="17.1328125" style="1" customWidth="1"/>
    <col min="253" max="260" width="8.46484375" style="1" customWidth="1"/>
    <col min="261" max="261" width="8.73046875" style="1" customWidth="1"/>
    <col min="262" max="505" width="5.73046875" style="1"/>
    <col min="506" max="506" width="5.46484375" style="1" customWidth="1"/>
    <col min="507" max="507" width="5.59765625" style="1" customWidth="1"/>
    <col min="508" max="508" width="17.1328125" style="1" customWidth="1"/>
    <col min="509" max="516" width="8.46484375" style="1" customWidth="1"/>
    <col min="517" max="517" width="8.73046875" style="1" customWidth="1"/>
    <col min="518" max="761" width="5.73046875" style="1"/>
    <col min="762" max="762" width="5.46484375" style="1" customWidth="1"/>
    <col min="763" max="763" width="5.59765625" style="1" customWidth="1"/>
    <col min="764" max="764" width="17.1328125" style="1" customWidth="1"/>
    <col min="765" max="772" width="8.46484375" style="1" customWidth="1"/>
    <col min="773" max="773" width="8.73046875" style="1" customWidth="1"/>
    <col min="774" max="1017" width="5.73046875" style="1"/>
    <col min="1018" max="1018" width="5.46484375" style="1" customWidth="1"/>
    <col min="1019" max="1019" width="5.59765625" style="1" customWidth="1"/>
    <col min="1020" max="1020" width="17.1328125" style="1" customWidth="1"/>
    <col min="1021" max="1028" width="8.46484375" style="1" customWidth="1"/>
    <col min="1029" max="1029" width="8.73046875" style="1" customWidth="1"/>
    <col min="1030" max="1273" width="5.73046875" style="1"/>
    <col min="1274" max="1274" width="5.46484375" style="1" customWidth="1"/>
    <col min="1275" max="1275" width="5.59765625" style="1" customWidth="1"/>
    <col min="1276" max="1276" width="17.1328125" style="1" customWidth="1"/>
    <col min="1277" max="1284" width="8.46484375" style="1" customWidth="1"/>
    <col min="1285" max="1285" width="8.73046875" style="1" customWidth="1"/>
    <col min="1286" max="1529" width="5.73046875" style="1"/>
    <col min="1530" max="1530" width="5.46484375" style="1" customWidth="1"/>
    <col min="1531" max="1531" width="5.59765625" style="1" customWidth="1"/>
    <col min="1532" max="1532" width="17.1328125" style="1" customWidth="1"/>
    <col min="1533" max="1540" width="8.46484375" style="1" customWidth="1"/>
    <col min="1541" max="1541" width="8.73046875" style="1" customWidth="1"/>
    <col min="1542" max="1785" width="5.73046875" style="1"/>
    <col min="1786" max="1786" width="5.46484375" style="1" customWidth="1"/>
    <col min="1787" max="1787" width="5.59765625" style="1" customWidth="1"/>
    <col min="1788" max="1788" width="17.1328125" style="1" customWidth="1"/>
    <col min="1789" max="1796" width="8.46484375" style="1" customWidth="1"/>
    <col min="1797" max="1797" width="8.73046875" style="1" customWidth="1"/>
    <col min="1798" max="2041" width="5.73046875" style="1"/>
    <col min="2042" max="2042" width="5.46484375" style="1" customWidth="1"/>
    <col min="2043" max="2043" width="5.59765625" style="1" customWidth="1"/>
    <col min="2044" max="2044" width="17.1328125" style="1" customWidth="1"/>
    <col min="2045" max="2052" width="8.46484375" style="1" customWidth="1"/>
    <col min="2053" max="2053" width="8.73046875" style="1" customWidth="1"/>
    <col min="2054" max="2297" width="5.73046875" style="1"/>
    <col min="2298" max="2298" width="5.46484375" style="1" customWidth="1"/>
    <col min="2299" max="2299" width="5.59765625" style="1" customWidth="1"/>
    <col min="2300" max="2300" width="17.1328125" style="1" customWidth="1"/>
    <col min="2301" max="2308" width="8.46484375" style="1" customWidth="1"/>
    <col min="2309" max="2309" width="8.73046875" style="1" customWidth="1"/>
    <col min="2310" max="2553" width="5.73046875" style="1"/>
    <col min="2554" max="2554" width="5.46484375" style="1" customWidth="1"/>
    <col min="2555" max="2555" width="5.59765625" style="1" customWidth="1"/>
    <col min="2556" max="2556" width="17.1328125" style="1" customWidth="1"/>
    <col min="2557" max="2564" width="8.46484375" style="1" customWidth="1"/>
    <col min="2565" max="2565" width="8.73046875" style="1" customWidth="1"/>
    <col min="2566" max="2809" width="5.73046875" style="1"/>
    <col min="2810" max="2810" width="5.46484375" style="1" customWidth="1"/>
    <col min="2811" max="2811" width="5.59765625" style="1" customWidth="1"/>
    <col min="2812" max="2812" width="17.1328125" style="1" customWidth="1"/>
    <col min="2813" max="2820" width="8.46484375" style="1" customWidth="1"/>
    <col min="2821" max="2821" width="8.73046875" style="1" customWidth="1"/>
    <col min="2822" max="3065" width="5.73046875" style="1"/>
    <col min="3066" max="3066" width="5.46484375" style="1" customWidth="1"/>
    <col min="3067" max="3067" width="5.59765625" style="1" customWidth="1"/>
    <col min="3068" max="3068" width="17.1328125" style="1" customWidth="1"/>
    <col min="3069" max="3076" width="8.46484375" style="1" customWidth="1"/>
    <col min="3077" max="3077" width="8.73046875" style="1" customWidth="1"/>
    <col min="3078" max="3321" width="5.73046875" style="1"/>
    <col min="3322" max="3322" width="5.46484375" style="1" customWidth="1"/>
    <col min="3323" max="3323" width="5.59765625" style="1" customWidth="1"/>
    <col min="3324" max="3324" width="17.1328125" style="1" customWidth="1"/>
    <col min="3325" max="3332" width="8.46484375" style="1" customWidth="1"/>
    <col min="3333" max="3333" width="8.73046875" style="1" customWidth="1"/>
    <col min="3334" max="3577" width="5.73046875" style="1"/>
    <col min="3578" max="3578" width="5.46484375" style="1" customWidth="1"/>
    <col min="3579" max="3579" width="5.59765625" style="1" customWidth="1"/>
    <col min="3580" max="3580" width="17.1328125" style="1" customWidth="1"/>
    <col min="3581" max="3588" width="8.46484375" style="1" customWidth="1"/>
    <col min="3589" max="3589" width="8.73046875" style="1" customWidth="1"/>
    <col min="3590" max="3833" width="5.73046875" style="1"/>
    <col min="3834" max="3834" width="5.46484375" style="1" customWidth="1"/>
    <col min="3835" max="3835" width="5.59765625" style="1" customWidth="1"/>
    <col min="3836" max="3836" width="17.1328125" style="1" customWidth="1"/>
    <col min="3837" max="3844" width="8.46484375" style="1" customWidth="1"/>
    <col min="3845" max="3845" width="8.73046875" style="1" customWidth="1"/>
    <col min="3846" max="4089" width="5.73046875" style="1"/>
    <col min="4090" max="4090" width="5.46484375" style="1" customWidth="1"/>
    <col min="4091" max="4091" width="5.59765625" style="1" customWidth="1"/>
    <col min="4092" max="4092" width="17.1328125" style="1" customWidth="1"/>
    <col min="4093" max="4100" width="8.46484375" style="1" customWidth="1"/>
    <col min="4101" max="4101" width="8.73046875" style="1" customWidth="1"/>
    <col min="4102" max="4345" width="5.73046875" style="1"/>
    <col min="4346" max="4346" width="5.46484375" style="1" customWidth="1"/>
    <col min="4347" max="4347" width="5.59765625" style="1" customWidth="1"/>
    <col min="4348" max="4348" width="17.1328125" style="1" customWidth="1"/>
    <col min="4349" max="4356" width="8.46484375" style="1" customWidth="1"/>
    <col min="4357" max="4357" width="8.73046875" style="1" customWidth="1"/>
    <col min="4358" max="4601" width="5.73046875" style="1"/>
    <col min="4602" max="4602" width="5.46484375" style="1" customWidth="1"/>
    <col min="4603" max="4603" width="5.59765625" style="1" customWidth="1"/>
    <col min="4604" max="4604" width="17.1328125" style="1" customWidth="1"/>
    <col min="4605" max="4612" width="8.46484375" style="1" customWidth="1"/>
    <col min="4613" max="4613" width="8.73046875" style="1" customWidth="1"/>
    <col min="4614" max="4857" width="5.73046875" style="1"/>
    <col min="4858" max="4858" width="5.46484375" style="1" customWidth="1"/>
    <col min="4859" max="4859" width="5.59765625" style="1" customWidth="1"/>
    <col min="4860" max="4860" width="17.1328125" style="1" customWidth="1"/>
    <col min="4861" max="4868" width="8.46484375" style="1" customWidth="1"/>
    <col min="4869" max="4869" width="8.73046875" style="1" customWidth="1"/>
    <col min="4870" max="5113" width="5.73046875" style="1"/>
    <col min="5114" max="5114" width="5.46484375" style="1" customWidth="1"/>
    <col min="5115" max="5115" width="5.59765625" style="1" customWidth="1"/>
    <col min="5116" max="5116" width="17.1328125" style="1" customWidth="1"/>
    <col min="5117" max="5124" width="8.46484375" style="1" customWidth="1"/>
    <col min="5125" max="5125" width="8.73046875" style="1" customWidth="1"/>
    <col min="5126" max="5369" width="5.73046875" style="1"/>
    <col min="5370" max="5370" width="5.46484375" style="1" customWidth="1"/>
    <col min="5371" max="5371" width="5.59765625" style="1" customWidth="1"/>
    <col min="5372" max="5372" width="17.1328125" style="1" customWidth="1"/>
    <col min="5373" max="5380" width="8.46484375" style="1" customWidth="1"/>
    <col min="5381" max="5381" width="8.73046875" style="1" customWidth="1"/>
    <col min="5382" max="5625" width="5.73046875" style="1"/>
    <col min="5626" max="5626" width="5.46484375" style="1" customWidth="1"/>
    <col min="5627" max="5627" width="5.59765625" style="1" customWidth="1"/>
    <col min="5628" max="5628" width="17.1328125" style="1" customWidth="1"/>
    <col min="5629" max="5636" width="8.46484375" style="1" customWidth="1"/>
    <col min="5637" max="5637" width="8.73046875" style="1" customWidth="1"/>
    <col min="5638" max="5881" width="5.73046875" style="1"/>
    <col min="5882" max="5882" width="5.46484375" style="1" customWidth="1"/>
    <col min="5883" max="5883" width="5.59765625" style="1" customWidth="1"/>
    <col min="5884" max="5884" width="17.1328125" style="1" customWidth="1"/>
    <col min="5885" max="5892" width="8.46484375" style="1" customWidth="1"/>
    <col min="5893" max="5893" width="8.73046875" style="1" customWidth="1"/>
    <col min="5894" max="6137" width="5.73046875" style="1"/>
    <col min="6138" max="6138" width="5.46484375" style="1" customWidth="1"/>
    <col min="6139" max="6139" width="5.59765625" style="1" customWidth="1"/>
    <col min="6140" max="6140" width="17.1328125" style="1" customWidth="1"/>
    <col min="6141" max="6148" width="8.46484375" style="1" customWidth="1"/>
    <col min="6149" max="6149" width="8.73046875" style="1" customWidth="1"/>
    <col min="6150" max="6393" width="5.73046875" style="1"/>
    <col min="6394" max="6394" width="5.46484375" style="1" customWidth="1"/>
    <col min="6395" max="6395" width="5.59765625" style="1" customWidth="1"/>
    <col min="6396" max="6396" width="17.1328125" style="1" customWidth="1"/>
    <col min="6397" max="6404" width="8.46484375" style="1" customWidth="1"/>
    <col min="6405" max="6405" width="8.73046875" style="1" customWidth="1"/>
    <col min="6406" max="6649" width="5.73046875" style="1"/>
    <col min="6650" max="6650" width="5.46484375" style="1" customWidth="1"/>
    <col min="6651" max="6651" width="5.59765625" style="1" customWidth="1"/>
    <col min="6652" max="6652" width="17.1328125" style="1" customWidth="1"/>
    <col min="6653" max="6660" width="8.46484375" style="1" customWidth="1"/>
    <col min="6661" max="6661" width="8.73046875" style="1" customWidth="1"/>
    <col min="6662" max="6905" width="5.73046875" style="1"/>
    <col min="6906" max="6906" width="5.46484375" style="1" customWidth="1"/>
    <col min="6907" max="6907" width="5.59765625" style="1" customWidth="1"/>
    <col min="6908" max="6908" width="17.1328125" style="1" customWidth="1"/>
    <col min="6909" max="6916" width="8.46484375" style="1" customWidth="1"/>
    <col min="6917" max="6917" width="8.73046875" style="1" customWidth="1"/>
    <col min="6918" max="7161" width="5.73046875" style="1"/>
    <col min="7162" max="7162" width="5.46484375" style="1" customWidth="1"/>
    <col min="7163" max="7163" width="5.59765625" style="1" customWidth="1"/>
    <col min="7164" max="7164" width="17.1328125" style="1" customWidth="1"/>
    <col min="7165" max="7172" width="8.46484375" style="1" customWidth="1"/>
    <col min="7173" max="7173" width="8.73046875" style="1" customWidth="1"/>
    <col min="7174" max="7417" width="5.73046875" style="1"/>
    <col min="7418" max="7418" width="5.46484375" style="1" customWidth="1"/>
    <col min="7419" max="7419" width="5.59765625" style="1" customWidth="1"/>
    <col min="7420" max="7420" width="17.1328125" style="1" customWidth="1"/>
    <col min="7421" max="7428" width="8.46484375" style="1" customWidth="1"/>
    <col min="7429" max="7429" width="8.73046875" style="1" customWidth="1"/>
    <col min="7430" max="7673" width="5.73046875" style="1"/>
    <col min="7674" max="7674" width="5.46484375" style="1" customWidth="1"/>
    <col min="7675" max="7675" width="5.59765625" style="1" customWidth="1"/>
    <col min="7676" max="7676" width="17.1328125" style="1" customWidth="1"/>
    <col min="7677" max="7684" width="8.46484375" style="1" customWidth="1"/>
    <col min="7685" max="7685" width="8.73046875" style="1" customWidth="1"/>
    <col min="7686" max="7929" width="5.73046875" style="1"/>
    <col min="7930" max="7930" width="5.46484375" style="1" customWidth="1"/>
    <col min="7931" max="7931" width="5.59765625" style="1" customWidth="1"/>
    <col min="7932" max="7932" width="17.1328125" style="1" customWidth="1"/>
    <col min="7933" max="7940" width="8.46484375" style="1" customWidth="1"/>
    <col min="7941" max="7941" width="8.73046875" style="1" customWidth="1"/>
    <col min="7942" max="8185" width="5.73046875" style="1"/>
    <col min="8186" max="8186" width="5.46484375" style="1" customWidth="1"/>
    <col min="8187" max="8187" width="5.59765625" style="1" customWidth="1"/>
    <col min="8188" max="8188" width="17.1328125" style="1" customWidth="1"/>
    <col min="8189" max="8196" width="8.46484375" style="1" customWidth="1"/>
    <col min="8197" max="8197" width="8.73046875" style="1" customWidth="1"/>
    <col min="8198" max="8441" width="5.73046875" style="1"/>
    <col min="8442" max="8442" width="5.46484375" style="1" customWidth="1"/>
    <col min="8443" max="8443" width="5.59765625" style="1" customWidth="1"/>
    <col min="8444" max="8444" width="17.1328125" style="1" customWidth="1"/>
    <col min="8445" max="8452" width="8.46484375" style="1" customWidth="1"/>
    <col min="8453" max="8453" width="8.73046875" style="1" customWidth="1"/>
    <col min="8454" max="8697" width="5.73046875" style="1"/>
    <col min="8698" max="8698" width="5.46484375" style="1" customWidth="1"/>
    <col min="8699" max="8699" width="5.59765625" style="1" customWidth="1"/>
    <col min="8700" max="8700" width="17.1328125" style="1" customWidth="1"/>
    <col min="8701" max="8708" width="8.46484375" style="1" customWidth="1"/>
    <col min="8709" max="8709" width="8.73046875" style="1" customWidth="1"/>
    <col min="8710" max="8953" width="5.73046875" style="1"/>
    <col min="8954" max="8954" width="5.46484375" style="1" customWidth="1"/>
    <col min="8955" max="8955" width="5.59765625" style="1" customWidth="1"/>
    <col min="8956" max="8956" width="17.1328125" style="1" customWidth="1"/>
    <col min="8957" max="8964" width="8.46484375" style="1" customWidth="1"/>
    <col min="8965" max="8965" width="8.73046875" style="1" customWidth="1"/>
    <col min="8966" max="9209" width="5.73046875" style="1"/>
    <col min="9210" max="9210" width="5.46484375" style="1" customWidth="1"/>
    <col min="9211" max="9211" width="5.59765625" style="1" customWidth="1"/>
    <col min="9212" max="9212" width="17.1328125" style="1" customWidth="1"/>
    <col min="9213" max="9220" width="8.46484375" style="1" customWidth="1"/>
    <col min="9221" max="9221" width="8.73046875" style="1" customWidth="1"/>
    <col min="9222" max="9465" width="5.73046875" style="1"/>
    <col min="9466" max="9466" width="5.46484375" style="1" customWidth="1"/>
    <col min="9467" max="9467" width="5.59765625" style="1" customWidth="1"/>
    <col min="9468" max="9468" width="17.1328125" style="1" customWidth="1"/>
    <col min="9469" max="9476" width="8.46484375" style="1" customWidth="1"/>
    <col min="9477" max="9477" width="8.73046875" style="1" customWidth="1"/>
    <col min="9478" max="9721" width="5.73046875" style="1"/>
    <col min="9722" max="9722" width="5.46484375" style="1" customWidth="1"/>
    <col min="9723" max="9723" width="5.59765625" style="1" customWidth="1"/>
    <col min="9724" max="9724" width="17.1328125" style="1" customWidth="1"/>
    <col min="9725" max="9732" width="8.46484375" style="1" customWidth="1"/>
    <col min="9733" max="9733" width="8.73046875" style="1" customWidth="1"/>
    <col min="9734" max="9977" width="5.73046875" style="1"/>
    <col min="9978" max="9978" width="5.46484375" style="1" customWidth="1"/>
    <col min="9979" max="9979" width="5.59765625" style="1" customWidth="1"/>
    <col min="9980" max="9980" width="17.1328125" style="1" customWidth="1"/>
    <col min="9981" max="9988" width="8.46484375" style="1" customWidth="1"/>
    <col min="9989" max="9989" width="8.73046875" style="1" customWidth="1"/>
    <col min="9990" max="10233" width="5.73046875" style="1"/>
    <col min="10234" max="10234" width="5.46484375" style="1" customWidth="1"/>
    <col min="10235" max="10235" width="5.59765625" style="1" customWidth="1"/>
    <col min="10236" max="10236" width="17.1328125" style="1" customWidth="1"/>
    <col min="10237" max="10244" width="8.46484375" style="1" customWidth="1"/>
    <col min="10245" max="10245" width="8.73046875" style="1" customWidth="1"/>
    <col min="10246" max="10489" width="5.73046875" style="1"/>
    <col min="10490" max="10490" width="5.46484375" style="1" customWidth="1"/>
    <col min="10491" max="10491" width="5.59765625" style="1" customWidth="1"/>
    <col min="10492" max="10492" width="17.1328125" style="1" customWidth="1"/>
    <col min="10493" max="10500" width="8.46484375" style="1" customWidth="1"/>
    <col min="10501" max="10501" width="8.73046875" style="1" customWidth="1"/>
    <col min="10502" max="10745" width="5.73046875" style="1"/>
    <col min="10746" max="10746" width="5.46484375" style="1" customWidth="1"/>
    <col min="10747" max="10747" width="5.59765625" style="1" customWidth="1"/>
    <col min="10748" max="10748" width="17.1328125" style="1" customWidth="1"/>
    <col min="10749" max="10756" width="8.46484375" style="1" customWidth="1"/>
    <col min="10757" max="10757" width="8.73046875" style="1" customWidth="1"/>
    <col min="10758" max="11001" width="5.73046875" style="1"/>
    <col min="11002" max="11002" width="5.46484375" style="1" customWidth="1"/>
    <col min="11003" max="11003" width="5.59765625" style="1" customWidth="1"/>
    <col min="11004" max="11004" width="17.1328125" style="1" customWidth="1"/>
    <col min="11005" max="11012" width="8.46484375" style="1" customWidth="1"/>
    <col min="11013" max="11013" width="8.73046875" style="1" customWidth="1"/>
    <col min="11014" max="11257" width="5.73046875" style="1"/>
    <col min="11258" max="11258" width="5.46484375" style="1" customWidth="1"/>
    <col min="11259" max="11259" width="5.59765625" style="1" customWidth="1"/>
    <col min="11260" max="11260" width="17.1328125" style="1" customWidth="1"/>
    <col min="11261" max="11268" width="8.46484375" style="1" customWidth="1"/>
    <col min="11269" max="11269" width="8.73046875" style="1" customWidth="1"/>
    <col min="11270" max="11513" width="5.73046875" style="1"/>
    <col min="11514" max="11514" width="5.46484375" style="1" customWidth="1"/>
    <col min="11515" max="11515" width="5.59765625" style="1" customWidth="1"/>
    <col min="11516" max="11516" width="17.1328125" style="1" customWidth="1"/>
    <col min="11517" max="11524" width="8.46484375" style="1" customWidth="1"/>
    <col min="11525" max="11525" width="8.73046875" style="1" customWidth="1"/>
    <col min="11526" max="11769" width="5.73046875" style="1"/>
    <col min="11770" max="11770" width="5.46484375" style="1" customWidth="1"/>
    <col min="11771" max="11771" width="5.59765625" style="1" customWidth="1"/>
    <col min="11772" max="11772" width="17.1328125" style="1" customWidth="1"/>
    <col min="11773" max="11780" width="8.46484375" style="1" customWidth="1"/>
    <col min="11781" max="11781" width="8.73046875" style="1" customWidth="1"/>
    <col min="11782" max="12025" width="5.73046875" style="1"/>
    <col min="12026" max="12026" width="5.46484375" style="1" customWidth="1"/>
    <col min="12027" max="12027" width="5.59765625" style="1" customWidth="1"/>
    <col min="12028" max="12028" width="17.1328125" style="1" customWidth="1"/>
    <col min="12029" max="12036" width="8.46484375" style="1" customWidth="1"/>
    <col min="12037" max="12037" width="8.73046875" style="1" customWidth="1"/>
    <col min="12038" max="12281" width="5.73046875" style="1"/>
    <col min="12282" max="12282" width="5.46484375" style="1" customWidth="1"/>
    <col min="12283" max="12283" width="5.59765625" style="1" customWidth="1"/>
    <col min="12284" max="12284" width="17.1328125" style="1" customWidth="1"/>
    <col min="12285" max="12292" width="8.46484375" style="1" customWidth="1"/>
    <col min="12293" max="12293" width="8.73046875" style="1" customWidth="1"/>
    <col min="12294" max="12537" width="5.73046875" style="1"/>
    <col min="12538" max="12538" width="5.46484375" style="1" customWidth="1"/>
    <col min="12539" max="12539" width="5.59765625" style="1" customWidth="1"/>
    <col min="12540" max="12540" width="17.1328125" style="1" customWidth="1"/>
    <col min="12541" max="12548" width="8.46484375" style="1" customWidth="1"/>
    <col min="12549" max="12549" width="8.73046875" style="1" customWidth="1"/>
    <col min="12550" max="12793" width="5.73046875" style="1"/>
    <col min="12794" max="12794" width="5.46484375" style="1" customWidth="1"/>
    <col min="12795" max="12795" width="5.59765625" style="1" customWidth="1"/>
    <col min="12796" max="12796" width="17.1328125" style="1" customWidth="1"/>
    <col min="12797" max="12804" width="8.46484375" style="1" customWidth="1"/>
    <col min="12805" max="12805" width="8.73046875" style="1" customWidth="1"/>
    <col min="12806" max="13049" width="5.73046875" style="1"/>
    <col min="13050" max="13050" width="5.46484375" style="1" customWidth="1"/>
    <col min="13051" max="13051" width="5.59765625" style="1" customWidth="1"/>
    <col min="13052" max="13052" width="17.1328125" style="1" customWidth="1"/>
    <col min="13053" max="13060" width="8.46484375" style="1" customWidth="1"/>
    <col min="13061" max="13061" width="8.73046875" style="1" customWidth="1"/>
    <col min="13062" max="13305" width="5.73046875" style="1"/>
    <col min="13306" max="13306" width="5.46484375" style="1" customWidth="1"/>
    <col min="13307" max="13307" width="5.59765625" style="1" customWidth="1"/>
    <col min="13308" max="13308" width="17.1328125" style="1" customWidth="1"/>
    <col min="13309" max="13316" width="8.46484375" style="1" customWidth="1"/>
    <col min="13317" max="13317" width="8.73046875" style="1" customWidth="1"/>
    <col min="13318" max="13561" width="5.73046875" style="1"/>
    <col min="13562" max="13562" width="5.46484375" style="1" customWidth="1"/>
    <col min="13563" max="13563" width="5.59765625" style="1" customWidth="1"/>
    <col min="13564" max="13564" width="17.1328125" style="1" customWidth="1"/>
    <col min="13565" max="13572" width="8.46484375" style="1" customWidth="1"/>
    <col min="13573" max="13573" width="8.73046875" style="1" customWidth="1"/>
    <col min="13574" max="13817" width="5.73046875" style="1"/>
    <col min="13818" max="13818" width="5.46484375" style="1" customWidth="1"/>
    <col min="13819" max="13819" width="5.59765625" style="1" customWidth="1"/>
    <col min="13820" max="13820" width="17.1328125" style="1" customWidth="1"/>
    <col min="13821" max="13828" width="8.46484375" style="1" customWidth="1"/>
    <col min="13829" max="13829" width="8.73046875" style="1" customWidth="1"/>
    <col min="13830" max="14073" width="5.73046875" style="1"/>
    <col min="14074" max="14074" width="5.46484375" style="1" customWidth="1"/>
    <col min="14075" max="14075" width="5.59765625" style="1" customWidth="1"/>
    <col min="14076" max="14076" width="17.1328125" style="1" customWidth="1"/>
    <col min="14077" max="14084" width="8.46484375" style="1" customWidth="1"/>
    <col min="14085" max="14085" width="8.73046875" style="1" customWidth="1"/>
    <col min="14086" max="14329" width="5.73046875" style="1"/>
    <col min="14330" max="14330" width="5.46484375" style="1" customWidth="1"/>
    <col min="14331" max="14331" width="5.59765625" style="1" customWidth="1"/>
    <col min="14332" max="14332" width="17.1328125" style="1" customWidth="1"/>
    <col min="14333" max="14340" width="8.46484375" style="1" customWidth="1"/>
    <col min="14341" max="14341" width="8.73046875" style="1" customWidth="1"/>
    <col min="14342" max="14585" width="5.73046875" style="1"/>
    <col min="14586" max="14586" width="5.46484375" style="1" customWidth="1"/>
    <col min="14587" max="14587" width="5.59765625" style="1" customWidth="1"/>
    <col min="14588" max="14588" width="17.1328125" style="1" customWidth="1"/>
    <col min="14589" max="14596" width="8.46484375" style="1" customWidth="1"/>
    <col min="14597" max="14597" width="8.73046875" style="1" customWidth="1"/>
    <col min="14598" max="14841" width="5.73046875" style="1"/>
    <col min="14842" max="14842" width="5.46484375" style="1" customWidth="1"/>
    <col min="14843" max="14843" width="5.59765625" style="1" customWidth="1"/>
    <col min="14844" max="14844" width="17.1328125" style="1" customWidth="1"/>
    <col min="14845" max="14852" width="8.46484375" style="1" customWidth="1"/>
    <col min="14853" max="14853" width="8.73046875" style="1" customWidth="1"/>
    <col min="14854" max="15097" width="5.73046875" style="1"/>
    <col min="15098" max="15098" width="5.46484375" style="1" customWidth="1"/>
    <col min="15099" max="15099" width="5.59765625" style="1" customWidth="1"/>
    <col min="15100" max="15100" width="17.1328125" style="1" customWidth="1"/>
    <col min="15101" max="15108" width="8.46484375" style="1" customWidth="1"/>
    <col min="15109" max="15109" width="8.73046875" style="1" customWidth="1"/>
    <col min="15110" max="15353" width="5.73046875" style="1"/>
    <col min="15354" max="15354" width="5.46484375" style="1" customWidth="1"/>
    <col min="15355" max="15355" width="5.59765625" style="1" customWidth="1"/>
    <col min="15356" max="15356" width="17.1328125" style="1" customWidth="1"/>
    <col min="15357" max="15364" width="8.46484375" style="1" customWidth="1"/>
    <col min="15365" max="15365" width="8.73046875" style="1" customWidth="1"/>
    <col min="15366" max="15609" width="5.73046875" style="1"/>
    <col min="15610" max="15610" width="5.46484375" style="1" customWidth="1"/>
    <col min="15611" max="15611" width="5.59765625" style="1" customWidth="1"/>
    <col min="15612" max="15612" width="17.1328125" style="1" customWidth="1"/>
    <col min="15613" max="15620" width="8.46484375" style="1" customWidth="1"/>
    <col min="15621" max="15621" width="8.73046875" style="1" customWidth="1"/>
    <col min="15622" max="15865" width="5.73046875" style="1"/>
    <col min="15866" max="15866" width="5.46484375" style="1" customWidth="1"/>
    <col min="15867" max="15867" width="5.59765625" style="1" customWidth="1"/>
    <col min="15868" max="15868" width="17.1328125" style="1" customWidth="1"/>
    <col min="15869" max="15876" width="8.46484375" style="1" customWidth="1"/>
    <col min="15877" max="15877" width="8.73046875" style="1" customWidth="1"/>
    <col min="15878" max="16121" width="5.73046875" style="1"/>
    <col min="16122" max="16122" width="5.46484375" style="1" customWidth="1"/>
    <col min="16123" max="16123" width="5.59765625" style="1" customWidth="1"/>
    <col min="16124" max="16124" width="17.1328125" style="1" customWidth="1"/>
    <col min="16125" max="16132" width="8.46484375" style="1" customWidth="1"/>
    <col min="16133" max="16133" width="8.73046875" style="1" customWidth="1"/>
    <col min="16134" max="16384" width="5.73046875" style="1"/>
  </cols>
  <sheetData>
    <row r="1" spans="1:12" ht="19.8" customHeight="1" x14ac:dyDescent="0.25">
      <c r="A1" s="70" t="s">
        <v>115</v>
      </c>
      <c r="B1" s="104"/>
      <c r="C1" s="18"/>
      <c r="D1" s="18"/>
    </row>
    <row r="2" spans="1:12" ht="19.8" customHeight="1" x14ac:dyDescent="0.25">
      <c r="A2" s="69"/>
      <c r="B2" s="69" t="s">
        <v>249</v>
      </c>
      <c r="C2" s="69"/>
      <c r="D2" s="18"/>
    </row>
    <row r="3" spans="1:12" ht="19.8" customHeight="1" x14ac:dyDescent="0.25">
      <c r="A3" s="69"/>
      <c r="B3" s="69" t="s">
        <v>250</v>
      </c>
      <c r="C3" s="69"/>
      <c r="D3" s="18"/>
    </row>
    <row r="4" spans="1:12" ht="19.8" customHeight="1" x14ac:dyDescent="0.25"/>
    <row r="5" spans="1:12" ht="19.8" customHeight="1" x14ac:dyDescent="0.25">
      <c r="A5" s="157" t="s">
        <v>116</v>
      </c>
      <c r="B5" s="37"/>
    </row>
    <row r="6" spans="1:12" ht="14.2" customHeight="1" x14ac:dyDescent="0.25">
      <c r="A6" s="18"/>
      <c r="B6" s="18"/>
      <c r="C6" s="18"/>
      <c r="D6" s="18"/>
      <c r="E6" s="18"/>
      <c r="F6" s="18"/>
      <c r="G6" s="18"/>
      <c r="H6" s="18"/>
      <c r="I6" s="18"/>
      <c r="J6" s="18"/>
      <c r="K6" s="18"/>
      <c r="L6" s="389" t="s">
        <v>117</v>
      </c>
    </row>
    <row r="7" spans="1:12" ht="19.8" customHeight="1" x14ac:dyDescent="0.25">
      <c r="A7" s="439" t="s">
        <v>24</v>
      </c>
      <c r="B7" s="450"/>
      <c r="C7" s="436"/>
      <c r="D7" s="440"/>
      <c r="E7" s="445" t="s">
        <v>118</v>
      </c>
      <c r="F7" s="446"/>
      <c r="G7" s="447"/>
      <c r="H7" s="105" t="s">
        <v>119</v>
      </c>
      <c r="I7" s="105" t="s">
        <v>0</v>
      </c>
      <c r="J7" s="445" t="s">
        <v>25</v>
      </c>
      <c r="K7" s="446"/>
      <c r="L7" s="447"/>
    </row>
    <row r="8" spans="1:12" ht="31.5" customHeight="1" x14ac:dyDescent="0.25">
      <c r="A8" s="441"/>
      <c r="B8" s="460"/>
      <c r="C8" s="460"/>
      <c r="D8" s="442"/>
      <c r="E8" s="111" t="s">
        <v>26</v>
      </c>
      <c r="F8" s="111" t="s">
        <v>28</v>
      </c>
      <c r="G8" s="390" t="s">
        <v>82</v>
      </c>
      <c r="H8" s="112" t="s">
        <v>166</v>
      </c>
      <c r="I8" s="391" t="s">
        <v>167</v>
      </c>
      <c r="J8" s="113" t="s">
        <v>26</v>
      </c>
      <c r="K8" s="111" t="s">
        <v>28</v>
      </c>
      <c r="L8" s="390" t="s">
        <v>82</v>
      </c>
    </row>
    <row r="9" spans="1:12" ht="19.8" customHeight="1" x14ac:dyDescent="0.25">
      <c r="A9" s="434" t="s">
        <v>120</v>
      </c>
      <c r="B9" s="448"/>
      <c r="C9" s="449"/>
      <c r="D9" s="435"/>
      <c r="E9" s="384">
        <v>1871</v>
      </c>
      <c r="F9" s="384">
        <v>1609</v>
      </c>
      <c r="G9" s="392">
        <v>1317</v>
      </c>
      <c r="H9" s="384">
        <v>-292</v>
      </c>
      <c r="I9" s="385">
        <v>-18.100000000000001</v>
      </c>
      <c r="J9" s="106">
        <v>100</v>
      </c>
      <c r="K9" s="107">
        <v>100</v>
      </c>
      <c r="L9" s="393">
        <v>100</v>
      </c>
    </row>
    <row r="10" spans="1:12" ht="19.8" customHeight="1" x14ac:dyDescent="0.25">
      <c r="A10" s="434" t="s">
        <v>121</v>
      </c>
      <c r="B10" s="448"/>
      <c r="C10" s="449"/>
      <c r="D10" s="435"/>
      <c r="E10" s="384">
        <v>55</v>
      </c>
      <c r="F10" s="384">
        <v>38</v>
      </c>
      <c r="G10" s="394">
        <v>33</v>
      </c>
      <c r="H10" s="384">
        <v>-5</v>
      </c>
      <c r="I10" s="385">
        <v>-13.2</v>
      </c>
      <c r="J10" s="385">
        <v>2.9</v>
      </c>
      <c r="K10" s="385">
        <v>2.4</v>
      </c>
      <c r="L10" s="395">
        <v>2.5</v>
      </c>
    </row>
    <row r="11" spans="1:12" ht="19.8" customHeight="1" x14ac:dyDescent="0.25">
      <c r="A11" s="454" t="s">
        <v>122</v>
      </c>
      <c r="B11" s="455"/>
      <c r="C11" s="434" t="s">
        <v>123</v>
      </c>
      <c r="D11" s="435"/>
      <c r="E11" s="384" t="s">
        <v>27</v>
      </c>
      <c r="F11" s="384" t="s">
        <v>27</v>
      </c>
      <c r="G11" s="394">
        <v>1</v>
      </c>
      <c r="H11" s="384">
        <v>1</v>
      </c>
      <c r="I11" s="385" t="s">
        <v>84</v>
      </c>
      <c r="J11" s="385" t="s">
        <v>84</v>
      </c>
      <c r="K11" s="385" t="s">
        <v>84</v>
      </c>
      <c r="L11" s="395" t="s">
        <v>84</v>
      </c>
    </row>
    <row r="12" spans="1:12" ht="19.8" customHeight="1" x14ac:dyDescent="0.25">
      <c r="A12" s="456"/>
      <c r="B12" s="457"/>
      <c r="C12" s="434" t="s">
        <v>124</v>
      </c>
      <c r="D12" s="435"/>
      <c r="E12" s="384">
        <v>82</v>
      </c>
      <c r="F12" s="384">
        <v>103</v>
      </c>
      <c r="G12" s="394">
        <v>67</v>
      </c>
      <c r="H12" s="384">
        <v>-36</v>
      </c>
      <c r="I12" s="385">
        <v>-35</v>
      </c>
      <c r="J12" s="385">
        <v>4.4000000000000004</v>
      </c>
      <c r="K12" s="385">
        <v>6.4</v>
      </c>
      <c r="L12" s="395">
        <v>5.0999999999999996</v>
      </c>
    </row>
    <row r="13" spans="1:12" ht="19.8" customHeight="1" x14ac:dyDescent="0.25">
      <c r="A13" s="456"/>
      <c r="B13" s="457"/>
      <c r="C13" s="451" t="s">
        <v>125</v>
      </c>
      <c r="D13" s="108" t="s">
        <v>7</v>
      </c>
      <c r="E13" s="384">
        <v>24</v>
      </c>
      <c r="F13" s="384">
        <v>20</v>
      </c>
      <c r="G13" s="394">
        <v>29</v>
      </c>
      <c r="H13" s="384">
        <v>9</v>
      </c>
      <c r="I13" s="385">
        <v>45</v>
      </c>
      <c r="J13" s="419">
        <v>1.3</v>
      </c>
      <c r="K13" s="419">
        <v>1.2</v>
      </c>
      <c r="L13" s="395">
        <v>2.2000000000000002</v>
      </c>
    </row>
    <row r="14" spans="1:12" ht="19.8" customHeight="1" x14ac:dyDescent="0.25">
      <c r="A14" s="456"/>
      <c r="B14" s="457"/>
      <c r="C14" s="452"/>
      <c r="D14" s="108" t="s">
        <v>190</v>
      </c>
      <c r="E14" s="384">
        <v>126</v>
      </c>
      <c r="F14" s="384">
        <v>108</v>
      </c>
      <c r="G14" s="394">
        <v>71</v>
      </c>
      <c r="H14" s="384">
        <v>-37</v>
      </c>
      <c r="I14" s="385">
        <v>-34.299999999999997</v>
      </c>
      <c r="J14" s="419">
        <v>6.7</v>
      </c>
      <c r="K14" s="419">
        <v>6.7</v>
      </c>
      <c r="L14" s="395">
        <v>5.4</v>
      </c>
    </row>
    <row r="15" spans="1:12" ht="19.8" customHeight="1" x14ac:dyDescent="0.25">
      <c r="A15" s="456"/>
      <c r="B15" s="457"/>
      <c r="C15" s="452"/>
      <c r="D15" s="108" t="s">
        <v>191</v>
      </c>
      <c r="E15" s="384">
        <v>510</v>
      </c>
      <c r="F15" s="384">
        <v>390</v>
      </c>
      <c r="G15" s="394">
        <v>314</v>
      </c>
      <c r="H15" s="384">
        <v>-76</v>
      </c>
      <c r="I15" s="385">
        <v>-19.5</v>
      </c>
      <c r="J15" s="419">
        <v>27.3</v>
      </c>
      <c r="K15" s="419">
        <v>24.2</v>
      </c>
      <c r="L15" s="395">
        <v>23.8</v>
      </c>
    </row>
    <row r="16" spans="1:12" ht="19.8" customHeight="1" x14ac:dyDescent="0.25">
      <c r="A16" s="456"/>
      <c r="B16" s="457"/>
      <c r="C16" s="452"/>
      <c r="D16" s="108" t="s">
        <v>192</v>
      </c>
      <c r="E16" s="384">
        <v>109</v>
      </c>
      <c r="F16" s="384">
        <v>84</v>
      </c>
      <c r="G16" s="394">
        <v>88</v>
      </c>
      <c r="H16" s="384">
        <v>4</v>
      </c>
      <c r="I16" s="385">
        <v>4.8</v>
      </c>
      <c r="J16" s="419">
        <v>5.8</v>
      </c>
      <c r="K16" s="419">
        <v>5.2</v>
      </c>
      <c r="L16" s="395">
        <v>6.7</v>
      </c>
    </row>
    <row r="17" spans="1:12" ht="19.8" customHeight="1" x14ac:dyDescent="0.25">
      <c r="A17" s="456"/>
      <c r="B17" s="457"/>
      <c r="C17" s="452"/>
      <c r="D17" s="108" t="s">
        <v>126</v>
      </c>
      <c r="E17" s="384">
        <v>32</v>
      </c>
      <c r="F17" s="384">
        <v>26</v>
      </c>
      <c r="G17" s="394">
        <v>12</v>
      </c>
      <c r="H17" s="384">
        <v>-14</v>
      </c>
      <c r="I17" s="385">
        <v>-53.8</v>
      </c>
      <c r="J17" s="419">
        <v>1.7</v>
      </c>
      <c r="K17" s="419">
        <v>1.6</v>
      </c>
      <c r="L17" s="395">
        <v>0.9</v>
      </c>
    </row>
    <row r="18" spans="1:12" ht="19.8" customHeight="1" x14ac:dyDescent="0.25">
      <c r="A18" s="456"/>
      <c r="B18" s="457"/>
      <c r="C18" s="452"/>
      <c r="D18" s="108" t="s">
        <v>193</v>
      </c>
      <c r="E18" s="384">
        <v>1</v>
      </c>
      <c r="F18" s="384">
        <v>1</v>
      </c>
      <c r="G18" s="394">
        <v>1</v>
      </c>
      <c r="H18" s="384">
        <v>0</v>
      </c>
      <c r="I18" s="385">
        <v>0</v>
      </c>
      <c r="J18" s="419">
        <v>0.1</v>
      </c>
      <c r="K18" s="419">
        <v>0.1</v>
      </c>
      <c r="L18" s="395">
        <v>0.1</v>
      </c>
    </row>
    <row r="19" spans="1:12" ht="19.8" customHeight="1" x14ac:dyDescent="0.25">
      <c r="A19" s="456"/>
      <c r="B19" s="457"/>
      <c r="C19" s="452"/>
      <c r="D19" s="108" t="s">
        <v>127</v>
      </c>
      <c r="E19" s="384" t="s">
        <v>27</v>
      </c>
      <c r="F19" s="384" t="s">
        <v>27</v>
      </c>
      <c r="G19" s="394" t="s">
        <v>234</v>
      </c>
      <c r="H19" s="384" t="s">
        <v>240</v>
      </c>
      <c r="I19" s="385" t="s">
        <v>84</v>
      </c>
      <c r="J19" s="385" t="s">
        <v>84</v>
      </c>
      <c r="K19" s="385" t="s">
        <v>84</v>
      </c>
      <c r="L19" s="395" t="s">
        <v>234</v>
      </c>
    </row>
    <row r="20" spans="1:12" ht="19.8" customHeight="1" x14ac:dyDescent="0.25">
      <c r="A20" s="458"/>
      <c r="B20" s="459"/>
      <c r="C20" s="453"/>
      <c r="D20" s="108" t="s">
        <v>189</v>
      </c>
      <c r="E20" s="384">
        <v>1</v>
      </c>
      <c r="F20" s="384" t="s">
        <v>84</v>
      </c>
      <c r="G20" s="394" t="s">
        <v>102</v>
      </c>
      <c r="H20" s="384" t="s">
        <v>84</v>
      </c>
      <c r="I20" s="385" t="s">
        <v>84</v>
      </c>
      <c r="J20" s="385">
        <v>0.1</v>
      </c>
      <c r="K20" s="385" t="s">
        <v>84</v>
      </c>
      <c r="L20" s="395" t="s">
        <v>84</v>
      </c>
    </row>
    <row r="21" spans="1:12" ht="19.8" customHeight="1" x14ac:dyDescent="0.25">
      <c r="A21" s="439" t="s">
        <v>128</v>
      </c>
      <c r="B21" s="450"/>
      <c r="C21" s="436"/>
      <c r="D21" s="440"/>
      <c r="E21" s="384">
        <v>1</v>
      </c>
      <c r="F21" s="384">
        <v>1</v>
      </c>
      <c r="G21" s="396">
        <v>2</v>
      </c>
      <c r="H21" s="384">
        <v>1</v>
      </c>
      <c r="I21" s="385">
        <v>100</v>
      </c>
      <c r="J21" s="419">
        <v>0.1</v>
      </c>
      <c r="K21" s="385">
        <v>0.1</v>
      </c>
      <c r="L21" s="395">
        <v>0.2</v>
      </c>
    </row>
    <row r="22" spans="1:12" ht="19.8" customHeight="1" x14ac:dyDescent="0.25">
      <c r="A22" s="441" t="s">
        <v>129</v>
      </c>
      <c r="B22" s="460"/>
      <c r="C22" s="460"/>
      <c r="D22" s="442"/>
      <c r="E22" s="384">
        <v>31</v>
      </c>
      <c r="F22" s="384">
        <v>30</v>
      </c>
      <c r="G22" s="396">
        <v>22</v>
      </c>
      <c r="H22" s="384">
        <v>-8</v>
      </c>
      <c r="I22" s="385">
        <v>-26.7</v>
      </c>
      <c r="J22" s="419">
        <v>1.7</v>
      </c>
      <c r="K22" s="419">
        <v>1.9</v>
      </c>
      <c r="L22" s="395">
        <v>1.7</v>
      </c>
    </row>
    <row r="23" spans="1:12" ht="19.8" customHeight="1" x14ac:dyDescent="0.25">
      <c r="A23" s="454" t="s">
        <v>130</v>
      </c>
      <c r="B23" s="455"/>
      <c r="C23" s="461" t="s">
        <v>194</v>
      </c>
      <c r="D23" s="462"/>
      <c r="E23" s="384">
        <v>808</v>
      </c>
      <c r="F23" s="384">
        <v>722</v>
      </c>
      <c r="G23" s="396">
        <v>594</v>
      </c>
      <c r="H23" s="384">
        <v>-128</v>
      </c>
      <c r="I23" s="385">
        <v>-17.7</v>
      </c>
      <c r="J23" s="419">
        <v>43.2</v>
      </c>
      <c r="K23" s="419">
        <v>44.9</v>
      </c>
      <c r="L23" s="395">
        <v>45.1</v>
      </c>
    </row>
    <row r="24" spans="1:12" ht="19.8" customHeight="1" x14ac:dyDescent="0.25">
      <c r="A24" s="456"/>
      <c r="B24" s="457"/>
      <c r="C24" s="463" t="s">
        <v>195</v>
      </c>
      <c r="D24" s="464"/>
      <c r="E24" s="384">
        <v>45</v>
      </c>
      <c r="F24" s="384">
        <v>47</v>
      </c>
      <c r="G24" s="396">
        <v>46</v>
      </c>
      <c r="H24" s="384">
        <v>-1</v>
      </c>
      <c r="I24" s="385">
        <v>-2.1</v>
      </c>
      <c r="J24" s="419">
        <v>2.4</v>
      </c>
      <c r="K24" s="419">
        <v>2.9</v>
      </c>
      <c r="L24" s="395">
        <v>3.5</v>
      </c>
    </row>
    <row r="25" spans="1:12" ht="19.8" customHeight="1" x14ac:dyDescent="0.25">
      <c r="A25" s="456"/>
      <c r="B25" s="457"/>
      <c r="C25" s="463" t="s">
        <v>196</v>
      </c>
      <c r="D25" s="464"/>
      <c r="E25" s="384">
        <v>9</v>
      </c>
      <c r="F25" s="384">
        <v>7</v>
      </c>
      <c r="G25" s="396">
        <v>7</v>
      </c>
      <c r="H25" s="384">
        <v>0</v>
      </c>
      <c r="I25" s="385">
        <v>0</v>
      </c>
      <c r="J25" s="419">
        <v>0.5</v>
      </c>
      <c r="K25" s="419">
        <v>0.4</v>
      </c>
      <c r="L25" s="395">
        <v>0.5</v>
      </c>
    </row>
    <row r="26" spans="1:12" ht="19.8" customHeight="1" x14ac:dyDescent="0.25">
      <c r="A26" s="456"/>
      <c r="B26" s="457"/>
      <c r="C26" s="463" t="s">
        <v>197</v>
      </c>
      <c r="D26" s="464"/>
      <c r="E26" s="384">
        <v>1</v>
      </c>
      <c r="F26" s="384" t="s">
        <v>84</v>
      </c>
      <c r="G26" s="396" t="s">
        <v>84</v>
      </c>
      <c r="H26" s="384" t="s">
        <v>84</v>
      </c>
      <c r="I26" s="385" t="s">
        <v>84</v>
      </c>
      <c r="J26" s="419">
        <v>0.1</v>
      </c>
      <c r="K26" s="385" t="s">
        <v>84</v>
      </c>
      <c r="L26" s="395" t="s">
        <v>84</v>
      </c>
    </row>
    <row r="27" spans="1:12" ht="19.8" customHeight="1" x14ac:dyDescent="0.25">
      <c r="A27" s="456"/>
      <c r="B27" s="457"/>
      <c r="C27" s="468" t="s">
        <v>198</v>
      </c>
      <c r="D27" s="469"/>
      <c r="E27" s="384">
        <v>2</v>
      </c>
      <c r="F27" s="384">
        <v>4</v>
      </c>
      <c r="G27" s="396">
        <v>2</v>
      </c>
      <c r="H27" s="384">
        <v>-2</v>
      </c>
      <c r="I27" s="385">
        <v>-50</v>
      </c>
      <c r="J27" s="419">
        <v>0.1</v>
      </c>
      <c r="K27" s="385">
        <v>0.2</v>
      </c>
      <c r="L27" s="395">
        <v>0.2</v>
      </c>
    </row>
    <row r="28" spans="1:12" ht="19.8" customHeight="1" x14ac:dyDescent="0.25">
      <c r="A28" s="456"/>
      <c r="B28" s="457"/>
      <c r="C28" s="463" t="s">
        <v>199</v>
      </c>
      <c r="D28" s="464"/>
      <c r="E28" s="384">
        <v>9</v>
      </c>
      <c r="F28" s="384">
        <v>7</v>
      </c>
      <c r="G28" s="396">
        <v>5</v>
      </c>
      <c r="H28" s="384">
        <v>-2</v>
      </c>
      <c r="I28" s="385">
        <v>-28.6</v>
      </c>
      <c r="J28" s="419">
        <v>0.5</v>
      </c>
      <c r="K28" s="419">
        <v>0.4</v>
      </c>
      <c r="L28" s="395">
        <v>0.4</v>
      </c>
    </row>
    <row r="29" spans="1:12" ht="19.8" customHeight="1" x14ac:dyDescent="0.25">
      <c r="A29" s="456"/>
      <c r="B29" s="457"/>
      <c r="C29" s="463" t="s">
        <v>200</v>
      </c>
      <c r="D29" s="464"/>
      <c r="E29" s="466">
        <v>14</v>
      </c>
      <c r="F29" s="384">
        <v>9</v>
      </c>
      <c r="G29" s="396">
        <v>6</v>
      </c>
      <c r="H29" s="384">
        <v>-3</v>
      </c>
      <c r="I29" s="385">
        <v>-33.299999999999997</v>
      </c>
      <c r="J29" s="467">
        <v>0.7</v>
      </c>
      <c r="K29" s="419">
        <v>0.6</v>
      </c>
      <c r="L29" s="395">
        <v>0.5</v>
      </c>
    </row>
    <row r="30" spans="1:12" ht="19.8" customHeight="1" x14ac:dyDescent="0.25">
      <c r="A30" s="456"/>
      <c r="B30" s="457"/>
      <c r="C30" s="468" t="s">
        <v>201</v>
      </c>
      <c r="D30" s="469"/>
      <c r="E30" s="466"/>
      <c r="F30" s="384">
        <v>2</v>
      </c>
      <c r="G30" s="396">
        <v>3</v>
      </c>
      <c r="H30" s="384">
        <v>1</v>
      </c>
      <c r="I30" s="385">
        <v>50</v>
      </c>
      <c r="J30" s="467">
        <v>0</v>
      </c>
      <c r="K30" s="419">
        <v>0.1</v>
      </c>
      <c r="L30" s="395">
        <v>0.2</v>
      </c>
    </row>
    <row r="31" spans="1:12" ht="19.8" customHeight="1" x14ac:dyDescent="0.25">
      <c r="A31" s="456"/>
      <c r="B31" s="457"/>
      <c r="C31" s="468" t="s">
        <v>202</v>
      </c>
      <c r="D31" s="469"/>
      <c r="E31" s="109">
        <v>6</v>
      </c>
      <c r="F31" s="109">
        <v>6</v>
      </c>
      <c r="G31" s="157">
        <v>9</v>
      </c>
      <c r="H31" s="384">
        <v>3</v>
      </c>
      <c r="I31" s="385">
        <v>50</v>
      </c>
      <c r="J31" s="385">
        <v>0.3</v>
      </c>
      <c r="K31" s="419">
        <v>0.4</v>
      </c>
      <c r="L31" s="395">
        <v>0.7</v>
      </c>
    </row>
    <row r="32" spans="1:12" ht="19.8" customHeight="1" x14ac:dyDescent="0.25">
      <c r="A32" s="456"/>
      <c r="B32" s="457"/>
      <c r="C32" s="468" t="s">
        <v>203</v>
      </c>
      <c r="D32" s="469"/>
      <c r="E32" s="109">
        <v>2</v>
      </c>
      <c r="F32" s="109">
        <v>2</v>
      </c>
      <c r="G32" s="397" t="s">
        <v>84</v>
      </c>
      <c r="H32" s="384">
        <v>-2</v>
      </c>
      <c r="I32" s="385" t="s">
        <v>84</v>
      </c>
      <c r="J32" s="419">
        <v>0.1</v>
      </c>
      <c r="K32" s="419">
        <v>0.1</v>
      </c>
      <c r="L32" s="395" t="s">
        <v>84</v>
      </c>
    </row>
    <row r="33" spans="1:12" ht="19.8" customHeight="1" x14ac:dyDescent="0.25">
      <c r="A33" s="458"/>
      <c r="B33" s="459"/>
      <c r="C33" s="470" t="s">
        <v>262</v>
      </c>
      <c r="D33" s="471"/>
      <c r="E33" s="110">
        <v>3</v>
      </c>
      <c r="F33" s="110">
        <v>2</v>
      </c>
      <c r="G33" s="398">
        <v>5</v>
      </c>
      <c r="H33" s="384">
        <v>3</v>
      </c>
      <c r="I33" s="385">
        <v>150</v>
      </c>
      <c r="J33" s="419">
        <v>0.2</v>
      </c>
      <c r="K33" s="419">
        <v>0.1</v>
      </c>
      <c r="L33" s="399">
        <v>0.4</v>
      </c>
    </row>
    <row r="34" spans="1:12" ht="12.85" customHeight="1" x14ac:dyDescent="0.25">
      <c r="A34" s="465" t="s">
        <v>238</v>
      </c>
      <c r="B34" s="465"/>
      <c r="C34" s="465"/>
      <c r="D34" s="465"/>
      <c r="E34" s="465"/>
      <c r="F34" s="465"/>
      <c r="G34" s="465"/>
      <c r="H34" s="465"/>
      <c r="I34" s="465"/>
      <c r="J34" s="465"/>
      <c r="K34" s="465"/>
      <c r="L34" s="465"/>
    </row>
    <row r="35" spans="1:12" ht="12.85" customHeight="1" x14ac:dyDescent="0.25">
      <c r="A35" s="381" t="s">
        <v>105</v>
      </c>
      <c r="B35" s="382"/>
      <c r="C35" s="382"/>
      <c r="D35" s="382"/>
      <c r="E35" s="382"/>
      <c r="F35" s="382"/>
      <c r="G35" s="382"/>
      <c r="H35" s="382"/>
      <c r="I35" s="382"/>
      <c r="J35" s="382"/>
      <c r="K35" s="382"/>
      <c r="L35" s="382"/>
    </row>
    <row r="36" spans="1:12" ht="18" customHeight="1" x14ac:dyDescent="0.25"/>
  </sheetData>
  <mergeCells count="26">
    <mergeCell ref="A34:L34"/>
    <mergeCell ref="E29:E30"/>
    <mergeCell ref="J29:J30"/>
    <mergeCell ref="C27:D27"/>
    <mergeCell ref="C28:D28"/>
    <mergeCell ref="C29:D29"/>
    <mergeCell ref="A23:B33"/>
    <mergeCell ref="C30:D30"/>
    <mergeCell ref="C31:D31"/>
    <mergeCell ref="C32:D32"/>
    <mergeCell ref="C33:D33"/>
    <mergeCell ref="A22:D22"/>
    <mergeCell ref="C23:D23"/>
    <mergeCell ref="C24:D24"/>
    <mergeCell ref="C25:D25"/>
    <mergeCell ref="C26:D26"/>
    <mergeCell ref="E7:G7"/>
    <mergeCell ref="J7:L7"/>
    <mergeCell ref="A9:D9"/>
    <mergeCell ref="A10:D10"/>
    <mergeCell ref="A21:D21"/>
    <mergeCell ref="C11:D11"/>
    <mergeCell ref="C12:D12"/>
    <mergeCell ref="C13:C20"/>
    <mergeCell ref="A11:B20"/>
    <mergeCell ref="A7:D8"/>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明朝,標準"&amp;10- 17 -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41"/>
  <sheetViews>
    <sheetView view="pageLayout" topLeftCell="A16" zoomScaleNormal="100" zoomScaleSheetLayoutView="175" workbookViewId="0">
      <selection activeCell="J52" sqref="J52"/>
    </sheetView>
  </sheetViews>
  <sheetFormatPr defaultColWidth="8.6640625" defaultRowHeight="12.75" x14ac:dyDescent="0.25"/>
  <cols>
    <col min="1" max="1" width="2.53125" style="37" customWidth="1"/>
    <col min="2" max="2" width="3.3984375" style="37" customWidth="1"/>
    <col min="3" max="3" width="17.19921875" style="37" customWidth="1"/>
    <col min="4" max="7" width="12.3984375" style="37" customWidth="1"/>
    <col min="8" max="8" width="14.53125" style="37" customWidth="1"/>
    <col min="9" max="9" width="2.53125" style="37" customWidth="1"/>
    <col min="10" max="10" width="6.33203125" style="37" customWidth="1"/>
    <col min="11" max="16384" width="8.6640625" style="37"/>
  </cols>
  <sheetData>
    <row r="1" spans="1:8" ht="19.8" customHeight="1" x14ac:dyDescent="0.25">
      <c r="A1" s="70" t="s">
        <v>235</v>
      </c>
      <c r="B1" s="2"/>
      <c r="C1" s="2"/>
    </row>
    <row r="2" spans="1:8" ht="19.8" customHeight="1" x14ac:dyDescent="0.25">
      <c r="A2" s="104"/>
      <c r="B2" s="69" t="s">
        <v>112</v>
      </c>
      <c r="C2" s="70"/>
      <c r="D2" s="18"/>
      <c r="E2" s="18"/>
      <c r="F2" s="18"/>
      <c r="G2" s="18"/>
      <c r="H2" s="18"/>
    </row>
    <row r="3" spans="1:8" ht="19.8" customHeight="1" x14ac:dyDescent="0.25">
      <c r="A3" s="69"/>
      <c r="B3" s="69" t="s">
        <v>113</v>
      </c>
      <c r="C3" s="70"/>
      <c r="D3" s="18"/>
      <c r="E3" s="18"/>
      <c r="F3" s="18"/>
      <c r="G3" s="18"/>
      <c r="H3" s="18"/>
    </row>
    <row r="4" spans="1:8" ht="19.8" customHeight="1" x14ac:dyDescent="0.25">
      <c r="A4" s="69"/>
      <c r="B4" s="69" t="s">
        <v>205</v>
      </c>
      <c r="C4" s="70"/>
      <c r="D4" s="18"/>
      <c r="E4" s="18"/>
      <c r="F4" s="18"/>
      <c r="G4" s="18"/>
      <c r="H4" s="18"/>
    </row>
    <row r="5" spans="1:8" ht="19.8" customHeight="1" x14ac:dyDescent="0.25">
      <c r="A5" s="69"/>
      <c r="B5" s="69" t="s">
        <v>206</v>
      </c>
      <c r="C5" s="70"/>
      <c r="D5" s="18"/>
      <c r="E5" s="18"/>
      <c r="F5" s="18"/>
      <c r="G5" s="18"/>
      <c r="H5" s="18"/>
    </row>
    <row r="6" spans="1:8" ht="14.2" customHeight="1" x14ac:dyDescent="0.25">
      <c r="A6" s="42"/>
      <c r="B6" s="67"/>
      <c r="C6" s="67"/>
    </row>
    <row r="7" spans="1:8" ht="19.8" customHeight="1" x14ac:dyDescent="0.25">
      <c r="A7" s="139" t="s">
        <v>230</v>
      </c>
      <c r="B7" s="2"/>
      <c r="C7" s="2"/>
      <c r="D7" s="1"/>
      <c r="E7" s="1"/>
      <c r="F7" s="1"/>
      <c r="G7" s="1"/>
      <c r="H7" s="6"/>
    </row>
    <row r="8" spans="1:8" ht="14.2" customHeight="1" x14ac:dyDescent="0.25">
      <c r="A8" s="1"/>
      <c r="B8" s="1"/>
      <c r="C8" s="1"/>
      <c r="D8" s="1"/>
      <c r="E8" s="1"/>
      <c r="F8" s="1"/>
      <c r="G8" s="1"/>
      <c r="H8" s="173" t="s">
        <v>16</v>
      </c>
    </row>
    <row r="9" spans="1:8" ht="18.75" customHeight="1" x14ac:dyDescent="0.25">
      <c r="A9" s="439" t="s">
        <v>24</v>
      </c>
      <c r="B9" s="450"/>
      <c r="C9" s="440"/>
      <c r="D9" s="434" t="s">
        <v>28</v>
      </c>
      <c r="E9" s="435"/>
      <c r="F9" s="437" t="s">
        <v>82</v>
      </c>
      <c r="G9" s="472"/>
      <c r="H9" s="74" t="s">
        <v>188</v>
      </c>
    </row>
    <row r="10" spans="1:8" ht="18.75" customHeight="1" x14ac:dyDescent="0.25">
      <c r="A10" s="441"/>
      <c r="B10" s="460"/>
      <c r="C10" s="442"/>
      <c r="D10" s="114" t="s">
        <v>50</v>
      </c>
      <c r="E10" s="114" t="s">
        <v>25</v>
      </c>
      <c r="F10" s="316" t="s">
        <v>50</v>
      </c>
      <c r="G10" s="317" t="s">
        <v>25</v>
      </c>
      <c r="H10" s="273" t="s">
        <v>83</v>
      </c>
    </row>
    <row r="11" spans="1:8" ht="18.399999999999999" customHeight="1" x14ac:dyDescent="0.25">
      <c r="A11" s="120" t="s">
        <v>15</v>
      </c>
      <c r="B11" s="121"/>
      <c r="C11" s="121"/>
      <c r="D11" s="122">
        <v>1609</v>
      </c>
      <c r="E11" s="123">
        <v>100</v>
      </c>
      <c r="F11" s="318">
        <v>1317</v>
      </c>
      <c r="G11" s="319">
        <v>100</v>
      </c>
      <c r="H11" s="124">
        <v>-18.100000000000001</v>
      </c>
    </row>
    <row r="12" spans="1:8" ht="18.399999999999999" customHeight="1" x14ac:dyDescent="0.25">
      <c r="A12" s="125"/>
      <c r="B12" s="479" t="s">
        <v>10</v>
      </c>
      <c r="C12" s="480"/>
      <c r="D12" s="126">
        <v>40</v>
      </c>
      <c r="E12" s="127">
        <v>2.5</v>
      </c>
      <c r="F12" s="320">
        <v>16</v>
      </c>
      <c r="G12" s="321">
        <v>1.2</v>
      </c>
      <c r="H12" s="124">
        <v>-60</v>
      </c>
    </row>
    <row r="13" spans="1:8" ht="18.399999999999999" customHeight="1" x14ac:dyDescent="0.25">
      <c r="A13" s="125"/>
      <c r="B13" s="475" t="s">
        <v>11</v>
      </c>
      <c r="C13" s="476"/>
      <c r="D13" s="128">
        <v>21</v>
      </c>
      <c r="E13" s="129">
        <v>1.3</v>
      </c>
      <c r="F13" s="322">
        <v>20</v>
      </c>
      <c r="G13" s="323">
        <v>1.5</v>
      </c>
      <c r="H13" s="130">
        <v>-4.8</v>
      </c>
    </row>
    <row r="14" spans="1:8" ht="18.399999999999999" customHeight="1" x14ac:dyDescent="0.25">
      <c r="A14" s="125"/>
      <c r="B14" s="475" t="s">
        <v>12</v>
      </c>
      <c r="C14" s="476"/>
      <c r="D14" s="131" t="s">
        <v>27</v>
      </c>
      <c r="E14" s="132" t="s">
        <v>27</v>
      </c>
      <c r="F14" s="324" t="s">
        <v>27</v>
      </c>
      <c r="G14" s="325" t="s">
        <v>27</v>
      </c>
      <c r="H14" s="133" t="s">
        <v>27</v>
      </c>
    </row>
    <row r="15" spans="1:8" ht="18.399999999999999" customHeight="1" x14ac:dyDescent="0.25">
      <c r="A15" s="125"/>
      <c r="B15" s="475" t="s">
        <v>55</v>
      </c>
      <c r="C15" s="476"/>
      <c r="D15" s="128">
        <v>157</v>
      </c>
      <c r="E15" s="129">
        <v>9.8000000000000007</v>
      </c>
      <c r="F15" s="322">
        <v>130</v>
      </c>
      <c r="G15" s="323">
        <v>9.9</v>
      </c>
      <c r="H15" s="130">
        <v>-17.2</v>
      </c>
    </row>
    <row r="16" spans="1:8" ht="18.399999999999999" customHeight="1" x14ac:dyDescent="0.25">
      <c r="A16" s="125"/>
      <c r="B16" s="475" t="s">
        <v>57</v>
      </c>
      <c r="C16" s="476"/>
      <c r="D16" s="131">
        <v>31</v>
      </c>
      <c r="E16" s="132">
        <v>1.9</v>
      </c>
      <c r="F16" s="324">
        <v>24</v>
      </c>
      <c r="G16" s="325">
        <v>1.8</v>
      </c>
      <c r="H16" s="133">
        <v>-22.6</v>
      </c>
    </row>
    <row r="17" spans="1:8" ht="18.399999999999999" customHeight="1" x14ac:dyDescent="0.25">
      <c r="A17" s="125"/>
      <c r="B17" s="475" t="s">
        <v>56</v>
      </c>
      <c r="C17" s="476"/>
      <c r="D17" s="128">
        <v>35</v>
      </c>
      <c r="E17" s="129">
        <v>2.2000000000000002</v>
      </c>
      <c r="F17" s="322">
        <v>44</v>
      </c>
      <c r="G17" s="323">
        <v>3.3</v>
      </c>
      <c r="H17" s="130">
        <v>25.7</v>
      </c>
    </row>
    <row r="18" spans="1:8" ht="18.399999999999999" customHeight="1" x14ac:dyDescent="0.25">
      <c r="A18" s="125"/>
      <c r="B18" s="475" t="s">
        <v>58</v>
      </c>
      <c r="C18" s="476"/>
      <c r="D18" s="131">
        <v>60</v>
      </c>
      <c r="E18" s="132">
        <v>3.7</v>
      </c>
      <c r="F18" s="324">
        <v>41</v>
      </c>
      <c r="G18" s="325">
        <v>3.1</v>
      </c>
      <c r="H18" s="133">
        <v>-31.7</v>
      </c>
    </row>
    <row r="19" spans="1:8" ht="18.399999999999999" customHeight="1" x14ac:dyDescent="0.25">
      <c r="A19" s="125"/>
      <c r="B19" s="477" t="s">
        <v>59</v>
      </c>
      <c r="C19" s="478"/>
      <c r="D19" s="128">
        <v>267</v>
      </c>
      <c r="E19" s="129">
        <v>16.600000000000001</v>
      </c>
      <c r="F19" s="322">
        <v>185</v>
      </c>
      <c r="G19" s="323">
        <v>14</v>
      </c>
      <c r="H19" s="130">
        <v>-30.7</v>
      </c>
    </row>
    <row r="20" spans="1:8" ht="18.399999999999999" customHeight="1" x14ac:dyDescent="0.25">
      <c r="A20" s="125"/>
      <c r="B20" s="134" t="s">
        <v>168</v>
      </c>
      <c r="C20" s="328" t="s">
        <v>169</v>
      </c>
      <c r="D20" s="329">
        <v>149</v>
      </c>
      <c r="E20" s="330">
        <v>9.3000000000000007</v>
      </c>
      <c r="F20" s="331">
        <v>110</v>
      </c>
      <c r="G20" s="332">
        <v>8.4</v>
      </c>
      <c r="H20" s="333">
        <v>-26.2</v>
      </c>
    </row>
    <row r="21" spans="1:8" ht="18.399999999999999" customHeight="1" x14ac:dyDescent="0.25">
      <c r="A21" s="125"/>
      <c r="B21" s="475" t="s">
        <v>13</v>
      </c>
      <c r="C21" s="476"/>
      <c r="D21" s="131">
        <v>100</v>
      </c>
      <c r="E21" s="132">
        <v>6.2</v>
      </c>
      <c r="F21" s="324">
        <v>99</v>
      </c>
      <c r="G21" s="325">
        <v>7.5</v>
      </c>
      <c r="H21" s="133">
        <v>-1</v>
      </c>
    </row>
    <row r="22" spans="1:8" ht="18.399999999999999" customHeight="1" x14ac:dyDescent="0.25">
      <c r="A22" s="125"/>
      <c r="B22" s="475" t="s">
        <v>60</v>
      </c>
      <c r="C22" s="476"/>
      <c r="D22" s="128">
        <v>90</v>
      </c>
      <c r="E22" s="129">
        <v>5.6</v>
      </c>
      <c r="F22" s="322">
        <v>81</v>
      </c>
      <c r="G22" s="323">
        <v>6.2</v>
      </c>
      <c r="H22" s="130">
        <v>-10</v>
      </c>
    </row>
    <row r="23" spans="1:8" ht="18.399999999999999" customHeight="1" x14ac:dyDescent="0.25">
      <c r="A23" s="125"/>
      <c r="B23" s="475" t="s">
        <v>14</v>
      </c>
      <c r="C23" s="476"/>
      <c r="D23" s="131">
        <v>722</v>
      </c>
      <c r="E23" s="132">
        <v>44.9</v>
      </c>
      <c r="F23" s="324">
        <v>594</v>
      </c>
      <c r="G23" s="325">
        <v>45.1</v>
      </c>
      <c r="H23" s="133">
        <v>-17.7</v>
      </c>
    </row>
    <row r="24" spans="1:8" ht="18.399999999999999" customHeight="1" x14ac:dyDescent="0.25">
      <c r="A24" s="135"/>
      <c r="B24" s="473" t="s">
        <v>9</v>
      </c>
      <c r="C24" s="474"/>
      <c r="D24" s="136">
        <v>86</v>
      </c>
      <c r="E24" s="137">
        <v>5.3</v>
      </c>
      <c r="F24" s="326">
        <v>83</v>
      </c>
      <c r="G24" s="327">
        <v>6.3</v>
      </c>
      <c r="H24" s="138">
        <v>-3.5</v>
      </c>
    </row>
    <row r="25" spans="1:8" x14ac:dyDescent="0.25">
      <c r="A25" s="100" t="s">
        <v>105</v>
      </c>
    </row>
    <row r="26" spans="1:8" ht="6.75" customHeight="1" x14ac:dyDescent="0.25">
      <c r="B26" s="38"/>
      <c r="C26" s="38"/>
    </row>
    <row r="40" spans="7:12" x14ac:dyDescent="0.25">
      <c r="J40" s="423"/>
      <c r="K40" s="423"/>
      <c r="L40" s="423"/>
    </row>
    <row r="41" spans="7:12" x14ac:dyDescent="0.25">
      <c r="G41" s="1"/>
      <c r="I41" s="37" t="s">
        <v>85</v>
      </c>
      <c r="J41" s="424"/>
      <c r="K41" s="424"/>
      <c r="L41" s="423"/>
    </row>
  </sheetData>
  <mergeCells count="15">
    <mergeCell ref="D9:E9"/>
    <mergeCell ref="F9:G9"/>
    <mergeCell ref="B24:C24"/>
    <mergeCell ref="B23:C23"/>
    <mergeCell ref="B22:C22"/>
    <mergeCell ref="B21:C21"/>
    <mergeCell ref="B19:C19"/>
    <mergeCell ref="B18:C18"/>
    <mergeCell ref="B17:C17"/>
    <mergeCell ref="B16:C16"/>
    <mergeCell ref="B15:C15"/>
    <mergeCell ref="B14:C14"/>
    <mergeCell ref="B13:C13"/>
    <mergeCell ref="B12:C12"/>
    <mergeCell ref="A9:C10"/>
  </mergeCells>
  <phoneticPr fontId="2"/>
  <printOptions horizontalCentered="1"/>
  <pageMargins left="0.59055118110236227" right="0.39370078740157483" top="0.78740157480314965" bottom="0.59055118110236227" header="0.51181102362204722" footer="0.31496062992125984"/>
  <pageSetup paperSize="9" firstPageNumber="4" orientation="portrait" r:id="rId1"/>
  <headerFooter alignWithMargins="0">
    <oddFooter>&amp;C&amp;"ＭＳ 明朝,標準"&amp;10- 18 -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B62AB-A9E1-4BF6-A975-9DA208BA7E33}">
  <sheetPr>
    <tabColor rgb="FFFFC000"/>
  </sheetPr>
  <dimension ref="A1:N26"/>
  <sheetViews>
    <sheetView view="pageLayout" topLeftCell="A17" zoomScale="110" zoomScaleNormal="100" zoomScaleSheetLayoutView="99" zoomScalePageLayoutView="110" workbookViewId="0">
      <selection activeCell="G49" sqref="G49"/>
    </sheetView>
  </sheetViews>
  <sheetFormatPr defaultColWidth="9.06640625" defaultRowHeight="12.75" x14ac:dyDescent="0.25"/>
  <cols>
    <col min="1" max="1" width="2.53125" customWidth="1"/>
    <col min="2" max="2" width="12.73046875" customWidth="1"/>
    <col min="3" max="7" width="13.73046875" customWidth="1"/>
    <col min="8" max="8" width="2.53125" customWidth="1"/>
    <col min="257" max="257" width="5.59765625" customWidth="1"/>
    <col min="258" max="258" width="12.73046875" customWidth="1"/>
    <col min="259" max="263" width="12.46484375" customWidth="1"/>
    <col min="513" max="513" width="5.59765625" customWidth="1"/>
    <col min="514" max="514" width="12.73046875" customWidth="1"/>
    <col min="515" max="519" width="12.46484375" customWidth="1"/>
    <col min="769" max="769" width="5.59765625" customWidth="1"/>
    <col min="770" max="770" width="12.73046875" customWidth="1"/>
    <col min="771" max="775" width="12.46484375" customWidth="1"/>
    <col min="1025" max="1025" width="5.59765625" customWidth="1"/>
    <col min="1026" max="1026" width="12.73046875" customWidth="1"/>
    <col min="1027" max="1031" width="12.46484375" customWidth="1"/>
    <col min="1281" max="1281" width="5.59765625" customWidth="1"/>
    <col min="1282" max="1282" width="12.73046875" customWidth="1"/>
    <col min="1283" max="1287" width="12.46484375" customWidth="1"/>
    <col min="1537" max="1537" width="5.59765625" customWidth="1"/>
    <col min="1538" max="1538" width="12.73046875" customWidth="1"/>
    <col min="1539" max="1543" width="12.46484375" customWidth="1"/>
    <col min="1793" max="1793" width="5.59765625" customWidth="1"/>
    <col min="1794" max="1794" width="12.73046875" customWidth="1"/>
    <col min="1795" max="1799" width="12.46484375" customWidth="1"/>
    <col min="2049" max="2049" width="5.59765625" customWidth="1"/>
    <col min="2050" max="2050" width="12.73046875" customWidth="1"/>
    <col min="2051" max="2055" width="12.46484375" customWidth="1"/>
    <col min="2305" max="2305" width="5.59765625" customWidth="1"/>
    <col min="2306" max="2306" width="12.73046875" customWidth="1"/>
    <col min="2307" max="2311" width="12.46484375" customWidth="1"/>
    <col min="2561" max="2561" width="5.59765625" customWidth="1"/>
    <col min="2562" max="2562" width="12.73046875" customWidth="1"/>
    <col min="2563" max="2567" width="12.46484375" customWidth="1"/>
    <col min="2817" max="2817" width="5.59765625" customWidth="1"/>
    <col min="2818" max="2818" width="12.73046875" customWidth="1"/>
    <col min="2819" max="2823" width="12.46484375" customWidth="1"/>
    <col min="3073" max="3073" width="5.59765625" customWidth="1"/>
    <col min="3074" max="3074" width="12.73046875" customWidth="1"/>
    <col min="3075" max="3079" width="12.46484375" customWidth="1"/>
    <col min="3329" max="3329" width="5.59765625" customWidth="1"/>
    <col min="3330" max="3330" width="12.73046875" customWidth="1"/>
    <col min="3331" max="3335" width="12.46484375" customWidth="1"/>
    <col min="3585" max="3585" width="5.59765625" customWidth="1"/>
    <col min="3586" max="3586" width="12.73046875" customWidth="1"/>
    <col min="3587" max="3591" width="12.46484375" customWidth="1"/>
    <col min="3841" max="3841" width="5.59765625" customWidth="1"/>
    <col min="3842" max="3842" width="12.73046875" customWidth="1"/>
    <col min="3843" max="3847" width="12.46484375" customWidth="1"/>
    <col min="4097" max="4097" width="5.59765625" customWidth="1"/>
    <col min="4098" max="4098" width="12.73046875" customWidth="1"/>
    <col min="4099" max="4103" width="12.46484375" customWidth="1"/>
    <col min="4353" max="4353" width="5.59765625" customWidth="1"/>
    <col min="4354" max="4354" width="12.73046875" customWidth="1"/>
    <col min="4355" max="4359" width="12.46484375" customWidth="1"/>
    <col min="4609" max="4609" width="5.59765625" customWidth="1"/>
    <col min="4610" max="4610" width="12.73046875" customWidth="1"/>
    <col min="4611" max="4615" width="12.46484375" customWidth="1"/>
    <col min="4865" max="4865" width="5.59765625" customWidth="1"/>
    <col min="4866" max="4866" width="12.73046875" customWidth="1"/>
    <col min="4867" max="4871" width="12.46484375" customWidth="1"/>
    <col min="5121" max="5121" width="5.59765625" customWidth="1"/>
    <col min="5122" max="5122" width="12.73046875" customWidth="1"/>
    <col min="5123" max="5127" width="12.46484375" customWidth="1"/>
    <col min="5377" max="5377" width="5.59765625" customWidth="1"/>
    <col min="5378" max="5378" width="12.73046875" customWidth="1"/>
    <col min="5379" max="5383" width="12.46484375" customWidth="1"/>
    <col min="5633" max="5633" width="5.59765625" customWidth="1"/>
    <col min="5634" max="5634" width="12.73046875" customWidth="1"/>
    <col min="5635" max="5639" width="12.46484375" customWidth="1"/>
    <col min="5889" max="5889" width="5.59765625" customWidth="1"/>
    <col min="5890" max="5890" width="12.73046875" customWidth="1"/>
    <col min="5891" max="5895" width="12.46484375" customWidth="1"/>
    <col min="6145" max="6145" width="5.59765625" customWidth="1"/>
    <col min="6146" max="6146" width="12.73046875" customWidth="1"/>
    <col min="6147" max="6151" width="12.46484375" customWidth="1"/>
    <col min="6401" max="6401" width="5.59765625" customWidth="1"/>
    <col min="6402" max="6402" width="12.73046875" customWidth="1"/>
    <col min="6403" max="6407" width="12.46484375" customWidth="1"/>
    <col min="6657" max="6657" width="5.59765625" customWidth="1"/>
    <col min="6658" max="6658" width="12.73046875" customWidth="1"/>
    <col min="6659" max="6663" width="12.46484375" customWidth="1"/>
    <col min="6913" max="6913" width="5.59765625" customWidth="1"/>
    <col min="6914" max="6914" width="12.73046875" customWidth="1"/>
    <col min="6915" max="6919" width="12.46484375" customWidth="1"/>
    <col min="7169" max="7169" width="5.59765625" customWidth="1"/>
    <col min="7170" max="7170" width="12.73046875" customWidth="1"/>
    <col min="7171" max="7175" width="12.46484375" customWidth="1"/>
    <col min="7425" max="7425" width="5.59765625" customWidth="1"/>
    <col min="7426" max="7426" width="12.73046875" customWidth="1"/>
    <col min="7427" max="7431" width="12.46484375" customWidth="1"/>
    <col min="7681" max="7681" width="5.59765625" customWidth="1"/>
    <col min="7682" max="7682" width="12.73046875" customWidth="1"/>
    <col min="7683" max="7687" width="12.46484375" customWidth="1"/>
    <col min="7937" max="7937" width="5.59765625" customWidth="1"/>
    <col min="7938" max="7938" width="12.73046875" customWidth="1"/>
    <col min="7939" max="7943" width="12.46484375" customWidth="1"/>
    <col min="8193" max="8193" width="5.59765625" customWidth="1"/>
    <col min="8194" max="8194" width="12.73046875" customWidth="1"/>
    <col min="8195" max="8199" width="12.46484375" customWidth="1"/>
    <col min="8449" max="8449" width="5.59765625" customWidth="1"/>
    <col min="8450" max="8450" width="12.73046875" customWidth="1"/>
    <col min="8451" max="8455" width="12.46484375" customWidth="1"/>
    <col min="8705" max="8705" width="5.59765625" customWidth="1"/>
    <col min="8706" max="8706" width="12.73046875" customWidth="1"/>
    <col min="8707" max="8711" width="12.46484375" customWidth="1"/>
    <col min="8961" max="8961" width="5.59765625" customWidth="1"/>
    <col min="8962" max="8962" width="12.73046875" customWidth="1"/>
    <col min="8963" max="8967" width="12.46484375" customWidth="1"/>
    <col min="9217" max="9217" width="5.59765625" customWidth="1"/>
    <col min="9218" max="9218" width="12.73046875" customWidth="1"/>
    <col min="9219" max="9223" width="12.46484375" customWidth="1"/>
    <col min="9473" max="9473" width="5.59765625" customWidth="1"/>
    <col min="9474" max="9474" width="12.73046875" customWidth="1"/>
    <col min="9475" max="9479" width="12.46484375" customWidth="1"/>
    <col min="9729" max="9729" width="5.59765625" customWidth="1"/>
    <col min="9730" max="9730" width="12.73046875" customWidth="1"/>
    <col min="9731" max="9735" width="12.46484375" customWidth="1"/>
    <col min="9985" max="9985" width="5.59765625" customWidth="1"/>
    <col min="9986" max="9986" width="12.73046875" customWidth="1"/>
    <col min="9987" max="9991" width="12.46484375" customWidth="1"/>
    <col min="10241" max="10241" width="5.59765625" customWidth="1"/>
    <col min="10242" max="10242" width="12.73046875" customWidth="1"/>
    <col min="10243" max="10247" width="12.46484375" customWidth="1"/>
    <col min="10497" max="10497" width="5.59765625" customWidth="1"/>
    <col min="10498" max="10498" width="12.73046875" customWidth="1"/>
    <col min="10499" max="10503" width="12.46484375" customWidth="1"/>
    <col min="10753" max="10753" width="5.59765625" customWidth="1"/>
    <col min="10754" max="10754" width="12.73046875" customWidth="1"/>
    <col min="10755" max="10759" width="12.46484375" customWidth="1"/>
    <col min="11009" max="11009" width="5.59765625" customWidth="1"/>
    <col min="11010" max="11010" width="12.73046875" customWidth="1"/>
    <col min="11011" max="11015" width="12.46484375" customWidth="1"/>
    <col min="11265" max="11265" width="5.59765625" customWidth="1"/>
    <col min="11266" max="11266" width="12.73046875" customWidth="1"/>
    <col min="11267" max="11271" width="12.46484375" customWidth="1"/>
    <col min="11521" max="11521" width="5.59765625" customWidth="1"/>
    <col min="11522" max="11522" width="12.73046875" customWidth="1"/>
    <col min="11523" max="11527" width="12.46484375" customWidth="1"/>
    <col min="11777" max="11777" width="5.59765625" customWidth="1"/>
    <col min="11778" max="11778" width="12.73046875" customWidth="1"/>
    <col min="11779" max="11783" width="12.46484375" customWidth="1"/>
    <col min="12033" max="12033" width="5.59765625" customWidth="1"/>
    <col min="12034" max="12034" width="12.73046875" customWidth="1"/>
    <col min="12035" max="12039" width="12.46484375" customWidth="1"/>
    <col min="12289" max="12289" width="5.59765625" customWidth="1"/>
    <col min="12290" max="12290" width="12.73046875" customWidth="1"/>
    <col min="12291" max="12295" width="12.46484375" customWidth="1"/>
    <col min="12545" max="12545" width="5.59765625" customWidth="1"/>
    <col min="12546" max="12546" width="12.73046875" customWidth="1"/>
    <col min="12547" max="12551" width="12.46484375" customWidth="1"/>
    <col min="12801" max="12801" width="5.59765625" customWidth="1"/>
    <col min="12802" max="12802" width="12.73046875" customWidth="1"/>
    <col min="12803" max="12807" width="12.46484375" customWidth="1"/>
    <col min="13057" max="13057" width="5.59765625" customWidth="1"/>
    <col min="13058" max="13058" width="12.73046875" customWidth="1"/>
    <col min="13059" max="13063" width="12.46484375" customWidth="1"/>
    <col min="13313" max="13313" width="5.59765625" customWidth="1"/>
    <col min="13314" max="13314" width="12.73046875" customWidth="1"/>
    <col min="13315" max="13319" width="12.46484375" customWidth="1"/>
    <col min="13569" max="13569" width="5.59765625" customWidth="1"/>
    <col min="13570" max="13570" width="12.73046875" customWidth="1"/>
    <col min="13571" max="13575" width="12.46484375" customWidth="1"/>
    <col min="13825" max="13825" width="5.59765625" customWidth="1"/>
    <col min="13826" max="13826" width="12.73046875" customWidth="1"/>
    <col min="13827" max="13831" width="12.46484375" customWidth="1"/>
    <col min="14081" max="14081" width="5.59765625" customWidth="1"/>
    <col min="14082" max="14082" width="12.73046875" customWidth="1"/>
    <col min="14083" max="14087" width="12.46484375" customWidth="1"/>
    <col min="14337" max="14337" width="5.59765625" customWidth="1"/>
    <col min="14338" max="14338" width="12.73046875" customWidth="1"/>
    <col min="14339" max="14343" width="12.46484375" customWidth="1"/>
    <col min="14593" max="14593" width="5.59765625" customWidth="1"/>
    <col min="14594" max="14594" width="12.73046875" customWidth="1"/>
    <col min="14595" max="14599" width="12.46484375" customWidth="1"/>
    <col min="14849" max="14849" width="5.59765625" customWidth="1"/>
    <col min="14850" max="14850" width="12.73046875" customWidth="1"/>
    <col min="14851" max="14855" width="12.46484375" customWidth="1"/>
    <col min="15105" max="15105" width="5.59765625" customWidth="1"/>
    <col min="15106" max="15106" width="12.73046875" customWidth="1"/>
    <col min="15107" max="15111" width="12.46484375" customWidth="1"/>
    <col min="15361" max="15361" width="5.59765625" customWidth="1"/>
    <col min="15362" max="15362" width="12.73046875" customWidth="1"/>
    <col min="15363" max="15367" width="12.46484375" customWidth="1"/>
    <col min="15617" max="15617" width="5.59765625" customWidth="1"/>
    <col min="15618" max="15618" width="12.73046875" customWidth="1"/>
    <col min="15619" max="15623" width="12.46484375" customWidth="1"/>
    <col min="15873" max="15873" width="5.59765625" customWidth="1"/>
    <col min="15874" max="15874" width="12.73046875" customWidth="1"/>
    <col min="15875" max="15879" width="12.46484375" customWidth="1"/>
    <col min="16129" max="16129" width="5.59765625" customWidth="1"/>
    <col min="16130" max="16130" width="12.73046875" customWidth="1"/>
    <col min="16131" max="16135" width="12.46484375" customWidth="1"/>
  </cols>
  <sheetData>
    <row r="1" spans="1:14" ht="19.8" customHeight="1" x14ac:dyDescent="0.25">
      <c r="A1" s="18"/>
      <c r="B1" s="155" t="s">
        <v>131</v>
      </c>
      <c r="C1" s="140"/>
      <c r="D1" s="140"/>
      <c r="E1" s="140"/>
      <c r="F1" s="140"/>
      <c r="G1" s="140"/>
    </row>
    <row r="2" spans="1:14" ht="19.5" customHeight="1" x14ac:dyDescent="0.25">
      <c r="A2" s="18"/>
      <c r="B2" s="155" t="s">
        <v>245</v>
      </c>
      <c r="C2" s="140"/>
      <c r="D2" s="140"/>
      <c r="E2" s="140"/>
      <c r="F2" s="140"/>
      <c r="G2" s="140"/>
    </row>
    <row r="3" spans="1:14" ht="19.8" customHeight="1" x14ac:dyDescent="0.25">
      <c r="A3" s="18"/>
      <c r="B3" s="155" t="s">
        <v>246</v>
      </c>
      <c r="C3" s="140"/>
      <c r="D3" s="140"/>
      <c r="E3" s="140"/>
      <c r="F3" s="140"/>
      <c r="G3" s="140"/>
    </row>
    <row r="4" spans="1:14" ht="19.8" customHeight="1" x14ac:dyDescent="0.25">
      <c r="A4" s="18"/>
      <c r="B4" s="155" t="s">
        <v>251</v>
      </c>
      <c r="C4" s="140"/>
      <c r="D4" s="140"/>
      <c r="E4" s="140"/>
      <c r="F4" s="140"/>
      <c r="G4" s="140"/>
    </row>
    <row r="5" spans="1:14" ht="19.8" customHeight="1" x14ac:dyDescent="0.25">
      <c r="A5" s="18"/>
      <c r="B5" s="155" t="s">
        <v>209</v>
      </c>
      <c r="C5" s="140"/>
      <c r="D5" s="140"/>
      <c r="E5" s="140"/>
      <c r="F5" s="140"/>
      <c r="G5" s="140"/>
    </row>
    <row r="6" spans="1:14" ht="19.8" customHeight="1" x14ac:dyDescent="0.25">
      <c r="A6" s="18"/>
      <c r="B6" s="140"/>
      <c r="C6" s="140"/>
      <c r="D6" s="140"/>
      <c r="E6" s="140"/>
      <c r="F6" s="140"/>
      <c r="G6" s="140"/>
    </row>
    <row r="7" spans="1:14" ht="19.8" customHeight="1" x14ac:dyDescent="0.25">
      <c r="A7" s="156" t="s">
        <v>207</v>
      </c>
      <c r="B7" s="37"/>
      <c r="C7" s="27"/>
      <c r="D7" s="27"/>
      <c r="E7" s="27"/>
      <c r="F7" s="27"/>
      <c r="G7" s="400"/>
    </row>
    <row r="8" spans="1:14" ht="14.2" customHeight="1" x14ac:dyDescent="0.25">
      <c r="A8" s="37"/>
      <c r="B8" s="400"/>
      <c r="C8" s="27"/>
      <c r="D8" s="27"/>
      <c r="E8" s="27"/>
      <c r="F8" s="27"/>
      <c r="G8" s="65" t="s">
        <v>117</v>
      </c>
    </row>
    <row r="9" spans="1:14" ht="19.8" customHeight="1" x14ac:dyDescent="0.25">
      <c r="A9" s="482" t="s">
        <v>6</v>
      </c>
      <c r="B9" s="483"/>
      <c r="C9" s="481" t="s">
        <v>100</v>
      </c>
      <c r="D9" s="481"/>
      <c r="E9" s="481"/>
      <c r="F9" s="481" t="s">
        <v>0</v>
      </c>
      <c r="G9" s="481"/>
    </row>
    <row r="10" spans="1:14" ht="19.8" customHeight="1" x14ac:dyDescent="0.25">
      <c r="A10" s="484"/>
      <c r="B10" s="485"/>
      <c r="C10" s="386" t="s">
        <v>26</v>
      </c>
      <c r="D10" s="386" t="s">
        <v>28</v>
      </c>
      <c r="E10" s="316" t="s">
        <v>82</v>
      </c>
      <c r="F10" s="386" t="s">
        <v>77</v>
      </c>
      <c r="G10" s="386" t="s">
        <v>83</v>
      </c>
    </row>
    <row r="11" spans="1:14" ht="19.8" customHeight="1" x14ac:dyDescent="0.25">
      <c r="A11" s="141" t="s">
        <v>132</v>
      </c>
      <c r="B11" s="142"/>
      <c r="C11" s="143">
        <v>3819</v>
      </c>
      <c r="D11" s="143">
        <v>3414</v>
      </c>
      <c r="E11" s="143">
        <v>2699</v>
      </c>
      <c r="F11" s="144">
        <v>-10.6</v>
      </c>
      <c r="G11" s="144">
        <v>-20.9</v>
      </c>
    </row>
    <row r="12" spans="1:14" ht="19.8" customHeight="1" x14ac:dyDescent="0.25">
      <c r="A12" s="141" t="s">
        <v>175</v>
      </c>
      <c r="B12" s="142"/>
      <c r="C12" s="145">
        <v>2144</v>
      </c>
      <c r="D12" s="145">
        <v>1843</v>
      </c>
      <c r="E12" s="145">
        <f>SUM(E13,E14,E17:E22)</f>
        <v>1513</v>
      </c>
      <c r="F12" s="146">
        <v>-14</v>
      </c>
      <c r="G12" s="146">
        <v>-17.899999999999999</v>
      </c>
    </row>
    <row r="13" spans="1:14" ht="19.8" customHeight="1" x14ac:dyDescent="0.25">
      <c r="A13" s="141"/>
      <c r="B13" s="142" t="s">
        <v>133</v>
      </c>
      <c r="C13" s="145">
        <v>665</v>
      </c>
      <c r="D13" s="145">
        <v>531</v>
      </c>
      <c r="E13" s="145">
        <v>439</v>
      </c>
      <c r="F13" s="146">
        <v>-20.2</v>
      </c>
      <c r="G13" s="146">
        <v>-17.3</v>
      </c>
      <c r="I13" s="2"/>
      <c r="J13" s="53"/>
      <c r="K13" s="53"/>
      <c r="L13" s="53"/>
      <c r="M13" s="54"/>
      <c r="N13" s="54"/>
    </row>
    <row r="14" spans="1:14" ht="19.8" customHeight="1" x14ac:dyDescent="0.25">
      <c r="A14" s="147"/>
      <c r="B14" s="383" t="s">
        <v>17</v>
      </c>
      <c r="C14" s="145">
        <v>808</v>
      </c>
      <c r="D14" s="145">
        <v>722</v>
      </c>
      <c r="E14" s="401">
        <v>598</v>
      </c>
      <c r="F14" s="146">
        <v>-10.6</v>
      </c>
      <c r="G14" s="146">
        <v>-17.2</v>
      </c>
      <c r="I14" s="2"/>
      <c r="J14" s="55"/>
      <c r="K14" s="55"/>
      <c r="L14" s="55"/>
      <c r="M14" s="56"/>
      <c r="N14" s="56"/>
    </row>
    <row r="15" spans="1:14" ht="19.8" customHeight="1" x14ac:dyDescent="0.25">
      <c r="A15" s="147"/>
      <c r="B15" s="383" t="s">
        <v>134</v>
      </c>
      <c r="C15" s="148" t="s">
        <v>84</v>
      </c>
      <c r="D15" s="148" t="s">
        <v>84</v>
      </c>
      <c r="E15" s="402" t="s">
        <v>84</v>
      </c>
      <c r="F15" s="149" t="s">
        <v>261</v>
      </c>
      <c r="G15" s="149" t="s">
        <v>261</v>
      </c>
      <c r="I15" s="2"/>
      <c r="J15" s="53"/>
      <c r="K15" s="53"/>
      <c r="L15" s="53"/>
      <c r="M15" s="54"/>
      <c r="N15" s="54"/>
    </row>
    <row r="16" spans="1:14" ht="19.8" customHeight="1" x14ac:dyDescent="0.25">
      <c r="A16" s="147"/>
      <c r="B16" s="383" t="s">
        <v>135</v>
      </c>
      <c r="C16" s="145">
        <v>808</v>
      </c>
      <c r="D16" s="145">
        <v>722</v>
      </c>
      <c r="E16" s="401">
        <v>598</v>
      </c>
      <c r="F16" s="146">
        <v>-10.6</v>
      </c>
      <c r="G16" s="146">
        <v>-17.2</v>
      </c>
    </row>
    <row r="17" spans="1:7" ht="19.8" customHeight="1" x14ac:dyDescent="0.25">
      <c r="A17" s="141"/>
      <c r="B17" s="142" t="s">
        <v>136</v>
      </c>
      <c r="C17" s="145">
        <v>40</v>
      </c>
      <c r="D17" s="145">
        <v>32</v>
      </c>
      <c r="E17" s="145">
        <v>10</v>
      </c>
      <c r="F17" s="146">
        <v>-20</v>
      </c>
      <c r="G17" s="146">
        <v>-68.8</v>
      </c>
    </row>
    <row r="18" spans="1:7" ht="19.8" customHeight="1" x14ac:dyDescent="0.25">
      <c r="A18" s="141"/>
      <c r="B18" s="142" t="s">
        <v>137</v>
      </c>
      <c r="C18" s="145">
        <v>436</v>
      </c>
      <c r="D18" s="145">
        <v>354</v>
      </c>
      <c r="E18" s="145">
        <v>296</v>
      </c>
      <c r="F18" s="146">
        <v>-18.8</v>
      </c>
      <c r="G18" s="146">
        <v>-16.399999999999999</v>
      </c>
    </row>
    <row r="19" spans="1:7" ht="19.8" customHeight="1" x14ac:dyDescent="0.25">
      <c r="A19" s="141"/>
      <c r="B19" s="142" t="s">
        <v>138</v>
      </c>
      <c r="C19" s="145">
        <v>18</v>
      </c>
      <c r="D19" s="145">
        <v>12</v>
      </c>
      <c r="E19" s="145">
        <v>7</v>
      </c>
      <c r="F19" s="146">
        <v>-33.299999999999997</v>
      </c>
      <c r="G19" s="146">
        <v>-41.7</v>
      </c>
    </row>
    <row r="20" spans="1:7" ht="19.8" customHeight="1" x14ac:dyDescent="0.25">
      <c r="A20" s="141"/>
      <c r="B20" s="142" t="s">
        <v>139</v>
      </c>
      <c r="C20" s="148" t="s">
        <v>84</v>
      </c>
      <c r="D20" s="148" t="s">
        <v>84</v>
      </c>
      <c r="E20" s="148" t="s">
        <v>27</v>
      </c>
      <c r="F20" s="149" t="s">
        <v>261</v>
      </c>
      <c r="G20" s="149" t="s">
        <v>261</v>
      </c>
    </row>
    <row r="21" spans="1:7" ht="19.8" customHeight="1" x14ac:dyDescent="0.25">
      <c r="A21" s="141"/>
      <c r="B21" s="142" t="s">
        <v>140</v>
      </c>
      <c r="C21" s="145">
        <v>126</v>
      </c>
      <c r="D21" s="145">
        <v>127</v>
      </c>
      <c r="E21" s="145">
        <v>99</v>
      </c>
      <c r="F21" s="146">
        <v>0.8</v>
      </c>
      <c r="G21" s="146">
        <v>-22</v>
      </c>
    </row>
    <row r="22" spans="1:7" ht="19.8" customHeight="1" x14ac:dyDescent="0.25">
      <c r="A22" s="150"/>
      <c r="B22" s="151" t="s">
        <v>141</v>
      </c>
      <c r="C22" s="145">
        <v>51</v>
      </c>
      <c r="D22" s="145">
        <v>65</v>
      </c>
      <c r="E22" s="145">
        <v>64</v>
      </c>
      <c r="F22" s="146">
        <v>27.5</v>
      </c>
      <c r="G22" s="152">
        <v>-1.5</v>
      </c>
    </row>
    <row r="23" spans="1:7" ht="15" customHeight="1" x14ac:dyDescent="0.25">
      <c r="A23" s="482" t="s">
        <v>142</v>
      </c>
      <c r="B23" s="483"/>
      <c r="C23" s="486">
        <v>21.2</v>
      </c>
      <c r="D23" s="486">
        <v>21.1</v>
      </c>
      <c r="E23" s="486">
        <v>22.2</v>
      </c>
      <c r="F23" s="153"/>
      <c r="G23" s="403"/>
    </row>
    <row r="24" spans="1:7" ht="14.75" customHeight="1" x14ac:dyDescent="0.25">
      <c r="A24" s="484" t="s">
        <v>143</v>
      </c>
      <c r="B24" s="485"/>
      <c r="C24" s="487"/>
      <c r="D24" s="487"/>
      <c r="E24" s="487"/>
      <c r="F24" s="154"/>
      <c r="G24" s="69"/>
    </row>
    <row r="26" spans="1:7" x14ac:dyDescent="0.25">
      <c r="B26" s="1"/>
    </row>
  </sheetData>
  <mergeCells count="8">
    <mergeCell ref="C9:E9"/>
    <mergeCell ref="F9:G9"/>
    <mergeCell ref="A9:B10"/>
    <mergeCell ref="E23:E24"/>
    <mergeCell ref="D23:D24"/>
    <mergeCell ref="C23:C24"/>
    <mergeCell ref="A24:B24"/>
    <mergeCell ref="A23:B23"/>
  </mergeCells>
  <phoneticPr fontId="2"/>
  <printOptions horizontalCentered="1"/>
  <pageMargins left="0.59055118110236227" right="0.39370078740157483" top="0.78740157480314965" bottom="0.59055118110236227" header="0.51181102362204722" footer="0.31496062992125984"/>
  <pageSetup paperSize="9" scale="99" orientation="portrait" r:id="rId1"/>
  <headerFooter alignWithMargins="0">
    <oddFooter>&amp;C&amp;"ＭＳ 明朝,標準"&amp;10- 19 -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21CA9-0C50-41E5-AC5E-3ABAC22D40BD}">
  <sheetPr>
    <tabColor rgb="FFFFC000"/>
  </sheetPr>
  <dimension ref="A1:I16"/>
  <sheetViews>
    <sheetView view="pageLayout" topLeftCell="A9" zoomScale="85" zoomScaleNormal="100" zoomScaleSheetLayoutView="160" zoomScalePageLayoutView="85" workbookViewId="0">
      <selection activeCell="J52" sqref="J52"/>
    </sheetView>
  </sheetViews>
  <sheetFormatPr defaultColWidth="8.265625" defaultRowHeight="12.75" x14ac:dyDescent="0.25"/>
  <cols>
    <col min="1" max="1" width="2.53125" style="1" customWidth="1"/>
    <col min="2" max="2" width="21.86328125" style="1" customWidth="1"/>
    <col min="3" max="9" width="8.86328125" style="1" customWidth="1"/>
    <col min="10" max="10" width="2.53125" style="1" customWidth="1"/>
    <col min="11" max="247" width="8.265625" style="1"/>
    <col min="248" max="248" width="3.59765625" style="1" customWidth="1"/>
    <col min="249" max="249" width="21.86328125" style="1" customWidth="1"/>
    <col min="250" max="256" width="10" style="1" customWidth="1"/>
    <col min="257" max="503" width="8.265625" style="1"/>
    <col min="504" max="504" width="3.59765625" style="1" customWidth="1"/>
    <col min="505" max="505" width="21.86328125" style="1" customWidth="1"/>
    <col min="506" max="512" width="10" style="1" customWidth="1"/>
    <col min="513" max="759" width="8.265625" style="1"/>
    <col min="760" max="760" width="3.59765625" style="1" customWidth="1"/>
    <col min="761" max="761" width="21.86328125" style="1" customWidth="1"/>
    <col min="762" max="768" width="10" style="1" customWidth="1"/>
    <col min="769" max="1015" width="8.265625" style="1"/>
    <col min="1016" max="1016" width="3.59765625" style="1" customWidth="1"/>
    <col min="1017" max="1017" width="21.86328125" style="1" customWidth="1"/>
    <col min="1018" max="1024" width="10" style="1" customWidth="1"/>
    <col min="1025" max="1271" width="8.265625" style="1"/>
    <col min="1272" max="1272" width="3.59765625" style="1" customWidth="1"/>
    <col min="1273" max="1273" width="21.86328125" style="1" customWidth="1"/>
    <col min="1274" max="1280" width="10" style="1" customWidth="1"/>
    <col min="1281" max="1527" width="8.265625" style="1"/>
    <col min="1528" max="1528" width="3.59765625" style="1" customWidth="1"/>
    <col min="1529" max="1529" width="21.86328125" style="1" customWidth="1"/>
    <col min="1530" max="1536" width="10" style="1" customWidth="1"/>
    <col min="1537" max="1783" width="8.265625" style="1"/>
    <col min="1784" max="1784" width="3.59765625" style="1" customWidth="1"/>
    <col min="1785" max="1785" width="21.86328125" style="1" customWidth="1"/>
    <col min="1786" max="1792" width="10" style="1" customWidth="1"/>
    <col min="1793" max="2039" width="8.265625" style="1"/>
    <col min="2040" max="2040" width="3.59765625" style="1" customWidth="1"/>
    <col min="2041" max="2041" width="21.86328125" style="1" customWidth="1"/>
    <col min="2042" max="2048" width="10" style="1" customWidth="1"/>
    <col min="2049" max="2295" width="8.265625" style="1"/>
    <col min="2296" max="2296" width="3.59765625" style="1" customWidth="1"/>
    <col min="2297" max="2297" width="21.86328125" style="1" customWidth="1"/>
    <col min="2298" max="2304" width="10" style="1" customWidth="1"/>
    <col min="2305" max="2551" width="8.265625" style="1"/>
    <col min="2552" max="2552" width="3.59765625" style="1" customWidth="1"/>
    <col min="2553" max="2553" width="21.86328125" style="1" customWidth="1"/>
    <col min="2554" max="2560" width="10" style="1" customWidth="1"/>
    <col min="2561" max="2807" width="8.265625" style="1"/>
    <col min="2808" max="2808" width="3.59765625" style="1" customWidth="1"/>
    <col min="2809" max="2809" width="21.86328125" style="1" customWidth="1"/>
    <col min="2810" max="2816" width="10" style="1" customWidth="1"/>
    <col min="2817" max="3063" width="8.265625" style="1"/>
    <col min="3064" max="3064" width="3.59765625" style="1" customWidth="1"/>
    <col min="3065" max="3065" width="21.86328125" style="1" customWidth="1"/>
    <col min="3066" max="3072" width="10" style="1" customWidth="1"/>
    <col min="3073" max="3319" width="8.265625" style="1"/>
    <col min="3320" max="3320" width="3.59765625" style="1" customWidth="1"/>
    <col min="3321" max="3321" width="21.86328125" style="1" customWidth="1"/>
    <col min="3322" max="3328" width="10" style="1" customWidth="1"/>
    <col min="3329" max="3575" width="8.265625" style="1"/>
    <col min="3576" max="3576" width="3.59765625" style="1" customWidth="1"/>
    <col min="3577" max="3577" width="21.86328125" style="1" customWidth="1"/>
    <col min="3578" max="3584" width="10" style="1" customWidth="1"/>
    <col min="3585" max="3831" width="8.265625" style="1"/>
    <col min="3832" max="3832" width="3.59765625" style="1" customWidth="1"/>
    <col min="3833" max="3833" width="21.86328125" style="1" customWidth="1"/>
    <col min="3834" max="3840" width="10" style="1" customWidth="1"/>
    <col min="3841" max="4087" width="8.265625" style="1"/>
    <col min="4088" max="4088" width="3.59765625" style="1" customWidth="1"/>
    <col min="4089" max="4089" width="21.86328125" style="1" customWidth="1"/>
    <col min="4090" max="4096" width="10" style="1" customWidth="1"/>
    <col min="4097" max="4343" width="8.265625" style="1"/>
    <col min="4344" max="4344" width="3.59765625" style="1" customWidth="1"/>
    <col min="4345" max="4345" width="21.86328125" style="1" customWidth="1"/>
    <col min="4346" max="4352" width="10" style="1" customWidth="1"/>
    <col min="4353" max="4599" width="8.265625" style="1"/>
    <col min="4600" max="4600" width="3.59765625" style="1" customWidth="1"/>
    <col min="4601" max="4601" width="21.86328125" style="1" customWidth="1"/>
    <col min="4602" max="4608" width="10" style="1" customWidth="1"/>
    <col min="4609" max="4855" width="8.265625" style="1"/>
    <col min="4856" max="4856" width="3.59765625" style="1" customWidth="1"/>
    <col min="4857" max="4857" width="21.86328125" style="1" customWidth="1"/>
    <col min="4858" max="4864" width="10" style="1" customWidth="1"/>
    <col min="4865" max="5111" width="8.265625" style="1"/>
    <col min="5112" max="5112" width="3.59765625" style="1" customWidth="1"/>
    <col min="5113" max="5113" width="21.86328125" style="1" customWidth="1"/>
    <col min="5114" max="5120" width="10" style="1" customWidth="1"/>
    <col min="5121" max="5367" width="8.265625" style="1"/>
    <col min="5368" max="5368" width="3.59765625" style="1" customWidth="1"/>
    <col min="5369" max="5369" width="21.86328125" style="1" customWidth="1"/>
    <col min="5370" max="5376" width="10" style="1" customWidth="1"/>
    <col min="5377" max="5623" width="8.265625" style="1"/>
    <col min="5624" max="5624" width="3.59765625" style="1" customWidth="1"/>
    <col min="5625" max="5625" width="21.86328125" style="1" customWidth="1"/>
    <col min="5626" max="5632" width="10" style="1" customWidth="1"/>
    <col min="5633" max="5879" width="8.265625" style="1"/>
    <col min="5880" max="5880" width="3.59765625" style="1" customWidth="1"/>
    <col min="5881" max="5881" width="21.86328125" style="1" customWidth="1"/>
    <col min="5882" max="5888" width="10" style="1" customWidth="1"/>
    <col min="5889" max="6135" width="8.265625" style="1"/>
    <col min="6136" max="6136" width="3.59765625" style="1" customWidth="1"/>
    <col min="6137" max="6137" width="21.86328125" style="1" customWidth="1"/>
    <col min="6138" max="6144" width="10" style="1" customWidth="1"/>
    <col min="6145" max="6391" width="8.265625" style="1"/>
    <col min="6392" max="6392" width="3.59765625" style="1" customWidth="1"/>
    <col min="6393" max="6393" width="21.86328125" style="1" customWidth="1"/>
    <col min="6394" max="6400" width="10" style="1" customWidth="1"/>
    <col min="6401" max="6647" width="8.265625" style="1"/>
    <col min="6648" max="6648" width="3.59765625" style="1" customWidth="1"/>
    <col min="6649" max="6649" width="21.86328125" style="1" customWidth="1"/>
    <col min="6650" max="6656" width="10" style="1" customWidth="1"/>
    <col min="6657" max="6903" width="8.265625" style="1"/>
    <col min="6904" max="6904" width="3.59765625" style="1" customWidth="1"/>
    <col min="6905" max="6905" width="21.86328125" style="1" customWidth="1"/>
    <col min="6906" max="6912" width="10" style="1" customWidth="1"/>
    <col min="6913" max="7159" width="8.265625" style="1"/>
    <col min="7160" max="7160" width="3.59765625" style="1" customWidth="1"/>
    <col min="7161" max="7161" width="21.86328125" style="1" customWidth="1"/>
    <col min="7162" max="7168" width="10" style="1" customWidth="1"/>
    <col min="7169" max="7415" width="8.265625" style="1"/>
    <col min="7416" max="7416" width="3.59765625" style="1" customWidth="1"/>
    <col min="7417" max="7417" width="21.86328125" style="1" customWidth="1"/>
    <col min="7418" max="7424" width="10" style="1" customWidth="1"/>
    <col min="7425" max="7671" width="8.265625" style="1"/>
    <col min="7672" max="7672" width="3.59765625" style="1" customWidth="1"/>
    <col min="7673" max="7673" width="21.86328125" style="1" customWidth="1"/>
    <col min="7674" max="7680" width="10" style="1" customWidth="1"/>
    <col min="7681" max="7927" width="8.265625" style="1"/>
    <col min="7928" max="7928" width="3.59765625" style="1" customWidth="1"/>
    <col min="7929" max="7929" width="21.86328125" style="1" customWidth="1"/>
    <col min="7930" max="7936" width="10" style="1" customWidth="1"/>
    <col min="7937" max="8183" width="8.265625" style="1"/>
    <col min="8184" max="8184" width="3.59765625" style="1" customWidth="1"/>
    <col min="8185" max="8185" width="21.86328125" style="1" customWidth="1"/>
    <col min="8186" max="8192" width="10" style="1" customWidth="1"/>
    <col min="8193" max="8439" width="8.265625" style="1"/>
    <col min="8440" max="8440" width="3.59765625" style="1" customWidth="1"/>
    <col min="8441" max="8441" width="21.86328125" style="1" customWidth="1"/>
    <col min="8442" max="8448" width="10" style="1" customWidth="1"/>
    <col min="8449" max="8695" width="8.265625" style="1"/>
    <col min="8696" max="8696" width="3.59765625" style="1" customWidth="1"/>
    <col min="8697" max="8697" width="21.86328125" style="1" customWidth="1"/>
    <col min="8698" max="8704" width="10" style="1" customWidth="1"/>
    <col min="8705" max="8951" width="8.265625" style="1"/>
    <col min="8952" max="8952" width="3.59765625" style="1" customWidth="1"/>
    <col min="8953" max="8953" width="21.86328125" style="1" customWidth="1"/>
    <col min="8954" max="8960" width="10" style="1" customWidth="1"/>
    <col min="8961" max="9207" width="8.265625" style="1"/>
    <col min="9208" max="9208" width="3.59765625" style="1" customWidth="1"/>
    <col min="9209" max="9209" width="21.86328125" style="1" customWidth="1"/>
    <col min="9210" max="9216" width="10" style="1" customWidth="1"/>
    <col min="9217" max="9463" width="8.265625" style="1"/>
    <col min="9464" max="9464" width="3.59765625" style="1" customWidth="1"/>
    <col min="9465" max="9465" width="21.86328125" style="1" customWidth="1"/>
    <col min="9466" max="9472" width="10" style="1" customWidth="1"/>
    <col min="9473" max="9719" width="8.265625" style="1"/>
    <col min="9720" max="9720" width="3.59765625" style="1" customWidth="1"/>
    <col min="9721" max="9721" width="21.86328125" style="1" customWidth="1"/>
    <col min="9722" max="9728" width="10" style="1" customWidth="1"/>
    <col min="9729" max="9975" width="8.265625" style="1"/>
    <col min="9976" max="9976" width="3.59765625" style="1" customWidth="1"/>
    <col min="9977" max="9977" width="21.86328125" style="1" customWidth="1"/>
    <col min="9978" max="9984" width="10" style="1" customWidth="1"/>
    <col min="9985" max="10231" width="8.265625" style="1"/>
    <col min="10232" max="10232" width="3.59765625" style="1" customWidth="1"/>
    <col min="10233" max="10233" width="21.86328125" style="1" customWidth="1"/>
    <col min="10234" max="10240" width="10" style="1" customWidth="1"/>
    <col min="10241" max="10487" width="8.265625" style="1"/>
    <col min="10488" max="10488" width="3.59765625" style="1" customWidth="1"/>
    <col min="10489" max="10489" width="21.86328125" style="1" customWidth="1"/>
    <col min="10490" max="10496" width="10" style="1" customWidth="1"/>
    <col min="10497" max="10743" width="8.265625" style="1"/>
    <col min="10744" max="10744" width="3.59765625" style="1" customWidth="1"/>
    <col min="10745" max="10745" width="21.86328125" style="1" customWidth="1"/>
    <col min="10746" max="10752" width="10" style="1" customWidth="1"/>
    <col min="10753" max="10999" width="8.265625" style="1"/>
    <col min="11000" max="11000" width="3.59765625" style="1" customWidth="1"/>
    <col min="11001" max="11001" width="21.86328125" style="1" customWidth="1"/>
    <col min="11002" max="11008" width="10" style="1" customWidth="1"/>
    <col min="11009" max="11255" width="8.265625" style="1"/>
    <col min="11256" max="11256" width="3.59765625" style="1" customWidth="1"/>
    <col min="11257" max="11257" width="21.86328125" style="1" customWidth="1"/>
    <col min="11258" max="11264" width="10" style="1" customWidth="1"/>
    <col min="11265" max="11511" width="8.265625" style="1"/>
    <col min="11512" max="11512" width="3.59765625" style="1" customWidth="1"/>
    <col min="11513" max="11513" width="21.86328125" style="1" customWidth="1"/>
    <col min="11514" max="11520" width="10" style="1" customWidth="1"/>
    <col min="11521" max="11767" width="8.265625" style="1"/>
    <col min="11768" max="11768" width="3.59765625" style="1" customWidth="1"/>
    <col min="11769" max="11769" width="21.86328125" style="1" customWidth="1"/>
    <col min="11770" max="11776" width="10" style="1" customWidth="1"/>
    <col min="11777" max="12023" width="8.265625" style="1"/>
    <col min="12024" max="12024" width="3.59765625" style="1" customWidth="1"/>
    <col min="12025" max="12025" width="21.86328125" style="1" customWidth="1"/>
    <col min="12026" max="12032" width="10" style="1" customWidth="1"/>
    <col min="12033" max="12279" width="8.265625" style="1"/>
    <col min="12280" max="12280" width="3.59765625" style="1" customWidth="1"/>
    <col min="12281" max="12281" width="21.86328125" style="1" customWidth="1"/>
    <col min="12282" max="12288" width="10" style="1" customWidth="1"/>
    <col min="12289" max="12535" width="8.265625" style="1"/>
    <col min="12536" max="12536" width="3.59765625" style="1" customWidth="1"/>
    <col min="12537" max="12537" width="21.86328125" style="1" customWidth="1"/>
    <col min="12538" max="12544" width="10" style="1" customWidth="1"/>
    <col min="12545" max="12791" width="8.265625" style="1"/>
    <col min="12792" max="12792" width="3.59765625" style="1" customWidth="1"/>
    <col min="12793" max="12793" width="21.86328125" style="1" customWidth="1"/>
    <col min="12794" max="12800" width="10" style="1" customWidth="1"/>
    <col min="12801" max="13047" width="8.265625" style="1"/>
    <col min="13048" max="13048" width="3.59765625" style="1" customWidth="1"/>
    <col min="13049" max="13049" width="21.86328125" style="1" customWidth="1"/>
    <col min="13050" max="13056" width="10" style="1" customWidth="1"/>
    <col min="13057" max="13303" width="8.265625" style="1"/>
    <col min="13304" max="13304" width="3.59765625" style="1" customWidth="1"/>
    <col min="13305" max="13305" width="21.86328125" style="1" customWidth="1"/>
    <col min="13306" max="13312" width="10" style="1" customWidth="1"/>
    <col min="13313" max="13559" width="8.265625" style="1"/>
    <col min="13560" max="13560" width="3.59765625" style="1" customWidth="1"/>
    <col min="13561" max="13561" width="21.86328125" style="1" customWidth="1"/>
    <col min="13562" max="13568" width="10" style="1" customWidth="1"/>
    <col min="13569" max="13815" width="8.265625" style="1"/>
    <col min="13816" max="13816" width="3.59765625" style="1" customWidth="1"/>
    <col min="13817" max="13817" width="21.86328125" style="1" customWidth="1"/>
    <col min="13818" max="13824" width="10" style="1" customWidth="1"/>
    <col min="13825" max="14071" width="8.265625" style="1"/>
    <col min="14072" max="14072" width="3.59765625" style="1" customWidth="1"/>
    <col min="14073" max="14073" width="21.86328125" style="1" customWidth="1"/>
    <col min="14074" max="14080" width="10" style="1" customWidth="1"/>
    <col min="14081" max="14327" width="8.265625" style="1"/>
    <col min="14328" max="14328" width="3.59765625" style="1" customWidth="1"/>
    <col min="14329" max="14329" width="21.86328125" style="1" customWidth="1"/>
    <col min="14330" max="14336" width="10" style="1" customWidth="1"/>
    <col min="14337" max="14583" width="8.265625" style="1"/>
    <col min="14584" max="14584" width="3.59765625" style="1" customWidth="1"/>
    <col min="14585" max="14585" width="21.86328125" style="1" customWidth="1"/>
    <col min="14586" max="14592" width="10" style="1" customWidth="1"/>
    <col min="14593" max="14839" width="8.265625" style="1"/>
    <col min="14840" max="14840" width="3.59765625" style="1" customWidth="1"/>
    <col min="14841" max="14841" width="21.86328125" style="1" customWidth="1"/>
    <col min="14842" max="14848" width="10" style="1" customWidth="1"/>
    <col min="14849" max="15095" width="8.265625" style="1"/>
    <col min="15096" max="15096" width="3.59765625" style="1" customWidth="1"/>
    <col min="15097" max="15097" width="21.86328125" style="1" customWidth="1"/>
    <col min="15098" max="15104" width="10" style="1" customWidth="1"/>
    <col min="15105" max="15351" width="8.265625" style="1"/>
    <col min="15352" max="15352" width="3.59765625" style="1" customWidth="1"/>
    <col min="15353" max="15353" width="21.86328125" style="1" customWidth="1"/>
    <col min="15354" max="15360" width="10" style="1" customWidth="1"/>
    <col min="15361" max="15607" width="8.265625" style="1"/>
    <col min="15608" max="15608" width="3.59765625" style="1" customWidth="1"/>
    <col min="15609" max="15609" width="21.86328125" style="1" customWidth="1"/>
    <col min="15610" max="15616" width="10" style="1" customWidth="1"/>
    <col min="15617" max="15863" width="8.265625" style="1"/>
    <col min="15864" max="15864" width="3.59765625" style="1" customWidth="1"/>
    <col min="15865" max="15865" width="21.86328125" style="1" customWidth="1"/>
    <col min="15866" max="15872" width="10" style="1" customWidth="1"/>
    <col min="15873" max="16119" width="8.265625" style="1"/>
    <col min="16120" max="16120" width="3.59765625" style="1" customWidth="1"/>
    <col min="16121" max="16121" width="21.86328125" style="1" customWidth="1"/>
    <col min="16122" max="16128" width="10" style="1" customWidth="1"/>
    <col min="16129" max="16384" width="8.265625" style="1"/>
  </cols>
  <sheetData>
    <row r="1" spans="1:9" ht="19.8" customHeight="1" x14ac:dyDescent="0.25">
      <c r="A1" s="70" t="s">
        <v>144</v>
      </c>
      <c r="B1" s="69"/>
      <c r="C1" s="18"/>
      <c r="D1" s="18"/>
      <c r="E1" s="18"/>
      <c r="F1" s="18"/>
      <c r="G1" s="18"/>
      <c r="H1" s="18"/>
      <c r="I1" s="18"/>
    </row>
    <row r="2" spans="1:9" ht="19.8" customHeight="1" x14ac:dyDescent="0.25">
      <c r="A2" s="69"/>
      <c r="B2" s="69" t="s">
        <v>252</v>
      </c>
      <c r="C2" s="18"/>
      <c r="D2" s="18"/>
      <c r="E2" s="18"/>
      <c r="F2" s="18"/>
      <c r="G2" s="18"/>
      <c r="H2" s="18"/>
      <c r="I2" s="18"/>
    </row>
    <row r="3" spans="1:9" ht="19.8" customHeight="1" x14ac:dyDescent="0.25">
      <c r="A3" s="69"/>
      <c r="B3" s="69" t="s">
        <v>253</v>
      </c>
      <c r="C3" s="18"/>
      <c r="D3" s="18"/>
      <c r="E3" s="18"/>
      <c r="F3" s="18"/>
      <c r="G3" s="18"/>
      <c r="H3" s="18"/>
      <c r="I3" s="18"/>
    </row>
    <row r="4" spans="1:9" ht="19.8" customHeight="1" x14ac:dyDescent="0.25">
      <c r="A4" s="69"/>
      <c r="B4" s="69"/>
      <c r="C4" s="18"/>
      <c r="D4" s="18"/>
      <c r="E4" s="18"/>
      <c r="F4" s="18"/>
      <c r="G4" s="18"/>
      <c r="H4" s="18"/>
      <c r="I4" s="18"/>
    </row>
    <row r="5" spans="1:9" ht="19.8" customHeight="1" x14ac:dyDescent="0.25">
      <c r="A5" s="157" t="s">
        <v>210</v>
      </c>
      <c r="B5" s="42"/>
      <c r="C5" s="37"/>
      <c r="D5" s="37"/>
      <c r="E5" s="37"/>
      <c r="F5" s="37"/>
      <c r="G5" s="37"/>
      <c r="H5" s="37"/>
    </row>
    <row r="6" spans="1:9" ht="14.2" customHeight="1" x14ac:dyDescent="0.25">
      <c r="A6" s="18"/>
      <c r="B6" s="18"/>
      <c r="C6" s="18"/>
      <c r="D6" s="18"/>
      <c r="E6" s="18"/>
      <c r="F6" s="18"/>
      <c r="G6" s="18"/>
      <c r="H6" s="18"/>
      <c r="I6" s="173" t="s">
        <v>73</v>
      </c>
    </row>
    <row r="7" spans="1:9" ht="19.8" customHeight="1" x14ac:dyDescent="0.25">
      <c r="A7" s="481" t="s">
        <v>145</v>
      </c>
      <c r="B7" s="481"/>
      <c r="C7" s="158" t="s">
        <v>75</v>
      </c>
      <c r="D7" s="158"/>
      <c r="E7" s="158"/>
      <c r="F7" s="387" t="s">
        <v>188</v>
      </c>
      <c r="G7" s="158" t="s">
        <v>146</v>
      </c>
      <c r="H7" s="158"/>
      <c r="I7" s="158"/>
    </row>
    <row r="8" spans="1:9" ht="19.8" customHeight="1" x14ac:dyDescent="0.25">
      <c r="A8" s="481"/>
      <c r="B8" s="481"/>
      <c r="C8" s="386" t="s">
        <v>26</v>
      </c>
      <c r="D8" s="386" t="s">
        <v>28</v>
      </c>
      <c r="E8" s="316" t="s">
        <v>82</v>
      </c>
      <c r="F8" s="386" t="s">
        <v>81</v>
      </c>
      <c r="G8" s="386" t="s">
        <v>26</v>
      </c>
      <c r="H8" s="386" t="s">
        <v>28</v>
      </c>
      <c r="I8" s="316" t="s">
        <v>82</v>
      </c>
    </row>
    <row r="9" spans="1:9" ht="19.8" customHeight="1" x14ac:dyDescent="0.25">
      <c r="A9" s="439" t="s">
        <v>3</v>
      </c>
      <c r="B9" s="440"/>
      <c r="C9" s="159">
        <v>1871</v>
      </c>
      <c r="D9" s="160">
        <v>1609</v>
      </c>
      <c r="E9" s="334">
        <f>E10+E13</f>
        <v>1317</v>
      </c>
      <c r="F9" s="161">
        <v>-18.100000000000001</v>
      </c>
      <c r="G9" s="162">
        <v>100</v>
      </c>
      <c r="H9" s="163">
        <v>100</v>
      </c>
      <c r="I9" s="337">
        <v>100</v>
      </c>
    </row>
    <row r="10" spans="1:9" ht="19.8" customHeight="1" x14ac:dyDescent="0.25">
      <c r="A10" s="490" t="s">
        <v>147</v>
      </c>
      <c r="B10" s="491"/>
      <c r="C10" s="164">
        <v>1837</v>
      </c>
      <c r="D10" s="165">
        <v>1582</v>
      </c>
      <c r="E10" s="335">
        <v>1304</v>
      </c>
      <c r="F10" s="166">
        <v>-17.600000000000001</v>
      </c>
      <c r="G10" s="163">
        <v>98.2</v>
      </c>
      <c r="H10" s="163">
        <v>98.3</v>
      </c>
      <c r="I10" s="337">
        <v>99</v>
      </c>
    </row>
    <row r="11" spans="1:9" ht="19.8" customHeight="1" x14ac:dyDescent="0.25">
      <c r="A11" s="490" t="s">
        <v>148</v>
      </c>
      <c r="B11" s="491"/>
      <c r="C11" s="164">
        <v>899</v>
      </c>
      <c r="D11" s="165">
        <v>808</v>
      </c>
      <c r="E11" s="335">
        <v>677</v>
      </c>
      <c r="F11" s="166">
        <v>-16.2</v>
      </c>
      <c r="G11" s="163">
        <v>48</v>
      </c>
      <c r="H11" s="163">
        <v>50.2</v>
      </c>
      <c r="I11" s="337">
        <v>51.4</v>
      </c>
    </row>
    <row r="12" spans="1:9" ht="19.8" customHeight="1" x14ac:dyDescent="0.25">
      <c r="A12" s="492" t="s">
        <v>149</v>
      </c>
      <c r="B12" s="493"/>
      <c r="C12" s="164">
        <v>938</v>
      </c>
      <c r="D12" s="165">
        <v>774</v>
      </c>
      <c r="E12" s="335">
        <v>627</v>
      </c>
      <c r="F12" s="166">
        <v>-19</v>
      </c>
      <c r="G12" s="163">
        <v>50.1</v>
      </c>
      <c r="H12" s="163">
        <v>48.1</v>
      </c>
      <c r="I12" s="337">
        <v>47.6</v>
      </c>
    </row>
    <row r="13" spans="1:9" ht="19.8" customHeight="1" x14ac:dyDescent="0.25">
      <c r="A13" s="490" t="s">
        <v>150</v>
      </c>
      <c r="B13" s="491"/>
      <c r="C13" s="164">
        <v>34</v>
      </c>
      <c r="D13" s="165">
        <v>27</v>
      </c>
      <c r="E13" s="335">
        <v>13</v>
      </c>
      <c r="F13" s="166">
        <v>-51.9</v>
      </c>
      <c r="G13" s="163">
        <v>1.8</v>
      </c>
      <c r="H13" s="163">
        <v>1.7</v>
      </c>
      <c r="I13" s="337">
        <v>1</v>
      </c>
    </row>
    <row r="14" spans="1:9" ht="19.8" customHeight="1" x14ac:dyDescent="0.25">
      <c r="A14" s="488" t="s">
        <v>151</v>
      </c>
      <c r="B14" s="489"/>
      <c r="C14" s="167" t="s">
        <v>84</v>
      </c>
      <c r="D14" s="168" t="s">
        <v>84</v>
      </c>
      <c r="E14" s="336" t="s">
        <v>84</v>
      </c>
      <c r="F14" s="169" t="s">
        <v>84</v>
      </c>
      <c r="G14" s="170" t="s">
        <v>84</v>
      </c>
      <c r="H14" s="170" t="s">
        <v>84</v>
      </c>
      <c r="I14" s="338" t="s">
        <v>84</v>
      </c>
    </row>
    <row r="15" spans="1:9" ht="15.75" customHeight="1" x14ac:dyDescent="0.25">
      <c r="A15" s="172" t="s">
        <v>239</v>
      </c>
      <c r="B15" s="18"/>
      <c r="C15" s="18"/>
      <c r="D15" s="18"/>
      <c r="E15" s="172"/>
      <c r="F15" s="18"/>
      <c r="G15" s="18"/>
      <c r="H15" s="18"/>
      <c r="I15" s="173"/>
    </row>
    <row r="16" spans="1:9" ht="19.8" customHeight="1" x14ac:dyDescent="0.25"/>
  </sheetData>
  <mergeCells count="7">
    <mergeCell ref="A14:B14"/>
    <mergeCell ref="A13:B13"/>
    <mergeCell ref="A7:B8"/>
    <mergeCell ref="A9:B9"/>
    <mergeCell ref="A10:B10"/>
    <mergeCell ref="A11:B11"/>
    <mergeCell ref="A12:B12"/>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明朝,標準"&amp;10- 20 -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29"/>
  <sheetViews>
    <sheetView view="pageLayout" topLeftCell="A20" zoomScaleNormal="100" workbookViewId="0">
      <selection activeCell="H49" sqref="H49"/>
    </sheetView>
  </sheetViews>
  <sheetFormatPr defaultColWidth="8.6640625" defaultRowHeight="12.75" x14ac:dyDescent="0.25"/>
  <cols>
    <col min="1" max="1" width="2.53125" style="37" customWidth="1"/>
    <col min="2" max="2" width="26.46484375" style="37" customWidth="1"/>
    <col min="3" max="8" width="10.33203125" style="37" customWidth="1"/>
    <col min="9" max="9" width="2.53125" style="37" customWidth="1"/>
    <col min="10" max="16384" width="8.6640625" style="37"/>
  </cols>
  <sheetData>
    <row r="1" spans="1:8" ht="19.8" customHeight="1" x14ac:dyDescent="0.25">
      <c r="A1" s="68" t="s">
        <v>237</v>
      </c>
    </row>
    <row r="2" spans="1:8" ht="19.05" customHeight="1" x14ac:dyDescent="0.25">
      <c r="B2" s="69" t="s">
        <v>211</v>
      </c>
    </row>
    <row r="3" spans="1:8" ht="19.05" customHeight="1" x14ac:dyDescent="0.25">
      <c r="B3" s="69" t="s">
        <v>212</v>
      </c>
    </row>
    <row r="4" spans="1:8" ht="19.05" customHeight="1" x14ac:dyDescent="0.25">
      <c r="B4" s="69" t="s">
        <v>213</v>
      </c>
    </row>
    <row r="5" spans="1:8" ht="19.05" customHeight="1" x14ac:dyDescent="0.25">
      <c r="B5" s="69" t="s">
        <v>214</v>
      </c>
    </row>
    <row r="6" spans="1:8" ht="19.05" customHeight="1" x14ac:dyDescent="0.25">
      <c r="B6" s="69" t="s">
        <v>215</v>
      </c>
    </row>
    <row r="7" spans="1:8" ht="19.05" customHeight="1" x14ac:dyDescent="0.25">
      <c r="B7" s="69" t="s">
        <v>111</v>
      </c>
    </row>
    <row r="8" spans="1:8" ht="19.05" customHeight="1" x14ac:dyDescent="0.25">
      <c r="B8" s="69" t="s">
        <v>110</v>
      </c>
    </row>
    <row r="9" spans="1:8" ht="14.25" x14ac:dyDescent="0.25">
      <c r="B9" s="19"/>
    </row>
    <row r="10" spans="1:8" ht="19.8" customHeight="1" x14ac:dyDescent="0.3">
      <c r="A10" s="139" t="s">
        <v>231</v>
      </c>
      <c r="C10" s="7"/>
      <c r="D10" s="7"/>
      <c r="E10" s="7"/>
      <c r="F10" s="7"/>
      <c r="G10" s="7"/>
      <c r="H10" s="29"/>
    </row>
    <row r="11" spans="1:8" s="1" customFormat="1" ht="14.2" customHeight="1" x14ac:dyDescent="0.25">
      <c r="H11" s="173" t="s">
        <v>86</v>
      </c>
    </row>
    <row r="12" spans="1:8" ht="14.2" customHeight="1" x14ac:dyDescent="0.25">
      <c r="A12" s="439" t="s">
        <v>24</v>
      </c>
      <c r="B12" s="440"/>
      <c r="C12" s="434" t="s">
        <v>82</v>
      </c>
      <c r="D12" s="449"/>
      <c r="E12" s="449"/>
      <c r="F12" s="449"/>
      <c r="G12" s="449"/>
      <c r="H12" s="444"/>
    </row>
    <row r="13" spans="1:8" ht="14.2" customHeight="1" x14ac:dyDescent="0.25">
      <c r="A13" s="432"/>
      <c r="B13" s="433"/>
      <c r="C13" s="496" t="s">
        <v>17</v>
      </c>
      <c r="D13" s="497"/>
      <c r="E13" s="291"/>
      <c r="F13" s="291"/>
      <c r="G13" s="291"/>
      <c r="H13" s="290"/>
    </row>
    <row r="14" spans="1:8" ht="14.2" customHeight="1" x14ac:dyDescent="0.25">
      <c r="A14" s="441"/>
      <c r="B14" s="442"/>
      <c r="C14" s="498"/>
      <c r="D14" s="499"/>
      <c r="E14" s="500" t="s">
        <v>1</v>
      </c>
      <c r="F14" s="501"/>
      <c r="G14" s="502" t="s">
        <v>18</v>
      </c>
      <c r="H14" s="501"/>
    </row>
    <row r="15" spans="1:8" ht="14.2" customHeight="1" x14ac:dyDescent="0.25">
      <c r="A15" s="503" t="s">
        <v>87</v>
      </c>
      <c r="B15" s="504"/>
      <c r="C15" s="292" t="s">
        <v>50</v>
      </c>
      <c r="D15" s="292" t="s">
        <v>25</v>
      </c>
      <c r="E15" s="292" t="s">
        <v>50</v>
      </c>
      <c r="F15" s="274" t="s">
        <v>25</v>
      </c>
      <c r="G15" s="293" t="s">
        <v>50</v>
      </c>
      <c r="H15" s="275" t="s">
        <v>25</v>
      </c>
    </row>
    <row r="16" spans="1:8" ht="14.2" customHeight="1" x14ac:dyDescent="0.25">
      <c r="A16" s="505"/>
      <c r="B16" s="506"/>
      <c r="C16" s="339">
        <v>1317</v>
      </c>
      <c r="D16" s="340">
        <v>100</v>
      </c>
      <c r="E16" s="339">
        <v>522</v>
      </c>
      <c r="F16" s="341">
        <v>100</v>
      </c>
      <c r="G16" s="339">
        <v>795</v>
      </c>
      <c r="H16" s="342">
        <v>100</v>
      </c>
    </row>
    <row r="17" spans="1:8" ht="14.2" customHeight="1" x14ac:dyDescent="0.25">
      <c r="A17" s="494" t="s">
        <v>88</v>
      </c>
      <c r="B17" s="495"/>
      <c r="C17" s="343">
        <v>21</v>
      </c>
      <c r="D17" s="344">
        <v>1.6</v>
      </c>
      <c r="E17" s="345" t="s">
        <v>27</v>
      </c>
      <c r="F17" s="346" t="s">
        <v>27</v>
      </c>
      <c r="G17" s="347">
        <v>21</v>
      </c>
      <c r="H17" s="348">
        <v>2.6</v>
      </c>
    </row>
    <row r="18" spans="1:8" ht="14.2" customHeight="1" x14ac:dyDescent="0.25">
      <c r="A18" s="494" t="s">
        <v>89</v>
      </c>
      <c r="B18" s="495"/>
      <c r="C18" s="343">
        <v>204</v>
      </c>
      <c r="D18" s="344">
        <v>15.5</v>
      </c>
      <c r="E18" s="343">
        <v>151</v>
      </c>
      <c r="F18" s="349">
        <v>28.9</v>
      </c>
      <c r="G18" s="347">
        <v>53</v>
      </c>
      <c r="H18" s="348">
        <v>6.7</v>
      </c>
    </row>
    <row r="19" spans="1:8" ht="14.2" customHeight="1" x14ac:dyDescent="0.25">
      <c r="A19" s="494" t="s">
        <v>90</v>
      </c>
      <c r="B19" s="495"/>
      <c r="C19" s="343">
        <v>275</v>
      </c>
      <c r="D19" s="344">
        <v>20.9</v>
      </c>
      <c r="E19" s="343">
        <v>187</v>
      </c>
      <c r="F19" s="349">
        <v>35.799999999999997</v>
      </c>
      <c r="G19" s="347">
        <v>88</v>
      </c>
      <c r="H19" s="348">
        <v>11.1</v>
      </c>
    </row>
    <row r="20" spans="1:8" ht="14.2" customHeight="1" x14ac:dyDescent="0.25">
      <c r="A20" s="494" t="s">
        <v>91</v>
      </c>
      <c r="B20" s="495"/>
      <c r="C20" s="343">
        <v>135</v>
      </c>
      <c r="D20" s="344">
        <v>10.3</v>
      </c>
      <c r="E20" s="343">
        <v>72</v>
      </c>
      <c r="F20" s="349">
        <v>13.8</v>
      </c>
      <c r="G20" s="347">
        <v>63</v>
      </c>
      <c r="H20" s="348">
        <v>7.9</v>
      </c>
    </row>
    <row r="21" spans="1:8" ht="14.2" customHeight="1" x14ac:dyDescent="0.25">
      <c r="A21" s="494" t="s">
        <v>92</v>
      </c>
      <c r="B21" s="495"/>
      <c r="C21" s="343">
        <v>79</v>
      </c>
      <c r="D21" s="344">
        <v>6</v>
      </c>
      <c r="E21" s="343">
        <v>39</v>
      </c>
      <c r="F21" s="349">
        <v>7.5</v>
      </c>
      <c r="G21" s="347">
        <v>40</v>
      </c>
      <c r="H21" s="348">
        <v>5</v>
      </c>
    </row>
    <row r="22" spans="1:8" ht="14.2" customHeight="1" x14ac:dyDescent="0.25">
      <c r="A22" s="494" t="s">
        <v>93</v>
      </c>
      <c r="B22" s="495"/>
      <c r="C22" s="343">
        <v>49</v>
      </c>
      <c r="D22" s="344">
        <v>3.7</v>
      </c>
      <c r="E22" s="343">
        <v>15</v>
      </c>
      <c r="F22" s="349">
        <v>2.9</v>
      </c>
      <c r="G22" s="347">
        <v>34</v>
      </c>
      <c r="H22" s="348">
        <v>4.3</v>
      </c>
    </row>
    <row r="23" spans="1:8" ht="14.2" customHeight="1" x14ac:dyDescent="0.25">
      <c r="A23" s="494" t="s">
        <v>94</v>
      </c>
      <c r="B23" s="495"/>
      <c r="C23" s="343">
        <v>75</v>
      </c>
      <c r="D23" s="344">
        <v>5.7</v>
      </c>
      <c r="E23" s="343">
        <v>22</v>
      </c>
      <c r="F23" s="349">
        <v>4.2</v>
      </c>
      <c r="G23" s="347">
        <v>53</v>
      </c>
      <c r="H23" s="348">
        <v>6.7</v>
      </c>
    </row>
    <row r="24" spans="1:8" ht="14.2" customHeight="1" x14ac:dyDescent="0.25">
      <c r="A24" s="494" t="s">
        <v>95</v>
      </c>
      <c r="B24" s="495"/>
      <c r="C24" s="343">
        <v>59</v>
      </c>
      <c r="D24" s="344">
        <v>4.5</v>
      </c>
      <c r="E24" s="343">
        <v>13</v>
      </c>
      <c r="F24" s="349">
        <v>2.5</v>
      </c>
      <c r="G24" s="347">
        <v>46</v>
      </c>
      <c r="H24" s="348">
        <v>5.8</v>
      </c>
    </row>
    <row r="25" spans="1:8" ht="14.2" customHeight="1" x14ac:dyDescent="0.25">
      <c r="A25" s="494" t="s">
        <v>96</v>
      </c>
      <c r="B25" s="495"/>
      <c r="C25" s="343">
        <v>338</v>
      </c>
      <c r="D25" s="344">
        <v>25.7</v>
      </c>
      <c r="E25" s="343">
        <v>16</v>
      </c>
      <c r="F25" s="349">
        <v>3.1</v>
      </c>
      <c r="G25" s="347">
        <v>322</v>
      </c>
      <c r="H25" s="348">
        <v>40.5</v>
      </c>
    </row>
    <row r="26" spans="1:8" ht="14.2" customHeight="1" x14ac:dyDescent="0.25">
      <c r="A26" s="494" t="s">
        <v>97</v>
      </c>
      <c r="B26" s="495"/>
      <c r="C26" s="343">
        <v>62</v>
      </c>
      <c r="D26" s="344">
        <v>4.7</v>
      </c>
      <c r="E26" s="343">
        <v>3</v>
      </c>
      <c r="F26" s="349">
        <v>0.6</v>
      </c>
      <c r="G26" s="347">
        <v>59</v>
      </c>
      <c r="H26" s="348">
        <v>7.4</v>
      </c>
    </row>
    <row r="27" spans="1:8" ht="14.2" customHeight="1" x14ac:dyDescent="0.25">
      <c r="A27" s="507" t="s">
        <v>98</v>
      </c>
      <c r="B27" s="508"/>
      <c r="C27" s="350">
        <v>20</v>
      </c>
      <c r="D27" s="351">
        <v>1.5</v>
      </c>
      <c r="E27" s="350">
        <v>4</v>
      </c>
      <c r="F27" s="352">
        <v>0.8</v>
      </c>
      <c r="G27" s="353">
        <v>16</v>
      </c>
      <c r="H27" s="354">
        <v>2</v>
      </c>
    </row>
    <row r="28" spans="1:8" ht="13.15" customHeight="1" x14ac:dyDescent="0.25">
      <c r="A28" s="355" t="s">
        <v>105</v>
      </c>
      <c r="D28" s="39"/>
    </row>
    <row r="29" spans="1:8" x14ac:dyDescent="0.25">
      <c r="B29" s="44"/>
      <c r="D29" s="39"/>
    </row>
  </sheetData>
  <mergeCells count="17">
    <mergeCell ref="A22:B22"/>
    <mergeCell ref="A21:B21"/>
    <mergeCell ref="A20:B20"/>
    <mergeCell ref="A19:B19"/>
    <mergeCell ref="A27:B27"/>
    <mergeCell ref="A26:B26"/>
    <mergeCell ref="A25:B25"/>
    <mergeCell ref="A24:B24"/>
    <mergeCell ref="A23:B23"/>
    <mergeCell ref="A18:B18"/>
    <mergeCell ref="C12:H12"/>
    <mergeCell ref="C13:D14"/>
    <mergeCell ref="E14:F14"/>
    <mergeCell ref="G14:H14"/>
    <mergeCell ref="A17:B17"/>
    <mergeCell ref="A15:B16"/>
    <mergeCell ref="A12:B14"/>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明朝,標準"&amp;10- 21 -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42"/>
  <sheetViews>
    <sheetView view="pageLayout" topLeftCell="A9" zoomScaleNormal="100" workbookViewId="0">
      <selection activeCell="J52" sqref="J52"/>
    </sheetView>
  </sheetViews>
  <sheetFormatPr defaultColWidth="9" defaultRowHeight="12.75" x14ac:dyDescent="0.25"/>
  <cols>
    <col min="1" max="1" width="2.53125" style="1" customWidth="1"/>
    <col min="2" max="2" width="12.46484375" style="1" customWidth="1"/>
    <col min="3" max="11" width="7.59765625" style="1" customWidth="1"/>
    <col min="12" max="12" width="7.796875" style="1" customWidth="1"/>
    <col min="13" max="13" width="2.53125" style="1" customWidth="1"/>
    <col min="14" max="16384" width="9" style="1"/>
  </cols>
  <sheetData>
    <row r="1" spans="1:13" ht="18" customHeight="1" x14ac:dyDescent="0.25">
      <c r="A1" s="68" t="s">
        <v>43</v>
      </c>
      <c r="B1" s="18"/>
      <c r="C1" s="18"/>
      <c r="D1" s="18"/>
      <c r="E1" s="18"/>
      <c r="F1" s="18"/>
      <c r="G1" s="18"/>
      <c r="H1" s="18"/>
      <c r="I1" s="18"/>
      <c r="J1" s="18"/>
      <c r="K1" s="18"/>
      <c r="L1" s="18"/>
      <c r="M1" s="18"/>
    </row>
    <row r="2" spans="1:13" ht="19.8" customHeight="1" x14ac:dyDescent="0.25">
      <c r="A2" s="18"/>
      <c r="B2" s="69" t="s">
        <v>242</v>
      </c>
      <c r="C2" s="18"/>
      <c r="D2" s="18"/>
      <c r="E2" s="18"/>
      <c r="F2" s="18"/>
      <c r="G2" s="18"/>
      <c r="H2" s="18"/>
      <c r="I2" s="18"/>
      <c r="J2" s="18"/>
      <c r="K2" s="18"/>
      <c r="L2" s="18"/>
      <c r="M2" s="18"/>
    </row>
    <row r="3" spans="1:13" ht="19.8" customHeight="1" x14ac:dyDescent="0.25">
      <c r="A3" s="18"/>
      <c r="B3" s="69" t="s">
        <v>241</v>
      </c>
      <c r="C3" s="18"/>
      <c r="D3" s="18"/>
      <c r="E3" s="18"/>
      <c r="F3" s="18"/>
      <c r="G3" s="18"/>
      <c r="H3" s="18"/>
      <c r="I3" s="18"/>
      <c r="J3" s="18"/>
      <c r="K3" s="18"/>
      <c r="L3" s="18"/>
      <c r="M3" s="18"/>
    </row>
    <row r="4" spans="1:13" ht="19.8" customHeight="1" x14ac:dyDescent="0.25">
      <c r="A4" s="18"/>
      <c r="B4" s="69" t="s">
        <v>244</v>
      </c>
      <c r="C4" s="18"/>
      <c r="D4" s="18"/>
      <c r="E4" s="18"/>
      <c r="F4" s="18"/>
      <c r="G4" s="18"/>
      <c r="H4" s="18"/>
      <c r="I4" s="18"/>
      <c r="J4" s="18"/>
      <c r="K4" s="18"/>
      <c r="L4" s="18"/>
      <c r="M4" s="18"/>
    </row>
    <row r="5" spans="1:13" ht="19.8" customHeight="1" x14ac:dyDescent="0.25">
      <c r="A5" s="18"/>
      <c r="B5" s="69" t="s">
        <v>243</v>
      </c>
      <c r="C5" s="18"/>
      <c r="D5" s="18"/>
      <c r="E5" s="18"/>
      <c r="F5" s="18"/>
      <c r="G5" s="18"/>
      <c r="H5" s="18"/>
      <c r="I5" s="18"/>
      <c r="J5" s="18"/>
      <c r="K5" s="18"/>
      <c r="L5" s="18"/>
      <c r="M5" s="18"/>
    </row>
    <row r="6" spans="1:13" ht="19.8" customHeight="1" x14ac:dyDescent="0.25"/>
    <row r="7" spans="1:13" ht="19.8" customHeight="1" x14ac:dyDescent="0.25"/>
    <row r="8" spans="1:13" ht="19.8" customHeight="1" x14ac:dyDescent="0.25"/>
    <row r="9" spans="1:13" ht="19.8" customHeight="1" x14ac:dyDescent="0.25"/>
    <row r="10" spans="1:13" ht="19.8" customHeight="1" x14ac:dyDescent="0.25"/>
    <row r="11" spans="1:13" ht="19.8" customHeight="1" x14ac:dyDescent="0.25"/>
    <row r="12" spans="1:13" ht="19.8" customHeight="1" x14ac:dyDescent="0.25"/>
    <row r="13" spans="1:13" ht="19.8" customHeight="1" x14ac:dyDescent="0.25"/>
    <row r="14" spans="1:13" ht="19.8" customHeight="1" x14ac:dyDescent="0.25"/>
    <row r="15" spans="1:13" ht="19.8" customHeight="1" x14ac:dyDescent="0.25"/>
    <row r="16" spans="1:13" ht="19.8" customHeight="1" x14ac:dyDescent="0.25"/>
    <row r="17" spans="1:16" ht="19.8" customHeight="1" x14ac:dyDescent="0.25"/>
    <row r="18" spans="1:16" ht="19.8" customHeight="1" x14ac:dyDescent="0.25">
      <c r="A18" s="139" t="s">
        <v>216</v>
      </c>
      <c r="L18" s="5"/>
    </row>
    <row r="19" spans="1:16" ht="14.2" customHeight="1" x14ac:dyDescent="0.25">
      <c r="A19" s="174"/>
      <c r="B19" s="174"/>
      <c r="C19" s="174"/>
      <c r="D19" s="174"/>
      <c r="E19" s="174"/>
      <c r="F19" s="174"/>
      <c r="G19" s="174"/>
      <c r="H19" s="174"/>
      <c r="I19" s="174"/>
      <c r="J19" s="174"/>
      <c r="K19" s="514" t="s">
        <v>20</v>
      </c>
      <c r="L19" s="514"/>
    </row>
    <row r="20" spans="1:16" ht="14.2" customHeight="1" thickBot="1" x14ac:dyDescent="0.3">
      <c r="A20" s="515" t="s">
        <v>6</v>
      </c>
      <c r="B20" s="516"/>
      <c r="C20" s="521" t="s">
        <v>19</v>
      </c>
      <c r="D20" s="522"/>
      <c r="E20" s="522"/>
      <c r="F20" s="523"/>
      <c r="G20" s="524" t="s">
        <v>17</v>
      </c>
      <c r="H20" s="525"/>
      <c r="I20" s="525"/>
      <c r="J20" s="525"/>
      <c r="K20" s="525"/>
      <c r="L20" s="526"/>
    </row>
    <row r="21" spans="1:16" ht="19.8" customHeight="1" thickBot="1" x14ac:dyDescent="0.3">
      <c r="A21" s="517"/>
      <c r="B21" s="518"/>
      <c r="C21" s="527" t="s">
        <v>26</v>
      </c>
      <c r="D21" s="527" t="s">
        <v>28</v>
      </c>
      <c r="E21" s="527" t="s">
        <v>82</v>
      </c>
      <c r="F21" s="276" t="s">
        <v>0</v>
      </c>
      <c r="G21" s="527" t="s">
        <v>26</v>
      </c>
      <c r="H21" s="527" t="s">
        <v>28</v>
      </c>
      <c r="I21" s="529" t="s">
        <v>82</v>
      </c>
      <c r="J21" s="356"/>
      <c r="K21" s="357"/>
      <c r="L21" s="276" t="s">
        <v>0</v>
      </c>
    </row>
    <row r="22" spans="1:16" ht="19.8" customHeight="1" x14ac:dyDescent="0.25">
      <c r="A22" s="519"/>
      <c r="B22" s="520"/>
      <c r="C22" s="528"/>
      <c r="D22" s="528"/>
      <c r="E22" s="528"/>
      <c r="F22" s="277" t="s">
        <v>99</v>
      </c>
      <c r="G22" s="528"/>
      <c r="H22" s="528"/>
      <c r="I22" s="530"/>
      <c r="J22" s="358" t="s">
        <v>1</v>
      </c>
      <c r="K22" s="357" t="s">
        <v>18</v>
      </c>
      <c r="L22" s="277" t="s">
        <v>99</v>
      </c>
    </row>
    <row r="23" spans="1:16" ht="19.8" customHeight="1" x14ac:dyDescent="0.25">
      <c r="A23" s="509" t="s">
        <v>47</v>
      </c>
      <c r="B23" s="510"/>
      <c r="C23" s="179">
        <v>152998</v>
      </c>
      <c r="D23" s="180">
        <v>132201</v>
      </c>
      <c r="E23" s="180">
        <v>109283</v>
      </c>
      <c r="F23" s="181">
        <v>-17.3</v>
      </c>
      <c r="G23" s="182">
        <v>5194</v>
      </c>
      <c r="H23" s="183">
        <v>4855</v>
      </c>
      <c r="I23" s="359">
        <v>3911</v>
      </c>
      <c r="J23" s="360">
        <v>797</v>
      </c>
      <c r="K23" s="361">
        <v>3114</v>
      </c>
      <c r="L23" s="181">
        <v>-19.399999999999999</v>
      </c>
      <c r="M23" s="20"/>
      <c r="N23" s="40"/>
      <c r="O23" s="40"/>
      <c r="P23" s="41"/>
    </row>
    <row r="24" spans="1:16" ht="19.8" customHeight="1" x14ac:dyDescent="0.25">
      <c r="A24" s="509" t="s">
        <v>46</v>
      </c>
      <c r="B24" s="510"/>
      <c r="C24" s="179">
        <v>3779</v>
      </c>
      <c r="D24" s="180">
        <v>3080</v>
      </c>
      <c r="E24" s="180">
        <v>2439</v>
      </c>
      <c r="F24" s="181">
        <v>-20.8</v>
      </c>
      <c r="G24" s="182">
        <v>1474</v>
      </c>
      <c r="H24" s="183">
        <v>1648</v>
      </c>
      <c r="I24" s="359">
        <v>1069</v>
      </c>
      <c r="J24" s="360">
        <v>15</v>
      </c>
      <c r="K24" s="361">
        <v>1054</v>
      </c>
      <c r="L24" s="181">
        <v>-35.1</v>
      </c>
      <c r="M24" s="20"/>
    </row>
    <row r="25" spans="1:16" ht="19.8" customHeight="1" x14ac:dyDescent="0.25">
      <c r="A25" s="509" t="s">
        <v>45</v>
      </c>
      <c r="B25" s="510"/>
      <c r="C25" s="179">
        <v>67572</v>
      </c>
      <c r="D25" s="180">
        <v>59201</v>
      </c>
      <c r="E25" s="180">
        <v>47938</v>
      </c>
      <c r="F25" s="181">
        <v>-19</v>
      </c>
      <c r="G25" s="182">
        <v>1620</v>
      </c>
      <c r="H25" s="183">
        <v>1353</v>
      </c>
      <c r="I25" s="359">
        <v>1147</v>
      </c>
      <c r="J25" s="360">
        <v>229</v>
      </c>
      <c r="K25" s="361">
        <v>918</v>
      </c>
      <c r="L25" s="181">
        <v>-15.2</v>
      </c>
      <c r="M25" s="20"/>
    </row>
    <row r="26" spans="1:16" ht="19.8" customHeight="1" thickBot="1" x14ac:dyDescent="0.3">
      <c r="A26" s="511" t="s">
        <v>44</v>
      </c>
      <c r="B26" s="184" t="s">
        <v>3</v>
      </c>
      <c r="C26" s="179">
        <v>81647</v>
      </c>
      <c r="D26" s="180">
        <v>69920</v>
      </c>
      <c r="E26" s="180">
        <v>58906</v>
      </c>
      <c r="F26" s="181">
        <v>-15.8</v>
      </c>
      <c r="G26" s="182">
        <v>2100</v>
      </c>
      <c r="H26" s="183">
        <v>1854</v>
      </c>
      <c r="I26" s="359">
        <v>1695</v>
      </c>
      <c r="J26" s="360">
        <v>553</v>
      </c>
      <c r="K26" s="361">
        <v>1142</v>
      </c>
      <c r="L26" s="181">
        <v>-8.6</v>
      </c>
      <c r="M26" s="20"/>
    </row>
    <row r="27" spans="1:16" ht="19.8" customHeight="1" thickBot="1" x14ac:dyDescent="0.3">
      <c r="A27" s="512"/>
      <c r="B27" s="175" t="s">
        <v>7</v>
      </c>
      <c r="C27" s="185">
        <v>4440</v>
      </c>
      <c r="D27" s="186">
        <v>3915</v>
      </c>
      <c r="E27" s="186">
        <v>4017</v>
      </c>
      <c r="F27" s="187">
        <v>2.6</v>
      </c>
      <c r="G27" s="178">
        <v>67</v>
      </c>
      <c r="H27" s="188">
        <v>107</v>
      </c>
      <c r="I27" s="362">
        <v>218</v>
      </c>
      <c r="J27" s="363">
        <v>48</v>
      </c>
      <c r="K27" s="363">
        <v>170</v>
      </c>
      <c r="L27" s="187">
        <v>103.7</v>
      </c>
      <c r="M27" s="20"/>
    </row>
    <row r="28" spans="1:16" ht="19.8" customHeight="1" thickBot="1" x14ac:dyDescent="0.3">
      <c r="A28" s="512"/>
      <c r="B28" s="176" t="s">
        <v>62</v>
      </c>
      <c r="C28" s="185">
        <v>22196</v>
      </c>
      <c r="D28" s="186">
        <v>18162</v>
      </c>
      <c r="E28" s="186">
        <v>14577</v>
      </c>
      <c r="F28" s="187">
        <v>-19.7</v>
      </c>
      <c r="G28" s="178">
        <v>317</v>
      </c>
      <c r="H28" s="188">
        <v>305</v>
      </c>
      <c r="I28" s="362">
        <v>280</v>
      </c>
      <c r="J28" s="364">
        <v>155</v>
      </c>
      <c r="K28" s="364">
        <v>125</v>
      </c>
      <c r="L28" s="187">
        <v>-8.1999999999999993</v>
      </c>
      <c r="M28" s="20"/>
    </row>
    <row r="29" spans="1:16" ht="19.8" customHeight="1" thickBot="1" x14ac:dyDescent="0.3">
      <c r="A29" s="512"/>
      <c r="B29" s="176" t="s">
        <v>64</v>
      </c>
      <c r="C29" s="185">
        <v>32899</v>
      </c>
      <c r="D29" s="186">
        <v>27747</v>
      </c>
      <c r="E29" s="186">
        <v>22395</v>
      </c>
      <c r="F29" s="187">
        <v>-19.3</v>
      </c>
      <c r="G29" s="178">
        <v>1512</v>
      </c>
      <c r="H29" s="188">
        <v>1320</v>
      </c>
      <c r="I29" s="362">
        <v>1103</v>
      </c>
      <c r="J29" s="364">
        <v>276</v>
      </c>
      <c r="K29" s="364">
        <v>827</v>
      </c>
      <c r="L29" s="187">
        <v>-16.399999999999999</v>
      </c>
      <c r="M29" s="20"/>
    </row>
    <row r="30" spans="1:16" ht="19.8" customHeight="1" thickBot="1" x14ac:dyDescent="0.3">
      <c r="A30" s="512"/>
      <c r="B30" s="176" t="s">
        <v>65</v>
      </c>
      <c r="C30" s="185">
        <v>13231</v>
      </c>
      <c r="D30" s="186">
        <v>11819</v>
      </c>
      <c r="E30" s="186">
        <v>10355</v>
      </c>
      <c r="F30" s="187">
        <v>-12.4</v>
      </c>
      <c r="G30" s="178">
        <v>175</v>
      </c>
      <c r="H30" s="188">
        <v>101</v>
      </c>
      <c r="I30" s="362">
        <v>74</v>
      </c>
      <c r="J30" s="364">
        <v>59</v>
      </c>
      <c r="K30" s="364">
        <v>15</v>
      </c>
      <c r="L30" s="187">
        <v>-26.7</v>
      </c>
      <c r="M30" s="20"/>
    </row>
    <row r="31" spans="1:16" ht="19.8" customHeight="1" thickBot="1" x14ac:dyDescent="0.3">
      <c r="A31" s="512"/>
      <c r="B31" s="176" t="s">
        <v>66</v>
      </c>
      <c r="C31" s="185">
        <v>7844</v>
      </c>
      <c r="D31" s="186">
        <v>7368</v>
      </c>
      <c r="E31" s="186">
        <v>6777</v>
      </c>
      <c r="F31" s="187">
        <v>-8</v>
      </c>
      <c r="G31" s="178">
        <v>24</v>
      </c>
      <c r="H31" s="188">
        <v>20</v>
      </c>
      <c r="I31" s="362">
        <v>19</v>
      </c>
      <c r="J31" s="364">
        <v>15</v>
      </c>
      <c r="K31" s="364">
        <v>4</v>
      </c>
      <c r="L31" s="187">
        <v>-5</v>
      </c>
      <c r="M31" s="20"/>
    </row>
    <row r="32" spans="1:16" ht="19.8" customHeight="1" thickBot="1" x14ac:dyDescent="0.3">
      <c r="A32" s="512"/>
      <c r="B32" s="176" t="s">
        <v>67</v>
      </c>
      <c r="C32" s="185">
        <v>54</v>
      </c>
      <c r="D32" s="186">
        <v>51</v>
      </c>
      <c r="E32" s="186">
        <v>42</v>
      </c>
      <c r="F32" s="187">
        <v>-17.600000000000001</v>
      </c>
      <c r="G32" s="178" t="s">
        <v>27</v>
      </c>
      <c r="H32" s="188" t="s">
        <v>84</v>
      </c>
      <c r="I32" s="362" t="s">
        <v>102</v>
      </c>
      <c r="J32" s="365" t="s">
        <v>102</v>
      </c>
      <c r="K32" s="365" t="s">
        <v>102</v>
      </c>
      <c r="L32" s="189" t="s">
        <v>106</v>
      </c>
      <c r="M32" s="20"/>
    </row>
    <row r="33" spans="1:13" ht="19.8" customHeight="1" thickBot="1" x14ac:dyDescent="0.3">
      <c r="A33" s="512"/>
      <c r="B33" s="176" t="s">
        <v>68</v>
      </c>
      <c r="C33" s="185">
        <v>74</v>
      </c>
      <c r="D33" s="186">
        <v>63</v>
      </c>
      <c r="E33" s="186">
        <v>72</v>
      </c>
      <c r="F33" s="187">
        <v>14.3</v>
      </c>
      <c r="G33" s="178" t="s">
        <v>27</v>
      </c>
      <c r="H33" s="188">
        <v>1</v>
      </c>
      <c r="I33" s="362" t="s">
        <v>102</v>
      </c>
      <c r="J33" s="365" t="s">
        <v>102</v>
      </c>
      <c r="K33" s="365" t="s">
        <v>102</v>
      </c>
      <c r="L33" s="189" t="s">
        <v>102</v>
      </c>
      <c r="M33" s="20"/>
    </row>
    <row r="34" spans="1:13" ht="19.8" customHeight="1" thickBot="1" x14ac:dyDescent="0.3">
      <c r="A34" s="512"/>
      <c r="B34" s="176" t="s">
        <v>69</v>
      </c>
      <c r="C34" s="185">
        <v>255</v>
      </c>
      <c r="D34" s="186">
        <v>199</v>
      </c>
      <c r="E34" s="294">
        <v>137</v>
      </c>
      <c r="F34" s="187">
        <v>-31.2</v>
      </c>
      <c r="G34" s="178">
        <v>2</v>
      </c>
      <c r="H34" s="188" t="s">
        <v>84</v>
      </c>
      <c r="I34" s="362" t="s">
        <v>102</v>
      </c>
      <c r="J34" s="365" t="s">
        <v>102</v>
      </c>
      <c r="K34" s="365" t="s">
        <v>102</v>
      </c>
      <c r="L34" s="189" t="s">
        <v>102</v>
      </c>
      <c r="M34" s="20"/>
    </row>
    <row r="35" spans="1:13" ht="19.8" customHeight="1" thickBot="1" x14ac:dyDescent="0.3">
      <c r="A35" s="512"/>
      <c r="B35" s="176" t="s">
        <v>70</v>
      </c>
      <c r="C35" s="185">
        <v>323</v>
      </c>
      <c r="D35" s="186">
        <v>283</v>
      </c>
      <c r="E35" s="190">
        <v>248</v>
      </c>
      <c r="F35" s="187">
        <v>-12.4</v>
      </c>
      <c r="G35" s="178">
        <v>1</v>
      </c>
      <c r="H35" s="188" t="s">
        <v>84</v>
      </c>
      <c r="I35" s="366">
        <v>1</v>
      </c>
      <c r="J35" s="367" t="s">
        <v>84</v>
      </c>
      <c r="K35" s="367">
        <v>1</v>
      </c>
      <c r="L35" s="189" t="s">
        <v>102</v>
      </c>
      <c r="M35" s="20"/>
    </row>
    <row r="36" spans="1:13" ht="19.8" customHeight="1" thickBot="1" x14ac:dyDescent="0.3">
      <c r="A36" s="512"/>
      <c r="B36" s="176" t="s">
        <v>71</v>
      </c>
      <c r="C36" s="185">
        <v>323</v>
      </c>
      <c r="D36" s="186">
        <v>305</v>
      </c>
      <c r="E36" s="190">
        <v>265</v>
      </c>
      <c r="F36" s="187">
        <v>-13.1</v>
      </c>
      <c r="G36" s="178">
        <v>2</v>
      </c>
      <c r="H36" s="188" t="s">
        <v>84</v>
      </c>
      <c r="I36" s="366" t="s">
        <v>84</v>
      </c>
      <c r="J36" s="367" t="s">
        <v>84</v>
      </c>
      <c r="K36" s="368" t="s">
        <v>84</v>
      </c>
      <c r="L36" s="189" t="s">
        <v>102</v>
      </c>
      <c r="M36" s="20"/>
    </row>
    <row r="37" spans="1:13" ht="19.8" customHeight="1" thickBot="1" x14ac:dyDescent="0.3">
      <c r="A37" s="512"/>
      <c r="B37" s="176" t="s">
        <v>72</v>
      </c>
      <c r="C37" s="185">
        <v>8</v>
      </c>
      <c r="D37" s="191">
        <v>8</v>
      </c>
      <c r="E37" s="192">
        <v>19</v>
      </c>
      <c r="F37" s="193">
        <v>137.5</v>
      </c>
      <c r="G37" s="178" t="s">
        <v>27</v>
      </c>
      <c r="H37" s="188" t="s">
        <v>84</v>
      </c>
      <c r="I37" s="366" t="s">
        <v>84</v>
      </c>
      <c r="J37" s="367" t="s">
        <v>84</v>
      </c>
      <c r="K37" s="368" t="s">
        <v>84</v>
      </c>
      <c r="L37" s="189" t="s">
        <v>102</v>
      </c>
      <c r="M37" s="20"/>
    </row>
    <row r="38" spans="1:13" ht="19.8" customHeight="1" x14ac:dyDescent="0.25">
      <c r="A38" s="513"/>
      <c r="B38" s="177" t="s">
        <v>63</v>
      </c>
      <c r="C38" s="194" t="s">
        <v>27</v>
      </c>
      <c r="D38" s="195" t="s">
        <v>84</v>
      </c>
      <c r="E38" s="196">
        <v>2</v>
      </c>
      <c r="F38" s="195" t="s">
        <v>84</v>
      </c>
      <c r="G38" s="197" t="s">
        <v>27</v>
      </c>
      <c r="H38" s="198" t="s">
        <v>84</v>
      </c>
      <c r="I38" s="369" t="s">
        <v>84</v>
      </c>
      <c r="J38" s="370" t="s">
        <v>84</v>
      </c>
      <c r="K38" s="371" t="s">
        <v>84</v>
      </c>
      <c r="L38" s="199" t="s">
        <v>102</v>
      </c>
      <c r="M38" s="4"/>
    </row>
    <row r="41" spans="1:13" x14ac:dyDescent="0.25">
      <c r="C41" s="15"/>
      <c r="D41" s="15"/>
      <c r="E41" s="15"/>
      <c r="F41" s="15"/>
      <c r="G41" s="15"/>
      <c r="H41" s="15"/>
      <c r="I41" s="15"/>
      <c r="J41" s="15"/>
      <c r="K41" s="15"/>
      <c r="L41" s="15"/>
    </row>
    <row r="42" spans="1:13" x14ac:dyDescent="0.25">
      <c r="C42" s="14"/>
      <c r="D42" s="14"/>
      <c r="E42" s="14"/>
      <c r="F42" s="14"/>
      <c r="G42" s="14"/>
      <c r="H42" s="14"/>
      <c r="I42" s="14"/>
      <c r="J42" s="14"/>
      <c r="K42" s="14"/>
      <c r="L42" s="14"/>
    </row>
  </sheetData>
  <mergeCells count="14">
    <mergeCell ref="A23:B23"/>
    <mergeCell ref="A24:B24"/>
    <mergeCell ref="A25:B25"/>
    <mergeCell ref="A26:A38"/>
    <mergeCell ref="K19:L19"/>
    <mergeCell ref="A20:B22"/>
    <mergeCell ref="C20:F20"/>
    <mergeCell ref="G20:L20"/>
    <mergeCell ref="C21:C22"/>
    <mergeCell ref="D21:D22"/>
    <mergeCell ref="E21:E22"/>
    <mergeCell ref="G21:G22"/>
    <mergeCell ref="H21:H22"/>
    <mergeCell ref="I21:I22"/>
  </mergeCells>
  <phoneticPr fontId="2"/>
  <printOptions horizontalCentered="1"/>
  <pageMargins left="0.59055118110236227" right="0.39370078740157483" top="0.78740157480314965" bottom="0.59055118110236227" header="0.51181102362204722" footer="0.31496062992125984"/>
  <pageSetup paperSize="9" firstPageNumber="5" orientation="portrait" r:id="rId1"/>
  <headerFooter alignWithMargins="0">
    <oddFooter>&amp;C&amp;"ＭＳ 明朝,標準"&amp;10- 22 -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見出し</vt:lpstr>
      <vt:lpstr>1-1漁業経営体</vt:lpstr>
      <vt:lpstr>1-2経営組織別経営体</vt:lpstr>
      <vt:lpstr>1-3階層別経営体数</vt:lpstr>
      <vt:lpstr>1-4①漁業種類別経営体</vt:lpstr>
      <vt:lpstr>1-4②のり類養殖経営体数</vt:lpstr>
      <vt:lpstr>1-5漁業層別経営体数</vt:lpstr>
      <vt:lpstr>2漁獲販売金額別経営体</vt:lpstr>
      <vt:lpstr>3漁船</vt:lpstr>
      <vt:lpstr>4-1個人経営体</vt:lpstr>
      <vt:lpstr>4-2自家漁業の後継者有無</vt:lpstr>
      <vt:lpstr>5-1,2漁業就業者</vt:lpstr>
      <vt:lpstr>5-3漁業就業者</vt:lpstr>
      <vt:lpstr>'1-1漁業経営体'!Print_Area</vt:lpstr>
      <vt:lpstr>'1-2経営組織別経営体'!Print_Area</vt:lpstr>
      <vt:lpstr>'1-3階層別経営体数'!Print_Area</vt:lpstr>
      <vt:lpstr>'1-4①漁業種類別経営体'!Print_Area</vt:lpstr>
      <vt:lpstr>'1-4②のり類養殖経営体数'!Print_Area</vt:lpstr>
      <vt:lpstr>'1-5漁業層別経営体数'!Print_Area</vt:lpstr>
      <vt:lpstr>'2漁獲販売金額別経営体'!Print_Area</vt:lpstr>
      <vt:lpstr>'3漁船'!Print_Area</vt:lpstr>
      <vt:lpstr>'4-1個人経営体'!Print_Area</vt:lpstr>
      <vt:lpstr>'4-2自家漁業の後継者有無'!Print_Area</vt:lpstr>
      <vt:lpstr>'5-1,2漁業就業者'!Print_Area</vt:lpstr>
      <vt:lpstr>'5-3漁業就業者'!Print_Area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us4101</dc:creator>
  <cp:lastModifiedBy>末次　真菜美（統計分析課）</cp:lastModifiedBy>
  <cp:lastPrinted>2025-03-21T05:37:30Z</cp:lastPrinted>
  <dcterms:created xsi:type="dcterms:W3CDTF">2005-01-25T06:36:34Z</dcterms:created>
  <dcterms:modified xsi:type="dcterms:W3CDTF">2025-03-21T05:43:27Z</dcterms:modified>
</cp:coreProperties>
</file>