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1140214\Desktop\"/>
    </mc:Choice>
  </mc:AlternateContent>
  <xr:revisionPtr revIDLastSave="0" documentId="13_ncr:101_{8D489BDB-60B9-42B9-82C0-4DB5D8A2FD2E}" xr6:coauthVersionLast="47" xr6:coauthVersionMax="47" xr10:uidLastSave="{00000000-0000-0000-0000-000000000000}"/>
  <bookViews>
    <workbookView xWindow="2640" yWindow="72" windowWidth="19440" windowHeight="16584" tabRatio="860" xr2:uid="{00000000-000D-0000-FFFF-FFFF00000000}"/>
  </bookViews>
  <sheets>
    <sheet name="身長（男子）" sheetId="19" r:id="rId1"/>
    <sheet name="身長（女子）" sheetId="20" r:id="rId2"/>
    <sheet name="体重（男子）" sheetId="21" r:id="rId3"/>
    <sheet name="体重（女子）" sheetId="22" r:id="rId4"/>
    <sheet name="データ" sheetId="18" state="hidden" r:id="rId5"/>
    <sheet name="P4～P6グラフ元データ" sheetId="28" state="hidden" r:id="rId6"/>
    <sheet name="Ｐ3のデータ" sheetId="41" state="hidden" r:id="rId7"/>
  </sheets>
  <definedNames>
    <definedName name="_xlnm._FilterDatabase" localSheetId="1" hidden="1">'身長（女子）'!$C$3:$O$81</definedName>
    <definedName name="_xlnm._FilterDatabase" localSheetId="0" hidden="1">'身長（男子）'!$C$3:$O$79</definedName>
    <definedName name="_xlnm._FilterDatabase" localSheetId="3" hidden="1">'体重（女子）'!$A$2:$O$81</definedName>
    <definedName name="_xlnm._FilterDatabase" localSheetId="2" hidden="1">'体重（男子）'!$C$3:$O$81</definedName>
    <definedName name="_xlnm.Print_Area" localSheetId="6">Ｐ3のデータ!$A$1:$AH$30</definedName>
    <definedName name="_xlnm.Print_Area" localSheetId="1">'身長（女子）'!$A$1:$O$81</definedName>
    <definedName name="_xlnm.Print_Area" localSheetId="0">'身長（男子）'!$A$1:$O$81</definedName>
    <definedName name="_xlnm.Print_Area" localSheetId="3">'体重（女子）'!$A$1:$O$81</definedName>
    <definedName name="_xlnm.Print_Area" localSheetId="2">'体重（男子）'!$A$1:$O$81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3" i="41" l="1"/>
  <c r="AE16" i="41"/>
  <c r="Z16" i="41"/>
  <c r="AH15" i="41"/>
  <c r="AC15" i="41"/>
  <c r="X15" i="41"/>
  <c r="S15" i="41"/>
  <c r="S16" i="41"/>
  <c r="AH27" i="41"/>
  <c r="AG27" i="41"/>
  <c r="AH26" i="41"/>
  <c r="AG26" i="41"/>
  <c r="AH25" i="41"/>
  <c r="AG25" i="41"/>
  <c r="AH24" i="41"/>
  <c r="AG24" i="41"/>
  <c r="AH23" i="41"/>
  <c r="AG23" i="41"/>
  <c r="AH22" i="41"/>
  <c r="AG22" i="41"/>
  <c r="AH21" i="41"/>
  <c r="AG21" i="41"/>
  <c r="AH20" i="41"/>
  <c r="AG20" i="41"/>
  <c r="AH19" i="41"/>
  <c r="AG19" i="41"/>
  <c r="AH18" i="41"/>
  <c r="AG18" i="41"/>
  <c r="AH17" i="41"/>
  <c r="AG17" i="41"/>
  <c r="AH16" i="41"/>
  <c r="AG16" i="41"/>
  <c r="AE27" i="41"/>
  <c r="AE26" i="41"/>
  <c r="AE25" i="41"/>
  <c r="AE24" i="41"/>
  <c r="AE23" i="41"/>
  <c r="AE22" i="41"/>
  <c r="AE21" i="41"/>
  <c r="AE20" i="41"/>
  <c r="AE19" i="41"/>
  <c r="AE18" i="41"/>
  <c r="AE17" i="41"/>
  <c r="AC27" i="41"/>
  <c r="AB27" i="41"/>
  <c r="AC26" i="41"/>
  <c r="AB26" i="41"/>
  <c r="AC25" i="41"/>
  <c r="AB25" i="41"/>
  <c r="AC24" i="41"/>
  <c r="AB24" i="41"/>
  <c r="AC23" i="41"/>
  <c r="AB23" i="41"/>
  <c r="AC22" i="41"/>
  <c r="AB22" i="41"/>
  <c r="AC21" i="41"/>
  <c r="AB21" i="41"/>
  <c r="AC20" i="41"/>
  <c r="AB20" i="41"/>
  <c r="AC19" i="41"/>
  <c r="AB19" i="41"/>
  <c r="AC18" i="41"/>
  <c r="AB18" i="41"/>
  <c r="AC17" i="41"/>
  <c r="AB17" i="41"/>
  <c r="AC16" i="41"/>
  <c r="AB16" i="41"/>
  <c r="Z27" i="41"/>
  <c r="Z26" i="41"/>
  <c r="Z25" i="41"/>
  <c r="Z24" i="41"/>
  <c r="Z23" i="41"/>
  <c r="Z22" i="41"/>
  <c r="Z21" i="41"/>
  <c r="Z20" i="41"/>
  <c r="Z19" i="41"/>
  <c r="Z18" i="41"/>
  <c r="Z17" i="41"/>
  <c r="X27" i="41"/>
  <c r="W27" i="41"/>
  <c r="X26" i="41"/>
  <c r="W26" i="41"/>
  <c r="X25" i="41"/>
  <c r="W25" i="41"/>
  <c r="X24" i="41"/>
  <c r="W24" i="41"/>
  <c r="X23" i="41"/>
  <c r="W23" i="41"/>
  <c r="X22" i="41"/>
  <c r="W22" i="41"/>
  <c r="X21" i="41"/>
  <c r="W21" i="41"/>
  <c r="X20" i="41"/>
  <c r="W20" i="41"/>
  <c r="X19" i="41"/>
  <c r="W19" i="41"/>
  <c r="X18" i="41"/>
  <c r="W18" i="41"/>
  <c r="X17" i="41"/>
  <c r="W17" i="41"/>
  <c r="X16" i="41"/>
  <c r="W16" i="41"/>
  <c r="U27" i="41"/>
  <c r="U26" i="41"/>
  <c r="U25" i="41"/>
  <c r="U24" i="41"/>
  <c r="U23" i="41"/>
  <c r="U22" i="41"/>
  <c r="U21" i="41"/>
  <c r="U20" i="41"/>
  <c r="U19" i="41"/>
  <c r="U18" i="41"/>
  <c r="U17" i="41"/>
  <c r="U16" i="41"/>
  <c r="S27" i="41"/>
  <c r="R27" i="41"/>
  <c r="S26" i="41"/>
  <c r="R26" i="41"/>
  <c r="S25" i="41"/>
  <c r="R25" i="41"/>
  <c r="S24" i="41"/>
  <c r="R24" i="41"/>
  <c r="S23" i="41"/>
  <c r="R23" i="41"/>
  <c r="S22" i="41"/>
  <c r="R22" i="41"/>
  <c r="S21" i="41"/>
  <c r="R21" i="41"/>
  <c r="S20" i="41"/>
  <c r="R20" i="41"/>
  <c r="S19" i="41"/>
  <c r="R19" i="41"/>
  <c r="S18" i="41"/>
  <c r="R18" i="41"/>
  <c r="S17" i="41"/>
  <c r="R17" i="41"/>
  <c r="R16" i="41"/>
  <c r="P27" i="41"/>
  <c r="P26" i="41"/>
  <c r="P25" i="41"/>
  <c r="P24" i="41"/>
  <c r="P23" i="41"/>
  <c r="P22" i="41"/>
  <c r="P21" i="41"/>
  <c r="P20" i="41"/>
  <c r="P19" i="41"/>
  <c r="P18" i="41"/>
  <c r="P17" i="41"/>
  <c r="P16" i="41"/>
  <c r="K26" i="41"/>
  <c r="K16" i="41"/>
  <c r="N15" i="41"/>
  <c r="M27" i="41"/>
  <c r="M26" i="41"/>
  <c r="M25" i="41"/>
  <c r="M24" i="41"/>
  <c r="M23" i="41"/>
  <c r="M22" i="41"/>
  <c r="M21" i="41"/>
  <c r="M20" i="41"/>
  <c r="M19" i="41"/>
  <c r="M18" i="41"/>
  <c r="M17" i="41"/>
  <c r="M16" i="41"/>
  <c r="K27" i="41"/>
  <c r="K25" i="41"/>
  <c r="K24" i="41"/>
  <c r="K23" i="41"/>
  <c r="K22" i="41"/>
  <c r="K21" i="41"/>
  <c r="K20" i="41"/>
  <c r="K19" i="41"/>
  <c r="K18" i="41"/>
  <c r="K17" i="41"/>
  <c r="N16" i="41"/>
  <c r="N17" i="41"/>
  <c r="N18" i="41"/>
  <c r="N19" i="41"/>
  <c r="N20" i="41"/>
  <c r="N21" i="41"/>
  <c r="N22" i="41"/>
  <c r="N23" i="41"/>
  <c r="N24" i="41"/>
  <c r="N25" i="41"/>
  <c r="N26" i="41"/>
  <c r="N27" i="41"/>
  <c r="G16" i="41"/>
  <c r="G17" i="41"/>
  <c r="G18" i="41"/>
  <c r="G19" i="41"/>
  <c r="G20" i="41"/>
  <c r="G21" i="41"/>
  <c r="G22" i="41"/>
  <c r="G23" i="41"/>
  <c r="G24" i="41"/>
  <c r="G25" i="41"/>
  <c r="G26" i="41"/>
  <c r="G27" i="41"/>
  <c r="G15" i="41"/>
  <c r="I16" i="41"/>
  <c r="I17" i="41"/>
  <c r="I18" i="41"/>
  <c r="I19" i="41"/>
  <c r="I20" i="41"/>
  <c r="I21" i="41"/>
  <c r="I22" i="41"/>
  <c r="I23" i="41"/>
  <c r="I24" i="41"/>
  <c r="I25" i="41"/>
  <c r="I26" i="41"/>
  <c r="I27" i="41"/>
  <c r="F27" i="41"/>
  <c r="F17" i="41"/>
  <c r="F18" i="41"/>
  <c r="F19" i="41"/>
  <c r="F20" i="41"/>
  <c r="F21" i="41"/>
  <c r="F22" i="41"/>
  <c r="F24" i="41"/>
  <c r="F25" i="41"/>
  <c r="F26" i="41"/>
  <c r="F16" i="41"/>
  <c r="AQ26" i="41"/>
  <c r="AP26" i="41"/>
  <c r="AO26" i="41"/>
  <c r="AN26" i="41"/>
  <c r="AM26" i="41"/>
  <c r="AL26" i="41"/>
  <c r="AQ25" i="41"/>
  <c r="AP25" i="41"/>
  <c r="AO25" i="41"/>
  <c r="AN25" i="41"/>
  <c r="AM25" i="41"/>
  <c r="AL25" i="41"/>
  <c r="AQ24" i="41"/>
  <c r="AP24" i="41"/>
  <c r="AO24" i="41"/>
  <c r="AN24" i="41"/>
  <c r="AM24" i="41"/>
  <c r="AL24" i="41"/>
  <c r="AQ23" i="41"/>
  <c r="AP23" i="41"/>
  <c r="AO23" i="41"/>
  <c r="AN23" i="41"/>
  <c r="AM23" i="41"/>
  <c r="AL23" i="41"/>
  <c r="AQ22" i="41"/>
  <c r="AP22" i="41"/>
  <c r="AO22" i="41"/>
  <c r="AN22" i="41"/>
  <c r="AM22" i="41"/>
  <c r="AL22" i="41"/>
  <c r="AQ21" i="41"/>
  <c r="AP21" i="41"/>
  <c r="AO21" i="41"/>
  <c r="AN21" i="41"/>
  <c r="AM21" i="41"/>
  <c r="AL21" i="41"/>
  <c r="AQ20" i="41"/>
  <c r="AP20" i="41"/>
  <c r="AO20" i="41"/>
  <c r="AN20" i="41"/>
  <c r="AM20" i="41"/>
  <c r="AL20" i="41"/>
  <c r="AQ19" i="41"/>
  <c r="AP19" i="41"/>
  <c r="AO19" i="41"/>
  <c r="AN19" i="41"/>
  <c r="AM19" i="41"/>
  <c r="AL19" i="41"/>
  <c r="AQ18" i="41"/>
  <c r="AP18" i="41"/>
  <c r="AO18" i="41"/>
  <c r="AN18" i="41"/>
  <c r="AM18" i="41"/>
  <c r="AL18" i="41"/>
  <c r="AQ17" i="41"/>
  <c r="AP17" i="41"/>
  <c r="AO17" i="41"/>
  <c r="AN17" i="41"/>
  <c r="AM17" i="41"/>
  <c r="AL17" i="41"/>
  <c r="AQ16" i="41"/>
  <c r="AP16" i="41"/>
  <c r="AO16" i="41"/>
  <c r="AN16" i="41"/>
  <c r="AM16" i="41"/>
  <c r="AL16" i="41"/>
  <c r="AQ15" i="41"/>
  <c r="AP15" i="41"/>
  <c r="AO15" i="41"/>
  <c r="AN15" i="41"/>
  <c r="AN27" i="41" s="1"/>
  <c r="AM15" i="41"/>
  <c r="AL15" i="41"/>
  <c r="M52" i="28"/>
  <c r="M51" i="28"/>
  <c r="M50" i="28"/>
  <c r="M49" i="28"/>
  <c r="M48" i="28"/>
  <c r="M47" i="28"/>
  <c r="M46" i="28"/>
  <c r="M45" i="28"/>
  <c r="M44" i="28"/>
  <c r="M43" i="28"/>
  <c r="M42" i="28"/>
  <c r="M41" i="28"/>
  <c r="M40" i="28"/>
  <c r="J40" i="28"/>
  <c r="J41" i="28"/>
  <c r="J42" i="28"/>
  <c r="J43" i="28"/>
  <c r="J44" i="28"/>
  <c r="J45" i="28"/>
  <c r="J46" i="28"/>
  <c r="J47" i="28"/>
  <c r="J48" i="28"/>
  <c r="J49" i="28"/>
  <c r="J50" i="28"/>
  <c r="J51" i="28"/>
  <c r="J52" i="28"/>
  <c r="J36" i="28"/>
  <c r="G52" i="28"/>
  <c r="G41" i="28"/>
  <c r="G42" i="28"/>
  <c r="G43" i="28"/>
  <c r="G44" i="28"/>
  <c r="G45" i="28"/>
  <c r="G46" i="28"/>
  <c r="G47" i="28"/>
  <c r="G48" i="28"/>
  <c r="G49" i="28"/>
  <c r="G50" i="28"/>
  <c r="G51" i="28"/>
  <c r="G40" i="28"/>
  <c r="H26" i="28"/>
  <c r="J26" i="28"/>
  <c r="K26" i="28"/>
  <c r="M26" i="28"/>
  <c r="N26" i="28"/>
  <c r="H27" i="28"/>
  <c r="J27" i="28"/>
  <c r="K27" i="28"/>
  <c r="M27" i="28"/>
  <c r="N27" i="28"/>
  <c r="H28" i="28"/>
  <c r="J28" i="28"/>
  <c r="K28" i="28"/>
  <c r="M28" i="28"/>
  <c r="N28" i="28"/>
  <c r="H29" i="28"/>
  <c r="J29" i="28"/>
  <c r="K29" i="28"/>
  <c r="M29" i="28"/>
  <c r="N29" i="28"/>
  <c r="H30" i="28"/>
  <c r="J30" i="28"/>
  <c r="K30" i="28"/>
  <c r="M30" i="28"/>
  <c r="N30" i="28"/>
  <c r="H31" i="28"/>
  <c r="J31" i="28"/>
  <c r="K31" i="28"/>
  <c r="M31" i="28"/>
  <c r="N31" i="28"/>
  <c r="H32" i="28"/>
  <c r="J32" i="28"/>
  <c r="K32" i="28"/>
  <c r="M32" i="28"/>
  <c r="N32" i="28"/>
  <c r="H33" i="28"/>
  <c r="J33" i="28"/>
  <c r="K33" i="28"/>
  <c r="M33" i="28"/>
  <c r="N33" i="28"/>
  <c r="H34" i="28"/>
  <c r="J34" i="28"/>
  <c r="K34" i="28"/>
  <c r="M34" i="28"/>
  <c r="N34" i="28"/>
  <c r="H35" i="28"/>
  <c r="J35" i="28"/>
  <c r="K35" i="28"/>
  <c r="M35" i="28"/>
  <c r="N35" i="28"/>
  <c r="H36" i="28"/>
  <c r="K36" i="28"/>
  <c r="M36" i="28"/>
  <c r="N36" i="28"/>
  <c r="H37" i="28"/>
  <c r="J37" i="28"/>
  <c r="K37" i="28"/>
  <c r="M37" i="28"/>
  <c r="N37" i="28"/>
  <c r="G37" i="28"/>
  <c r="G35" i="28"/>
  <c r="G36" i="28"/>
  <c r="G34" i="28"/>
  <c r="G27" i="28"/>
  <c r="G28" i="28"/>
  <c r="G29" i="28"/>
  <c r="G30" i="28"/>
  <c r="G31" i="28"/>
  <c r="G32" i="28"/>
  <c r="G33" i="28"/>
  <c r="G26" i="28"/>
  <c r="C6" i="18"/>
  <c r="C7" i="18"/>
  <c r="C13" i="18"/>
  <c r="C14" i="18"/>
  <c r="C20" i="18"/>
  <c r="O21" i="18"/>
  <c r="N21" i="18"/>
  <c r="M21" i="18"/>
  <c r="L21" i="18"/>
  <c r="K21" i="18"/>
  <c r="J21" i="18"/>
  <c r="I21" i="18"/>
  <c r="H21" i="18"/>
  <c r="G21" i="18"/>
  <c r="F21" i="18"/>
  <c r="E21" i="18"/>
  <c r="D21" i="18"/>
  <c r="C21" i="18"/>
  <c r="O20" i="18"/>
  <c r="N20" i="18"/>
  <c r="M20" i="18"/>
  <c r="L20" i="18"/>
  <c r="K20" i="18"/>
  <c r="J20" i="18"/>
  <c r="I20" i="18"/>
  <c r="H20" i="18"/>
  <c r="G20" i="18"/>
  <c r="F20" i="18"/>
  <c r="E20" i="18"/>
  <c r="D20" i="18"/>
  <c r="O14" i="18"/>
  <c r="N14" i="18"/>
  <c r="M14" i="18"/>
  <c r="L14" i="18"/>
  <c r="K14" i="18"/>
  <c r="J14" i="18"/>
  <c r="I14" i="18"/>
  <c r="H14" i="18"/>
  <c r="G14" i="18"/>
  <c r="F14" i="18"/>
  <c r="E14" i="18"/>
  <c r="D14" i="18"/>
  <c r="O13" i="18"/>
  <c r="N13" i="18"/>
  <c r="M13" i="18"/>
  <c r="L13" i="18"/>
  <c r="K13" i="18"/>
  <c r="J13" i="18"/>
  <c r="I13" i="18"/>
  <c r="H13" i="18"/>
  <c r="G13" i="18"/>
  <c r="F13" i="18"/>
  <c r="E13" i="18"/>
  <c r="D13" i="18"/>
  <c r="D7" i="18"/>
  <c r="E7" i="18"/>
  <c r="F7" i="18"/>
  <c r="G7" i="18"/>
  <c r="H7" i="18"/>
  <c r="I7" i="18"/>
  <c r="J7" i="18"/>
  <c r="K7" i="18"/>
  <c r="L7" i="18"/>
  <c r="M7" i="18"/>
  <c r="N7" i="18"/>
  <c r="O7" i="18"/>
  <c r="D6" i="18"/>
  <c r="E6" i="18"/>
  <c r="F6" i="18"/>
  <c r="G6" i="18"/>
  <c r="H6" i="18"/>
  <c r="I6" i="18"/>
  <c r="J6" i="18"/>
  <c r="K6" i="18"/>
  <c r="L6" i="18"/>
  <c r="M6" i="18"/>
  <c r="N6" i="18"/>
  <c r="O6" i="18"/>
  <c r="AO27" i="41" l="1"/>
  <c r="AM27" i="41"/>
  <c r="AQ27" i="41"/>
  <c r="AL27" i="41"/>
  <c r="AP27" i="41"/>
</calcChain>
</file>

<file path=xl/sharedStrings.xml><?xml version="1.0" encoding="utf-8"?>
<sst xmlns="http://schemas.openxmlformats.org/spreadsheetml/2006/main" count="685" uniqueCount="185">
  <si>
    <t>身　　長　（女子）</t>
    <rPh sb="0" eb="1">
      <t>ミ</t>
    </rPh>
    <rPh sb="3" eb="4">
      <t>チョウ</t>
    </rPh>
    <rPh sb="6" eb="8">
      <t>ジョシ</t>
    </rPh>
    <phoneticPr fontId="10"/>
  </si>
  <si>
    <t>１７</t>
    <phoneticPr fontId="10"/>
  </si>
  <si>
    <t>格差（男）</t>
    <rPh sb="0" eb="2">
      <t>カクサ</t>
    </rPh>
    <rPh sb="3" eb="4">
      <t>オトコ</t>
    </rPh>
    <phoneticPr fontId="10"/>
  </si>
  <si>
    <t>（女）</t>
    <rPh sb="1" eb="2">
      <t>オンナ</t>
    </rPh>
    <phoneticPr fontId="6"/>
  </si>
  <si>
    <t>１８</t>
  </si>
  <si>
    <t>１９</t>
  </si>
  <si>
    <t>体　　重　（女子）</t>
    <rPh sb="0" eb="1">
      <t>カラダ</t>
    </rPh>
    <rPh sb="3" eb="4">
      <t>ジュウ</t>
    </rPh>
    <rPh sb="6" eb="8">
      <t>ジョシ</t>
    </rPh>
    <phoneticPr fontId="10"/>
  </si>
  <si>
    <t>体　　重　（男子）</t>
    <rPh sb="0" eb="1">
      <t>カラダ</t>
    </rPh>
    <rPh sb="3" eb="4">
      <t>ジュウ</t>
    </rPh>
    <rPh sb="6" eb="8">
      <t>ダンシ</t>
    </rPh>
    <phoneticPr fontId="10"/>
  </si>
  <si>
    <t xml:space="preserve"> 　　　　　　　　　　　</t>
    <phoneticPr fontId="10"/>
  </si>
  <si>
    <t>２４</t>
    <phoneticPr fontId="10"/>
  </si>
  <si>
    <t>２３</t>
  </si>
  <si>
    <t>Ｓ</t>
  </si>
  <si>
    <t>１６</t>
    <phoneticPr fontId="10"/>
  </si>
  <si>
    <t>区分</t>
    <rPh sb="0" eb="2">
      <t>クブン</t>
    </rPh>
    <phoneticPr fontId="2"/>
  </si>
  <si>
    <t>小学校</t>
    <rPh sb="0" eb="3">
      <t>ショウガッコウ</t>
    </rPh>
    <phoneticPr fontId="2"/>
  </si>
  <si>
    <t>中学校</t>
    <rPh sb="0" eb="3">
      <t>チュウガッコウ</t>
    </rPh>
    <phoneticPr fontId="2"/>
  </si>
  <si>
    <t>高等学校</t>
    <rPh sb="0" eb="2">
      <t>コウトウ</t>
    </rPh>
    <rPh sb="2" eb="4">
      <t>ガッコウ</t>
    </rPh>
    <phoneticPr fontId="2"/>
  </si>
  <si>
    <t>幼稚園</t>
    <rPh sb="0" eb="3">
      <t>ヨウチエン</t>
    </rPh>
    <phoneticPr fontId="2"/>
  </si>
  <si>
    <t>区　　　分</t>
    <rPh sb="0" eb="5">
      <t>クブン</t>
    </rPh>
    <phoneticPr fontId="2"/>
  </si>
  <si>
    <t>身　長（㎝）</t>
    <rPh sb="0" eb="3">
      <t>シンチョウ</t>
    </rPh>
    <phoneticPr fontId="2"/>
  </si>
  <si>
    <t>体　重（kg）</t>
    <rPh sb="0" eb="3">
      <t>タイジュウ</t>
    </rPh>
    <phoneticPr fontId="2"/>
  </si>
  <si>
    <t>座　高（cm）</t>
    <rPh sb="0" eb="3">
      <t>ザコウ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</si>
  <si>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</si>
  <si>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</si>
  <si>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５歳</t>
    <rPh sb="1" eb="2">
      <t>サイ</t>
    </rPh>
    <phoneticPr fontId="2"/>
  </si>
  <si>
    <t>６歳</t>
    <rPh sb="1" eb="2">
      <t>サイ</t>
    </rPh>
    <phoneticPr fontId="2"/>
  </si>
  <si>
    <t>１　身長・体重・座高の平均値</t>
    <rPh sb="2" eb="4">
      <t>シンチョウ</t>
    </rPh>
    <rPh sb="5" eb="7">
      <t>タイジュウ</t>
    </rPh>
    <rPh sb="8" eb="10">
      <t>ザコウ</t>
    </rPh>
    <rPh sb="11" eb="14">
      <t>ヘイキンチ</t>
    </rPh>
    <phoneticPr fontId="2"/>
  </si>
  <si>
    <t>身　　長　（男子）</t>
    <rPh sb="0" eb="1">
      <t>ミ</t>
    </rPh>
    <rPh sb="3" eb="4">
      <t>チョウ</t>
    </rPh>
    <rPh sb="6" eb="8">
      <t>ダンシ</t>
    </rPh>
    <phoneticPr fontId="10"/>
  </si>
  <si>
    <t xml:space="preserve"> 　　　　　　　　　　　</t>
    <phoneticPr fontId="10"/>
  </si>
  <si>
    <t>最大差</t>
    <rPh sb="0" eb="2">
      <t>サイダイ</t>
    </rPh>
    <rPh sb="2" eb="3">
      <t>サ</t>
    </rPh>
    <phoneticPr fontId="2"/>
  </si>
  <si>
    <t>５～６</t>
    <phoneticPr fontId="2"/>
  </si>
  <si>
    <t>６～７</t>
    <phoneticPr fontId="2"/>
  </si>
  <si>
    <t>７～８</t>
    <phoneticPr fontId="2"/>
  </si>
  <si>
    <t>８～９</t>
    <phoneticPr fontId="2"/>
  </si>
  <si>
    <t>12歳</t>
    <rPh sb="2" eb="3">
      <t>サイ</t>
    </rPh>
    <phoneticPr fontId="2"/>
  </si>
  <si>
    <t>15歳</t>
    <rPh sb="2" eb="3">
      <t>サイ</t>
    </rPh>
    <phoneticPr fontId="2"/>
  </si>
  <si>
    <t>身長</t>
    <rPh sb="0" eb="2">
      <t>シンチョウ</t>
    </rPh>
    <phoneticPr fontId="10"/>
  </si>
  <si>
    <t>女子</t>
    <rPh sb="0" eb="2">
      <t>ジョシ</t>
    </rPh>
    <phoneticPr fontId="10"/>
  </si>
  <si>
    <t>体重</t>
    <rPh sb="0" eb="2">
      <t>タイジュウ</t>
    </rPh>
    <phoneticPr fontId="10"/>
  </si>
  <si>
    <t>座高</t>
    <rPh sb="0" eb="2">
      <t>ザコウ</t>
    </rPh>
    <phoneticPr fontId="10"/>
  </si>
  <si>
    <t>年齢</t>
    <rPh sb="0" eb="2">
      <t>ネンレイ</t>
    </rPh>
    <phoneticPr fontId="6"/>
  </si>
  <si>
    <t>表１　年齢別、身長・体重・座高の平均値</t>
    <rPh sb="0" eb="1">
      <t>ヒョウ</t>
    </rPh>
    <rPh sb="3" eb="6">
      <t>ネンレイベツ</t>
    </rPh>
    <rPh sb="7" eb="9">
      <t>シンチョウ</t>
    </rPh>
    <rPh sb="10" eb="12">
      <t>タイジュウ</t>
    </rPh>
    <rPh sb="13" eb="15">
      <t>ザコウ</t>
    </rPh>
    <rPh sb="16" eb="19">
      <t>ヘイキンチ</t>
    </rPh>
    <phoneticPr fontId="2"/>
  </si>
  <si>
    <t>　長・体重・座高の平均値を年齢別にみると、表１のとおりである。</t>
    <rPh sb="1" eb="2">
      <t>チョウ</t>
    </rPh>
    <rPh sb="3" eb="4">
      <t>カラダ</t>
    </rPh>
    <rPh sb="4" eb="5">
      <t>ジュウ</t>
    </rPh>
    <rPh sb="6" eb="8">
      <t>ザコウ</t>
    </rPh>
    <rPh sb="9" eb="12">
      <t>ヘイキンチ</t>
    </rPh>
    <rPh sb="13" eb="16">
      <t>ネンレイベツ</t>
    </rPh>
    <rPh sb="21" eb="22">
      <t>ヒョウ</t>
    </rPh>
    <phoneticPr fontId="2"/>
  </si>
  <si>
    <t>　　　表１　年齢別、身長・体重・座高の平均値</t>
    <rPh sb="3" eb="4">
      <t>ヒョウ</t>
    </rPh>
    <rPh sb="6" eb="9">
      <t>ネンレイベツ</t>
    </rPh>
    <rPh sb="10" eb="12">
      <t>シンチョウ</t>
    </rPh>
    <rPh sb="13" eb="15">
      <t>タイジュウ</t>
    </rPh>
    <rPh sb="16" eb="18">
      <t>ザコウ</t>
    </rPh>
    <rPh sb="19" eb="22">
      <t>ヘイキンチ</t>
    </rPh>
    <phoneticPr fontId="2"/>
  </si>
  <si>
    <t>男子</t>
    <rPh sb="0" eb="2">
      <t>ダンシ</t>
    </rPh>
    <phoneticPr fontId="10"/>
  </si>
  <si>
    <t>10～11</t>
    <phoneticPr fontId="2"/>
  </si>
  <si>
    <t>９～10</t>
    <phoneticPr fontId="2"/>
  </si>
  <si>
    <t>11～12</t>
    <phoneticPr fontId="2"/>
  </si>
  <si>
    <t>12～13</t>
    <phoneticPr fontId="2"/>
  </si>
  <si>
    <t>13～14</t>
    <phoneticPr fontId="2"/>
  </si>
  <si>
    <t>14～15</t>
    <phoneticPr fontId="2"/>
  </si>
  <si>
    <t>15～16</t>
    <phoneticPr fontId="2"/>
  </si>
  <si>
    <t>16～17</t>
    <phoneticPr fontId="2"/>
  </si>
  <si>
    <t>10</t>
    <phoneticPr fontId="2"/>
  </si>
  <si>
    <t>11</t>
    <phoneticPr fontId="2"/>
  </si>
  <si>
    <r>
      <t xml:space="preserve"> </t>
    </r>
    <r>
      <rPr>
        <sz val="10"/>
        <rFont val="ＭＳ 明朝"/>
        <family val="1"/>
        <charset val="128"/>
      </rPr>
      <t>８</t>
    </r>
    <rPh sb="1" eb="2">
      <t>８サイ</t>
    </rPh>
    <phoneticPr fontId="2"/>
  </si>
  <si>
    <r>
      <t xml:space="preserve"> </t>
    </r>
    <r>
      <rPr>
        <sz val="10"/>
        <rFont val="ＭＳ 明朝"/>
        <family val="1"/>
        <charset val="128"/>
      </rPr>
      <t>９</t>
    </r>
    <phoneticPr fontId="2"/>
  </si>
  <si>
    <r>
      <t xml:space="preserve"> </t>
    </r>
    <r>
      <rPr>
        <sz val="10"/>
        <rFont val="ＭＳ 明朝"/>
        <family val="1"/>
        <charset val="128"/>
      </rPr>
      <t>７</t>
    </r>
    <phoneticPr fontId="2"/>
  </si>
  <si>
    <t>14</t>
    <phoneticPr fontId="2"/>
  </si>
  <si>
    <t>16</t>
    <phoneticPr fontId="2"/>
  </si>
  <si>
    <t>17</t>
    <phoneticPr fontId="2"/>
  </si>
  <si>
    <t>２５</t>
  </si>
  <si>
    <t>２６</t>
  </si>
  <si>
    <t>２７</t>
  </si>
  <si>
    <t>２８</t>
  </si>
  <si>
    <t>２９</t>
  </si>
  <si>
    <t>３０</t>
  </si>
  <si>
    <t>３１</t>
  </si>
  <si>
    <t>３２</t>
  </si>
  <si>
    <t>３３</t>
  </si>
  <si>
    <t>３４</t>
  </si>
  <si>
    <t>３５</t>
  </si>
  <si>
    <t>３６</t>
  </si>
  <si>
    <t>３７</t>
  </si>
  <si>
    <t>３８</t>
  </si>
  <si>
    <t>３９</t>
  </si>
  <si>
    <t>４０</t>
  </si>
  <si>
    <t>４１</t>
  </si>
  <si>
    <t>４２</t>
  </si>
  <si>
    <t>４３</t>
  </si>
  <si>
    <t>４４</t>
  </si>
  <si>
    <t>４５</t>
  </si>
  <si>
    <t>４６</t>
  </si>
  <si>
    <t>４７</t>
  </si>
  <si>
    <t>４８</t>
  </si>
  <si>
    <t>４９</t>
  </si>
  <si>
    <t>５０</t>
  </si>
  <si>
    <t>５１</t>
  </si>
  <si>
    <t>５２</t>
  </si>
  <si>
    <t>５３</t>
  </si>
  <si>
    <t>５４</t>
  </si>
  <si>
    <t>５５</t>
  </si>
  <si>
    <t>５６</t>
  </si>
  <si>
    <t>５７</t>
  </si>
  <si>
    <t>５８</t>
  </si>
  <si>
    <t>５９</t>
  </si>
  <si>
    <t>６０</t>
  </si>
  <si>
    <t>６１</t>
  </si>
  <si>
    <t>６２</t>
  </si>
  <si>
    <t>６３</t>
  </si>
  <si>
    <t>　３</t>
  </si>
  <si>
    <t>　４</t>
  </si>
  <si>
    <t>　５</t>
  </si>
  <si>
    <t>　６</t>
  </si>
  <si>
    <t>　７</t>
  </si>
  <si>
    <t>　８</t>
  </si>
  <si>
    <t>　９</t>
  </si>
  <si>
    <t>区　分</t>
    <rPh sb="0" eb="1">
      <t>ク</t>
    </rPh>
    <rPh sb="2" eb="3">
      <t>ブン</t>
    </rPh>
    <phoneticPr fontId="10"/>
  </si>
  <si>
    <t>Ｈ</t>
    <phoneticPr fontId="10"/>
  </si>
  <si>
    <t>　２</t>
    <phoneticPr fontId="10"/>
  </si>
  <si>
    <t>１０</t>
    <phoneticPr fontId="10"/>
  </si>
  <si>
    <t>１１</t>
    <phoneticPr fontId="10"/>
  </si>
  <si>
    <t>１２</t>
    <phoneticPr fontId="10"/>
  </si>
  <si>
    <t>１３</t>
    <phoneticPr fontId="10"/>
  </si>
  <si>
    <t>１４</t>
    <phoneticPr fontId="10"/>
  </si>
  <si>
    <t>１５</t>
    <phoneticPr fontId="10"/>
  </si>
  <si>
    <t>２０</t>
  </si>
  <si>
    <t>２１</t>
  </si>
  <si>
    <t>２２</t>
    <phoneticPr fontId="10"/>
  </si>
  <si>
    <t>6-5</t>
    <phoneticPr fontId="6"/>
  </si>
  <si>
    <t>7-6</t>
    <phoneticPr fontId="6"/>
  </si>
  <si>
    <t>8-7</t>
    <phoneticPr fontId="6"/>
  </si>
  <si>
    <t>9-8</t>
    <phoneticPr fontId="6"/>
  </si>
  <si>
    <t>10-9</t>
    <phoneticPr fontId="6"/>
  </si>
  <si>
    <t>11-10</t>
    <phoneticPr fontId="6"/>
  </si>
  <si>
    <t>12-11</t>
    <phoneticPr fontId="6"/>
  </si>
  <si>
    <t>14-13</t>
    <phoneticPr fontId="6"/>
  </si>
  <si>
    <t>15-14</t>
    <phoneticPr fontId="6"/>
  </si>
  <si>
    <t>16-15</t>
    <phoneticPr fontId="6"/>
  </si>
  <si>
    <t>17-16</t>
    <phoneticPr fontId="6"/>
  </si>
  <si>
    <t>13-12</t>
    <phoneticPr fontId="6"/>
  </si>
  <si>
    <t>身長差</t>
    <rPh sb="0" eb="2">
      <t>シンチョウ</t>
    </rPh>
    <rPh sb="2" eb="3">
      <t>サ</t>
    </rPh>
    <phoneticPr fontId="6"/>
  </si>
  <si>
    <t>男－女</t>
    <rPh sb="0" eb="1">
      <t>オトコ</t>
    </rPh>
    <rPh sb="2" eb="3">
      <t>オンナ</t>
    </rPh>
    <phoneticPr fontId="6"/>
  </si>
  <si>
    <t>Ｈ23</t>
    <phoneticPr fontId="2"/>
  </si>
  <si>
    <t>２３</t>
    <phoneticPr fontId="10"/>
  </si>
  <si>
    <t>年齢間の差</t>
    <rPh sb="0" eb="3">
      <t>ネンレイカン</t>
    </rPh>
    <rPh sb="4" eb="5">
      <t>サ</t>
    </rPh>
    <phoneticPr fontId="6"/>
  </si>
  <si>
    <t>２４</t>
  </si>
  <si>
    <t>２０</t>
    <phoneticPr fontId="10"/>
  </si>
  <si>
    <t>２１</t>
    <phoneticPr fontId="10"/>
  </si>
  <si>
    <t>２４</t>
    <phoneticPr fontId="10"/>
  </si>
  <si>
    <t>昭和57年度調査(男）</t>
    <rPh sb="0" eb="2">
      <t>ショウワ</t>
    </rPh>
    <rPh sb="4" eb="5">
      <t>ネン</t>
    </rPh>
    <rPh sb="5" eb="6">
      <t>ド</t>
    </rPh>
    <rPh sb="6" eb="8">
      <t>チョウサ</t>
    </rPh>
    <rPh sb="9" eb="10">
      <t>オトコ</t>
    </rPh>
    <phoneticPr fontId="10"/>
  </si>
  <si>
    <t>平成24年度調査(男)</t>
    <rPh sb="0" eb="2">
      <t>ヘイセイ</t>
    </rPh>
    <rPh sb="4" eb="5">
      <t>ネン</t>
    </rPh>
    <rPh sb="5" eb="6">
      <t>ド</t>
    </rPh>
    <rPh sb="6" eb="8">
      <t>チョウサ</t>
    </rPh>
    <rPh sb="9" eb="10">
      <t>オトコ</t>
    </rPh>
    <phoneticPr fontId="10"/>
  </si>
  <si>
    <t>昭和57年度調査(女）</t>
    <rPh sb="0" eb="2">
      <t>ショウワ</t>
    </rPh>
    <rPh sb="4" eb="5">
      <t>ネン</t>
    </rPh>
    <rPh sb="5" eb="6">
      <t>ド</t>
    </rPh>
    <rPh sb="6" eb="8">
      <t>チョウサ</t>
    </rPh>
    <rPh sb="9" eb="10">
      <t>オンナ</t>
    </rPh>
    <phoneticPr fontId="10"/>
  </si>
  <si>
    <t>平成24年度調査(女）</t>
    <rPh sb="0" eb="2">
      <t>ヘイセイ</t>
    </rPh>
    <rPh sb="4" eb="5">
      <t>ネン</t>
    </rPh>
    <rPh sb="5" eb="6">
      <t>ド</t>
    </rPh>
    <rPh sb="6" eb="8">
      <t>チョウサ</t>
    </rPh>
    <rPh sb="9" eb="10">
      <t>オンナ</t>
    </rPh>
    <phoneticPr fontId="10"/>
  </si>
  <si>
    <t>　　平成２４年度の小学校、中学校、高等学校及び幼稚園における児童、生徒及び幼児の身</t>
    <rPh sb="2" eb="4">
      <t>ヘイセイ</t>
    </rPh>
    <rPh sb="6" eb="8">
      <t>ネンド</t>
    </rPh>
    <rPh sb="9" eb="12">
      <t>ショウガッコウ</t>
    </rPh>
    <rPh sb="13" eb="16">
      <t>チュウガッコウ</t>
    </rPh>
    <rPh sb="17" eb="19">
      <t>コウトウ</t>
    </rPh>
    <rPh sb="19" eb="21">
      <t>ガッコウ</t>
    </rPh>
    <rPh sb="21" eb="22">
      <t>オヨ</t>
    </rPh>
    <rPh sb="23" eb="26">
      <t>ヨウチエン</t>
    </rPh>
    <rPh sb="30" eb="32">
      <t>ジドウ</t>
    </rPh>
    <rPh sb="33" eb="35">
      <t>セイト</t>
    </rPh>
    <rPh sb="35" eb="36">
      <t>オヨ</t>
    </rPh>
    <rPh sb="37" eb="39">
      <t>ヨウジ</t>
    </rPh>
    <rPh sb="40" eb="41">
      <t>ミ</t>
    </rPh>
    <phoneticPr fontId="2"/>
  </si>
  <si>
    <t>Ｈ24</t>
    <phoneticPr fontId="2"/>
  </si>
  <si>
    <t>H24-H23</t>
    <phoneticPr fontId="6"/>
  </si>
  <si>
    <t>２７</t>
    <phoneticPr fontId="10"/>
  </si>
  <si>
    <t>２８</t>
    <phoneticPr fontId="10"/>
  </si>
  <si>
    <t>２９</t>
    <phoneticPr fontId="10"/>
  </si>
  <si>
    <t>３０</t>
    <phoneticPr fontId="10"/>
  </si>
  <si>
    <t>Ｒ</t>
    <phoneticPr fontId="6"/>
  </si>
  <si>
    <t>（単位 ： ｃｍ）　</t>
    <phoneticPr fontId="10"/>
  </si>
  <si>
    <t>（単位 ： ｋｇ）　</t>
    <phoneticPr fontId="10"/>
  </si>
  <si>
    <t>　２</t>
  </si>
  <si>
    <t>注1）下線の部分は調査実施以来最高を示す。</t>
    <rPh sb="0" eb="1">
      <t>チュウ</t>
    </rPh>
    <phoneticPr fontId="6"/>
  </si>
  <si>
    <t>元</t>
    <rPh sb="0" eb="1">
      <t>モト</t>
    </rPh>
    <phoneticPr fontId="10"/>
  </si>
  <si>
    <t>　３</t>
    <phoneticPr fontId="10"/>
  </si>
  <si>
    <t>第４表　年齢別　平均値の推移（佐賀県）</t>
    <rPh sb="0" eb="1">
      <t>ダイ</t>
    </rPh>
    <rPh sb="2" eb="3">
      <t>ヒョウ</t>
    </rPh>
    <rPh sb="4" eb="6">
      <t>ネンレイ</t>
    </rPh>
    <rPh sb="6" eb="7">
      <t>ベツ</t>
    </rPh>
    <rPh sb="8" eb="10">
      <t>ヘイキン</t>
    </rPh>
    <rPh sb="10" eb="11">
      <t>チ</t>
    </rPh>
    <rPh sb="12" eb="14">
      <t>スイイ</t>
    </rPh>
    <rPh sb="15" eb="18">
      <t>サガケン</t>
    </rPh>
    <phoneticPr fontId="10"/>
  </si>
  <si>
    <t>５歳</t>
    <rPh sb="1" eb="2">
      <t>サイ</t>
    </rPh>
    <phoneticPr fontId="10"/>
  </si>
  <si>
    <t>６歳</t>
    <rPh sb="1" eb="2">
      <t>サイ</t>
    </rPh>
    <phoneticPr fontId="10"/>
  </si>
  <si>
    <t>７歳</t>
    <rPh sb="1" eb="2">
      <t>サイ</t>
    </rPh>
    <phoneticPr fontId="10"/>
  </si>
  <si>
    <t>８歳</t>
    <rPh sb="1" eb="2">
      <t>サイ</t>
    </rPh>
    <phoneticPr fontId="10"/>
  </si>
  <si>
    <t>９歳</t>
    <rPh sb="1" eb="2">
      <t>サイ</t>
    </rPh>
    <phoneticPr fontId="10"/>
  </si>
  <si>
    <t>10歳</t>
    <rPh sb="2" eb="3">
      <t>サイ</t>
    </rPh>
    <phoneticPr fontId="10"/>
  </si>
  <si>
    <t>11歳</t>
    <rPh sb="2" eb="3">
      <t>サイ</t>
    </rPh>
    <phoneticPr fontId="10"/>
  </si>
  <si>
    <t>12歳</t>
    <rPh sb="2" eb="3">
      <t>サイ</t>
    </rPh>
    <phoneticPr fontId="10"/>
  </si>
  <si>
    <t>13歳</t>
    <rPh sb="2" eb="3">
      <t>サイ</t>
    </rPh>
    <phoneticPr fontId="10"/>
  </si>
  <si>
    <t>14歳</t>
    <rPh sb="2" eb="3">
      <t>サイ</t>
    </rPh>
    <phoneticPr fontId="10"/>
  </si>
  <si>
    <t>15歳</t>
    <rPh sb="2" eb="3">
      <t>サイ</t>
    </rPh>
    <phoneticPr fontId="10"/>
  </si>
  <si>
    <t>16歳</t>
    <rPh sb="2" eb="3">
      <t>サイ</t>
    </rPh>
    <phoneticPr fontId="10"/>
  </si>
  <si>
    <t>17歳</t>
    <rPh sb="2" eb="3">
      <t>サイ</t>
    </rPh>
    <phoneticPr fontId="10"/>
  </si>
  <si>
    <t>注2）令和2年度から令和5年度は新型コロナウイルス感染症の影響で、他の年度と測定時期が異なっているため、
　　  過去の数値と単純比較することはできない。</t>
    <rPh sb="0" eb="1">
      <t>チュウ</t>
    </rPh>
    <rPh sb="3" eb="5">
      <t>レイワ</t>
    </rPh>
    <rPh sb="6" eb="8">
      <t>ネンド</t>
    </rPh>
    <rPh sb="13" eb="15">
      <t>ネンド</t>
    </rPh>
    <rPh sb="16" eb="18">
      <t>シンガタ</t>
    </rPh>
    <rPh sb="25" eb="28">
      <t>カンセンショウ</t>
    </rPh>
    <rPh sb="29" eb="31">
      <t>エイキョウ</t>
    </rPh>
    <rPh sb="33" eb="34">
      <t>ホカ</t>
    </rPh>
    <rPh sb="35" eb="37">
      <t>ネンド</t>
    </rPh>
    <rPh sb="38" eb="40">
      <t>ソクテイ</t>
    </rPh>
    <rPh sb="40" eb="42">
      <t>ジキ</t>
    </rPh>
    <rPh sb="43" eb="44">
      <t>コト</t>
    </rPh>
    <rPh sb="57" eb="59">
      <t>カコ</t>
    </rPh>
    <rPh sb="60" eb="62">
      <t>スウチ</t>
    </rPh>
    <rPh sb="63" eb="65">
      <t>タンジュン</t>
    </rPh>
    <rPh sb="65" eb="67">
      <t>ヒカク</t>
    </rPh>
    <phoneticPr fontId="3"/>
  </si>
  <si>
    <t>…</t>
  </si>
  <si>
    <t>Ｈ</t>
  </si>
  <si>
    <t>１０</t>
  </si>
  <si>
    <t>１１</t>
  </si>
  <si>
    <t>１２</t>
  </si>
  <si>
    <t>１３</t>
  </si>
  <si>
    <t>１４</t>
  </si>
  <si>
    <t>１５</t>
  </si>
  <si>
    <t>１６</t>
  </si>
  <si>
    <t>１７</t>
  </si>
  <si>
    <t>２２</t>
  </si>
  <si>
    <t>Ｒ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</si>
</sst>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.0"/>
    <numFmt numFmtId="177" formatCode="0.0_);[Red]\(0.0\)"/>
    <numFmt numFmtId="178" formatCode="0.0_ "/>
    <numFmt numFmtId="179" formatCode="0_ "/>
    <numFmt numFmtId="180" formatCode="0.0_ ;[Red]\-0.0\ "/>
    <numFmt numFmtId="181" formatCode="0_);[Red]\(0\)"/>
  </numFmts>
  <fonts count="30" x14ac:knownFonts="1">
    <font>
      <sz val="10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Ｐ明朝"/>
      <family val="1"/>
      <charset val="128"/>
    </font>
    <font>
      <b/>
      <sz val="11"/>
      <name val="ＭＳ 明朝"/>
      <family val="1"/>
      <charset val="128"/>
    </font>
    <font>
      <sz val="11"/>
      <name val="ＭＳ 明朝"/>
      <family val="1"/>
      <charset val="128"/>
    </font>
    <font>
      <b/>
      <sz val="12"/>
      <name val="ＭＳ 明朝"/>
      <family val="1"/>
      <charset val="128"/>
    </font>
    <font>
      <sz val="6"/>
      <name val="ＭＳ 明朝"/>
      <family val="1"/>
      <charset val="128"/>
    </font>
    <font>
      <b/>
      <sz val="20"/>
      <name val="ＭＳ 明朝"/>
      <family val="1"/>
      <charset val="128"/>
    </font>
    <font>
      <b/>
      <sz val="14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10.5"/>
      <name val="ＭＳ 明朝"/>
      <family val="1"/>
      <charset val="128"/>
    </font>
    <font>
      <sz val="10"/>
      <name val="HGPｺﾞｼｯｸM"/>
      <family val="3"/>
      <charset val="128"/>
    </font>
    <font>
      <sz val="10"/>
      <name val="ＭＳ 明朝"/>
      <family val="1"/>
      <charset val="128"/>
    </font>
    <font>
      <sz val="10"/>
      <color indexed="12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0"/>
      <name val="HGPｺﾞｼｯｸM"/>
      <family val="3"/>
      <charset val="128"/>
    </font>
    <font>
      <b/>
      <u/>
      <sz val="10"/>
      <name val="HGPｺﾞｼｯｸM"/>
      <family val="3"/>
      <charset val="128"/>
    </font>
    <font>
      <u/>
      <sz val="10"/>
      <name val="HGPｺﾞｼｯｸM"/>
      <family val="3"/>
      <charset val="128"/>
    </font>
    <font>
      <sz val="9"/>
      <color rgb="FF0000FF"/>
      <name val="ＭＳ 明朝"/>
      <family val="1"/>
      <charset val="128"/>
    </font>
    <font>
      <sz val="10"/>
      <color rgb="FF0000FF"/>
      <name val="HGPｺﾞｼｯｸM"/>
      <family val="3"/>
      <charset val="128"/>
    </font>
    <font>
      <sz val="14"/>
      <name val="Terminal"/>
      <family val="3"/>
      <charset val="255"/>
    </font>
    <font>
      <sz val="11"/>
      <name val="UD デジタル 教科書体 NP-R"/>
      <family val="1"/>
      <charset val="128"/>
    </font>
    <font>
      <sz val="10"/>
      <name val="UD デジタル 教科書体 NP-R"/>
      <family val="1"/>
      <charset val="128"/>
    </font>
    <font>
      <sz val="9"/>
      <name val="UD デジタル 教科書体 NP-R"/>
      <family val="1"/>
      <charset val="128"/>
    </font>
    <font>
      <sz val="11"/>
      <color rgb="FFFF0000"/>
      <name val="UD デジタル 教科書体 NP-R"/>
      <family val="1"/>
      <charset val="128"/>
    </font>
    <font>
      <sz val="12"/>
      <name val="UD デジタル 教科書体 NP-R"/>
      <family val="1"/>
      <charset val="128"/>
    </font>
    <font>
      <u/>
      <sz val="11"/>
      <name val="UD デジタル 教科書体 NP-R"/>
      <family val="1"/>
      <charset val="128"/>
    </font>
    <font>
      <u/>
      <sz val="10"/>
      <name val="UD デジタル 教科書体 NP-R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dashed">
        <color indexed="64"/>
      </right>
      <top style="hair">
        <color indexed="64"/>
      </top>
      <bottom style="thin">
        <color indexed="64"/>
      </bottom>
      <diagonal/>
    </border>
    <border>
      <left/>
      <right style="dashed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5" fillId="0" borderId="0"/>
    <xf numFmtId="0" fontId="15" fillId="0" borderId="0">
      <alignment vertical="center"/>
    </xf>
    <xf numFmtId="0" fontId="22" fillId="0" borderId="0"/>
    <xf numFmtId="38" fontId="1" fillId="0" borderId="0" applyFont="0" applyFill="0" applyBorder="0" applyAlignment="0" applyProtection="0"/>
  </cellStyleXfs>
  <cellXfs count="320">
    <xf numFmtId="0" fontId="0" fillId="0" borderId="0" xfId="0"/>
    <xf numFmtId="0" fontId="4" fillId="0" borderId="0" xfId="0" applyFont="1"/>
    <xf numFmtId="0" fontId="4" fillId="0" borderId="0" xfId="0" quotePrefix="1" applyFont="1" applyAlignment="1">
      <alignment horizontal="left"/>
    </xf>
    <xf numFmtId="0" fontId="5" fillId="0" borderId="0" xfId="0" quotePrefix="1" applyFont="1" applyAlignment="1">
      <alignment horizontal="left"/>
    </xf>
    <xf numFmtId="0" fontId="4" fillId="0" borderId="0" xfId="0" quotePrefix="1" applyFont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7" fillId="0" borderId="0" xfId="0" applyFont="1"/>
    <xf numFmtId="0" fontId="0" fillId="0" borderId="0" xfId="0" applyFill="1"/>
    <xf numFmtId="0" fontId="1" fillId="0" borderId="0" xfId="0" applyFont="1"/>
    <xf numFmtId="178" fontId="4" fillId="0" borderId="0" xfId="0" applyNumberFormat="1" applyFont="1"/>
    <xf numFmtId="0" fontId="9" fillId="0" borderId="5" xfId="0" applyFont="1" applyBorder="1" applyAlignment="1">
      <alignment horizontal="center" vertical="center"/>
    </xf>
    <xf numFmtId="0" fontId="1" fillId="0" borderId="6" xfId="0" applyFont="1" applyBorder="1"/>
    <xf numFmtId="0" fontId="11" fillId="0" borderId="7" xfId="0" applyFont="1" applyBorder="1" applyAlignment="1">
      <alignment horizontal="distributed" vertical="center"/>
    </xf>
    <xf numFmtId="0" fontId="4" fillId="0" borderId="8" xfId="0" applyFont="1" applyBorder="1" applyAlignment="1">
      <alignment horizontal="distributed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9" xfId="0" applyFont="1" applyBorder="1"/>
    <xf numFmtId="0" fontId="4" fillId="0" borderId="10" xfId="0" applyFont="1" applyBorder="1" applyAlignment="1">
      <alignment horizontal="distributed" vertical="center"/>
    </xf>
    <xf numFmtId="0" fontId="1" fillId="0" borderId="11" xfId="0" applyFont="1" applyBorder="1"/>
    <xf numFmtId="0" fontId="4" fillId="0" borderId="12" xfId="0" applyFont="1" applyBorder="1" applyAlignment="1">
      <alignment horizontal="distributed" vertical="center"/>
    </xf>
    <xf numFmtId="0" fontId="13" fillId="0" borderId="0" xfId="0" applyFont="1"/>
    <xf numFmtId="0" fontId="3" fillId="0" borderId="0" xfId="0" applyFont="1"/>
    <xf numFmtId="0" fontId="4" fillId="0" borderId="6" xfId="0" quotePrefix="1" applyFont="1" applyBorder="1" applyAlignment="1">
      <alignment horizontal="center" vertical="center"/>
    </xf>
    <xf numFmtId="0" fontId="4" fillId="0" borderId="7" xfId="0" quotePrefix="1" applyFont="1" applyBorder="1" applyAlignment="1">
      <alignment horizontal="center" vertical="center"/>
    </xf>
    <xf numFmtId="0" fontId="4" fillId="0" borderId="8" xfId="0" quotePrefix="1" applyFont="1" applyBorder="1" applyAlignment="1">
      <alignment horizontal="center" vertical="center"/>
    </xf>
    <xf numFmtId="0" fontId="4" fillId="0" borderId="9" xfId="0" quotePrefix="1" applyFont="1" applyBorder="1" applyAlignment="1">
      <alignment horizontal="center" vertical="center"/>
    </xf>
    <xf numFmtId="0" fontId="4" fillId="0" borderId="10" xfId="0" quotePrefix="1" applyFont="1" applyBorder="1" applyAlignment="1">
      <alignment horizontal="center" vertical="center"/>
    </xf>
    <xf numFmtId="177" fontId="1" fillId="0" borderId="0" xfId="0" applyNumberFormat="1" applyFont="1"/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Fill="1"/>
    <xf numFmtId="181" fontId="12" fillId="0" borderId="14" xfId="0" applyNumberFormat="1" applyFont="1" applyBorder="1" applyAlignment="1">
      <alignment horizontal="right" vertical="center"/>
    </xf>
    <xf numFmtId="0" fontId="4" fillId="2" borderId="3" xfId="0" quotePrefix="1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2" xfId="0" quotePrefix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/>
    <xf numFmtId="177" fontId="14" fillId="0" borderId="0" xfId="0" applyNumberFormat="1" applyFont="1" applyFill="1" applyBorder="1" applyAlignment="1">
      <alignment horizontal="right"/>
    </xf>
    <xf numFmtId="177" fontId="14" fillId="0" borderId="10" xfId="0" applyNumberFormat="1" applyFont="1" applyFill="1" applyBorder="1" applyAlignment="1">
      <alignment horizontal="right"/>
    </xf>
    <xf numFmtId="0" fontId="4" fillId="0" borderId="1" xfId="0" quotePrefix="1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176" fontId="4" fillId="0" borderId="0" xfId="0" applyNumberFormat="1" applyFont="1"/>
    <xf numFmtId="0" fontId="1" fillId="0" borderId="0" xfId="0" applyFont="1" applyFill="1"/>
    <xf numFmtId="177" fontId="16" fillId="0" borderId="1" xfId="1" applyNumberFormat="1" applyFont="1" applyFill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177" fontId="0" fillId="0" borderId="0" xfId="0" applyNumberFormat="1" applyFill="1" applyBorder="1"/>
    <xf numFmtId="177" fontId="0" fillId="0" borderId="10" xfId="0" applyNumberFormat="1" applyFill="1" applyBorder="1"/>
    <xf numFmtId="179" fontId="0" fillId="0" borderId="18" xfId="0" applyNumberFormat="1" applyFill="1" applyBorder="1" applyAlignment="1">
      <alignment horizontal="center"/>
    </xf>
    <xf numFmtId="179" fontId="0" fillId="0" borderId="14" xfId="0" applyNumberFormat="1" applyFill="1" applyBorder="1"/>
    <xf numFmtId="179" fontId="0" fillId="0" borderId="16" xfId="0" applyNumberFormat="1" applyFill="1" applyBorder="1"/>
    <xf numFmtId="179" fontId="0" fillId="0" borderId="0" xfId="0" applyNumberFormat="1" applyFill="1"/>
    <xf numFmtId="177" fontId="0" fillId="0" borderId="19" xfId="0" applyNumberFormat="1" applyFill="1" applyBorder="1"/>
    <xf numFmtId="177" fontId="0" fillId="0" borderId="20" xfId="0" applyNumberFormat="1" applyFill="1" applyBorder="1"/>
    <xf numFmtId="177" fontId="0" fillId="0" borderId="13" xfId="0" applyNumberFormat="1" applyFill="1" applyBorder="1"/>
    <xf numFmtId="177" fontId="0" fillId="0" borderId="12" xfId="0" applyNumberFormat="1" applyFill="1" applyBorder="1"/>
    <xf numFmtId="181" fontId="0" fillId="0" borderId="18" xfId="0" applyNumberFormat="1" applyFill="1" applyBorder="1" applyAlignment="1">
      <alignment horizontal="center"/>
    </xf>
    <xf numFmtId="181" fontId="0" fillId="0" borderId="14" xfId="0" applyNumberFormat="1" applyFill="1" applyBorder="1"/>
    <xf numFmtId="181" fontId="0" fillId="0" borderId="16" xfId="0" applyNumberFormat="1" applyFill="1" applyBorder="1"/>
    <xf numFmtId="181" fontId="0" fillId="0" borderId="0" xfId="0" applyNumberFormat="1" applyFill="1"/>
    <xf numFmtId="179" fontId="0" fillId="0" borderId="1" xfId="0" applyNumberFormat="1" applyFill="1" applyBorder="1" applyAlignment="1">
      <alignment horizontal="right"/>
    </xf>
    <xf numFmtId="0" fontId="14" fillId="0" borderId="3" xfId="0" applyFont="1" applyFill="1" applyBorder="1"/>
    <xf numFmtId="0" fontId="0" fillId="0" borderId="4" xfId="0" applyFill="1" applyBorder="1"/>
    <xf numFmtId="0" fontId="14" fillId="0" borderId="4" xfId="0" applyFont="1" applyFill="1" applyBorder="1"/>
    <xf numFmtId="0" fontId="0" fillId="0" borderId="21" xfId="0" applyFill="1" applyBorder="1" applyAlignment="1">
      <alignment horizontal="right"/>
    </xf>
    <xf numFmtId="0" fontId="0" fillId="0" borderId="2" xfId="0" applyFill="1" applyBorder="1" applyAlignment="1">
      <alignment horizontal="right"/>
    </xf>
    <xf numFmtId="181" fontId="0" fillId="0" borderId="1" xfId="0" applyNumberFormat="1" applyFill="1" applyBorder="1" applyAlignment="1">
      <alignment horizontal="right"/>
    </xf>
    <xf numFmtId="176" fontId="1" fillId="0" borderId="0" xfId="0" applyNumberFormat="1" applyFont="1"/>
    <xf numFmtId="56" fontId="0" fillId="0" borderId="0" xfId="0" applyNumberFormat="1"/>
    <xf numFmtId="56" fontId="0" fillId="0" borderId="0" xfId="0" quotePrefix="1" applyNumberFormat="1"/>
    <xf numFmtId="0" fontId="0" fillId="0" borderId="0" xfId="0" quotePrefix="1"/>
    <xf numFmtId="180" fontId="0" fillId="0" borderId="0" xfId="0" applyNumberFormat="1"/>
    <xf numFmtId="0" fontId="0" fillId="0" borderId="0" xfId="0" applyFont="1" applyFill="1"/>
    <xf numFmtId="0" fontId="0" fillId="0" borderId="0" xfId="0" applyFont="1"/>
    <xf numFmtId="0" fontId="9" fillId="0" borderId="31" xfId="0" applyFont="1" applyFill="1" applyBorder="1" applyAlignment="1">
      <alignment horizontal="center" vertical="center" wrapText="1"/>
    </xf>
    <xf numFmtId="178" fontId="0" fillId="0" borderId="0" xfId="0" applyNumberFormat="1" applyFont="1"/>
    <xf numFmtId="0" fontId="13" fillId="0" borderId="0" xfId="0" applyFont="1" applyFill="1"/>
    <xf numFmtId="0" fontId="20" fillId="0" borderId="32" xfId="0" applyFont="1" applyFill="1" applyBorder="1" applyAlignment="1">
      <alignment horizontal="center" vertical="center" wrapText="1"/>
    </xf>
    <xf numFmtId="0" fontId="9" fillId="0" borderId="32" xfId="0" applyFont="1" applyFill="1" applyBorder="1" applyAlignment="1">
      <alignment horizontal="center" vertical="center" wrapText="1"/>
    </xf>
    <xf numFmtId="0" fontId="20" fillId="0" borderId="33" xfId="0" applyFont="1" applyFill="1" applyBorder="1" applyAlignment="1">
      <alignment horizontal="center" vertical="center" wrapText="1"/>
    </xf>
    <xf numFmtId="176" fontId="21" fillId="0" borderId="32" xfId="0" applyNumberFormat="1" applyFont="1" applyFill="1" applyBorder="1" applyAlignment="1">
      <alignment horizontal="center" vertical="center"/>
    </xf>
    <xf numFmtId="176" fontId="12" fillId="0" borderId="32" xfId="0" applyNumberFormat="1" applyFont="1" applyFill="1" applyBorder="1" applyAlignment="1">
      <alignment horizontal="center" vertical="center"/>
    </xf>
    <xf numFmtId="176" fontId="12" fillId="0" borderId="33" xfId="0" applyNumberFormat="1" applyFont="1" applyFill="1" applyBorder="1" applyAlignment="1">
      <alignment horizontal="center" vertical="center"/>
    </xf>
    <xf numFmtId="176" fontId="21" fillId="0" borderId="33" xfId="0" applyNumberFormat="1" applyFont="1" applyFill="1" applyBorder="1" applyAlignment="1">
      <alignment horizontal="center" vertical="center"/>
    </xf>
    <xf numFmtId="176" fontId="17" fillId="0" borderId="31" xfId="0" applyNumberFormat="1" applyFont="1" applyFill="1" applyBorder="1" applyAlignment="1">
      <alignment horizontal="center" vertical="center"/>
    </xf>
    <xf numFmtId="176" fontId="17" fillId="0" borderId="31" xfId="0" applyNumberFormat="1" applyFont="1" applyFill="1" applyBorder="1" applyAlignment="1">
      <alignment horizontal="right" vertical="center"/>
    </xf>
    <xf numFmtId="0" fontId="9" fillId="0" borderId="34" xfId="0" applyFont="1" applyFill="1" applyBorder="1" applyAlignment="1">
      <alignment horizontal="center" vertical="center" wrapText="1"/>
    </xf>
    <xf numFmtId="0" fontId="9" fillId="0" borderId="35" xfId="0" applyFont="1" applyFill="1" applyBorder="1" applyAlignment="1">
      <alignment horizontal="center" vertical="center" wrapText="1"/>
    </xf>
    <xf numFmtId="0" fontId="20" fillId="0" borderId="36" xfId="0" applyFont="1" applyFill="1" applyBorder="1" applyAlignment="1">
      <alignment horizontal="center" vertical="center" wrapText="1"/>
    </xf>
    <xf numFmtId="176" fontId="21" fillId="0" borderId="36" xfId="0" applyNumberFormat="1" applyFont="1" applyFill="1" applyBorder="1" applyAlignment="1">
      <alignment horizontal="center" vertical="center"/>
    </xf>
    <xf numFmtId="176" fontId="21" fillId="0" borderId="37" xfId="0" applyNumberFormat="1" applyFont="1" applyFill="1" applyBorder="1" applyAlignment="1">
      <alignment horizontal="center" vertical="center"/>
    </xf>
    <xf numFmtId="176" fontId="17" fillId="0" borderId="38" xfId="0" applyNumberFormat="1" applyFont="1" applyFill="1" applyBorder="1" applyAlignment="1">
      <alignment horizontal="center" vertical="center"/>
    </xf>
    <xf numFmtId="176" fontId="21" fillId="0" borderId="39" xfId="0" applyNumberFormat="1" applyFont="1" applyFill="1" applyBorder="1" applyAlignment="1">
      <alignment horizontal="center" vertical="center"/>
    </xf>
    <xf numFmtId="176" fontId="17" fillId="0" borderId="38" xfId="0" applyNumberFormat="1" applyFont="1" applyFill="1" applyBorder="1" applyAlignment="1">
      <alignment horizontal="right" vertical="center"/>
    </xf>
    <xf numFmtId="176" fontId="17" fillId="0" borderId="35" xfId="1" applyNumberFormat="1" applyFont="1" applyFill="1" applyBorder="1" applyAlignment="1">
      <alignment horizontal="center" vertical="center"/>
    </xf>
    <xf numFmtId="176" fontId="18" fillId="0" borderId="35" xfId="1" applyNumberFormat="1" applyFont="1" applyFill="1" applyBorder="1" applyAlignment="1">
      <alignment horizontal="center" vertical="center"/>
    </xf>
    <xf numFmtId="176" fontId="18" fillId="0" borderId="40" xfId="1" applyNumberFormat="1" applyFont="1" applyFill="1" applyBorder="1" applyAlignment="1">
      <alignment horizontal="center" vertical="center"/>
    </xf>
    <xf numFmtId="0" fontId="1" fillId="3" borderId="41" xfId="0" applyFont="1" applyFill="1" applyBorder="1"/>
    <xf numFmtId="0" fontId="11" fillId="3" borderId="7" xfId="0" applyFont="1" applyFill="1" applyBorder="1" applyAlignment="1">
      <alignment horizontal="distributed" vertical="center"/>
    </xf>
    <xf numFmtId="0" fontId="4" fillId="3" borderId="8" xfId="0" applyFont="1" applyFill="1" applyBorder="1" applyAlignment="1">
      <alignment horizontal="distributed" vertical="center"/>
    </xf>
    <xf numFmtId="0" fontId="1" fillId="3" borderId="28" xfId="0" applyFont="1" applyFill="1" applyBorder="1" applyAlignment="1">
      <alignment horizontal="center" vertical="center"/>
    </xf>
    <xf numFmtId="0" fontId="1" fillId="3" borderId="42" xfId="0" applyFont="1" applyFill="1" applyBorder="1" applyAlignment="1">
      <alignment horizontal="left" vertical="center"/>
    </xf>
    <xf numFmtId="0" fontId="1" fillId="3" borderId="43" xfId="0" applyFont="1" applyFill="1" applyBorder="1"/>
    <xf numFmtId="0" fontId="4" fillId="3" borderId="10" xfId="0" applyFont="1" applyFill="1" applyBorder="1" applyAlignment="1">
      <alignment horizontal="distributed" vertical="center"/>
    </xf>
    <xf numFmtId="0" fontId="0" fillId="3" borderId="28" xfId="0" quotePrefix="1" applyFill="1" applyBorder="1" applyAlignment="1">
      <alignment horizontal="left" vertical="center"/>
    </xf>
    <xf numFmtId="0" fontId="0" fillId="3" borderId="28" xfId="0" quotePrefix="1" applyFill="1" applyBorder="1" applyAlignment="1">
      <alignment vertical="center"/>
    </xf>
    <xf numFmtId="0" fontId="1" fillId="3" borderId="28" xfId="0" quotePrefix="1" applyFont="1" applyFill="1" applyBorder="1" applyAlignment="1">
      <alignment horizontal="center" vertical="center"/>
    </xf>
    <xf numFmtId="0" fontId="1" fillId="3" borderId="44" xfId="0" applyFont="1" applyFill="1" applyBorder="1"/>
    <xf numFmtId="0" fontId="4" fillId="3" borderId="12" xfId="0" applyFont="1" applyFill="1" applyBorder="1" applyAlignment="1">
      <alignment horizontal="distributed" vertical="center"/>
    </xf>
    <xf numFmtId="0" fontId="1" fillId="3" borderId="29" xfId="0" quotePrefix="1" applyFont="1" applyFill="1" applyBorder="1" applyAlignment="1">
      <alignment horizontal="center" vertical="center"/>
    </xf>
    <xf numFmtId="0" fontId="1" fillId="4" borderId="0" xfId="0" applyFont="1" applyFill="1"/>
    <xf numFmtId="0" fontId="4" fillId="4" borderId="0" xfId="0" applyFont="1" applyFill="1"/>
    <xf numFmtId="0" fontId="13" fillId="4" borderId="0" xfId="0" applyFont="1" applyFill="1"/>
    <xf numFmtId="0" fontId="20" fillId="4" borderId="32" xfId="0" applyFont="1" applyFill="1" applyBorder="1" applyAlignment="1">
      <alignment horizontal="center" vertical="center" wrapText="1"/>
    </xf>
    <xf numFmtId="176" fontId="21" fillId="4" borderId="32" xfId="0" applyNumberFormat="1" applyFont="1" applyFill="1" applyBorder="1" applyAlignment="1">
      <alignment horizontal="center" vertical="center"/>
    </xf>
    <xf numFmtId="176" fontId="21" fillId="4" borderId="39" xfId="0" applyNumberFormat="1" applyFont="1" applyFill="1" applyBorder="1" applyAlignment="1">
      <alignment horizontal="center" vertical="center"/>
    </xf>
    <xf numFmtId="176" fontId="4" fillId="4" borderId="0" xfId="0" applyNumberFormat="1" applyFont="1" applyFill="1"/>
    <xf numFmtId="176" fontId="21" fillId="0" borderId="46" xfId="0" applyNumberFormat="1" applyFont="1" applyFill="1" applyBorder="1" applyAlignment="1">
      <alignment horizontal="center" vertical="center"/>
    </xf>
    <xf numFmtId="176" fontId="12" fillId="0" borderId="47" xfId="1" applyNumberFormat="1" applyFont="1" applyFill="1" applyBorder="1" applyAlignment="1">
      <alignment horizontal="center" vertical="center"/>
    </xf>
    <xf numFmtId="176" fontId="19" fillId="0" borderId="47" xfId="1" applyNumberFormat="1" applyFont="1" applyFill="1" applyBorder="1" applyAlignment="1">
      <alignment horizontal="center" vertical="center"/>
    </xf>
    <xf numFmtId="176" fontId="12" fillId="0" borderId="48" xfId="1" applyNumberFormat="1" applyFont="1" applyFill="1" applyBorder="1" applyAlignment="1">
      <alignment horizontal="center" vertical="center"/>
    </xf>
    <xf numFmtId="176" fontId="12" fillId="0" borderId="39" xfId="1" applyNumberFormat="1" applyFont="1" applyFill="1" applyBorder="1" applyAlignment="1">
      <alignment horizontal="center" vertical="center"/>
    </xf>
    <xf numFmtId="0" fontId="24" fillId="0" borderId="0" xfId="0" applyFont="1"/>
    <xf numFmtId="0" fontId="24" fillId="0" borderId="0" xfId="0" applyFont="1" applyFill="1"/>
    <xf numFmtId="0" fontId="23" fillId="0" borderId="0" xfId="1" applyFont="1" applyFill="1" applyAlignment="1">
      <alignment vertical="center"/>
    </xf>
    <xf numFmtId="0" fontId="23" fillId="0" borderId="13" xfId="1" applyFont="1" applyFill="1" applyBorder="1" applyAlignment="1">
      <alignment vertical="center"/>
    </xf>
    <xf numFmtId="0" fontId="23" fillId="0" borderId="13" xfId="1" applyFont="1" applyFill="1" applyBorder="1" applyAlignment="1">
      <alignment horizontal="center" vertical="center"/>
    </xf>
    <xf numFmtId="0" fontId="24" fillId="0" borderId="0" xfId="1" applyFont="1" applyFill="1" applyAlignment="1">
      <alignment horizontal="center" vertical="center"/>
    </xf>
    <xf numFmtId="0" fontId="23" fillId="0" borderId="13" xfId="1" applyFont="1" applyFill="1" applyBorder="1" applyAlignment="1">
      <alignment horizontal="right" vertical="center"/>
    </xf>
    <xf numFmtId="0" fontId="23" fillId="0" borderId="0" xfId="1" applyFont="1" applyFill="1" applyBorder="1" applyAlignment="1">
      <alignment horizontal="center" vertical="center"/>
    </xf>
    <xf numFmtId="0" fontId="25" fillId="0" borderId="1" xfId="1" applyFont="1" applyFill="1" applyBorder="1" applyAlignment="1">
      <alignment horizontal="center" vertical="center"/>
    </xf>
    <xf numFmtId="49" fontId="25" fillId="0" borderId="1" xfId="1" applyNumberFormat="1" applyFont="1" applyFill="1" applyBorder="1" applyAlignment="1">
      <alignment horizontal="center" vertical="center"/>
    </xf>
    <xf numFmtId="0" fontId="23" fillId="0" borderId="0" xfId="1" applyFont="1" applyFill="1" applyAlignment="1">
      <alignment horizontal="center" vertical="center"/>
    </xf>
    <xf numFmtId="0" fontId="24" fillId="0" borderId="6" xfId="1" applyFont="1" applyFill="1" applyBorder="1" applyAlignment="1">
      <alignment horizontal="right" vertical="center"/>
    </xf>
    <xf numFmtId="49" fontId="25" fillId="0" borderId="8" xfId="1" applyNumberFormat="1" applyFont="1" applyFill="1" applyBorder="1" applyAlignment="1">
      <alignment horizontal="left" vertical="center"/>
    </xf>
    <xf numFmtId="0" fontId="24" fillId="0" borderId="22" xfId="1" applyFont="1" applyFill="1" applyBorder="1" applyAlignment="1">
      <alignment horizontal="right" vertical="center"/>
    </xf>
    <xf numFmtId="49" fontId="25" fillId="0" borderId="23" xfId="1" applyNumberFormat="1" applyFont="1" applyFill="1" applyBorder="1" applyAlignment="1">
      <alignment horizontal="left" vertical="center"/>
    </xf>
    <xf numFmtId="0" fontId="23" fillId="0" borderId="22" xfId="1" applyFont="1" applyFill="1" applyBorder="1" applyAlignment="1">
      <alignment horizontal="right" vertical="center"/>
    </xf>
    <xf numFmtId="49" fontId="25" fillId="0" borderId="23" xfId="1" applyNumberFormat="1" applyFont="1" applyFill="1" applyBorder="1" applyAlignment="1">
      <alignment horizontal="center" vertical="center"/>
    </xf>
    <xf numFmtId="0" fontId="23" fillId="0" borderId="22" xfId="1" applyFont="1" applyFill="1" applyBorder="1" applyAlignment="1">
      <alignment vertical="center"/>
    </xf>
    <xf numFmtId="0" fontId="23" fillId="0" borderId="25" xfId="1" applyFont="1" applyFill="1" applyBorder="1" applyAlignment="1">
      <alignment vertical="center"/>
    </xf>
    <xf numFmtId="49" fontId="25" fillId="0" borderId="26" xfId="1" applyNumberFormat="1" applyFont="1" applyFill="1" applyBorder="1" applyAlignment="1">
      <alignment horizontal="left" vertical="center"/>
    </xf>
    <xf numFmtId="49" fontId="25" fillId="0" borderId="59" xfId="1" applyNumberFormat="1" applyFont="1" applyFill="1" applyBorder="1" applyAlignment="1">
      <alignment horizontal="left" vertical="center"/>
    </xf>
    <xf numFmtId="0" fontId="23" fillId="0" borderId="0" xfId="1" applyFont="1" applyAlignment="1">
      <alignment vertical="center"/>
    </xf>
    <xf numFmtId="0" fontId="24" fillId="0" borderId="0" xfId="1" applyFont="1" applyFill="1" applyBorder="1" applyAlignment="1">
      <alignment vertical="center"/>
    </xf>
    <xf numFmtId="0" fontId="24" fillId="0" borderId="60" xfId="1" applyFont="1" applyFill="1" applyBorder="1" applyAlignment="1">
      <alignment horizontal="right" vertical="center"/>
    </xf>
    <xf numFmtId="0" fontId="23" fillId="0" borderId="0" xfId="1" applyFont="1" applyFill="1" applyBorder="1" applyAlignment="1">
      <alignment vertical="center"/>
    </xf>
    <xf numFmtId="0" fontId="24" fillId="0" borderId="0" xfId="1" applyFont="1" applyFill="1" applyBorder="1" applyAlignment="1">
      <alignment horizontal="center" vertical="center"/>
    </xf>
    <xf numFmtId="49" fontId="25" fillId="0" borderId="23" xfId="1" quotePrefix="1" applyNumberFormat="1" applyFont="1" applyFill="1" applyBorder="1" applyAlignment="1">
      <alignment horizontal="left" vertical="center"/>
    </xf>
    <xf numFmtId="0" fontId="24" fillId="0" borderId="0" xfId="1" applyFont="1" applyFill="1" applyAlignment="1">
      <alignment vertical="center"/>
    </xf>
    <xf numFmtId="0" fontId="23" fillId="0" borderId="13" xfId="1" applyFont="1" applyFill="1" applyBorder="1" applyAlignment="1">
      <alignment horizontal="left" vertical="center"/>
    </xf>
    <xf numFmtId="0" fontId="26" fillId="0" borderId="0" xfId="1" applyFont="1" applyFill="1" applyAlignment="1">
      <alignment vertical="center"/>
    </xf>
    <xf numFmtId="0" fontId="23" fillId="0" borderId="1" xfId="1" applyFont="1" applyFill="1" applyBorder="1" applyAlignment="1">
      <alignment vertical="center"/>
    </xf>
    <xf numFmtId="0" fontId="24" fillId="0" borderId="62" xfId="0" applyFont="1" applyBorder="1" applyAlignment="1">
      <alignment horizontal="center"/>
    </xf>
    <xf numFmtId="49" fontId="25" fillId="0" borderId="7" xfId="1" quotePrefix="1" applyNumberFormat="1" applyFont="1" applyFill="1" applyBorder="1" applyAlignment="1">
      <alignment horizontal="left" vertical="center"/>
    </xf>
    <xf numFmtId="176" fontId="24" fillId="0" borderId="7" xfId="0" applyNumberFormat="1" applyFont="1" applyBorder="1" applyAlignment="1">
      <alignment horizontal="center"/>
    </xf>
    <xf numFmtId="176" fontId="29" fillId="0" borderId="7" xfId="0" applyNumberFormat="1" applyFont="1" applyBorder="1" applyAlignment="1">
      <alignment horizontal="center"/>
    </xf>
    <xf numFmtId="0" fontId="24" fillId="0" borderId="0" xfId="0" applyFont="1"/>
    <xf numFmtId="0" fontId="24" fillId="0" borderId="0" xfId="0" applyFont="1"/>
    <xf numFmtId="176" fontId="24" fillId="0" borderId="3" xfId="1" applyNumberFormat="1" applyFont="1" applyFill="1" applyBorder="1" applyAlignment="1">
      <alignment horizontal="center" vertical="center"/>
    </xf>
    <xf numFmtId="176" fontId="24" fillId="0" borderId="24" xfId="1" applyNumberFormat="1" applyFont="1" applyFill="1" applyBorder="1" applyAlignment="1">
      <alignment horizontal="center" vertical="center"/>
    </xf>
    <xf numFmtId="176" fontId="29" fillId="0" borderId="24" xfId="1" applyNumberFormat="1" applyFont="1" applyFill="1" applyBorder="1" applyAlignment="1">
      <alignment horizontal="center" vertical="center"/>
    </xf>
    <xf numFmtId="176" fontId="24" fillId="0" borderId="27" xfId="1" applyNumberFormat="1" applyFont="1" applyFill="1" applyBorder="1" applyAlignment="1">
      <alignment horizontal="center" vertical="center"/>
    </xf>
    <xf numFmtId="176" fontId="29" fillId="0" borderId="27" xfId="1" applyNumberFormat="1" applyFont="1" applyFill="1" applyBorder="1" applyAlignment="1">
      <alignment horizontal="center" vertical="center"/>
    </xf>
    <xf numFmtId="176" fontId="24" fillId="0" borderId="24" xfId="1" applyNumberFormat="1" applyFont="1" applyBorder="1" applyAlignment="1">
      <alignment horizontal="center" vertical="center"/>
    </xf>
    <xf numFmtId="176" fontId="29" fillId="0" borderId="24" xfId="1" applyNumberFormat="1" applyFont="1" applyBorder="1" applyAlignment="1">
      <alignment horizontal="center" vertical="center"/>
    </xf>
    <xf numFmtId="176" fontId="24" fillId="0" borderId="4" xfId="1" applyNumberFormat="1" applyFont="1" applyBorder="1" applyAlignment="1">
      <alignment horizontal="center" vertical="center"/>
    </xf>
    <xf numFmtId="49" fontId="25" fillId="0" borderId="30" xfId="1" quotePrefix="1" applyNumberFormat="1" applyFont="1" applyFill="1" applyBorder="1" applyAlignment="1">
      <alignment horizontal="left" vertical="center"/>
    </xf>
    <xf numFmtId="176" fontId="24" fillId="0" borderId="27" xfId="0" applyNumberFormat="1" applyFont="1" applyBorder="1" applyAlignment="1">
      <alignment horizontal="center"/>
    </xf>
    <xf numFmtId="176" fontId="29" fillId="0" borderId="27" xfId="0" applyNumberFormat="1" applyFont="1" applyBorder="1" applyAlignment="1">
      <alignment horizontal="center"/>
    </xf>
    <xf numFmtId="176" fontId="24" fillId="0" borderId="61" xfId="0" applyNumberFormat="1" applyFont="1" applyBorder="1" applyAlignment="1">
      <alignment horizontal="center" vertical="center"/>
    </xf>
    <xf numFmtId="176" fontId="29" fillId="0" borderId="61" xfId="0" applyNumberFormat="1" applyFont="1" applyBorder="1" applyAlignment="1">
      <alignment horizontal="center" vertical="center"/>
    </xf>
    <xf numFmtId="176" fontId="24" fillId="0" borderId="30" xfId="0" applyNumberFormat="1" applyFont="1" applyBorder="1" applyAlignment="1">
      <alignment horizontal="center" vertical="center"/>
    </xf>
    <xf numFmtId="0" fontId="24" fillId="0" borderId="6" xfId="1" applyFont="1" applyFill="1" applyBorder="1" applyAlignment="1">
      <alignment horizontal="right" vertical="center"/>
    </xf>
    <xf numFmtId="49" fontId="25" fillId="0" borderId="8" xfId="1" applyNumberFormat="1" applyFont="1" applyFill="1" applyBorder="1" applyAlignment="1">
      <alignment horizontal="left" vertical="center"/>
    </xf>
    <xf numFmtId="176" fontId="24" fillId="0" borderId="3" xfId="1" applyNumberFormat="1" applyFont="1" applyFill="1" applyBorder="1" applyAlignment="1">
      <alignment horizontal="center" vertical="center"/>
    </xf>
    <xf numFmtId="0" fontId="24" fillId="0" borderId="22" xfId="1" applyFont="1" applyFill="1" applyBorder="1" applyAlignment="1">
      <alignment horizontal="right" vertical="center"/>
    </xf>
    <xf numFmtId="49" fontId="25" fillId="0" borderId="23" xfId="1" applyNumberFormat="1" applyFont="1" applyFill="1" applyBorder="1" applyAlignment="1">
      <alignment horizontal="left" vertical="center"/>
    </xf>
    <xf numFmtId="176" fontId="24" fillId="0" borderId="24" xfId="1" applyNumberFormat="1" applyFont="1" applyFill="1" applyBorder="1" applyAlignment="1">
      <alignment horizontal="center" vertical="center"/>
    </xf>
    <xf numFmtId="0" fontId="23" fillId="0" borderId="22" xfId="1" applyFont="1" applyFill="1" applyBorder="1" applyAlignment="1">
      <alignment horizontal="right" vertical="center"/>
    </xf>
    <xf numFmtId="49" fontId="25" fillId="0" borderId="23" xfId="1" applyNumberFormat="1" applyFont="1" applyFill="1" applyBorder="1" applyAlignment="1">
      <alignment horizontal="center" vertical="center"/>
    </xf>
    <xf numFmtId="176" fontId="29" fillId="0" borderId="24" xfId="1" applyNumberFormat="1" applyFont="1" applyFill="1" applyBorder="1" applyAlignment="1">
      <alignment horizontal="center" vertical="center"/>
    </xf>
    <xf numFmtId="0" fontId="23" fillId="0" borderId="22" xfId="1" applyFont="1" applyFill="1" applyBorder="1" applyAlignment="1">
      <alignment vertical="center"/>
    </xf>
    <xf numFmtId="0" fontId="23" fillId="0" borderId="25" xfId="1" applyFont="1" applyFill="1" applyBorder="1" applyAlignment="1">
      <alignment vertical="center"/>
    </xf>
    <xf numFmtId="49" fontId="25" fillId="0" borderId="26" xfId="1" applyNumberFormat="1" applyFont="1" applyFill="1" applyBorder="1" applyAlignment="1">
      <alignment horizontal="left" vertical="center"/>
    </xf>
    <xf numFmtId="176" fontId="24" fillId="0" borderId="27" xfId="1" applyNumberFormat="1" applyFont="1" applyFill="1" applyBorder="1" applyAlignment="1">
      <alignment horizontal="center" vertical="center"/>
    </xf>
    <xf numFmtId="176" fontId="29" fillId="0" borderId="27" xfId="1" applyNumberFormat="1" applyFont="1" applyFill="1" applyBorder="1" applyAlignment="1">
      <alignment horizontal="center" vertical="center"/>
    </xf>
    <xf numFmtId="49" fontId="25" fillId="0" borderId="10" xfId="1" applyNumberFormat="1" applyFont="1" applyFill="1" applyBorder="1" applyAlignment="1">
      <alignment horizontal="left" vertical="center"/>
    </xf>
    <xf numFmtId="49" fontId="25" fillId="0" borderId="59" xfId="1" applyNumberFormat="1" applyFont="1" applyFill="1" applyBorder="1" applyAlignment="1">
      <alignment horizontal="left" vertical="center"/>
    </xf>
    <xf numFmtId="0" fontId="23" fillId="0" borderId="9" xfId="1" applyFont="1" applyFill="1" applyBorder="1" applyAlignment="1">
      <alignment vertical="center"/>
    </xf>
    <xf numFmtId="176" fontId="24" fillId="0" borderId="24" xfId="1" applyNumberFormat="1" applyFont="1" applyBorder="1" applyAlignment="1">
      <alignment horizontal="center" vertical="center"/>
    </xf>
    <xf numFmtId="176" fontId="29" fillId="0" borderId="24" xfId="1" applyNumberFormat="1" applyFont="1" applyBorder="1" applyAlignment="1">
      <alignment horizontal="center" vertical="center"/>
    </xf>
    <xf numFmtId="176" fontId="24" fillId="0" borderId="4" xfId="1" applyNumberFormat="1" applyFont="1" applyBorder="1" applyAlignment="1">
      <alignment horizontal="center" vertical="center"/>
    </xf>
    <xf numFmtId="176" fontId="29" fillId="0" borderId="4" xfId="1" applyNumberFormat="1" applyFont="1" applyBorder="1" applyAlignment="1">
      <alignment horizontal="center" vertical="center"/>
    </xf>
    <xf numFmtId="0" fontId="24" fillId="0" borderId="62" xfId="0" applyFont="1" applyBorder="1" applyAlignment="1">
      <alignment horizontal="center"/>
    </xf>
    <xf numFmtId="49" fontId="25" fillId="0" borderId="30" xfId="1" quotePrefix="1" applyNumberFormat="1" applyFont="1" applyFill="1" applyBorder="1" applyAlignment="1">
      <alignment horizontal="left" vertical="center"/>
    </xf>
    <xf numFmtId="176" fontId="24" fillId="0" borderId="27" xfId="1" applyNumberFormat="1" applyFont="1" applyBorder="1" applyAlignment="1">
      <alignment horizontal="center" vertical="center"/>
    </xf>
    <xf numFmtId="176" fontId="24" fillId="0" borderId="61" xfId="0" applyNumberFormat="1" applyFont="1" applyBorder="1" applyAlignment="1">
      <alignment horizontal="center" vertical="center"/>
    </xf>
    <xf numFmtId="176" fontId="29" fillId="0" borderId="61" xfId="0" applyNumberFormat="1" applyFont="1" applyBorder="1" applyAlignment="1">
      <alignment horizontal="center" vertical="center"/>
    </xf>
    <xf numFmtId="176" fontId="24" fillId="0" borderId="30" xfId="0" applyNumberFormat="1" applyFont="1" applyBorder="1" applyAlignment="1">
      <alignment horizontal="center" vertical="center"/>
    </xf>
    <xf numFmtId="0" fontId="23" fillId="0" borderId="0" xfId="1" applyFont="1" applyFill="1" applyAlignment="1">
      <alignment vertical="center"/>
    </xf>
    <xf numFmtId="0" fontId="24" fillId="0" borderId="6" xfId="1" applyFont="1" applyFill="1" applyBorder="1" applyAlignment="1">
      <alignment horizontal="right" vertical="center"/>
    </xf>
    <xf numFmtId="49" fontId="25" fillId="0" borderId="8" xfId="1" applyNumberFormat="1" applyFont="1" applyFill="1" applyBorder="1" applyAlignment="1">
      <alignment horizontal="left" vertical="center"/>
    </xf>
    <xf numFmtId="176" fontId="24" fillId="0" borderId="3" xfId="1" applyNumberFormat="1" applyFont="1" applyFill="1" applyBorder="1" applyAlignment="1">
      <alignment horizontal="center" vertical="center"/>
    </xf>
    <xf numFmtId="0" fontId="24" fillId="0" borderId="22" xfId="1" applyFont="1" applyFill="1" applyBorder="1" applyAlignment="1">
      <alignment horizontal="right" vertical="center"/>
    </xf>
    <xf numFmtId="49" fontId="25" fillId="0" borderId="23" xfId="1" applyNumberFormat="1" applyFont="1" applyFill="1" applyBorder="1" applyAlignment="1">
      <alignment horizontal="left" vertical="center"/>
    </xf>
    <xf numFmtId="176" fontId="24" fillId="0" borderId="24" xfId="1" applyNumberFormat="1" applyFont="1" applyFill="1" applyBorder="1" applyAlignment="1">
      <alignment horizontal="center" vertical="center"/>
    </xf>
    <xf numFmtId="0" fontId="23" fillId="0" borderId="22" xfId="1" applyFont="1" applyFill="1" applyBorder="1" applyAlignment="1">
      <alignment horizontal="right" vertical="center"/>
    </xf>
    <xf numFmtId="49" fontId="25" fillId="0" borderId="23" xfId="1" applyNumberFormat="1" applyFont="1" applyFill="1" applyBorder="1" applyAlignment="1">
      <alignment horizontal="center" vertical="center"/>
    </xf>
    <xf numFmtId="176" fontId="29" fillId="0" borderId="24" xfId="1" applyNumberFormat="1" applyFont="1" applyFill="1" applyBorder="1" applyAlignment="1">
      <alignment horizontal="center" vertical="center"/>
    </xf>
    <xf numFmtId="0" fontId="23" fillId="0" borderId="22" xfId="1" applyFont="1" applyFill="1" applyBorder="1" applyAlignment="1">
      <alignment vertical="center"/>
    </xf>
    <xf numFmtId="0" fontId="23" fillId="0" borderId="25" xfId="1" applyFont="1" applyFill="1" applyBorder="1" applyAlignment="1">
      <alignment vertical="center"/>
    </xf>
    <xf numFmtId="49" fontId="25" fillId="0" borderId="26" xfId="1" applyNumberFormat="1" applyFont="1" applyFill="1" applyBorder="1" applyAlignment="1">
      <alignment horizontal="left" vertical="center"/>
    </xf>
    <xf numFmtId="176" fontId="24" fillId="0" borderId="27" xfId="1" applyNumberFormat="1" applyFont="1" applyFill="1" applyBorder="1" applyAlignment="1">
      <alignment horizontal="center" vertical="center"/>
    </xf>
    <xf numFmtId="0" fontId="24" fillId="0" borderId="27" xfId="1" applyFont="1" applyFill="1" applyBorder="1" applyAlignment="1">
      <alignment horizontal="center" vertical="center"/>
    </xf>
    <xf numFmtId="176" fontId="29" fillId="0" borderId="27" xfId="1" applyNumberFormat="1" applyFont="1" applyFill="1" applyBorder="1" applyAlignment="1">
      <alignment horizontal="center" vertical="center"/>
    </xf>
    <xf numFmtId="0" fontId="24" fillId="0" borderId="24" xfId="1" applyFont="1" applyFill="1" applyBorder="1" applyAlignment="1">
      <alignment horizontal="center" vertical="center"/>
    </xf>
    <xf numFmtId="49" fontId="25" fillId="0" borderId="10" xfId="1" applyNumberFormat="1" applyFont="1" applyFill="1" applyBorder="1" applyAlignment="1">
      <alignment horizontal="left" vertical="center"/>
    </xf>
    <xf numFmtId="49" fontId="25" fillId="0" borderId="59" xfId="1" applyNumberFormat="1" applyFont="1" applyFill="1" applyBorder="1" applyAlignment="1">
      <alignment horizontal="left" vertical="center"/>
    </xf>
    <xf numFmtId="0" fontId="23" fillId="0" borderId="9" xfId="1" applyFont="1" applyFill="1" applyBorder="1" applyAlignment="1">
      <alignment vertical="center"/>
    </xf>
    <xf numFmtId="0" fontId="24" fillId="0" borderId="60" xfId="1" applyFont="1" applyFill="1" applyBorder="1" applyAlignment="1">
      <alignment horizontal="right" vertical="center"/>
    </xf>
    <xf numFmtId="0" fontId="23" fillId="0" borderId="0" xfId="1" applyFont="1" applyFill="1" applyBorder="1" applyAlignment="1">
      <alignment vertical="center"/>
    </xf>
    <xf numFmtId="49" fontId="25" fillId="0" borderId="23" xfId="1" quotePrefix="1" applyNumberFormat="1" applyFont="1" applyFill="1" applyBorder="1" applyAlignment="1">
      <alignment horizontal="left" vertical="center"/>
    </xf>
    <xf numFmtId="176" fontId="24" fillId="0" borderId="24" xfId="1" applyNumberFormat="1" applyFont="1" applyBorder="1" applyAlignment="1">
      <alignment horizontal="center" vertical="center"/>
    </xf>
    <xf numFmtId="176" fontId="29" fillId="0" borderId="24" xfId="1" applyNumberFormat="1" applyFont="1" applyBorder="1" applyAlignment="1">
      <alignment horizontal="center" vertical="center"/>
    </xf>
    <xf numFmtId="176" fontId="24" fillId="0" borderId="4" xfId="1" applyNumberFormat="1" applyFont="1" applyBorder="1" applyAlignment="1">
      <alignment horizontal="center" vertical="center"/>
    </xf>
    <xf numFmtId="0" fontId="24" fillId="0" borderId="62" xfId="0" applyFont="1" applyBorder="1" applyAlignment="1">
      <alignment horizontal="center"/>
    </xf>
    <xf numFmtId="176" fontId="24" fillId="0" borderId="61" xfId="0" applyNumberFormat="1" applyFont="1" applyBorder="1" applyAlignment="1">
      <alignment horizontal="center"/>
    </xf>
    <xf numFmtId="49" fontId="25" fillId="0" borderId="30" xfId="1" quotePrefix="1" applyNumberFormat="1" applyFont="1" applyFill="1" applyBorder="1" applyAlignment="1">
      <alignment horizontal="left" vertical="center"/>
    </xf>
    <xf numFmtId="176" fontId="29" fillId="0" borderId="61" xfId="0" applyNumberFormat="1" applyFont="1" applyBorder="1" applyAlignment="1">
      <alignment horizontal="center"/>
    </xf>
    <xf numFmtId="176" fontId="24" fillId="0" borderId="30" xfId="0" applyNumberFormat="1" applyFont="1" applyBorder="1" applyAlignment="1">
      <alignment horizontal="center"/>
    </xf>
    <xf numFmtId="176" fontId="24" fillId="0" borderId="27" xfId="1" applyNumberFormat="1" applyFont="1" applyBorder="1" applyAlignment="1">
      <alignment horizontal="center" vertical="center"/>
    </xf>
    <xf numFmtId="176" fontId="29" fillId="0" borderId="27" xfId="1" applyNumberFormat="1" applyFont="1" applyBorder="1" applyAlignment="1">
      <alignment horizontal="center" vertical="center"/>
    </xf>
    <xf numFmtId="0" fontId="24" fillId="0" borderId="0" xfId="1" applyFont="1" applyFill="1" applyBorder="1" applyAlignment="1">
      <alignment vertical="center"/>
    </xf>
    <xf numFmtId="0" fontId="23" fillId="0" borderId="0" xfId="1" applyFont="1" applyAlignment="1">
      <alignment vertical="center"/>
    </xf>
    <xf numFmtId="0" fontId="24" fillId="0" borderId="6" xfId="1" applyFont="1" applyFill="1" applyBorder="1" applyAlignment="1">
      <alignment horizontal="right" vertical="center"/>
    </xf>
    <xf numFmtId="49" fontId="25" fillId="0" borderId="8" xfId="1" applyNumberFormat="1" applyFont="1" applyFill="1" applyBorder="1" applyAlignment="1">
      <alignment horizontal="left" vertical="center"/>
    </xf>
    <xf numFmtId="176" fontId="24" fillId="0" borderId="3" xfId="1" applyNumberFormat="1" applyFont="1" applyFill="1" applyBorder="1" applyAlignment="1">
      <alignment horizontal="center" vertical="center"/>
    </xf>
    <xf numFmtId="0" fontId="24" fillId="0" borderId="22" xfId="1" applyFont="1" applyFill="1" applyBorder="1" applyAlignment="1">
      <alignment horizontal="right" vertical="center"/>
    </xf>
    <xf numFmtId="49" fontId="25" fillId="0" borderId="23" xfId="1" applyNumberFormat="1" applyFont="1" applyFill="1" applyBorder="1" applyAlignment="1">
      <alignment horizontal="left" vertical="center"/>
    </xf>
    <xf numFmtId="176" fontId="24" fillId="0" borderId="24" xfId="1" applyNumberFormat="1" applyFont="1" applyFill="1" applyBorder="1" applyAlignment="1">
      <alignment horizontal="center" vertical="center"/>
    </xf>
    <xf numFmtId="0" fontId="23" fillId="0" borderId="22" xfId="1" applyFont="1" applyFill="1" applyBorder="1" applyAlignment="1">
      <alignment horizontal="right" vertical="center"/>
    </xf>
    <xf numFmtId="49" fontId="25" fillId="0" borderId="23" xfId="1" applyNumberFormat="1" applyFont="1" applyFill="1" applyBorder="1" applyAlignment="1">
      <alignment horizontal="center" vertical="center"/>
    </xf>
    <xf numFmtId="176" fontId="29" fillId="0" borderId="24" xfId="1" applyNumberFormat="1" applyFont="1" applyFill="1" applyBorder="1" applyAlignment="1">
      <alignment horizontal="center" vertical="center"/>
    </xf>
    <xf numFmtId="0" fontId="23" fillId="0" borderId="22" xfId="1" applyFont="1" applyFill="1" applyBorder="1" applyAlignment="1">
      <alignment vertical="center"/>
    </xf>
    <xf numFmtId="0" fontId="23" fillId="0" borderId="25" xfId="1" applyFont="1" applyFill="1" applyBorder="1" applyAlignment="1">
      <alignment vertical="center"/>
    </xf>
    <xf numFmtId="49" fontId="25" fillId="0" borderId="26" xfId="1" applyNumberFormat="1" applyFont="1" applyFill="1" applyBorder="1" applyAlignment="1">
      <alignment horizontal="left" vertical="center"/>
    </xf>
    <xf numFmtId="176" fontId="24" fillId="0" borderId="27" xfId="1" applyNumberFormat="1" applyFont="1" applyFill="1" applyBorder="1" applyAlignment="1">
      <alignment horizontal="center" vertical="center"/>
    </xf>
    <xf numFmtId="0" fontId="24" fillId="0" borderId="27" xfId="1" applyFont="1" applyFill="1" applyBorder="1" applyAlignment="1">
      <alignment horizontal="center" vertical="center"/>
    </xf>
    <xf numFmtId="176" fontId="29" fillId="0" borderId="27" xfId="1" applyNumberFormat="1" applyFont="1" applyFill="1" applyBorder="1" applyAlignment="1">
      <alignment horizontal="center" vertical="center"/>
    </xf>
    <xf numFmtId="0" fontId="24" fillId="0" borderId="24" xfId="1" applyFont="1" applyFill="1" applyBorder="1" applyAlignment="1">
      <alignment horizontal="center" vertical="center"/>
    </xf>
    <xf numFmtId="49" fontId="25" fillId="0" borderId="10" xfId="1" applyNumberFormat="1" applyFont="1" applyFill="1" applyBorder="1" applyAlignment="1">
      <alignment horizontal="left" vertical="center"/>
    </xf>
    <xf numFmtId="0" fontId="24" fillId="0" borderId="4" xfId="1" applyFont="1" applyFill="1" applyBorder="1" applyAlignment="1">
      <alignment horizontal="center" vertical="center"/>
    </xf>
    <xf numFmtId="176" fontId="24" fillId="0" borderId="4" xfId="1" applyNumberFormat="1" applyFont="1" applyFill="1" applyBorder="1" applyAlignment="1">
      <alignment horizontal="center" vertical="center"/>
    </xf>
    <xf numFmtId="49" fontId="25" fillId="0" borderId="59" xfId="1" applyNumberFormat="1" applyFont="1" applyFill="1" applyBorder="1" applyAlignment="1">
      <alignment horizontal="left" vertical="center"/>
    </xf>
    <xf numFmtId="0" fontId="29" fillId="0" borderId="24" xfId="1" applyFont="1" applyFill="1" applyBorder="1" applyAlignment="1">
      <alignment horizontal="center" vertical="center"/>
    </xf>
    <xf numFmtId="0" fontId="23" fillId="0" borderId="22" xfId="1" applyFont="1" applyBorder="1" applyAlignment="1">
      <alignment vertical="center"/>
    </xf>
    <xf numFmtId="0" fontId="29" fillId="0" borderId="24" xfId="1" applyFont="1" applyBorder="1" applyAlignment="1">
      <alignment horizontal="center" vertical="center"/>
    </xf>
    <xf numFmtId="0" fontId="24" fillId="0" borderId="24" xfId="1" applyFont="1" applyBorder="1" applyAlignment="1">
      <alignment horizontal="center" vertical="center"/>
    </xf>
    <xf numFmtId="176" fontId="24" fillId="0" borderId="24" xfId="1" applyNumberFormat="1" applyFont="1" applyBorder="1" applyAlignment="1">
      <alignment horizontal="center" vertical="center"/>
    </xf>
    <xf numFmtId="176" fontId="24" fillId="0" borderId="4" xfId="1" applyNumberFormat="1" applyFont="1" applyBorder="1" applyAlignment="1">
      <alignment horizontal="center" vertical="center"/>
    </xf>
    <xf numFmtId="176" fontId="24" fillId="0" borderId="61" xfId="1" applyNumberFormat="1" applyFont="1" applyBorder="1" applyAlignment="1">
      <alignment horizontal="center" vertical="center"/>
    </xf>
    <xf numFmtId="176" fontId="29" fillId="0" borderId="61" xfId="1" applyNumberFormat="1" applyFont="1" applyBorder="1" applyAlignment="1">
      <alignment horizontal="center" vertical="center"/>
    </xf>
    <xf numFmtId="0" fontId="23" fillId="0" borderId="62" xfId="1" applyFont="1" applyBorder="1" applyAlignment="1">
      <alignment vertical="center"/>
    </xf>
    <xf numFmtId="0" fontId="24" fillId="0" borderId="4" xfId="1" applyFont="1" applyBorder="1" applyAlignment="1">
      <alignment horizontal="center" vertical="center"/>
    </xf>
    <xf numFmtId="0" fontId="29" fillId="0" borderId="4" xfId="1" applyFont="1" applyBorder="1" applyAlignment="1">
      <alignment horizontal="center" vertical="center"/>
    </xf>
    <xf numFmtId="0" fontId="24" fillId="0" borderId="61" xfId="1" applyFont="1" applyBorder="1" applyAlignment="1">
      <alignment horizontal="center" vertical="center"/>
    </xf>
    <xf numFmtId="0" fontId="29" fillId="0" borderId="61" xfId="1" applyFont="1" applyBorder="1" applyAlignment="1">
      <alignment horizontal="center" vertical="center"/>
    </xf>
    <xf numFmtId="49" fontId="25" fillId="0" borderId="30" xfId="1" applyNumberFormat="1" applyFont="1" applyFill="1" applyBorder="1" applyAlignment="1">
      <alignment horizontal="left" vertical="center"/>
    </xf>
    <xf numFmtId="176" fontId="24" fillId="0" borderId="27" xfId="1" applyNumberFormat="1" applyFont="1" applyBorder="1" applyAlignment="1">
      <alignment horizontal="center" vertical="center"/>
    </xf>
    <xf numFmtId="176" fontId="29" fillId="0" borderId="27" xfId="1" applyNumberFormat="1" applyFont="1" applyBorder="1" applyAlignment="1">
      <alignment horizontal="center" vertical="center"/>
    </xf>
    <xf numFmtId="0" fontId="24" fillId="0" borderId="27" xfId="1" applyFont="1" applyBorder="1" applyAlignment="1">
      <alignment horizontal="center" vertical="center"/>
    </xf>
    <xf numFmtId="0" fontId="24" fillId="0" borderId="30" xfId="1" applyFont="1" applyBorder="1" applyAlignment="1">
      <alignment horizontal="center" vertical="center"/>
    </xf>
    <xf numFmtId="0" fontId="27" fillId="0" borderId="0" xfId="1" applyFont="1" applyFill="1" applyAlignment="1">
      <alignment vertical="center"/>
    </xf>
    <xf numFmtId="0" fontId="25" fillId="0" borderId="17" xfId="1" applyFont="1" applyFill="1" applyBorder="1" applyAlignment="1">
      <alignment horizontal="center" vertical="center"/>
    </xf>
    <xf numFmtId="0" fontId="25" fillId="0" borderId="16" xfId="1" applyFont="1" applyFill="1" applyBorder="1" applyAlignment="1">
      <alignment horizontal="center" vertical="center"/>
    </xf>
    <xf numFmtId="0" fontId="24" fillId="0" borderId="0" xfId="1" applyFont="1" applyFill="1" applyAlignment="1">
      <alignment horizontal="left" vertical="center" wrapText="1"/>
    </xf>
    <xf numFmtId="0" fontId="28" fillId="0" borderId="0" xfId="1" applyFont="1" applyFill="1" applyBorder="1" applyAlignment="1">
      <alignment horizontal="center" vertical="center"/>
    </xf>
    <xf numFmtId="0" fontId="23" fillId="0" borderId="0" xfId="1" applyFont="1" applyFill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1" fillId="0" borderId="7" xfId="0" applyFont="1" applyBorder="1" applyAlignment="1">
      <alignment horizontal="distributed" vertical="center"/>
    </xf>
    <xf numFmtId="0" fontId="11" fillId="0" borderId="0" xfId="0" applyFont="1" applyBorder="1" applyAlignment="1">
      <alignment horizontal="distributed" vertical="center"/>
    </xf>
    <xf numFmtId="0" fontId="11" fillId="0" borderId="13" xfId="0" applyFont="1" applyBorder="1" applyAlignment="1">
      <alignment horizontal="distributed" vertical="center"/>
    </xf>
    <xf numFmtId="0" fontId="4" fillId="0" borderId="17" xfId="0" quotePrefix="1" applyFont="1" applyBorder="1" applyAlignment="1">
      <alignment horizontal="center" vertical="center"/>
    </xf>
    <xf numFmtId="0" fontId="4" fillId="0" borderId="14" xfId="0" quotePrefix="1" applyFont="1" applyBorder="1" applyAlignment="1">
      <alignment horizontal="center" vertical="center"/>
    </xf>
    <xf numFmtId="0" fontId="4" fillId="0" borderId="16" xfId="0" quotePrefix="1" applyFont="1" applyBorder="1" applyAlignment="1">
      <alignment horizontal="center" vertical="center"/>
    </xf>
    <xf numFmtId="0" fontId="4" fillId="2" borderId="17" xfId="0" quotePrefix="1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14" xfId="0" quotePrefix="1" applyFont="1" applyFill="1" applyBorder="1" applyAlignment="1">
      <alignment horizontal="center" vertical="center"/>
    </xf>
    <xf numFmtId="0" fontId="4" fillId="3" borderId="57" xfId="0" quotePrefix="1" applyFont="1" applyFill="1" applyBorder="1" applyAlignment="1">
      <alignment horizontal="center" vertical="center"/>
    </xf>
    <xf numFmtId="0" fontId="4" fillId="3" borderId="49" xfId="0" quotePrefix="1" applyFont="1" applyFill="1" applyBorder="1" applyAlignment="1">
      <alignment horizontal="center" vertical="center"/>
    </xf>
    <xf numFmtId="0" fontId="4" fillId="3" borderId="51" xfId="0" quotePrefix="1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4" fillId="3" borderId="50" xfId="0" quotePrefix="1" applyFont="1" applyFill="1" applyBorder="1" applyAlignment="1">
      <alignment horizontal="center" vertical="center"/>
    </xf>
    <xf numFmtId="0" fontId="4" fillId="3" borderId="15" xfId="0" quotePrefix="1" applyFont="1" applyFill="1" applyBorder="1" applyAlignment="1">
      <alignment horizontal="center" vertical="center"/>
    </xf>
    <xf numFmtId="0" fontId="4" fillId="3" borderId="53" xfId="0" quotePrefix="1" applyFont="1" applyFill="1" applyBorder="1" applyAlignment="1">
      <alignment horizontal="center" vertical="center"/>
    </xf>
    <xf numFmtId="0" fontId="4" fillId="3" borderId="43" xfId="0" quotePrefix="1" applyFont="1" applyFill="1" applyBorder="1" applyAlignment="1">
      <alignment horizontal="center" vertical="center"/>
    </xf>
    <xf numFmtId="0" fontId="4" fillId="3" borderId="0" xfId="0" quotePrefix="1" applyFont="1" applyFill="1" applyBorder="1" applyAlignment="1">
      <alignment horizontal="center" vertical="center"/>
    </xf>
    <xf numFmtId="0" fontId="4" fillId="3" borderId="58" xfId="0" quotePrefix="1" applyFont="1" applyFill="1" applyBorder="1" applyAlignment="1">
      <alignment horizontal="center" vertical="center"/>
    </xf>
    <xf numFmtId="0" fontId="11" fillId="3" borderId="7" xfId="0" applyFont="1" applyFill="1" applyBorder="1" applyAlignment="1">
      <alignment horizontal="distributed" vertical="center"/>
    </xf>
    <xf numFmtId="0" fontId="11" fillId="3" borderId="0" xfId="0" applyFont="1" applyFill="1" applyBorder="1" applyAlignment="1">
      <alignment horizontal="distributed" vertical="center"/>
    </xf>
    <xf numFmtId="0" fontId="11" fillId="3" borderId="13" xfId="0" applyFont="1" applyFill="1" applyBorder="1" applyAlignment="1">
      <alignment horizontal="distributed" vertical="center"/>
    </xf>
    <xf numFmtId="0" fontId="11" fillId="3" borderId="41" xfId="0" applyFont="1" applyFill="1" applyBorder="1" applyAlignment="1">
      <alignment horizontal="center" vertical="center"/>
    </xf>
    <xf numFmtId="0" fontId="11" fillId="3" borderId="7" xfId="0" applyFont="1" applyFill="1" applyBorder="1" applyAlignment="1">
      <alignment horizontal="center" vertical="center"/>
    </xf>
    <xf numFmtId="0" fontId="11" fillId="3" borderId="8" xfId="0" applyFont="1" applyFill="1" applyBorder="1" applyAlignment="1">
      <alignment horizontal="center" vertical="center"/>
    </xf>
    <xf numFmtId="0" fontId="11" fillId="3" borderId="43" xfId="0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horizontal="center" vertical="center"/>
    </xf>
    <xf numFmtId="0" fontId="11" fillId="3" borderId="10" xfId="0" applyFont="1" applyFill="1" applyBorder="1" applyAlignment="1">
      <alignment horizontal="center" vertical="center"/>
    </xf>
    <xf numFmtId="0" fontId="11" fillId="3" borderId="54" xfId="0" applyFont="1" applyFill="1" applyBorder="1" applyAlignment="1">
      <alignment horizontal="center" vertical="center"/>
    </xf>
    <xf numFmtId="0" fontId="11" fillId="3" borderId="45" xfId="0" applyFont="1" applyFill="1" applyBorder="1" applyAlignment="1">
      <alignment horizontal="center" vertical="center"/>
    </xf>
    <xf numFmtId="0" fontId="11" fillId="3" borderId="55" xfId="0" applyFont="1" applyFill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52" xfId="0" applyFont="1" applyBorder="1" applyAlignment="1">
      <alignment horizontal="center" vertical="center"/>
    </xf>
    <xf numFmtId="0" fontId="4" fillId="0" borderId="5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</cellXfs>
  <cellStyles count="5">
    <cellStyle name="桁区切り 2" xfId="4" xr:uid="{FF85FC3C-8CCE-4C57-8AE9-9DEFD9508921}"/>
    <cellStyle name="標準" xfId="0" builtinId="0"/>
    <cellStyle name="標準 2" xfId="2" xr:uid="{00000000-0005-0000-0000-000002000000}"/>
    <cellStyle name="標準 3" xfId="3" xr:uid="{00000000-0005-0000-0000-000003000000}"/>
    <cellStyle name="標準_学校保健統計調査結果" xfId="1" xr:uid="{00000000-0005-0000-0000-000006000000}"/>
  </cellStyles>
  <dxfs count="18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u/>
      </font>
    </dxf>
    <dxf>
      <font>
        <u/>
      </font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15</xdr:row>
      <xdr:rowOff>38100</xdr:rowOff>
    </xdr:from>
    <xdr:to>
      <xdr:col>0</xdr:col>
      <xdr:colOff>0</xdr:colOff>
      <xdr:row>15</xdr:row>
      <xdr:rowOff>95250</xdr:rowOff>
    </xdr:to>
    <xdr:sp macro="" textlink="">
      <xdr:nvSpPr>
        <xdr:cNvPr id="6785414" name="Rectangle 8">
          <a:extLst>
            <a:ext uri="{FF2B5EF4-FFF2-40B4-BE49-F238E27FC236}">
              <a16:creationId xmlns:a16="http://schemas.microsoft.com/office/drawing/2014/main" id="{00000000-0008-0000-1E00-000086896700}"/>
            </a:ext>
          </a:extLst>
        </xdr:cNvPr>
        <xdr:cNvSpPr>
          <a:spLocks noChangeArrowheads="1"/>
        </xdr:cNvSpPr>
      </xdr:nvSpPr>
      <xdr:spPr bwMode="auto">
        <a:xfrm>
          <a:off x="0" y="2895600"/>
          <a:ext cx="0" cy="571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635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15</xdr:row>
      <xdr:rowOff>57150</xdr:rowOff>
    </xdr:from>
    <xdr:to>
      <xdr:col>0</xdr:col>
      <xdr:colOff>0</xdr:colOff>
      <xdr:row>15</xdr:row>
      <xdr:rowOff>114300</xdr:rowOff>
    </xdr:to>
    <xdr:sp macro="" textlink="">
      <xdr:nvSpPr>
        <xdr:cNvPr id="6785415" name="Rectangle 21">
          <a:extLst>
            <a:ext uri="{FF2B5EF4-FFF2-40B4-BE49-F238E27FC236}">
              <a16:creationId xmlns:a16="http://schemas.microsoft.com/office/drawing/2014/main" id="{00000000-0008-0000-1E00-000087896700}"/>
            </a:ext>
          </a:extLst>
        </xdr:cNvPr>
        <xdr:cNvSpPr>
          <a:spLocks noChangeArrowheads="1"/>
        </xdr:cNvSpPr>
      </xdr:nvSpPr>
      <xdr:spPr bwMode="auto">
        <a:xfrm>
          <a:off x="0" y="2914650"/>
          <a:ext cx="0" cy="571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6350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6350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22">
    <tabColor rgb="FFFFFF00"/>
    <pageSetUpPr fitToPage="1"/>
  </sheetPr>
  <dimension ref="A1:P82"/>
  <sheetViews>
    <sheetView tabSelected="1" view="pageBreakPreview" topLeftCell="A50" zoomScaleNormal="100" zoomScaleSheetLayoutView="100" workbookViewId="0">
      <selection activeCell="A81" sqref="A81:O81"/>
    </sheetView>
  </sheetViews>
  <sheetFormatPr defaultColWidth="10.33203125" defaultRowHeight="14.4" x14ac:dyDescent="0.15"/>
  <cols>
    <col min="1" max="1" width="3" style="127" customWidth="1"/>
    <col min="2" max="2" width="4.109375" style="130" customWidth="1"/>
    <col min="3" max="15" width="7.33203125" style="130" customWidth="1"/>
    <col min="16" max="16384" width="10.33203125" style="127"/>
  </cols>
  <sheetData>
    <row r="1" spans="1:15" ht="17.100000000000001" customHeight="1" x14ac:dyDescent="0.15">
      <c r="A1" s="276" t="s">
        <v>158</v>
      </c>
      <c r="B1" s="276"/>
      <c r="C1" s="276"/>
      <c r="D1" s="276"/>
      <c r="E1" s="276"/>
      <c r="F1" s="276"/>
      <c r="G1" s="276"/>
      <c r="H1" s="276"/>
      <c r="I1" s="276"/>
      <c r="J1" s="276"/>
      <c r="K1" s="276"/>
      <c r="L1" s="276"/>
      <c r="M1" s="276"/>
      <c r="N1" s="276"/>
      <c r="O1" s="276"/>
    </row>
    <row r="2" spans="1:15" ht="15" customHeight="1" x14ac:dyDescent="0.15">
      <c r="B2" s="128" t="s">
        <v>27</v>
      </c>
      <c r="C2" s="129"/>
      <c r="D2" s="129"/>
      <c r="E2" s="129"/>
      <c r="F2" s="153" t="s">
        <v>28</v>
      </c>
      <c r="G2" s="153"/>
      <c r="H2" s="153"/>
      <c r="I2" s="129"/>
      <c r="J2" s="129"/>
      <c r="K2" s="129"/>
      <c r="L2" s="129"/>
      <c r="M2" s="129"/>
      <c r="O2" s="131" t="s">
        <v>152</v>
      </c>
    </row>
    <row r="3" spans="1:15" s="135" customFormat="1" ht="11.1" customHeight="1" x14ac:dyDescent="0.15">
      <c r="A3" s="277" t="s">
        <v>107</v>
      </c>
      <c r="B3" s="278"/>
      <c r="C3" s="133" t="s">
        <v>159</v>
      </c>
      <c r="D3" s="134" t="s">
        <v>160</v>
      </c>
      <c r="E3" s="134" t="s">
        <v>161</v>
      </c>
      <c r="F3" s="134" t="s">
        <v>162</v>
      </c>
      <c r="G3" s="134" t="s">
        <v>163</v>
      </c>
      <c r="H3" s="134" t="s">
        <v>164</v>
      </c>
      <c r="I3" s="134" t="s">
        <v>165</v>
      </c>
      <c r="J3" s="134" t="s">
        <v>166</v>
      </c>
      <c r="K3" s="134" t="s">
        <v>167</v>
      </c>
      <c r="L3" s="134" t="s">
        <v>168</v>
      </c>
      <c r="M3" s="134" t="s">
        <v>169</v>
      </c>
      <c r="N3" s="134" t="s">
        <v>170</v>
      </c>
      <c r="O3" s="134" t="s">
        <v>171</v>
      </c>
    </row>
    <row r="4" spans="1:15" ht="12" customHeight="1" x14ac:dyDescent="0.15">
      <c r="A4" s="136" t="s">
        <v>11</v>
      </c>
      <c r="B4" s="137" t="s">
        <v>10</v>
      </c>
      <c r="C4" s="162">
        <v>105</v>
      </c>
      <c r="D4" s="162">
        <v>107.7</v>
      </c>
      <c r="E4" s="162">
        <v>112.3</v>
      </c>
      <c r="F4" s="162">
        <v>116.7</v>
      </c>
      <c r="G4" s="162">
        <v>121.1</v>
      </c>
      <c r="H4" s="162">
        <v>125.6</v>
      </c>
      <c r="I4" s="162">
        <v>129.6</v>
      </c>
      <c r="J4" s="162">
        <v>134.30000000000001</v>
      </c>
      <c r="K4" s="162">
        <v>136.5</v>
      </c>
      <c r="L4" s="162">
        <v>143.30000000000001</v>
      </c>
      <c r="M4" s="162">
        <v>153</v>
      </c>
      <c r="N4" s="162">
        <v>156</v>
      </c>
      <c r="O4" s="162">
        <v>159.6</v>
      </c>
    </row>
    <row r="5" spans="1:15" ht="12" customHeight="1" x14ac:dyDescent="0.15">
      <c r="A5" s="138"/>
      <c r="B5" s="139" t="s">
        <v>9</v>
      </c>
      <c r="C5" s="163">
        <v>106</v>
      </c>
      <c r="D5" s="163">
        <v>107</v>
      </c>
      <c r="E5" s="163">
        <v>112</v>
      </c>
      <c r="F5" s="163">
        <v>117.4</v>
      </c>
      <c r="G5" s="163">
        <v>121.7</v>
      </c>
      <c r="H5" s="163">
        <v>125.1</v>
      </c>
      <c r="I5" s="163">
        <v>131</v>
      </c>
      <c r="J5" s="163">
        <v>134.69999999999999</v>
      </c>
      <c r="K5" s="163">
        <v>139.9</v>
      </c>
      <c r="L5" s="163">
        <v>145.80000000000001</v>
      </c>
      <c r="M5" s="163">
        <v>155</v>
      </c>
      <c r="N5" s="163">
        <v>158.80000000000001</v>
      </c>
      <c r="O5" s="163">
        <v>161.1</v>
      </c>
    </row>
    <row r="6" spans="1:15" ht="12" customHeight="1" x14ac:dyDescent="0.15">
      <c r="A6" s="140"/>
      <c r="B6" s="139" t="s">
        <v>61</v>
      </c>
      <c r="C6" s="163">
        <v>104.2</v>
      </c>
      <c r="D6" s="163">
        <v>108.8</v>
      </c>
      <c r="E6" s="163">
        <v>112.9</v>
      </c>
      <c r="F6" s="163">
        <v>117.7</v>
      </c>
      <c r="G6" s="163">
        <v>122</v>
      </c>
      <c r="H6" s="163">
        <v>126.2</v>
      </c>
      <c r="I6" s="163">
        <v>130.30000000000001</v>
      </c>
      <c r="J6" s="163">
        <v>134.80000000000001</v>
      </c>
      <c r="K6" s="163">
        <v>140</v>
      </c>
      <c r="L6" s="163">
        <v>146.69999999999999</v>
      </c>
      <c r="M6" s="163">
        <v>154.80000000000001</v>
      </c>
      <c r="N6" s="163">
        <v>154</v>
      </c>
      <c r="O6" s="163">
        <v>161.80000000000001</v>
      </c>
    </row>
    <row r="7" spans="1:15" ht="12" customHeight="1" x14ac:dyDescent="0.15">
      <c r="A7" s="140"/>
      <c r="B7" s="139" t="s">
        <v>62</v>
      </c>
      <c r="C7" s="163">
        <v>104.1</v>
      </c>
      <c r="D7" s="163">
        <v>108.4</v>
      </c>
      <c r="E7" s="163">
        <v>113.7</v>
      </c>
      <c r="F7" s="163">
        <v>118.4</v>
      </c>
      <c r="G7" s="163">
        <v>123</v>
      </c>
      <c r="H7" s="163">
        <v>126.7</v>
      </c>
      <c r="I7" s="163">
        <v>131.5</v>
      </c>
      <c r="J7" s="163">
        <v>135.69999999999999</v>
      </c>
      <c r="K7" s="163">
        <v>141.1</v>
      </c>
      <c r="L7" s="163">
        <v>147.19999999999999</v>
      </c>
      <c r="M7" s="163">
        <v>154.30000000000001</v>
      </c>
      <c r="N7" s="163">
        <v>158.69999999999999</v>
      </c>
      <c r="O7" s="163">
        <v>161.69999999999999</v>
      </c>
    </row>
    <row r="8" spans="1:15" ht="12" customHeight="1" x14ac:dyDescent="0.15">
      <c r="A8" s="140"/>
      <c r="B8" s="139" t="s">
        <v>63</v>
      </c>
      <c r="C8" s="163" t="s">
        <v>173</v>
      </c>
      <c r="D8" s="163" t="s">
        <v>173</v>
      </c>
      <c r="E8" s="163" t="s">
        <v>173</v>
      </c>
      <c r="F8" s="163" t="s">
        <v>173</v>
      </c>
      <c r="G8" s="163" t="s">
        <v>173</v>
      </c>
      <c r="H8" s="163" t="s">
        <v>173</v>
      </c>
      <c r="I8" s="163">
        <v>132.30000000000001</v>
      </c>
      <c r="J8" s="163" t="s">
        <v>173</v>
      </c>
      <c r="K8" s="163" t="s">
        <v>173</v>
      </c>
      <c r="L8" s="163">
        <v>148.19999999999999</v>
      </c>
      <c r="M8" s="163" t="s">
        <v>173</v>
      </c>
      <c r="N8" s="163" t="s">
        <v>173</v>
      </c>
      <c r="O8" s="163">
        <v>162.5</v>
      </c>
    </row>
    <row r="9" spans="1:15" ht="12" customHeight="1" x14ac:dyDescent="0.15">
      <c r="A9" s="140"/>
      <c r="B9" s="139" t="s">
        <v>64</v>
      </c>
      <c r="C9" s="163" t="s">
        <v>173</v>
      </c>
      <c r="D9" s="163" t="s">
        <v>173</v>
      </c>
      <c r="E9" s="163" t="s">
        <v>173</v>
      </c>
      <c r="F9" s="163" t="s">
        <v>173</v>
      </c>
      <c r="G9" s="163" t="s">
        <v>173</v>
      </c>
      <c r="H9" s="163" t="s">
        <v>173</v>
      </c>
      <c r="I9" s="163">
        <v>131.69999999999999</v>
      </c>
      <c r="J9" s="163" t="s">
        <v>173</v>
      </c>
      <c r="K9" s="163" t="s">
        <v>173</v>
      </c>
      <c r="L9" s="163">
        <v>147.80000000000001</v>
      </c>
      <c r="M9" s="163" t="s">
        <v>173</v>
      </c>
      <c r="N9" s="163" t="s">
        <v>173</v>
      </c>
      <c r="O9" s="163">
        <v>162.19999999999999</v>
      </c>
    </row>
    <row r="10" spans="1:15" ht="12" customHeight="1" x14ac:dyDescent="0.15">
      <c r="A10" s="140"/>
      <c r="B10" s="139" t="s">
        <v>65</v>
      </c>
      <c r="C10" s="163">
        <v>105.6</v>
      </c>
      <c r="D10" s="163" t="s">
        <v>173</v>
      </c>
      <c r="E10" s="163" t="s">
        <v>173</v>
      </c>
      <c r="F10" s="163" t="s">
        <v>173</v>
      </c>
      <c r="G10" s="163" t="s">
        <v>173</v>
      </c>
      <c r="H10" s="163" t="s">
        <v>173</v>
      </c>
      <c r="I10" s="163">
        <v>132.80000000000001</v>
      </c>
      <c r="J10" s="163" t="s">
        <v>173</v>
      </c>
      <c r="K10" s="163" t="s">
        <v>173</v>
      </c>
      <c r="L10" s="163">
        <v>149.19999999999999</v>
      </c>
      <c r="M10" s="163" t="s">
        <v>173</v>
      </c>
      <c r="N10" s="163" t="s">
        <v>173</v>
      </c>
      <c r="O10" s="163">
        <v>162.69999999999999</v>
      </c>
    </row>
    <row r="11" spans="1:15" ht="12" customHeight="1" x14ac:dyDescent="0.15">
      <c r="A11" s="140"/>
      <c r="B11" s="139" t="s">
        <v>66</v>
      </c>
      <c r="C11" s="163">
        <v>105.5</v>
      </c>
      <c r="D11" s="163">
        <v>109.7</v>
      </c>
      <c r="E11" s="163">
        <v>114.8</v>
      </c>
      <c r="F11" s="163">
        <v>119.4</v>
      </c>
      <c r="G11" s="163">
        <v>123.7</v>
      </c>
      <c r="H11" s="163">
        <v>127.9</v>
      </c>
      <c r="I11" s="163">
        <v>133.1</v>
      </c>
      <c r="J11" s="163">
        <v>137.80000000000001</v>
      </c>
      <c r="K11" s="163">
        <v>144</v>
      </c>
      <c r="L11" s="163">
        <v>150.1</v>
      </c>
      <c r="M11" s="163">
        <v>157.30000000000001</v>
      </c>
      <c r="N11" s="163">
        <v>160.4</v>
      </c>
      <c r="O11" s="163">
        <v>162.4</v>
      </c>
    </row>
    <row r="12" spans="1:15" ht="12" customHeight="1" x14ac:dyDescent="0.15">
      <c r="A12" s="140"/>
      <c r="B12" s="139" t="s">
        <v>67</v>
      </c>
      <c r="C12" s="163">
        <v>105.6</v>
      </c>
      <c r="D12" s="163">
        <v>110</v>
      </c>
      <c r="E12" s="163">
        <v>115.1</v>
      </c>
      <c r="F12" s="163">
        <v>120.5</v>
      </c>
      <c r="G12" s="163">
        <v>124.8</v>
      </c>
      <c r="H12" s="163">
        <v>129.5</v>
      </c>
      <c r="I12" s="163">
        <v>133.9</v>
      </c>
      <c r="J12" s="163">
        <v>138.30000000000001</v>
      </c>
      <c r="K12" s="163">
        <v>144.19999999999999</v>
      </c>
      <c r="L12" s="163">
        <v>150.9</v>
      </c>
      <c r="M12" s="163">
        <v>157.69999999999999</v>
      </c>
      <c r="N12" s="163">
        <v>161.1</v>
      </c>
      <c r="O12" s="163">
        <v>163</v>
      </c>
    </row>
    <row r="13" spans="1:15" ht="12" customHeight="1" x14ac:dyDescent="0.15">
      <c r="A13" s="140"/>
      <c r="B13" s="139" t="s">
        <v>68</v>
      </c>
      <c r="C13" s="163">
        <v>105.6</v>
      </c>
      <c r="D13" s="163">
        <v>110.1</v>
      </c>
      <c r="E13" s="163">
        <v>115</v>
      </c>
      <c r="F13" s="163">
        <v>120.1</v>
      </c>
      <c r="G13" s="163">
        <v>125.2</v>
      </c>
      <c r="H13" s="163">
        <v>129.19999999999999</v>
      </c>
      <c r="I13" s="163">
        <v>134.30000000000001</v>
      </c>
      <c r="J13" s="163">
        <v>138.69999999999999</v>
      </c>
      <c r="K13" s="163">
        <v>144.80000000000001</v>
      </c>
      <c r="L13" s="163">
        <v>151.1</v>
      </c>
      <c r="M13" s="163">
        <v>158.80000000000001</v>
      </c>
      <c r="N13" s="163">
        <v>161.9</v>
      </c>
      <c r="O13" s="163">
        <v>163.69999999999999</v>
      </c>
    </row>
    <row r="14" spans="1:15" ht="12" customHeight="1" x14ac:dyDescent="0.15">
      <c r="A14" s="140"/>
      <c r="B14" s="139" t="s">
        <v>69</v>
      </c>
      <c r="C14" s="163">
        <v>105.9</v>
      </c>
      <c r="D14" s="163">
        <v>110.5</v>
      </c>
      <c r="E14" s="163">
        <v>115.6</v>
      </c>
      <c r="F14" s="163">
        <v>120.8</v>
      </c>
      <c r="G14" s="163">
        <v>125.6</v>
      </c>
      <c r="H14" s="163">
        <v>130.19999999999999</v>
      </c>
      <c r="I14" s="163">
        <v>134.4</v>
      </c>
      <c r="J14" s="163">
        <v>139.80000000000001</v>
      </c>
      <c r="K14" s="163">
        <v>145.6</v>
      </c>
      <c r="L14" s="163">
        <v>152.1</v>
      </c>
      <c r="M14" s="163">
        <v>158.9</v>
      </c>
      <c r="N14" s="163">
        <v>161.80000000000001</v>
      </c>
      <c r="O14" s="163">
        <v>163.6</v>
      </c>
    </row>
    <row r="15" spans="1:15" ht="12" customHeight="1" x14ac:dyDescent="0.15">
      <c r="A15" s="140"/>
      <c r="B15" s="139" t="s">
        <v>70</v>
      </c>
      <c r="C15" s="163">
        <v>106.2</v>
      </c>
      <c r="D15" s="163">
        <v>110.7</v>
      </c>
      <c r="E15" s="163">
        <v>115.6</v>
      </c>
      <c r="F15" s="163">
        <v>120.7</v>
      </c>
      <c r="G15" s="163">
        <v>125.8</v>
      </c>
      <c r="H15" s="163">
        <v>131.19999999999999</v>
      </c>
      <c r="I15" s="163">
        <v>134.69999999999999</v>
      </c>
      <c r="J15" s="163">
        <v>139.5</v>
      </c>
      <c r="K15" s="163">
        <v>146.69999999999999</v>
      </c>
      <c r="L15" s="163">
        <v>153.19999999999999</v>
      </c>
      <c r="M15" s="163">
        <v>159.5</v>
      </c>
      <c r="N15" s="163">
        <v>162.19999999999999</v>
      </c>
      <c r="O15" s="163">
        <v>163.80000000000001</v>
      </c>
    </row>
    <row r="16" spans="1:15" ht="12" customHeight="1" x14ac:dyDescent="0.15">
      <c r="A16" s="140"/>
      <c r="B16" s="139" t="s">
        <v>71</v>
      </c>
      <c r="C16" s="163">
        <v>106.5</v>
      </c>
      <c r="D16" s="163">
        <v>111.2</v>
      </c>
      <c r="E16" s="163">
        <v>116.2</v>
      </c>
      <c r="F16" s="163">
        <v>121.2</v>
      </c>
      <c r="G16" s="163">
        <v>125.8</v>
      </c>
      <c r="H16" s="163">
        <v>130.6</v>
      </c>
      <c r="I16" s="163">
        <v>134.80000000000001</v>
      </c>
      <c r="J16" s="163">
        <v>141.4</v>
      </c>
      <c r="K16" s="163">
        <v>146.80000000000001</v>
      </c>
      <c r="L16" s="163">
        <v>153.80000000000001</v>
      </c>
      <c r="M16" s="163">
        <v>159.6</v>
      </c>
      <c r="N16" s="163">
        <v>162.5</v>
      </c>
      <c r="O16" s="163">
        <v>164.1</v>
      </c>
    </row>
    <row r="17" spans="1:15" ht="12" customHeight="1" x14ac:dyDescent="0.15">
      <c r="A17" s="140"/>
      <c r="B17" s="139" t="s">
        <v>72</v>
      </c>
      <c r="C17" s="163">
        <v>106.9</v>
      </c>
      <c r="D17" s="163">
        <v>111.4</v>
      </c>
      <c r="E17" s="163">
        <v>116.2</v>
      </c>
      <c r="F17" s="163">
        <v>121.4</v>
      </c>
      <c r="G17" s="163">
        <v>126.3</v>
      </c>
      <c r="H17" s="163">
        <v>130.6</v>
      </c>
      <c r="I17" s="163">
        <v>135.4</v>
      </c>
      <c r="J17" s="163">
        <v>140.6</v>
      </c>
      <c r="K17" s="163">
        <v>147.69999999999999</v>
      </c>
      <c r="L17" s="163">
        <v>153.9</v>
      </c>
      <c r="M17" s="163">
        <v>160.30000000000001</v>
      </c>
      <c r="N17" s="163">
        <v>162.4</v>
      </c>
      <c r="O17" s="163">
        <v>164.2</v>
      </c>
    </row>
    <row r="18" spans="1:15" ht="12" customHeight="1" x14ac:dyDescent="0.15">
      <c r="A18" s="140"/>
      <c r="B18" s="139" t="s">
        <v>73</v>
      </c>
      <c r="C18" s="163">
        <v>106.3</v>
      </c>
      <c r="D18" s="163">
        <v>111.8</v>
      </c>
      <c r="E18" s="163">
        <v>116.6</v>
      </c>
      <c r="F18" s="163">
        <v>121.5</v>
      </c>
      <c r="G18" s="163">
        <v>126.6</v>
      </c>
      <c r="H18" s="163">
        <v>131.19999999999999</v>
      </c>
      <c r="I18" s="163">
        <v>135.69999999999999</v>
      </c>
      <c r="J18" s="163">
        <v>141.1</v>
      </c>
      <c r="K18" s="163">
        <v>147.69999999999999</v>
      </c>
      <c r="L18" s="163">
        <v>153.80000000000001</v>
      </c>
      <c r="M18" s="163">
        <v>161.19999999999999</v>
      </c>
      <c r="N18" s="163">
        <v>163.80000000000001</v>
      </c>
      <c r="O18" s="163">
        <v>164.9</v>
      </c>
    </row>
    <row r="19" spans="1:15" ht="12" customHeight="1" x14ac:dyDescent="0.15">
      <c r="A19" s="140"/>
      <c r="B19" s="139" t="s">
        <v>74</v>
      </c>
      <c r="C19" s="163">
        <v>107.5</v>
      </c>
      <c r="D19" s="163">
        <v>111.8</v>
      </c>
      <c r="E19" s="163">
        <v>117</v>
      </c>
      <c r="F19" s="163">
        <v>121.5</v>
      </c>
      <c r="G19" s="163">
        <v>126.8</v>
      </c>
      <c r="H19" s="163">
        <v>131.6</v>
      </c>
      <c r="I19" s="163">
        <v>136.1</v>
      </c>
      <c r="J19" s="163">
        <v>141.4</v>
      </c>
      <c r="K19" s="163">
        <v>147.6</v>
      </c>
      <c r="L19" s="163">
        <v>155</v>
      </c>
      <c r="M19" s="163">
        <v>161.5</v>
      </c>
      <c r="N19" s="163">
        <v>163.80000000000001</v>
      </c>
      <c r="O19" s="163">
        <v>164.6</v>
      </c>
    </row>
    <row r="20" spans="1:15" ht="12" customHeight="1" x14ac:dyDescent="0.15">
      <c r="A20" s="140"/>
      <c r="B20" s="139" t="s">
        <v>75</v>
      </c>
      <c r="C20" s="163">
        <v>107.6</v>
      </c>
      <c r="D20" s="163">
        <v>112.3</v>
      </c>
      <c r="E20" s="163">
        <v>117.9</v>
      </c>
      <c r="F20" s="163">
        <v>122.8</v>
      </c>
      <c r="G20" s="163">
        <v>127</v>
      </c>
      <c r="H20" s="163">
        <v>131.5</v>
      </c>
      <c r="I20" s="163">
        <v>137</v>
      </c>
      <c r="J20" s="163">
        <v>142.4</v>
      </c>
      <c r="K20" s="163">
        <v>149.19999999999999</v>
      </c>
      <c r="L20" s="163">
        <v>156.1</v>
      </c>
      <c r="M20" s="163">
        <v>162.1</v>
      </c>
      <c r="N20" s="163">
        <v>164.5</v>
      </c>
      <c r="O20" s="163">
        <v>165.6</v>
      </c>
    </row>
    <row r="21" spans="1:15" ht="12" customHeight="1" x14ac:dyDescent="0.15">
      <c r="A21" s="140"/>
      <c r="B21" s="139" t="s">
        <v>76</v>
      </c>
      <c r="C21" s="163">
        <v>108.1</v>
      </c>
      <c r="D21" s="163">
        <v>112.5</v>
      </c>
      <c r="E21" s="163">
        <v>117.9</v>
      </c>
      <c r="F21" s="163">
        <v>122.9</v>
      </c>
      <c r="G21" s="163">
        <v>128.1</v>
      </c>
      <c r="H21" s="163">
        <v>132.19999999999999</v>
      </c>
      <c r="I21" s="163">
        <v>137.19999999999999</v>
      </c>
      <c r="J21" s="163">
        <v>143</v>
      </c>
      <c r="K21" s="163">
        <v>150</v>
      </c>
      <c r="L21" s="163">
        <v>156.5</v>
      </c>
      <c r="M21" s="163">
        <v>162.30000000000001</v>
      </c>
      <c r="N21" s="163">
        <v>164.8</v>
      </c>
      <c r="O21" s="163">
        <v>165.7</v>
      </c>
    </row>
    <row r="22" spans="1:15" ht="12" customHeight="1" x14ac:dyDescent="0.15">
      <c r="A22" s="140"/>
      <c r="B22" s="139" t="s">
        <v>77</v>
      </c>
      <c r="C22" s="163">
        <v>108.1</v>
      </c>
      <c r="D22" s="163">
        <v>112.9</v>
      </c>
      <c r="E22" s="163">
        <v>118.1</v>
      </c>
      <c r="F22" s="163">
        <v>123.3</v>
      </c>
      <c r="G22" s="163">
        <v>128.30000000000001</v>
      </c>
      <c r="H22" s="163">
        <v>132.69999999999999</v>
      </c>
      <c r="I22" s="163">
        <v>137.69999999999999</v>
      </c>
      <c r="J22" s="163">
        <v>143.9</v>
      </c>
      <c r="K22" s="163">
        <v>150.69999999999999</v>
      </c>
      <c r="L22" s="163">
        <v>157.5</v>
      </c>
      <c r="M22" s="163">
        <v>162.5</v>
      </c>
      <c r="N22" s="163">
        <v>165.1</v>
      </c>
      <c r="O22" s="163">
        <v>166.2</v>
      </c>
    </row>
    <row r="23" spans="1:15" ht="12" customHeight="1" x14ac:dyDescent="0.15">
      <c r="A23" s="140"/>
      <c r="B23" s="139" t="s">
        <v>78</v>
      </c>
      <c r="C23" s="163">
        <v>107.9</v>
      </c>
      <c r="D23" s="163">
        <v>112.7</v>
      </c>
      <c r="E23" s="163">
        <v>118.3</v>
      </c>
      <c r="F23" s="163">
        <v>123.5</v>
      </c>
      <c r="G23" s="163">
        <v>128.30000000000001</v>
      </c>
      <c r="H23" s="163">
        <v>133.19999999999999</v>
      </c>
      <c r="I23" s="163">
        <v>137.9</v>
      </c>
      <c r="J23" s="163">
        <v>143.69999999999999</v>
      </c>
      <c r="K23" s="163">
        <v>150.30000000000001</v>
      </c>
      <c r="L23" s="163">
        <v>157.5</v>
      </c>
      <c r="M23" s="163">
        <v>162.9</v>
      </c>
      <c r="N23" s="163">
        <v>164.7</v>
      </c>
      <c r="O23" s="163">
        <v>166.4</v>
      </c>
    </row>
    <row r="24" spans="1:15" ht="12" customHeight="1" x14ac:dyDescent="0.15">
      <c r="A24" s="140"/>
      <c r="B24" s="139" t="s">
        <v>79</v>
      </c>
      <c r="C24" s="163">
        <v>107.9</v>
      </c>
      <c r="D24" s="163">
        <v>113.4</v>
      </c>
      <c r="E24" s="163">
        <v>118.9</v>
      </c>
      <c r="F24" s="163">
        <v>124.1</v>
      </c>
      <c r="G24" s="163">
        <v>128.9</v>
      </c>
      <c r="H24" s="163">
        <v>133.30000000000001</v>
      </c>
      <c r="I24" s="163">
        <v>138.4</v>
      </c>
      <c r="J24" s="163">
        <v>144.5</v>
      </c>
      <c r="K24" s="163">
        <v>151.69999999999999</v>
      </c>
      <c r="L24" s="163">
        <v>158.1</v>
      </c>
      <c r="M24" s="163">
        <v>163.1</v>
      </c>
      <c r="N24" s="163">
        <v>165.7</v>
      </c>
      <c r="O24" s="163">
        <v>166.5</v>
      </c>
    </row>
    <row r="25" spans="1:15" ht="12" customHeight="1" x14ac:dyDescent="0.15">
      <c r="A25" s="140"/>
      <c r="B25" s="139" t="s">
        <v>80</v>
      </c>
      <c r="C25" s="163">
        <v>108.5</v>
      </c>
      <c r="D25" s="163">
        <v>113.3</v>
      </c>
      <c r="E25" s="163">
        <v>118.8</v>
      </c>
      <c r="F25" s="163">
        <v>123.3</v>
      </c>
      <c r="G25" s="163">
        <v>129</v>
      </c>
      <c r="H25" s="163">
        <v>133.6</v>
      </c>
      <c r="I25" s="163">
        <v>138.5</v>
      </c>
      <c r="J25" s="163">
        <v>144.80000000000001</v>
      </c>
      <c r="K25" s="163">
        <v>151.80000000000001</v>
      </c>
      <c r="L25" s="163">
        <v>158.4</v>
      </c>
      <c r="M25" s="163">
        <v>163.30000000000001</v>
      </c>
      <c r="N25" s="163">
        <v>165.5</v>
      </c>
      <c r="O25" s="163">
        <v>167</v>
      </c>
    </row>
    <row r="26" spans="1:15" ht="12" customHeight="1" x14ac:dyDescent="0.15">
      <c r="A26" s="140"/>
      <c r="B26" s="139" t="s">
        <v>81</v>
      </c>
      <c r="C26" s="163" t="s">
        <v>173</v>
      </c>
      <c r="D26" s="163" t="s">
        <v>173</v>
      </c>
      <c r="E26" s="163" t="s">
        <v>173</v>
      </c>
      <c r="F26" s="163" t="s">
        <v>173</v>
      </c>
      <c r="G26" s="163" t="s">
        <v>173</v>
      </c>
      <c r="H26" s="163" t="s">
        <v>173</v>
      </c>
      <c r="I26" s="163">
        <v>138.9</v>
      </c>
      <c r="J26" s="163" t="s">
        <v>173</v>
      </c>
      <c r="K26" s="163" t="s">
        <v>173</v>
      </c>
      <c r="L26" s="163">
        <v>158.5</v>
      </c>
      <c r="M26" s="163" t="s">
        <v>173</v>
      </c>
      <c r="N26" s="163" t="s">
        <v>173</v>
      </c>
      <c r="O26" s="163">
        <v>166.1</v>
      </c>
    </row>
    <row r="27" spans="1:15" ht="12" customHeight="1" x14ac:dyDescent="0.15">
      <c r="A27" s="140"/>
      <c r="B27" s="139" t="s">
        <v>82</v>
      </c>
      <c r="C27" s="163">
        <v>109.2</v>
      </c>
      <c r="D27" s="163">
        <v>113.8</v>
      </c>
      <c r="E27" s="163">
        <v>119.4</v>
      </c>
      <c r="F27" s="163">
        <v>124.8</v>
      </c>
      <c r="G27" s="163">
        <v>129.5</v>
      </c>
      <c r="H27" s="163">
        <v>134.4</v>
      </c>
      <c r="I27" s="163">
        <v>139.69999999999999</v>
      </c>
      <c r="J27" s="163">
        <v>145.6</v>
      </c>
      <c r="K27" s="163">
        <v>152</v>
      </c>
      <c r="L27" s="163">
        <v>159.1</v>
      </c>
      <c r="M27" s="163">
        <v>163.9</v>
      </c>
      <c r="N27" s="163">
        <v>166.2</v>
      </c>
      <c r="O27" s="163">
        <v>166.9</v>
      </c>
    </row>
    <row r="28" spans="1:15" ht="12" customHeight="1" x14ac:dyDescent="0.15">
      <c r="A28" s="140"/>
      <c r="B28" s="139" t="s">
        <v>83</v>
      </c>
      <c r="C28" s="163">
        <v>109</v>
      </c>
      <c r="D28" s="163">
        <v>114.3</v>
      </c>
      <c r="E28" s="163">
        <v>119.5</v>
      </c>
      <c r="F28" s="163">
        <v>125</v>
      </c>
      <c r="G28" s="163">
        <v>129.9</v>
      </c>
      <c r="H28" s="163">
        <v>135</v>
      </c>
      <c r="I28" s="163">
        <v>139.80000000000001</v>
      </c>
      <c r="J28" s="163">
        <v>146</v>
      </c>
      <c r="K28" s="163">
        <v>153.1</v>
      </c>
      <c r="L28" s="163">
        <v>159.6</v>
      </c>
      <c r="M28" s="163">
        <v>164.4</v>
      </c>
      <c r="N28" s="163">
        <v>166.5</v>
      </c>
      <c r="O28" s="163">
        <v>167.4</v>
      </c>
    </row>
    <row r="29" spans="1:15" ht="12" customHeight="1" x14ac:dyDescent="0.15">
      <c r="A29" s="140"/>
      <c r="B29" s="139" t="s">
        <v>84</v>
      </c>
      <c r="C29" s="163">
        <v>109.3</v>
      </c>
      <c r="D29" s="163">
        <v>114.3</v>
      </c>
      <c r="E29" s="163">
        <v>120.1</v>
      </c>
      <c r="F29" s="163">
        <v>125.3</v>
      </c>
      <c r="G29" s="163">
        <v>130.19999999999999</v>
      </c>
      <c r="H29" s="163">
        <v>135</v>
      </c>
      <c r="I29" s="163">
        <v>140.4</v>
      </c>
      <c r="J29" s="163">
        <v>146.6</v>
      </c>
      <c r="K29" s="163">
        <v>154.4</v>
      </c>
      <c r="L29" s="163">
        <v>160.5</v>
      </c>
      <c r="M29" s="163">
        <v>164.4</v>
      </c>
      <c r="N29" s="163">
        <v>166.8</v>
      </c>
      <c r="O29" s="163">
        <v>167.5</v>
      </c>
    </row>
    <row r="30" spans="1:15" ht="12" customHeight="1" x14ac:dyDescent="0.15">
      <c r="A30" s="140"/>
      <c r="B30" s="139" t="s">
        <v>85</v>
      </c>
      <c r="C30" s="163">
        <v>109.6</v>
      </c>
      <c r="D30" s="163">
        <v>114.5</v>
      </c>
      <c r="E30" s="163">
        <v>119.6</v>
      </c>
      <c r="F30" s="163">
        <v>125.6</v>
      </c>
      <c r="G30" s="163">
        <v>130.19999999999999</v>
      </c>
      <c r="H30" s="163">
        <v>135.5</v>
      </c>
      <c r="I30" s="163">
        <v>140.19999999999999</v>
      </c>
      <c r="J30" s="163">
        <v>147.19999999999999</v>
      </c>
      <c r="K30" s="163">
        <v>154.69999999999999</v>
      </c>
      <c r="L30" s="163">
        <v>161</v>
      </c>
      <c r="M30" s="163">
        <v>164.9</v>
      </c>
      <c r="N30" s="163">
        <v>167.2</v>
      </c>
      <c r="O30" s="163">
        <v>168</v>
      </c>
    </row>
    <row r="31" spans="1:15" ht="12" customHeight="1" x14ac:dyDescent="0.15">
      <c r="A31" s="140"/>
      <c r="B31" s="139" t="s">
        <v>86</v>
      </c>
      <c r="C31" s="163">
        <v>109.5</v>
      </c>
      <c r="D31" s="163">
        <v>114.8</v>
      </c>
      <c r="E31" s="163">
        <v>120.1</v>
      </c>
      <c r="F31" s="163">
        <v>125.2</v>
      </c>
      <c r="G31" s="163">
        <v>130.9</v>
      </c>
      <c r="H31" s="163">
        <v>135.6</v>
      </c>
      <c r="I31" s="163">
        <v>141</v>
      </c>
      <c r="J31" s="163">
        <v>147</v>
      </c>
      <c r="K31" s="163">
        <v>154.6</v>
      </c>
      <c r="L31" s="163">
        <v>160.69999999999999</v>
      </c>
      <c r="M31" s="163">
        <v>165.1</v>
      </c>
      <c r="N31" s="163">
        <v>167.4</v>
      </c>
      <c r="O31" s="163">
        <v>167.9</v>
      </c>
    </row>
    <row r="32" spans="1:15" ht="12" customHeight="1" x14ac:dyDescent="0.15">
      <c r="A32" s="140"/>
      <c r="B32" s="139" t="s">
        <v>87</v>
      </c>
      <c r="C32" s="163">
        <v>109.7</v>
      </c>
      <c r="D32" s="163">
        <v>114.7</v>
      </c>
      <c r="E32" s="163">
        <v>120.5</v>
      </c>
      <c r="F32" s="163">
        <v>125.7</v>
      </c>
      <c r="G32" s="163">
        <v>130.4</v>
      </c>
      <c r="H32" s="163">
        <v>136</v>
      </c>
      <c r="I32" s="163">
        <v>141</v>
      </c>
      <c r="J32" s="163">
        <v>147.80000000000001</v>
      </c>
      <c r="K32" s="163">
        <v>154.69999999999999</v>
      </c>
      <c r="L32" s="163">
        <v>161.4</v>
      </c>
      <c r="M32" s="163">
        <v>165.2</v>
      </c>
      <c r="N32" s="163">
        <v>167.7</v>
      </c>
      <c r="O32" s="163">
        <v>168.5</v>
      </c>
    </row>
    <row r="33" spans="1:15" ht="12" customHeight="1" x14ac:dyDescent="0.15">
      <c r="A33" s="140"/>
      <c r="B33" s="139" t="s">
        <v>88</v>
      </c>
      <c r="C33" s="163">
        <v>110.2</v>
      </c>
      <c r="D33" s="163">
        <v>115.3</v>
      </c>
      <c r="E33" s="163">
        <v>120.3</v>
      </c>
      <c r="F33" s="163">
        <v>125.9</v>
      </c>
      <c r="G33" s="163">
        <v>130.6</v>
      </c>
      <c r="H33" s="163">
        <v>135.80000000000001</v>
      </c>
      <c r="I33" s="163">
        <v>141.80000000000001</v>
      </c>
      <c r="J33" s="163">
        <v>147.69999999999999</v>
      </c>
      <c r="K33" s="163">
        <v>155.6</v>
      </c>
      <c r="L33" s="163">
        <v>161.30000000000001</v>
      </c>
      <c r="M33" s="163">
        <v>165</v>
      </c>
      <c r="N33" s="163">
        <v>167.6</v>
      </c>
      <c r="O33" s="163">
        <v>168.2</v>
      </c>
    </row>
    <row r="34" spans="1:15" ht="12" customHeight="1" x14ac:dyDescent="0.15">
      <c r="A34" s="140"/>
      <c r="B34" s="139" t="s">
        <v>89</v>
      </c>
      <c r="C34" s="163">
        <v>110.3</v>
      </c>
      <c r="D34" s="163">
        <v>114.8</v>
      </c>
      <c r="E34" s="163">
        <v>120.9</v>
      </c>
      <c r="F34" s="163">
        <v>126.4</v>
      </c>
      <c r="G34" s="163">
        <v>131.30000000000001</v>
      </c>
      <c r="H34" s="163">
        <v>136.9</v>
      </c>
      <c r="I34" s="163">
        <v>141.30000000000001</v>
      </c>
      <c r="J34" s="163">
        <v>148.69999999999999</v>
      </c>
      <c r="K34" s="163">
        <v>155.5</v>
      </c>
      <c r="L34" s="163">
        <v>161.5</v>
      </c>
      <c r="M34" s="163">
        <v>165.2</v>
      </c>
      <c r="N34" s="163">
        <v>168</v>
      </c>
      <c r="O34" s="163">
        <v>169.6</v>
      </c>
    </row>
    <row r="35" spans="1:15" ht="12" customHeight="1" x14ac:dyDescent="0.15">
      <c r="A35" s="140"/>
      <c r="B35" s="139" t="s">
        <v>90</v>
      </c>
      <c r="C35" s="163">
        <v>109.7</v>
      </c>
      <c r="D35" s="163">
        <v>115.1</v>
      </c>
      <c r="E35" s="163">
        <v>120.6</v>
      </c>
      <c r="F35" s="163">
        <v>126.7</v>
      </c>
      <c r="G35" s="163">
        <v>131</v>
      </c>
      <c r="H35" s="163">
        <v>136.80000000000001</v>
      </c>
      <c r="I35" s="163">
        <v>142.1</v>
      </c>
      <c r="J35" s="163">
        <v>148.1</v>
      </c>
      <c r="K35" s="163">
        <v>156</v>
      </c>
      <c r="L35" s="163">
        <v>162.19999999999999</v>
      </c>
      <c r="M35" s="163">
        <v>165.7</v>
      </c>
      <c r="N35" s="163">
        <v>167.9</v>
      </c>
      <c r="O35" s="163">
        <v>168.5</v>
      </c>
    </row>
    <row r="36" spans="1:15" ht="12" customHeight="1" x14ac:dyDescent="0.15">
      <c r="A36" s="140"/>
      <c r="B36" s="139" t="s">
        <v>91</v>
      </c>
      <c r="C36" s="163">
        <v>110.1</v>
      </c>
      <c r="D36" s="163">
        <v>115.3</v>
      </c>
      <c r="E36" s="163">
        <v>120.7</v>
      </c>
      <c r="F36" s="163">
        <v>126.3</v>
      </c>
      <c r="G36" s="163">
        <v>131.19999999999999</v>
      </c>
      <c r="H36" s="163">
        <v>136.9</v>
      </c>
      <c r="I36" s="163">
        <v>142</v>
      </c>
      <c r="J36" s="163">
        <v>149</v>
      </c>
      <c r="K36" s="163">
        <v>156.1</v>
      </c>
      <c r="L36" s="163">
        <v>162.6</v>
      </c>
      <c r="M36" s="163">
        <v>166.3</v>
      </c>
      <c r="N36" s="163">
        <v>168.1</v>
      </c>
      <c r="O36" s="163">
        <v>169.2</v>
      </c>
    </row>
    <row r="37" spans="1:15" ht="12" customHeight="1" x14ac:dyDescent="0.15">
      <c r="A37" s="140"/>
      <c r="B37" s="139" t="s">
        <v>92</v>
      </c>
      <c r="C37" s="163">
        <v>109.7</v>
      </c>
      <c r="D37" s="163">
        <v>115.7</v>
      </c>
      <c r="E37" s="163">
        <v>120.9</v>
      </c>
      <c r="F37" s="163">
        <v>126.5</v>
      </c>
      <c r="G37" s="163">
        <v>131.6</v>
      </c>
      <c r="H37" s="163">
        <v>137</v>
      </c>
      <c r="I37" s="163">
        <v>142</v>
      </c>
      <c r="J37" s="163">
        <v>149.1</v>
      </c>
      <c r="K37" s="163">
        <v>156.6</v>
      </c>
      <c r="L37" s="163">
        <v>162.4</v>
      </c>
      <c r="M37" s="163">
        <v>167</v>
      </c>
      <c r="N37" s="163">
        <v>168.2</v>
      </c>
      <c r="O37" s="163">
        <v>169.8</v>
      </c>
    </row>
    <row r="38" spans="1:15" ht="12" customHeight="1" x14ac:dyDescent="0.15">
      <c r="A38" s="140"/>
      <c r="B38" s="139" t="s">
        <v>93</v>
      </c>
      <c r="C38" s="163">
        <v>109.6</v>
      </c>
      <c r="D38" s="163">
        <v>115.6</v>
      </c>
      <c r="E38" s="163">
        <v>121</v>
      </c>
      <c r="F38" s="163">
        <v>126.4</v>
      </c>
      <c r="G38" s="163">
        <v>131.5</v>
      </c>
      <c r="H38" s="163">
        <v>137.1</v>
      </c>
      <c r="I38" s="163">
        <v>142.69999999999999</v>
      </c>
      <c r="J38" s="163">
        <v>148.9</v>
      </c>
      <c r="K38" s="163">
        <v>156.6</v>
      </c>
      <c r="L38" s="163">
        <v>162.80000000000001</v>
      </c>
      <c r="M38" s="163">
        <v>165.7</v>
      </c>
      <c r="N38" s="163">
        <v>168.6</v>
      </c>
      <c r="O38" s="163">
        <v>169.3</v>
      </c>
    </row>
    <row r="39" spans="1:15" ht="12" customHeight="1" x14ac:dyDescent="0.15">
      <c r="A39" s="140"/>
      <c r="B39" s="139" t="s">
        <v>94</v>
      </c>
      <c r="C39" s="163">
        <v>110.1</v>
      </c>
      <c r="D39" s="163">
        <v>115.4</v>
      </c>
      <c r="E39" s="163">
        <v>121.1</v>
      </c>
      <c r="F39" s="163">
        <v>126.6</v>
      </c>
      <c r="G39" s="163">
        <v>131.5</v>
      </c>
      <c r="H39" s="163">
        <v>136.30000000000001</v>
      </c>
      <c r="I39" s="163">
        <v>142.80000000000001</v>
      </c>
      <c r="J39" s="163">
        <v>148.9</v>
      </c>
      <c r="K39" s="163">
        <v>155.69999999999999</v>
      </c>
      <c r="L39" s="163">
        <v>162.80000000000001</v>
      </c>
      <c r="M39" s="163">
        <v>166.4</v>
      </c>
      <c r="N39" s="163">
        <v>168.4</v>
      </c>
      <c r="O39" s="163">
        <v>169.5</v>
      </c>
    </row>
    <row r="40" spans="1:15" ht="12" customHeight="1" x14ac:dyDescent="0.15">
      <c r="A40" s="140"/>
      <c r="B40" s="139" t="s">
        <v>95</v>
      </c>
      <c r="C40" s="163">
        <v>110.4</v>
      </c>
      <c r="D40" s="163">
        <v>116</v>
      </c>
      <c r="E40" s="163">
        <v>121.3</v>
      </c>
      <c r="F40" s="163">
        <v>126.9</v>
      </c>
      <c r="G40" s="163">
        <v>131.80000000000001</v>
      </c>
      <c r="H40" s="163">
        <v>137</v>
      </c>
      <c r="I40" s="163">
        <v>142.80000000000001</v>
      </c>
      <c r="J40" s="163">
        <v>148.9</v>
      </c>
      <c r="K40" s="163">
        <v>156.30000000000001</v>
      </c>
      <c r="L40" s="163">
        <v>162.9</v>
      </c>
      <c r="M40" s="163">
        <v>166.9</v>
      </c>
      <c r="N40" s="163">
        <v>169.1</v>
      </c>
      <c r="O40" s="163">
        <v>169.5</v>
      </c>
    </row>
    <row r="41" spans="1:15" ht="12" customHeight="1" x14ac:dyDescent="0.15">
      <c r="A41" s="138"/>
      <c r="B41" s="139" t="s">
        <v>96</v>
      </c>
      <c r="C41" s="163">
        <v>110.2</v>
      </c>
      <c r="D41" s="163">
        <v>116.2</v>
      </c>
      <c r="E41" s="163">
        <v>121.9</v>
      </c>
      <c r="F41" s="163">
        <v>127</v>
      </c>
      <c r="G41" s="163">
        <v>132.4</v>
      </c>
      <c r="H41" s="163">
        <v>137.30000000000001</v>
      </c>
      <c r="I41" s="163">
        <v>142.19999999999999</v>
      </c>
      <c r="J41" s="163">
        <v>148.30000000000001</v>
      </c>
      <c r="K41" s="163">
        <v>156.5</v>
      </c>
      <c r="L41" s="163">
        <v>163.4</v>
      </c>
      <c r="M41" s="163">
        <v>166.6</v>
      </c>
      <c r="N41" s="163">
        <v>169</v>
      </c>
      <c r="O41" s="163">
        <v>170</v>
      </c>
    </row>
    <row r="42" spans="1:15" ht="12" customHeight="1" x14ac:dyDescent="0.15">
      <c r="A42" s="140"/>
      <c r="B42" s="139" t="s">
        <v>97</v>
      </c>
      <c r="C42" s="163">
        <v>110.3</v>
      </c>
      <c r="D42" s="163">
        <v>115.9</v>
      </c>
      <c r="E42" s="163">
        <v>121.6</v>
      </c>
      <c r="F42" s="163">
        <v>127.3</v>
      </c>
      <c r="G42" s="163">
        <v>132.19999999999999</v>
      </c>
      <c r="H42" s="163">
        <v>137.30000000000001</v>
      </c>
      <c r="I42" s="163">
        <v>142.80000000000001</v>
      </c>
      <c r="J42" s="163">
        <v>149</v>
      </c>
      <c r="K42" s="163">
        <v>156.80000000000001</v>
      </c>
      <c r="L42" s="163">
        <v>163.4</v>
      </c>
      <c r="M42" s="163">
        <v>167</v>
      </c>
      <c r="N42" s="163">
        <v>168.9</v>
      </c>
      <c r="O42" s="163">
        <v>170.6</v>
      </c>
    </row>
    <row r="43" spans="1:15" ht="12" customHeight="1" x14ac:dyDescent="0.15">
      <c r="A43" s="140"/>
      <c r="B43" s="139" t="s">
        <v>98</v>
      </c>
      <c r="C43" s="163">
        <v>110.3</v>
      </c>
      <c r="D43" s="163">
        <v>116.2</v>
      </c>
      <c r="E43" s="163">
        <v>122.3</v>
      </c>
      <c r="F43" s="163">
        <v>127.8</v>
      </c>
      <c r="G43" s="163">
        <v>132</v>
      </c>
      <c r="H43" s="163">
        <v>137.6</v>
      </c>
      <c r="I43" s="163">
        <v>143.1</v>
      </c>
      <c r="J43" s="163">
        <v>149.4</v>
      </c>
      <c r="K43" s="163">
        <v>157.19999999999999</v>
      </c>
      <c r="L43" s="163">
        <v>163.1</v>
      </c>
      <c r="M43" s="163">
        <v>166.8</v>
      </c>
      <c r="N43" s="163">
        <v>169.1</v>
      </c>
      <c r="O43" s="163">
        <v>170</v>
      </c>
    </row>
    <row r="44" spans="1:15" s="126" customFormat="1" ht="12" customHeight="1" x14ac:dyDescent="0.3">
      <c r="A44" s="140"/>
      <c r="B44" s="139" t="s">
        <v>99</v>
      </c>
      <c r="C44" s="163">
        <v>110.5</v>
      </c>
      <c r="D44" s="163">
        <v>116.7</v>
      </c>
      <c r="E44" s="163">
        <v>121.7</v>
      </c>
      <c r="F44" s="163">
        <v>127.5</v>
      </c>
      <c r="G44" s="163">
        <v>132.4</v>
      </c>
      <c r="H44" s="163">
        <v>137.6</v>
      </c>
      <c r="I44" s="163">
        <v>142.80000000000001</v>
      </c>
      <c r="J44" s="163">
        <v>150</v>
      </c>
      <c r="K44" s="163">
        <v>157.4</v>
      </c>
      <c r="L44" s="163">
        <v>163.4</v>
      </c>
      <c r="M44" s="163">
        <v>167.2</v>
      </c>
      <c r="N44" s="163">
        <v>168.7</v>
      </c>
      <c r="O44" s="163">
        <v>170</v>
      </c>
    </row>
    <row r="45" spans="1:15" ht="12" customHeight="1" x14ac:dyDescent="0.15">
      <c r="A45" s="138" t="s">
        <v>108</v>
      </c>
      <c r="B45" s="141" t="s">
        <v>156</v>
      </c>
      <c r="C45" s="163">
        <v>110.6</v>
      </c>
      <c r="D45" s="163">
        <v>116</v>
      </c>
      <c r="E45" s="163">
        <v>121.8</v>
      </c>
      <c r="F45" s="163">
        <v>127.3</v>
      </c>
      <c r="G45" s="163">
        <v>132.9</v>
      </c>
      <c r="H45" s="163">
        <v>138.4</v>
      </c>
      <c r="I45" s="163">
        <v>143.80000000000001</v>
      </c>
      <c r="J45" s="163">
        <v>150.4</v>
      </c>
      <c r="K45" s="163">
        <v>157.5</v>
      </c>
      <c r="L45" s="163">
        <v>163.9</v>
      </c>
      <c r="M45" s="163">
        <v>167.3</v>
      </c>
      <c r="N45" s="163">
        <v>169</v>
      </c>
      <c r="O45" s="163">
        <v>170.6</v>
      </c>
    </row>
    <row r="46" spans="1:15" ht="12" customHeight="1" x14ac:dyDescent="0.15">
      <c r="A46" s="140"/>
      <c r="B46" s="151" t="s">
        <v>109</v>
      </c>
      <c r="C46" s="163">
        <v>110.7</v>
      </c>
      <c r="D46" s="163">
        <v>116.4</v>
      </c>
      <c r="E46" s="163">
        <v>122.4</v>
      </c>
      <c r="F46" s="163">
        <v>127.4</v>
      </c>
      <c r="G46" s="163">
        <v>132.69999999999999</v>
      </c>
      <c r="H46" s="163">
        <v>137.80000000000001</v>
      </c>
      <c r="I46" s="163">
        <v>143.4</v>
      </c>
      <c r="J46" s="163">
        <v>149.9</v>
      </c>
      <c r="K46" s="163">
        <v>157.80000000000001</v>
      </c>
      <c r="L46" s="163">
        <v>163.69999999999999</v>
      </c>
      <c r="M46" s="163">
        <v>167.8</v>
      </c>
      <c r="N46" s="163">
        <v>169</v>
      </c>
      <c r="O46" s="163">
        <v>170.1</v>
      </c>
    </row>
    <row r="47" spans="1:15" ht="12" customHeight="1" x14ac:dyDescent="0.15">
      <c r="A47" s="140"/>
      <c r="B47" s="139" t="s">
        <v>100</v>
      </c>
      <c r="C47" s="163">
        <v>110.6</v>
      </c>
      <c r="D47" s="164">
        <v>117</v>
      </c>
      <c r="E47" s="163">
        <v>122.2</v>
      </c>
      <c r="F47" s="163">
        <v>127.4</v>
      </c>
      <c r="G47" s="163">
        <v>132.30000000000001</v>
      </c>
      <c r="H47" s="163">
        <v>137.80000000000001</v>
      </c>
      <c r="I47" s="163">
        <v>144</v>
      </c>
      <c r="J47" s="163">
        <v>150.9</v>
      </c>
      <c r="K47" s="163">
        <v>157.69999999999999</v>
      </c>
      <c r="L47" s="163">
        <v>164.1</v>
      </c>
      <c r="M47" s="163">
        <v>167.8</v>
      </c>
      <c r="N47" s="163">
        <v>169</v>
      </c>
      <c r="O47" s="163">
        <v>169.9</v>
      </c>
    </row>
    <row r="48" spans="1:15" ht="12" customHeight="1" x14ac:dyDescent="0.15">
      <c r="A48" s="140"/>
      <c r="B48" s="139" t="s">
        <v>101</v>
      </c>
      <c r="C48" s="163">
        <v>110.8</v>
      </c>
      <c r="D48" s="163">
        <v>116.6</v>
      </c>
      <c r="E48" s="163">
        <v>122.4</v>
      </c>
      <c r="F48" s="163">
        <v>127.6</v>
      </c>
      <c r="G48" s="163">
        <v>132.5</v>
      </c>
      <c r="H48" s="163">
        <v>138</v>
      </c>
      <c r="I48" s="163">
        <v>143.80000000000001</v>
      </c>
      <c r="J48" s="163">
        <v>150.80000000000001</v>
      </c>
      <c r="K48" s="163">
        <v>158.6</v>
      </c>
      <c r="L48" s="163">
        <v>164.2</v>
      </c>
      <c r="M48" s="163">
        <v>167.7</v>
      </c>
      <c r="N48" s="163">
        <v>169.5</v>
      </c>
      <c r="O48" s="163">
        <v>170.2</v>
      </c>
    </row>
    <row r="49" spans="1:15" ht="12" customHeight="1" x14ac:dyDescent="0.15">
      <c r="A49" s="142"/>
      <c r="B49" s="139" t="s">
        <v>102</v>
      </c>
      <c r="C49" s="163">
        <v>110.9</v>
      </c>
      <c r="D49" s="163">
        <v>116.5</v>
      </c>
      <c r="E49" s="163">
        <v>121.9</v>
      </c>
      <c r="F49" s="163">
        <v>127.8</v>
      </c>
      <c r="G49" s="163">
        <v>132.9</v>
      </c>
      <c r="H49" s="163">
        <v>138.69999999999999</v>
      </c>
      <c r="I49" s="163">
        <v>144.30000000000001</v>
      </c>
      <c r="J49" s="163">
        <v>150.6</v>
      </c>
      <c r="K49" s="163">
        <v>158.19999999999999</v>
      </c>
      <c r="L49" s="163">
        <v>164.1</v>
      </c>
      <c r="M49" s="163">
        <v>167.4</v>
      </c>
      <c r="N49" s="163">
        <v>169.3</v>
      </c>
      <c r="O49" s="163">
        <v>170.2</v>
      </c>
    </row>
    <row r="50" spans="1:15" ht="12" customHeight="1" x14ac:dyDescent="0.15">
      <c r="A50" s="140"/>
      <c r="B50" s="139" t="s">
        <v>103</v>
      </c>
      <c r="C50" s="163">
        <v>110.6</v>
      </c>
      <c r="D50" s="163">
        <v>116.4</v>
      </c>
      <c r="E50" s="163">
        <v>122.6</v>
      </c>
      <c r="F50" s="163">
        <v>127.6</v>
      </c>
      <c r="G50" s="163">
        <v>133.19999999999999</v>
      </c>
      <c r="H50" s="163">
        <v>138.9</v>
      </c>
      <c r="I50" s="163">
        <v>144.5</v>
      </c>
      <c r="J50" s="163">
        <v>151</v>
      </c>
      <c r="K50" s="163">
        <v>158.6</v>
      </c>
      <c r="L50" s="163">
        <v>163.9</v>
      </c>
      <c r="M50" s="163">
        <v>166.9</v>
      </c>
      <c r="N50" s="163">
        <v>169.9</v>
      </c>
      <c r="O50" s="163">
        <v>169.8</v>
      </c>
    </row>
    <row r="51" spans="1:15" ht="12" customHeight="1" x14ac:dyDescent="0.15">
      <c r="A51" s="140"/>
      <c r="B51" s="139" t="s">
        <v>104</v>
      </c>
      <c r="C51" s="163">
        <v>110.6</v>
      </c>
      <c r="D51" s="163">
        <v>116.6</v>
      </c>
      <c r="E51" s="163">
        <v>121.7</v>
      </c>
      <c r="F51" s="163">
        <v>127.5</v>
      </c>
      <c r="G51" s="163">
        <v>133</v>
      </c>
      <c r="H51" s="163">
        <v>138</v>
      </c>
      <c r="I51" s="163">
        <v>144.30000000000001</v>
      </c>
      <c r="J51" s="163">
        <v>151</v>
      </c>
      <c r="K51" s="163">
        <v>158.69999999999999</v>
      </c>
      <c r="L51" s="163">
        <v>164.5</v>
      </c>
      <c r="M51" s="163">
        <v>168</v>
      </c>
      <c r="N51" s="163">
        <v>169.3</v>
      </c>
      <c r="O51" s="163">
        <v>170.1</v>
      </c>
    </row>
    <row r="52" spans="1:15" ht="12" customHeight="1" x14ac:dyDescent="0.15">
      <c r="A52" s="140"/>
      <c r="B52" s="139" t="s">
        <v>105</v>
      </c>
      <c r="C52" s="163">
        <v>110.5</v>
      </c>
      <c r="D52" s="163">
        <v>116.8</v>
      </c>
      <c r="E52" s="163">
        <v>122.5</v>
      </c>
      <c r="F52" s="163">
        <v>127.6</v>
      </c>
      <c r="G52" s="163">
        <v>133.1</v>
      </c>
      <c r="H52" s="163">
        <v>137.69999999999999</v>
      </c>
      <c r="I52" s="163">
        <v>144.6</v>
      </c>
      <c r="J52" s="163">
        <v>151.4</v>
      </c>
      <c r="K52" s="163">
        <v>158</v>
      </c>
      <c r="L52" s="163">
        <v>164.4</v>
      </c>
      <c r="M52" s="163">
        <v>167.8</v>
      </c>
      <c r="N52" s="163">
        <v>169.3</v>
      </c>
      <c r="O52" s="163">
        <v>169.7</v>
      </c>
    </row>
    <row r="53" spans="1:15" ht="12" customHeight="1" x14ac:dyDescent="0.15">
      <c r="A53" s="140"/>
      <c r="B53" s="139" t="s">
        <v>106</v>
      </c>
      <c r="C53" s="163">
        <v>110.1</v>
      </c>
      <c r="D53" s="163">
        <v>116.1</v>
      </c>
      <c r="E53" s="163">
        <v>122.2</v>
      </c>
      <c r="F53" s="163">
        <v>127.5</v>
      </c>
      <c r="G53" s="163">
        <v>133.19999999999999</v>
      </c>
      <c r="H53" s="163">
        <v>138.80000000000001</v>
      </c>
      <c r="I53" s="163">
        <v>144.30000000000001</v>
      </c>
      <c r="J53" s="163">
        <v>151.80000000000001</v>
      </c>
      <c r="K53" s="163">
        <v>159</v>
      </c>
      <c r="L53" s="163">
        <v>164.7</v>
      </c>
      <c r="M53" s="163">
        <v>168.3</v>
      </c>
      <c r="N53" s="163">
        <v>169.3</v>
      </c>
      <c r="O53" s="163">
        <v>170.5</v>
      </c>
    </row>
    <row r="54" spans="1:15" ht="12" customHeight="1" x14ac:dyDescent="0.15">
      <c r="A54" s="140"/>
      <c r="B54" s="139" t="s">
        <v>110</v>
      </c>
      <c r="C54" s="163">
        <v>110.2</v>
      </c>
      <c r="D54" s="163">
        <v>116.6</v>
      </c>
      <c r="E54" s="163">
        <v>122.3</v>
      </c>
      <c r="F54" s="163">
        <v>127.9</v>
      </c>
      <c r="G54" s="163">
        <v>132.80000000000001</v>
      </c>
      <c r="H54" s="163">
        <v>138.4</v>
      </c>
      <c r="I54" s="163">
        <v>144.9</v>
      </c>
      <c r="J54" s="163">
        <v>151.9</v>
      </c>
      <c r="K54" s="163">
        <v>159.19999999999999</v>
      </c>
      <c r="L54" s="163">
        <v>164.5</v>
      </c>
      <c r="M54" s="163">
        <v>168</v>
      </c>
      <c r="N54" s="163">
        <v>169.8</v>
      </c>
      <c r="O54" s="163">
        <v>170.4</v>
      </c>
    </row>
    <row r="55" spans="1:15" ht="12" customHeight="1" x14ac:dyDescent="0.15">
      <c r="A55" s="140"/>
      <c r="B55" s="139" t="s">
        <v>111</v>
      </c>
      <c r="C55" s="163">
        <v>110.5</v>
      </c>
      <c r="D55" s="163">
        <v>116.4</v>
      </c>
      <c r="E55" s="163">
        <v>122.2</v>
      </c>
      <c r="F55" s="163">
        <v>128.19999999999999</v>
      </c>
      <c r="G55" s="163">
        <v>133.1</v>
      </c>
      <c r="H55" s="163">
        <v>138.4</v>
      </c>
      <c r="I55" s="163">
        <v>144.6</v>
      </c>
      <c r="J55" s="163">
        <v>152.5</v>
      </c>
      <c r="K55" s="163">
        <v>159.19999999999999</v>
      </c>
      <c r="L55" s="163">
        <v>165</v>
      </c>
      <c r="M55" s="163">
        <v>167.4</v>
      </c>
      <c r="N55" s="163">
        <v>169.4</v>
      </c>
      <c r="O55" s="163">
        <v>170</v>
      </c>
    </row>
    <row r="56" spans="1:15" ht="12" customHeight="1" x14ac:dyDescent="0.15">
      <c r="A56" s="140"/>
      <c r="B56" s="139" t="s">
        <v>112</v>
      </c>
      <c r="C56" s="163">
        <v>110.3</v>
      </c>
      <c r="D56" s="163">
        <v>116.3</v>
      </c>
      <c r="E56" s="163">
        <v>122.3</v>
      </c>
      <c r="F56" s="163">
        <v>127.8</v>
      </c>
      <c r="G56" s="163">
        <v>132.80000000000001</v>
      </c>
      <c r="H56" s="163">
        <v>138.69999999999999</v>
      </c>
      <c r="I56" s="163">
        <v>144.80000000000001</v>
      </c>
      <c r="J56" s="163">
        <v>151.80000000000001</v>
      </c>
      <c r="K56" s="163">
        <v>159.19999999999999</v>
      </c>
      <c r="L56" s="163">
        <v>164.7</v>
      </c>
      <c r="M56" s="163">
        <v>168.4</v>
      </c>
      <c r="N56" s="163">
        <v>169.9</v>
      </c>
      <c r="O56" s="163">
        <v>170.4</v>
      </c>
    </row>
    <row r="57" spans="1:15" ht="12" customHeight="1" x14ac:dyDescent="0.15">
      <c r="A57" s="140"/>
      <c r="B57" s="139" t="s">
        <v>113</v>
      </c>
      <c r="C57" s="163">
        <v>110.5</v>
      </c>
      <c r="D57" s="163">
        <v>116.7</v>
      </c>
      <c r="E57" s="163">
        <v>122.2</v>
      </c>
      <c r="F57" s="163">
        <v>127.9</v>
      </c>
      <c r="G57" s="163">
        <v>133.19999999999999</v>
      </c>
      <c r="H57" s="163">
        <v>138.6</v>
      </c>
      <c r="I57" s="163">
        <v>144.30000000000001</v>
      </c>
      <c r="J57" s="163">
        <v>152.5</v>
      </c>
      <c r="K57" s="163">
        <v>159.4</v>
      </c>
      <c r="L57" s="163">
        <v>164.9</v>
      </c>
      <c r="M57" s="163">
        <v>167.7</v>
      </c>
      <c r="N57" s="163">
        <v>170</v>
      </c>
      <c r="O57" s="163">
        <v>170.5</v>
      </c>
    </row>
    <row r="58" spans="1:15" ht="12" customHeight="1" x14ac:dyDescent="0.15">
      <c r="A58" s="140"/>
      <c r="B58" s="139" t="s">
        <v>114</v>
      </c>
      <c r="C58" s="163">
        <v>110.4</v>
      </c>
      <c r="D58" s="163">
        <v>116.7</v>
      </c>
      <c r="E58" s="163">
        <v>122.6</v>
      </c>
      <c r="F58" s="163">
        <v>128.1</v>
      </c>
      <c r="G58" s="163">
        <v>132.6</v>
      </c>
      <c r="H58" s="163">
        <v>138.69999999999999</v>
      </c>
      <c r="I58" s="163">
        <v>145</v>
      </c>
      <c r="J58" s="163">
        <v>151.5</v>
      </c>
      <c r="K58" s="163">
        <v>159.5</v>
      </c>
      <c r="L58" s="163">
        <v>164.8</v>
      </c>
      <c r="M58" s="163">
        <v>167.7</v>
      </c>
      <c r="N58" s="163">
        <v>169.7</v>
      </c>
      <c r="O58" s="163">
        <v>170.9</v>
      </c>
    </row>
    <row r="59" spans="1:15" ht="12" customHeight="1" x14ac:dyDescent="0.15">
      <c r="A59" s="140"/>
      <c r="B59" s="139" t="s">
        <v>115</v>
      </c>
      <c r="C59" s="163">
        <v>110.8</v>
      </c>
      <c r="D59" s="163">
        <v>116.4</v>
      </c>
      <c r="E59" s="163">
        <v>122.1</v>
      </c>
      <c r="F59" s="163">
        <v>127.8</v>
      </c>
      <c r="G59" s="163">
        <v>133.30000000000001</v>
      </c>
      <c r="H59" s="163">
        <v>138.5</v>
      </c>
      <c r="I59" s="163">
        <v>144.5</v>
      </c>
      <c r="J59" s="163">
        <v>151.80000000000001</v>
      </c>
      <c r="K59" s="163">
        <v>159.19999999999999</v>
      </c>
      <c r="L59" s="163">
        <v>165.1</v>
      </c>
      <c r="M59" s="163">
        <v>168</v>
      </c>
      <c r="N59" s="163">
        <v>170</v>
      </c>
      <c r="O59" s="163">
        <v>170.5</v>
      </c>
    </row>
    <row r="60" spans="1:15" ht="12" customHeight="1" x14ac:dyDescent="0.15">
      <c r="A60" s="140"/>
      <c r="B60" s="139" t="s">
        <v>12</v>
      </c>
      <c r="C60" s="163">
        <v>110.5</v>
      </c>
      <c r="D60" s="163">
        <v>116.7</v>
      </c>
      <c r="E60" s="163">
        <v>122.4</v>
      </c>
      <c r="F60" s="163">
        <v>128</v>
      </c>
      <c r="G60" s="163">
        <v>133.4</v>
      </c>
      <c r="H60" s="163">
        <v>138.6</v>
      </c>
      <c r="I60" s="163">
        <v>144.9</v>
      </c>
      <c r="J60" s="163">
        <v>151.9</v>
      </c>
      <c r="K60" s="163">
        <v>159.4</v>
      </c>
      <c r="L60" s="163">
        <v>164.8</v>
      </c>
      <c r="M60" s="164">
        <v>168.5</v>
      </c>
      <c r="N60" s="163">
        <v>169.6</v>
      </c>
      <c r="O60" s="163">
        <v>170.1</v>
      </c>
    </row>
    <row r="61" spans="1:15" ht="12" customHeight="1" x14ac:dyDescent="0.15">
      <c r="A61" s="140"/>
      <c r="B61" s="139" t="s">
        <v>1</v>
      </c>
      <c r="C61" s="163">
        <v>110.6</v>
      </c>
      <c r="D61" s="163">
        <v>116.5</v>
      </c>
      <c r="E61" s="163">
        <v>122.4</v>
      </c>
      <c r="F61" s="163">
        <v>127.7</v>
      </c>
      <c r="G61" s="163">
        <v>133.1</v>
      </c>
      <c r="H61" s="163">
        <v>138.80000000000001</v>
      </c>
      <c r="I61" s="163">
        <v>144.80000000000001</v>
      </c>
      <c r="J61" s="163">
        <v>150.80000000000001</v>
      </c>
      <c r="K61" s="163">
        <v>159.1</v>
      </c>
      <c r="L61" s="163">
        <v>164.4</v>
      </c>
      <c r="M61" s="163">
        <v>167.7</v>
      </c>
      <c r="N61" s="163">
        <v>169.4</v>
      </c>
      <c r="O61" s="163">
        <v>170.2</v>
      </c>
    </row>
    <row r="62" spans="1:15" ht="12" customHeight="1" x14ac:dyDescent="0.15">
      <c r="A62" s="140"/>
      <c r="B62" s="139" t="s">
        <v>4</v>
      </c>
      <c r="C62" s="163">
        <v>110.5</v>
      </c>
      <c r="D62" s="163">
        <v>116.4</v>
      </c>
      <c r="E62" s="163">
        <v>122.4</v>
      </c>
      <c r="F62" s="163">
        <v>128</v>
      </c>
      <c r="G62" s="163">
        <v>133.5</v>
      </c>
      <c r="H62" s="163">
        <v>138.30000000000001</v>
      </c>
      <c r="I62" s="163">
        <v>144.5</v>
      </c>
      <c r="J62" s="163">
        <v>151.9</v>
      </c>
      <c r="K62" s="163">
        <v>159.19999999999999</v>
      </c>
      <c r="L62" s="163">
        <v>164.6</v>
      </c>
      <c r="M62" s="163">
        <v>168.1</v>
      </c>
      <c r="N62" s="163">
        <v>169.2</v>
      </c>
      <c r="O62" s="163">
        <v>170.6</v>
      </c>
    </row>
    <row r="63" spans="1:15" ht="12" customHeight="1" x14ac:dyDescent="0.15">
      <c r="A63" s="142"/>
      <c r="B63" s="139" t="s">
        <v>5</v>
      </c>
      <c r="C63" s="163">
        <v>110.6</v>
      </c>
      <c r="D63" s="163">
        <v>116.5</v>
      </c>
      <c r="E63" s="163">
        <v>122.5</v>
      </c>
      <c r="F63" s="164">
        <v>128.30000000000001</v>
      </c>
      <c r="G63" s="163">
        <v>133.6</v>
      </c>
      <c r="H63" s="163">
        <v>138.9</v>
      </c>
      <c r="I63" s="163">
        <v>144.80000000000001</v>
      </c>
      <c r="J63" s="163">
        <v>152</v>
      </c>
      <c r="K63" s="163">
        <v>159.30000000000001</v>
      </c>
      <c r="L63" s="163">
        <v>164.6</v>
      </c>
      <c r="M63" s="163">
        <v>167.8</v>
      </c>
      <c r="N63" s="163">
        <v>169.5</v>
      </c>
      <c r="O63" s="164">
        <v>171.2</v>
      </c>
    </row>
    <row r="64" spans="1:15" ht="12" customHeight="1" x14ac:dyDescent="0.15">
      <c r="A64" s="143"/>
      <c r="B64" s="144" t="s">
        <v>137</v>
      </c>
      <c r="C64" s="165">
        <v>110.64171221854799</v>
      </c>
      <c r="D64" s="165">
        <v>116.771981908558</v>
      </c>
      <c r="E64" s="165">
        <v>122.36171064501499</v>
      </c>
      <c r="F64" s="165">
        <v>127.888920587358</v>
      </c>
      <c r="G64" s="165">
        <v>133.406881304335</v>
      </c>
      <c r="H64" s="165">
        <v>138.803620780003</v>
      </c>
      <c r="I64" s="165">
        <v>145.07925061306</v>
      </c>
      <c r="J64" s="165">
        <v>151.79144611811</v>
      </c>
      <c r="K64" s="165">
        <v>159.25657681750999</v>
      </c>
      <c r="L64" s="165">
        <v>165.08954424051501</v>
      </c>
      <c r="M64" s="165">
        <v>167.626129260905</v>
      </c>
      <c r="N64" s="165">
        <v>169.42624043296499</v>
      </c>
      <c r="O64" s="165">
        <v>170.151836243227</v>
      </c>
    </row>
    <row r="65" spans="1:16" ht="12" customHeight="1" x14ac:dyDescent="0.15">
      <c r="A65" s="143"/>
      <c r="B65" s="144" t="s">
        <v>138</v>
      </c>
      <c r="C65" s="165">
        <v>110.4</v>
      </c>
      <c r="D65" s="165">
        <v>116.1</v>
      </c>
      <c r="E65" s="165">
        <v>122.4</v>
      </c>
      <c r="F65" s="165">
        <v>127.8</v>
      </c>
      <c r="G65" s="165">
        <v>132.9</v>
      </c>
      <c r="H65" s="165">
        <v>138.4</v>
      </c>
      <c r="I65" s="165">
        <v>144.4</v>
      </c>
      <c r="J65" s="165">
        <v>152</v>
      </c>
      <c r="K65" s="165">
        <v>159.19999999999999</v>
      </c>
      <c r="L65" s="165">
        <v>164.5</v>
      </c>
      <c r="M65" s="165">
        <v>167.7</v>
      </c>
      <c r="N65" s="165">
        <v>169.2</v>
      </c>
      <c r="O65" s="165">
        <v>169.8</v>
      </c>
    </row>
    <row r="66" spans="1:16" ht="12" customHeight="1" x14ac:dyDescent="0.15">
      <c r="A66" s="143"/>
      <c r="B66" s="144" t="s">
        <v>118</v>
      </c>
      <c r="C66" s="165">
        <v>109.9</v>
      </c>
      <c r="D66" s="165">
        <v>116.3</v>
      </c>
      <c r="E66" s="165">
        <v>122.6</v>
      </c>
      <c r="F66" s="165">
        <v>128.1</v>
      </c>
      <c r="G66" s="165">
        <v>133.19999999999999</v>
      </c>
      <c r="H66" s="165">
        <v>138.69999999999999</v>
      </c>
      <c r="I66" s="165">
        <v>145</v>
      </c>
      <c r="J66" s="165">
        <v>151.69999999999999</v>
      </c>
      <c r="K66" s="165">
        <v>158.69999999999999</v>
      </c>
      <c r="L66" s="165">
        <v>164.8</v>
      </c>
      <c r="M66" s="165">
        <v>167.6</v>
      </c>
      <c r="N66" s="165">
        <v>169.1</v>
      </c>
      <c r="O66" s="165">
        <v>170.6</v>
      </c>
    </row>
    <row r="67" spans="1:16" ht="12" customHeight="1" x14ac:dyDescent="0.15">
      <c r="A67" s="142"/>
      <c r="B67" s="139" t="s">
        <v>134</v>
      </c>
      <c r="C67" s="163">
        <v>110.1</v>
      </c>
      <c r="D67" s="163">
        <v>116.2</v>
      </c>
      <c r="E67" s="163">
        <v>121.8</v>
      </c>
      <c r="F67" s="164">
        <v>128.30000000000001</v>
      </c>
      <c r="G67" s="163">
        <v>133.19999999999999</v>
      </c>
      <c r="H67" s="163">
        <v>138.4</v>
      </c>
      <c r="I67" s="163">
        <v>144.6</v>
      </c>
      <c r="J67" s="163">
        <v>151.80000000000001</v>
      </c>
      <c r="K67" s="163">
        <v>159.4</v>
      </c>
      <c r="L67" s="163">
        <v>164.7</v>
      </c>
      <c r="M67" s="163">
        <v>167.8</v>
      </c>
      <c r="N67" s="163">
        <v>169.3</v>
      </c>
      <c r="O67" s="163">
        <v>170.7</v>
      </c>
    </row>
    <row r="68" spans="1:16" ht="12" customHeight="1" x14ac:dyDescent="0.15">
      <c r="A68" s="143"/>
      <c r="B68" s="144" t="s">
        <v>139</v>
      </c>
      <c r="C68" s="165">
        <v>110.4</v>
      </c>
      <c r="D68" s="165">
        <v>116.3</v>
      </c>
      <c r="E68" s="165">
        <v>122.3</v>
      </c>
      <c r="F68" s="166">
        <v>128.30000000000001</v>
      </c>
      <c r="G68" s="166">
        <v>133.80000000000001</v>
      </c>
      <c r="H68" s="165">
        <v>139.1</v>
      </c>
      <c r="I68" s="165">
        <v>144.6</v>
      </c>
      <c r="J68" s="165">
        <v>151.5</v>
      </c>
      <c r="K68" s="165">
        <v>159.1</v>
      </c>
      <c r="L68" s="165">
        <v>164.6</v>
      </c>
      <c r="M68" s="165">
        <v>168.3</v>
      </c>
      <c r="N68" s="165">
        <v>169.4</v>
      </c>
      <c r="O68" s="165">
        <v>170.3</v>
      </c>
    </row>
    <row r="69" spans="1:16" ht="12" customHeight="1" x14ac:dyDescent="0.15">
      <c r="A69" s="143"/>
      <c r="B69" s="144" t="s">
        <v>61</v>
      </c>
      <c r="C69" s="165">
        <v>110.2</v>
      </c>
      <c r="D69" s="165">
        <v>116.7</v>
      </c>
      <c r="E69" s="165">
        <v>122.2</v>
      </c>
      <c r="F69" s="165">
        <v>128</v>
      </c>
      <c r="G69" s="165">
        <v>133.4</v>
      </c>
      <c r="H69" s="165">
        <v>138.4</v>
      </c>
      <c r="I69" s="165">
        <v>144.30000000000001</v>
      </c>
      <c r="J69" s="165">
        <v>151.69999999999999</v>
      </c>
      <c r="K69" s="165">
        <v>159.19999999999999</v>
      </c>
      <c r="L69" s="165">
        <v>164.8</v>
      </c>
      <c r="M69" s="165">
        <v>168.2</v>
      </c>
      <c r="N69" s="165">
        <v>168.8</v>
      </c>
      <c r="O69" s="165">
        <v>170.5</v>
      </c>
    </row>
    <row r="70" spans="1:16" ht="12" customHeight="1" x14ac:dyDescent="0.15">
      <c r="A70" s="143"/>
      <c r="B70" s="144" t="s">
        <v>62</v>
      </c>
      <c r="C70" s="165">
        <v>110.2</v>
      </c>
      <c r="D70" s="165">
        <v>116.5</v>
      </c>
      <c r="E70" s="165">
        <v>122.3</v>
      </c>
      <c r="F70" s="165">
        <v>127.6</v>
      </c>
      <c r="G70" s="165">
        <v>133.6</v>
      </c>
      <c r="H70" s="165">
        <v>138.30000000000001</v>
      </c>
      <c r="I70" s="165">
        <v>144.9</v>
      </c>
      <c r="J70" s="165">
        <v>152.30000000000001</v>
      </c>
      <c r="K70" s="165">
        <v>159.30000000000001</v>
      </c>
      <c r="L70" s="165">
        <v>164.8</v>
      </c>
      <c r="M70" s="165">
        <v>167.7</v>
      </c>
      <c r="N70" s="165">
        <v>169.6</v>
      </c>
      <c r="O70" s="165">
        <v>170.1</v>
      </c>
    </row>
    <row r="71" spans="1:16" ht="12" customHeight="1" x14ac:dyDescent="0.15">
      <c r="A71" s="143"/>
      <c r="B71" s="144" t="s">
        <v>147</v>
      </c>
      <c r="C71" s="165">
        <v>110.1</v>
      </c>
      <c r="D71" s="165">
        <v>116.5</v>
      </c>
      <c r="E71" s="165">
        <v>122.1</v>
      </c>
      <c r="F71" s="165">
        <v>127.6</v>
      </c>
      <c r="G71" s="165">
        <v>132.69999999999999</v>
      </c>
      <c r="H71" s="165">
        <v>138.69999999999999</v>
      </c>
      <c r="I71" s="165">
        <v>144.9</v>
      </c>
      <c r="J71" s="165">
        <v>152.5</v>
      </c>
      <c r="K71" s="165">
        <v>159.30000000000001</v>
      </c>
      <c r="L71" s="165">
        <v>165.2</v>
      </c>
      <c r="M71" s="165">
        <v>167.9</v>
      </c>
      <c r="N71" s="165">
        <v>169.3</v>
      </c>
      <c r="O71" s="165">
        <v>171</v>
      </c>
    </row>
    <row r="72" spans="1:16" ht="12" customHeight="1" x14ac:dyDescent="0.15">
      <c r="A72" s="142"/>
      <c r="B72" s="139" t="s">
        <v>148</v>
      </c>
      <c r="C72" s="165">
        <v>109.7</v>
      </c>
      <c r="D72" s="165">
        <v>116.3</v>
      </c>
      <c r="E72" s="165">
        <v>122.3</v>
      </c>
      <c r="F72" s="165">
        <v>127.7</v>
      </c>
      <c r="G72" s="165">
        <v>133.30000000000001</v>
      </c>
      <c r="H72" s="165">
        <v>138.6</v>
      </c>
      <c r="I72" s="165">
        <v>144.6</v>
      </c>
      <c r="J72" s="165">
        <v>152.69999999999999</v>
      </c>
      <c r="K72" s="165">
        <v>159.5</v>
      </c>
      <c r="L72" s="165">
        <v>165.2</v>
      </c>
      <c r="M72" s="165">
        <v>167.7</v>
      </c>
      <c r="N72" s="166">
        <v>170.2</v>
      </c>
      <c r="O72" s="165">
        <v>170.7</v>
      </c>
    </row>
    <row r="73" spans="1:16" ht="12" customHeight="1" x14ac:dyDescent="0.15">
      <c r="A73" s="143"/>
      <c r="B73" s="145" t="s">
        <v>149</v>
      </c>
      <c r="C73" s="165">
        <v>110.1</v>
      </c>
      <c r="D73" s="165">
        <v>116.2</v>
      </c>
      <c r="E73" s="165">
        <v>122.3</v>
      </c>
      <c r="F73" s="165">
        <v>128.19999999999999</v>
      </c>
      <c r="G73" s="165">
        <v>133.19999999999999</v>
      </c>
      <c r="H73" s="165">
        <v>138.69999999999999</v>
      </c>
      <c r="I73" s="165">
        <v>145.30000000000001</v>
      </c>
      <c r="J73" s="165">
        <v>151.69999999999999</v>
      </c>
      <c r="K73" s="165">
        <v>159.9</v>
      </c>
      <c r="L73" s="165">
        <v>164.8</v>
      </c>
      <c r="M73" s="165">
        <v>168</v>
      </c>
      <c r="N73" s="165">
        <v>169.7</v>
      </c>
      <c r="O73" s="165">
        <v>171</v>
      </c>
    </row>
    <row r="74" spans="1:16" ht="12" customHeight="1" x14ac:dyDescent="0.15">
      <c r="A74" s="142"/>
      <c r="B74" s="144" t="s">
        <v>150</v>
      </c>
      <c r="C74" s="165">
        <v>110.3</v>
      </c>
      <c r="D74" s="165">
        <v>116.4</v>
      </c>
      <c r="E74" s="165">
        <v>122.1</v>
      </c>
      <c r="F74" s="165">
        <v>127.6</v>
      </c>
      <c r="G74" s="165">
        <v>133.5</v>
      </c>
      <c r="H74" s="165">
        <v>137.9</v>
      </c>
      <c r="I74" s="165">
        <v>144.9</v>
      </c>
      <c r="J74" s="165">
        <v>152.1</v>
      </c>
      <c r="K74" s="165">
        <v>159.30000000000001</v>
      </c>
      <c r="L74" s="165">
        <v>164.9</v>
      </c>
      <c r="M74" s="165">
        <v>168.1</v>
      </c>
      <c r="N74" s="165">
        <v>169.3</v>
      </c>
      <c r="O74" s="165">
        <v>170.1</v>
      </c>
      <c r="P74" s="154"/>
    </row>
    <row r="75" spans="1:16" ht="12" customHeight="1" x14ac:dyDescent="0.15">
      <c r="A75" s="148" t="s">
        <v>151</v>
      </c>
      <c r="B75" s="141" t="s">
        <v>156</v>
      </c>
      <c r="C75" s="163">
        <v>110</v>
      </c>
      <c r="D75" s="163">
        <v>116.4</v>
      </c>
      <c r="E75" s="163">
        <v>122.3</v>
      </c>
      <c r="F75" s="163">
        <v>127.8</v>
      </c>
      <c r="G75" s="163">
        <v>133.30000000000001</v>
      </c>
      <c r="H75" s="163">
        <v>138.6</v>
      </c>
      <c r="I75" s="163">
        <v>145.19999999999999</v>
      </c>
      <c r="J75" s="163">
        <v>152.19999999999999</v>
      </c>
      <c r="K75" s="163">
        <v>159.19999999999999</v>
      </c>
      <c r="L75" s="163">
        <v>164.9</v>
      </c>
      <c r="M75" s="163">
        <v>167.5</v>
      </c>
      <c r="N75" s="163">
        <v>169.6</v>
      </c>
      <c r="O75" s="163">
        <v>170.2</v>
      </c>
      <c r="P75" s="154"/>
    </row>
    <row r="76" spans="1:16" s="125" customFormat="1" ht="12" customHeight="1" x14ac:dyDescent="0.3">
      <c r="A76" s="259"/>
      <c r="B76" s="225" t="s">
        <v>109</v>
      </c>
      <c r="C76" s="168">
        <v>111.5</v>
      </c>
      <c r="D76" s="167">
        <v>116.6</v>
      </c>
      <c r="E76" s="167">
        <v>122.7</v>
      </c>
      <c r="F76" s="167">
        <v>128.19999999999999</v>
      </c>
      <c r="G76" s="167">
        <v>133</v>
      </c>
      <c r="H76" s="167">
        <v>139.1</v>
      </c>
      <c r="I76" s="167">
        <v>145.19999999999999</v>
      </c>
      <c r="J76" s="167">
        <v>151.9</v>
      </c>
      <c r="K76" s="167">
        <v>159.69999999999999</v>
      </c>
      <c r="L76" s="167">
        <v>165.1</v>
      </c>
      <c r="M76" s="167">
        <v>167.5</v>
      </c>
      <c r="N76" s="167">
        <v>168.3</v>
      </c>
      <c r="O76" s="167">
        <v>169.5</v>
      </c>
    </row>
    <row r="77" spans="1:16" s="125" customFormat="1" ht="12" customHeight="1" x14ac:dyDescent="0.3">
      <c r="A77" s="259"/>
      <c r="B77" s="225" t="s">
        <v>157</v>
      </c>
      <c r="C77" s="169">
        <v>110.8</v>
      </c>
      <c r="D77" s="169">
        <v>116.5</v>
      </c>
      <c r="E77" s="169">
        <v>122.2</v>
      </c>
      <c r="F77" s="169">
        <v>128.19999999999999</v>
      </c>
      <c r="G77" s="169">
        <v>133.69999999999999</v>
      </c>
      <c r="H77" s="169">
        <v>139</v>
      </c>
      <c r="I77" s="169">
        <v>144.9</v>
      </c>
      <c r="J77" s="169">
        <v>152.80000000000001</v>
      </c>
      <c r="K77" s="169">
        <v>160</v>
      </c>
      <c r="L77" s="169">
        <v>165.4</v>
      </c>
      <c r="M77" s="169">
        <v>167.7</v>
      </c>
      <c r="N77" s="169">
        <v>168.9</v>
      </c>
      <c r="O77" s="169">
        <v>170.8</v>
      </c>
    </row>
    <row r="78" spans="1:16" s="160" customFormat="1" x14ac:dyDescent="0.3">
      <c r="A78" s="259"/>
      <c r="B78" s="225" t="s">
        <v>101</v>
      </c>
      <c r="C78" s="171">
        <v>111</v>
      </c>
      <c r="D78" s="171">
        <v>116.9</v>
      </c>
      <c r="E78" s="171">
        <v>122.2</v>
      </c>
      <c r="F78" s="171">
        <v>128.19999999999999</v>
      </c>
      <c r="G78" s="171">
        <v>133.5</v>
      </c>
      <c r="H78" s="172">
        <v>139.5</v>
      </c>
      <c r="I78" s="171">
        <v>145.30000000000001</v>
      </c>
      <c r="J78" s="172">
        <v>153.4</v>
      </c>
      <c r="K78" s="172">
        <v>160.80000000000001</v>
      </c>
      <c r="L78" s="171">
        <v>165.1</v>
      </c>
      <c r="M78" s="171">
        <v>168.4</v>
      </c>
      <c r="N78" s="171">
        <v>169.2</v>
      </c>
      <c r="O78" s="171">
        <v>170.1</v>
      </c>
    </row>
    <row r="79" spans="1:16" s="125" customFormat="1" ht="13.8" x14ac:dyDescent="0.3">
      <c r="A79" s="156"/>
      <c r="B79" s="170" t="s">
        <v>102</v>
      </c>
      <c r="C79" s="173">
        <v>110.3</v>
      </c>
      <c r="D79" s="173">
        <v>116.8</v>
      </c>
      <c r="E79" s="174">
        <v>122.9</v>
      </c>
      <c r="F79" s="174">
        <v>128.30000000000001</v>
      </c>
      <c r="G79" s="173">
        <v>133.4</v>
      </c>
      <c r="H79" s="173">
        <v>139.30000000000001</v>
      </c>
      <c r="I79" s="174">
        <v>145.69999999999999</v>
      </c>
      <c r="J79" s="173">
        <v>153.19999999999999</v>
      </c>
      <c r="K79" s="173">
        <v>160.69999999999999</v>
      </c>
      <c r="L79" s="174">
        <v>165.6</v>
      </c>
      <c r="M79" s="173">
        <v>168.3</v>
      </c>
      <c r="N79" s="173">
        <v>170.1</v>
      </c>
      <c r="O79" s="175">
        <v>170.9</v>
      </c>
    </row>
    <row r="80" spans="1:16" ht="11.85" customHeight="1" x14ac:dyDescent="0.15">
      <c r="A80" s="152" t="s">
        <v>155</v>
      </c>
    </row>
    <row r="81" spans="1:15" ht="33.6" customHeight="1" x14ac:dyDescent="0.15">
      <c r="A81" s="279" t="s">
        <v>172</v>
      </c>
      <c r="B81" s="279"/>
      <c r="C81" s="279"/>
      <c r="D81" s="279"/>
      <c r="E81" s="279"/>
      <c r="F81" s="279"/>
      <c r="G81" s="279"/>
      <c r="H81" s="279"/>
      <c r="I81" s="279"/>
      <c r="J81" s="279"/>
      <c r="K81" s="279"/>
      <c r="L81" s="279"/>
      <c r="M81" s="279"/>
      <c r="N81" s="279"/>
      <c r="O81" s="279"/>
    </row>
    <row r="82" spans="1:15" ht="11.85" customHeight="1" x14ac:dyDescent="0.15"/>
  </sheetData>
  <mergeCells count="3">
    <mergeCell ref="A1:O1"/>
    <mergeCell ref="A3:B3"/>
    <mergeCell ref="A81:O81"/>
  </mergeCells>
  <phoneticPr fontId="10"/>
  <conditionalFormatting sqref="K82:K84">
    <cfRule type="top10" dxfId="17" priority="2" rank="1"/>
  </conditionalFormatting>
  <conditionalFormatting sqref="K4:K79">
    <cfRule type="top10" dxfId="16" priority="1" rank="1"/>
  </conditionalFormatting>
  <printOptions horizontalCentered="1" verticalCentered="1"/>
  <pageMargins left="0.59055118110236227" right="0.19685039370078741" top="0.39370078740157483" bottom="0.39370078740157483" header="0.51181102362204722" footer="0.31496062992125984"/>
  <pageSetup paperSize="9" scale="84" firstPageNumber="22" fitToWidth="0" orientation="portrait" useFirstPageNumber="1" r:id="rId1"/>
  <headerFooter scaleWithDoc="0" alignWithMargins="0"/>
  <ignoredErrors>
    <ignoredError sqref="B4:B44 B46:B63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23">
    <tabColor rgb="FFFFFF00"/>
    <pageSetUpPr fitToPage="1"/>
  </sheetPr>
  <dimension ref="A1:Z83"/>
  <sheetViews>
    <sheetView tabSelected="1" view="pageBreakPreview" topLeftCell="A50" zoomScaleNormal="100" zoomScaleSheetLayoutView="100" workbookViewId="0">
      <selection activeCell="A81" sqref="A81:O81"/>
    </sheetView>
  </sheetViews>
  <sheetFormatPr defaultColWidth="10.33203125" defaultRowHeight="14.4" x14ac:dyDescent="0.15"/>
  <cols>
    <col min="1" max="1" width="3" style="127" customWidth="1"/>
    <col min="2" max="2" width="4.109375" style="130" customWidth="1"/>
    <col min="3" max="15" width="7.33203125" style="130" customWidth="1"/>
    <col min="16" max="16384" width="10.33203125" style="127"/>
  </cols>
  <sheetData>
    <row r="1" spans="1:26" ht="17.100000000000001" customHeight="1" x14ac:dyDescent="0.15">
      <c r="A1" s="281"/>
      <c r="B1" s="281"/>
      <c r="C1" s="281"/>
      <c r="D1" s="281"/>
      <c r="E1" s="281"/>
      <c r="F1" s="281"/>
      <c r="G1" s="281"/>
      <c r="H1" s="281"/>
      <c r="I1" s="281"/>
      <c r="J1" s="281"/>
      <c r="K1" s="281"/>
      <c r="L1" s="281"/>
      <c r="M1" s="281"/>
      <c r="N1" s="281"/>
      <c r="O1" s="281"/>
    </row>
    <row r="2" spans="1:26" x14ac:dyDescent="0.15">
      <c r="B2" s="128" t="s">
        <v>0</v>
      </c>
      <c r="C2" s="129"/>
      <c r="D2" s="129"/>
      <c r="E2" s="129"/>
      <c r="F2" s="128" t="s">
        <v>28</v>
      </c>
      <c r="G2" s="129"/>
      <c r="H2" s="129"/>
      <c r="I2" s="129"/>
      <c r="J2" s="129"/>
      <c r="K2" s="129"/>
      <c r="L2" s="129"/>
      <c r="M2" s="129"/>
      <c r="O2" s="131" t="s">
        <v>152</v>
      </c>
      <c r="P2" s="132"/>
      <c r="Q2" s="132"/>
      <c r="R2" s="132"/>
      <c r="S2" s="132"/>
      <c r="T2" s="132"/>
      <c r="U2" s="132"/>
      <c r="V2" s="132"/>
      <c r="W2" s="132"/>
      <c r="X2" s="132"/>
      <c r="Y2" s="280"/>
      <c r="Z2" s="280"/>
    </row>
    <row r="3" spans="1:26" s="135" customFormat="1" ht="11.1" customHeight="1" x14ac:dyDescent="0.15">
      <c r="A3" s="277" t="s">
        <v>107</v>
      </c>
      <c r="B3" s="278"/>
      <c r="C3" s="133" t="s">
        <v>159</v>
      </c>
      <c r="D3" s="134" t="s">
        <v>160</v>
      </c>
      <c r="E3" s="134" t="s">
        <v>161</v>
      </c>
      <c r="F3" s="134" t="s">
        <v>162</v>
      </c>
      <c r="G3" s="134" t="s">
        <v>163</v>
      </c>
      <c r="H3" s="134" t="s">
        <v>164</v>
      </c>
      <c r="I3" s="134" t="s">
        <v>165</v>
      </c>
      <c r="J3" s="134" t="s">
        <v>166</v>
      </c>
      <c r="K3" s="134" t="s">
        <v>167</v>
      </c>
      <c r="L3" s="134" t="s">
        <v>168</v>
      </c>
      <c r="M3" s="134" t="s">
        <v>169</v>
      </c>
      <c r="N3" s="134" t="s">
        <v>170</v>
      </c>
      <c r="O3" s="134" t="s">
        <v>171</v>
      </c>
    </row>
    <row r="4" spans="1:26" ht="12" customHeight="1" x14ac:dyDescent="0.15">
      <c r="A4" s="176" t="s">
        <v>11</v>
      </c>
      <c r="B4" s="177" t="s">
        <v>10</v>
      </c>
      <c r="C4" s="178">
        <v>104.8</v>
      </c>
      <c r="D4" s="178">
        <v>106.9</v>
      </c>
      <c r="E4" s="178">
        <v>111.5</v>
      </c>
      <c r="F4" s="178">
        <v>115.9</v>
      </c>
      <c r="G4" s="178">
        <v>120.5</v>
      </c>
      <c r="H4" s="178">
        <v>124.8</v>
      </c>
      <c r="I4" s="178">
        <v>129.5</v>
      </c>
      <c r="J4" s="178">
        <v>135.4</v>
      </c>
      <c r="K4" s="178">
        <v>139.69999999999999</v>
      </c>
      <c r="L4" s="178">
        <v>144.69999999999999</v>
      </c>
      <c r="M4" s="178">
        <v>150.30000000000001</v>
      </c>
      <c r="N4" s="178">
        <v>151.69999999999999</v>
      </c>
      <c r="O4" s="178">
        <v>152.80000000000001</v>
      </c>
    </row>
    <row r="5" spans="1:26" ht="12" customHeight="1" x14ac:dyDescent="0.15">
      <c r="A5" s="179"/>
      <c r="B5" s="180" t="s">
        <v>136</v>
      </c>
      <c r="C5" s="181">
        <v>104.3</v>
      </c>
      <c r="D5" s="181">
        <v>107.9</v>
      </c>
      <c r="E5" s="181">
        <v>111.9</v>
      </c>
      <c r="F5" s="181">
        <v>117</v>
      </c>
      <c r="G5" s="181">
        <v>120.5</v>
      </c>
      <c r="H5" s="181">
        <v>125.1</v>
      </c>
      <c r="I5" s="181">
        <v>130.69999999999999</v>
      </c>
      <c r="J5" s="181">
        <v>136.1</v>
      </c>
      <c r="K5" s="181">
        <v>141.4</v>
      </c>
      <c r="L5" s="181">
        <v>145.69999999999999</v>
      </c>
      <c r="M5" s="181">
        <v>150.1</v>
      </c>
      <c r="N5" s="181">
        <v>152.1</v>
      </c>
      <c r="O5" s="181">
        <v>152.4</v>
      </c>
    </row>
    <row r="6" spans="1:26" ht="12" customHeight="1" x14ac:dyDescent="0.15">
      <c r="A6" s="182"/>
      <c r="B6" s="180" t="s">
        <v>61</v>
      </c>
      <c r="C6" s="181">
        <v>103.6</v>
      </c>
      <c r="D6" s="181">
        <v>107.4</v>
      </c>
      <c r="E6" s="181">
        <v>112</v>
      </c>
      <c r="F6" s="181">
        <v>116.9</v>
      </c>
      <c r="G6" s="181">
        <v>121.4</v>
      </c>
      <c r="H6" s="181">
        <v>125.9</v>
      </c>
      <c r="I6" s="181">
        <v>130.9</v>
      </c>
      <c r="J6" s="181">
        <v>136.4</v>
      </c>
      <c r="K6" s="181">
        <v>141.6</v>
      </c>
      <c r="L6" s="181">
        <v>146.1</v>
      </c>
      <c r="M6" s="181">
        <v>150.30000000000001</v>
      </c>
      <c r="N6" s="181">
        <v>151.5</v>
      </c>
      <c r="O6" s="181">
        <v>152.80000000000001</v>
      </c>
    </row>
    <row r="7" spans="1:26" ht="12" customHeight="1" x14ac:dyDescent="0.15">
      <c r="A7" s="182"/>
      <c r="B7" s="180" t="s">
        <v>62</v>
      </c>
      <c r="C7" s="181">
        <v>103.9</v>
      </c>
      <c r="D7" s="181">
        <v>108</v>
      </c>
      <c r="E7" s="181">
        <v>112.3</v>
      </c>
      <c r="F7" s="181">
        <v>117.4</v>
      </c>
      <c r="G7" s="181">
        <v>122.3</v>
      </c>
      <c r="H7" s="181">
        <v>127</v>
      </c>
      <c r="I7" s="181">
        <v>131.69999999999999</v>
      </c>
      <c r="J7" s="181">
        <v>136.69999999999999</v>
      </c>
      <c r="K7" s="181">
        <v>142.4</v>
      </c>
      <c r="L7" s="181">
        <v>146.69999999999999</v>
      </c>
      <c r="M7" s="181">
        <v>150.5</v>
      </c>
      <c r="N7" s="181">
        <v>151.69999999999999</v>
      </c>
      <c r="O7" s="181">
        <v>151.9</v>
      </c>
    </row>
    <row r="8" spans="1:26" ht="12" customHeight="1" x14ac:dyDescent="0.15">
      <c r="A8" s="182"/>
      <c r="B8" s="180" t="s">
        <v>63</v>
      </c>
      <c r="C8" s="181" t="s">
        <v>173</v>
      </c>
      <c r="D8" s="181" t="s">
        <v>173</v>
      </c>
      <c r="E8" s="181" t="s">
        <v>173</v>
      </c>
      <c r="F8" s="181" t="s">
        <v>173</v>
      </c>
      <c r="G8" s="181" t="s">
        <v>173</v>
      </c>
      <c r="H8" s="181" t="s">
        <v>173</v>
      </c>
      <c r="I8" s="181">
        <v>132.19999999999999</v>
      </c>
      <c r="J8" s="181" t="s">
        <v>173</v>
      </c>
      <c r="K8" s="181" t="s">
        <v>173</v>
      </c>
      <c r="L8" s="181">
        <v>147</v>
      </c>
      <c r="M8" s="181" t="s">
        <v>173</v>
      </c>
      <c r="N8" s="181" t="s">
        <v>173</v>
      </c>
      <c r="O8" s="181">
        <v>152.69999999999999</v>
      </c>
    </row>
    <row r="9" spans="1:26" ht="12" customHeight="1" x14ac:dyDescent="0.15">
      <c r="A9" s="182"/>
      <c r="B9" s="180" t="s">
        <v>64</v>
      </c>
      <c r="C9" s="181" t="s">
        <v>173</v>
      </c>
      <c r="D9" s="181" t="s">
        <v>173</v>
      </c>
      <c r="E9" s="181" t="s">
        <v>173</v>
      </c>
      <c r="F9" s="181" t="s">
        <v>173</v>
      </c>
      <c r="G9" s="181" t="s">
        <v>173</v>
      </c>
      <c r="H9" s="181" t="s">
        <v>173</v>
      </c>
      <c r="I9" s="181">
        <v>131.80000000000001</v>
      </c>
      <c r="J9" s="181" t="s">
        <v>173</v>
      </c>
      <c r="K9" s="181" t="s">
        <v>173</v>
      </c>
      <c r="L9" s="181">
        <v>147.80000000000001</v>
      </c>
      <c r="M9" s="181" t="s">
        <v>173</v>
      </c>
      <c r="N9" s="181" t="s">
        <v>173</v>
      </c>
      <c r="O9" s="181">
        <v>152.69999999999999</v>
      </c>
    </row>
    <row r="10" spans="1:26" ht="12" customHeight="1" x14ac:dyDescent="0.15">
      <c r="A10" s="182"/>
      <c r="B10" s="180" t="s">
        <v>65</v>
      </c>
      <c r="C10" s="181">
        <v>104.9</v>
      </c>
      <c r="D10" s="181" t="s">
        <v>173</v>
      </c>
      <c r="E10" s="181" t="s">
        <v>173</v>
      </c>
      <c r="F10" s="181" t="s">
        <v>173</v>
      </c>
      <c r="G10" s="181" t="s">
        <v>173</v>
      </c>
      <c r="H10" s="181" t="s">
        <v>173</v>
      </c>
      <c r="I10" s="181">
        <v>132.9</v>
      </c>
      <c r="J10" s="181" t="s">
        <v>173</v>
      </c>
      <c r="K10" s="181" t="s">
        <v>173</v>
      </c>
      <c r="L10" s="181">
        <v>147.30000000000001</v>
      </c>
      <c r="M10" s="181" t="s">
        <v>173</v>
      </c>
      <c r="N10" s="181" t="s">
        <v>173</v>
      </c>
      <c r="O10" s="181">
        <v>152.69999999999999</v>
      </c>
    </row>
    <row r="11" spans="1:26" ht="12" customHeight="1" x14ac:dyDescent="0.15">
      <c r="A11" s="182"/>
      <c r="B11" s="180" t="s">
        <v>66</v>
      </c>
      <c r="C11" s="181">
        <v>104.6</v>
      </c>
      <c r="D11" s="181">
        <v>108.5</v>
      </c>
      <c r="E11" s="181">
        <v>114</v>
      </c>
      <c r="F11" s="181">
        <v>118.7</v>
      </c>
      <c r="G11" s="181">
        <v>123.1</v>
      </c>
      <c r="H11" s="181">
        <v>128.6</v>
      </c>
      <c r="I11" s="181">
        <v>133.6</v>
      </c>
      <c r="J11" s="181">
        <v>139.30000000000001</v>
      </c>
      <c r="K11" s="181">
        <v>144.5</v>
      </c>
      <c r="L11" s="181">
        <v>148.19999999999999</v>
      </c>
      <c r="M11" s="181">
        <v>150.69999999999999</v>
      </c>
      <c r="N11" s="181">
        <v>151.80000000000001</v>
      </c>
      <c r="O11" s="181">
        <v>152.30000000000001</v>
      </c>
    </row>
    <row r="12" spans="1:26" ht="12" customHeight="1" x14ac:dyDescent="0.15">
      <c r="A12" s="182"/>
      <c r="B12" s="180" t="s">
        <v>67</v>
      </c>
      <c r="C12" s="181">
        <v>104.7</v>
      </c>
      <c r="D12" s="181">
        <v>108.7</v>
      </c>
      <c r="E12" s="181">
        <v>114.5</v>
      </c>
      <c r="F12" s="181">
        <v>119.7</v>
      </c>
      <c r="G12" s="181">
        <v>124.2</v>
      </c>
      <c r="H12" s="181">
        <v>129.6</v>
      </c>
      <c r="I12" s="181">
        <v>135.1</v>
      </c>
      <c r="J12" s="181">
        <v>140.30000000000001</v>
      </c>
      <c r="K12" s="181">
        <v>145.4</v>
      </c>
      <c r="L12" s="181">
        <v>148.80000000000001</v>
      </c>
      <c r="M12" s="181">
        <v>151.30000000000001</v>
      </c>
      <c r="N12" s="181">
        <v>152.1</v>
      </c>
      <c r="O12" s="181">
        <v>152.4</v>
      </c>
    </row>
    <row r="13" spans="1:26" ht="12" customHeight="1" x14ac:dyDescent="0.15">
      <c r="A13" s="182"/>
      <c r="B13" s="180" t="s">
        <v>68</v>
      </c>
      <c r="C13" s="181">
        <v>104.2</v>
      </c>
      <c r="D13" s="181">
        <v>109</v>
      </c>
      <c r="E13" s="181">
        <v>114.2</v>
      </c>
      <c r="F13" s="181">
        <v>119.3</v>
      </c>
      <c r="G13" s="181">
        <v>124.5</v>
      </c>
      <c r="H13" s="181">
        <v>129.4</v>
      </c>
      <c r="I13" s="181">
        <v>135.5</v>
      </c>
      <c r="J13" s="181">
        <v>140.6</v>
      </c>
      <c r="K13" s="181">
        <v>145.4</v>
      </c>
      <c r="L13" s="181">
        <v>148.5</v>
      </c>
      <c r="M13" s="181">
        <v>151</v>
      </c>
      <c r="N13" s="181">
        <v>152.80000000000001</v>
      </c>
      <c r="O13" s="181">
        <v>153.4</v>
      </c>
    </row>
    <row r="14" spans="1:26" ht="12" customHeight="1" x14ac:dyDescent="0.15">
      <c r="A14" s="182"/>
      <c r="B14" s="180" t="s">
        <v>69</v>
      </c>
      <c r="C14" s="181">
        <v>105.1</v>
      </c>
      <c r="D14" s="181">
        <v>109.8</v>
      </c>
      <c r="E14" s="181">
        <v>114.9</v>
      </c>
      <c r="F14" s="181">
        <v>119.8</v>
      </c>
      <c r="G14" s="181">
        <v>125</v>
      </c>
      <c r="H14" s="181">
        <v>130.4</v>
      </c>
      <c r="I14" s="181">
        <v>135.4</v>
      </c>
      <c r="J14" s="181">
        <v>142</v>
      </c>
      <c r="K14" s="181">
        <v>146.6</v>
      </c>
      <c r="L14" s="181">
        <v>149.6</v>
      </c>
      <c r="M14" s="181">
        <v>151.69999999999999</v>
      </c>
      <c r="N14" s="181">
        <v>152.4</v>
      </c>
      <c r="O14" s="181">
        <v>152.69999999999999</v>
      </c>
    </row>
    <row r="15" spans="1:26" ht="12" customHeight="1" x14ac:dyDescent="0.15">
      <c r="A15" s="182"/>
      <c r="B15" s="180" t="s">
        <v>70</v>
      </c>
      <c r="C15" s="181">
        <v>105.1</v>
      </c>
      <c r="D15" s="181">
        <v>109.7</v>
      </c>
      <c r="E15" s="181">
        <v>114.7</v>
      </c>
      <c r="F15" s="181">
        <v>119.8</v>
      </c>
      <c r="G15" s="181">
        <v>125.3</v>
      </c>
      <c r="H15" s="181">
        <v>130.19999999999999</v>
      </c>
      <c r="I15" s="181">
        <v>136.1</v>
      </c>
      <c r="J15" s="181">
        <v>142</v>
      </c>
      <c r="K15" s="181">
        <v>147</v>
      </c>
      <c r="L15" s="181">
        <v>149.9</v>
      </c>
      <c r="M15" s="181">
        <v>151.69999999999999</v>
      </c>
      <c r="N15" s="181">
        <v>152.5</v>
      </c>
      <c r="O15" s="181">
        <v>153.30000000000001</v>
      </c>
    </row>
    <row r="16" spans="1:26" ht="12" customHeight="1" x14ac:dyDescent="0.15">
      <c r="A16" s="182"/>
      <c r="B16" s="180" t="s">
        <v>71</v>
      </c>
      <c r="C16" s="181">
        <v>105.5</v>
      </c>
      <c r="D16" s="181">
        <v>110</v>
      </c>
      <c r="E16" s="181">
        <v>115.4</v>
      </c>
      <c r="F16" s="181">
        <v>120.2</v>
      </c>
      <c r="G16" s="181">
        <v>125.4</v>
      </c>
      <c r="H16" s="181">
        <v>131</v>
      </c>
      <c r="I16" s="181">
        <v>137</v>
      </c>
      <c r="J16" s="181">
        <v>143.80000000000001</v>
      </c>
      <c r="K16" s="181">
        <v>147.30000000000001</v>
      </c>
      <c r="L16" s="181">
        <v>150.4</v>
      </c>
      <c r="M16" s="181">
        <v>152.1</v>
      </c>
      <c r="N16" s="181">
        <v>152.30000000000001</v>
      </c>
      <c r="O16" s="181">
        <v>153</v>
      </c>
    </row>
    <row r="17" spans="1:15" ht="12" customHeight="1" x14ac:dyDescent="0.15">
      <c r="A17" s="182"/>
      <c r="B17" s="180" t="s">
        <v>72</v>
      </c>
      <c r="C17" s="181">
        <v>105.4</v>
      </c>
      <c r="D17" s="181">
        <v>111.3</v>
      </c>
      <c r="E17" s="181">
        <v>115.7</v>
      </c>
      <c r="F17" s="181">
        <v>120.6</v>
      </c>
      <c r="G17" s="181">
        <v>125.7</v>
      </c>
      <c r="H17" s="181">
        <v>131.1</v>
      </c>
      <c r="I17" s="181">
        <v>137</v>
      </c>
      <c r="J17" s="181">
        <v>143.30000000000001</v>
      </c>
      <c r="K17" s="181">
        <v>148.1</v>
      </c>
      <c r="L17" s="181">
        <v>150.6</v>
      </c>
      <c r="M17" s="181">
        <v>152</v>
      </c>
      <c r="N17" s="181">
        <v>153.19999999999999</v>
      </c>
      <c r="O17" s="181">
        <v>153.1</v>
      </c>
    </row>
    <row r="18" spans="1:15" ht="12" customHeight="1" x14ac:dyDescent="0.15">
      <c r="A18" s="182"/>
      <c r="B18" s="180" t="s">
        <v>73</v>
      </c>
      <c r="C18" s="181">
        <v>104.3</v>
      </c>
      <c r="D18" s="181">
        <v>110.3</v>
      </c>
      <c r="E18" s="181">
        <v>115.7</v>
      </c>
      <c r="F18" s="181">
        <v>120.8</v>
      </c>
      <c r="G18" s="181">
        <v>126</v>
      </c>
      <c r="H18" s="181">
        <v>131.30000000000001</v>
      </c>
      <c r="I18" s="181">
        <v>137.19999999999999</v>
      </c>
      <c r="J18" s="181">
        <v>143.5</v>
      </c>
      <c r="K18" s="181">
        <v>148.19999999999999</v>
      </c>
      <c r="L18" s="181">
        <v>151.1</v>
      </c>
      <c r="M18" s="181">
        <v>152.9</v>
      </c>
      <c r="N18" s="181">
        <v>153.30000000000001</v>
      </c>
      <c r="O18" s="181">
        <v>153.69999999999999</v>
      </c>
    </row>
    <row r="19" spans="1:15" ht="12" customHeight="1" x14ac:dyDescent="0.15">
      <c r="A19" s="182"/>
      <c r="B19" s="180" t="s">
        <v>74</v>
      </c>
      <c r="C19" s="181">
        <v>106.3</v>
      </c>
      <c r="D19" s="181">
        <v>110.8</v>
      </c>
      <c r="E19" s="181">
        <v>116.2</v>
      </c>
      <c r="F19" s="181">
        <v>121.5</v>
      </c>
      <c r="G19" s="181">
        <v>126.6</v>
      </c>
      <c r="H19" s="181">
        <v>132.1</v>
      </c>
      <c r="I19" s="181">
        <v>137.9</v>
      </c>
      <c r="J19" s="181">
        <v>144.1</v>
      </c>
      <c r="K19" s="181">
        <v>148.80000000000001</v>
      </c>
      <c r="L19" s="181">
        <v>151.30000000000001</v>
      </c>
      <c r="M19" s="181">
        <v>153.1</v>
      </c>
      <c r="N19" s="181">
        <v>153.69999999999999</v>
      </c>
      <c r="O19" s="181">
        <v>153.9</v>
      </c>
    </row>
    <row r="20" spans="1:15" ht="12" customHeight="1" x14ac:dyDescent="0.15">
      <c r="A20" s="182"/>
      <c r="B20" s="180" t="s">
        <v>75</v>
      </c>
      <c r="C20" s="181">
        <v>106.4</v>
      </c>
      <c r="D20" s="181">
        <v>111.4</v>
      </c>
      <c r="E20" s="181">
        <v>118.4</v>
      </c>
      <c r="F20" s="181">
        <v>121.8</v>
      </c>
      <c r="G20" s="181">
        <v>126.9</v>
      </c>
      <c r="H20" s="181">
        <v>133.6</v>
      </c>
      <c r="I20" s="181">
        <v>138.5</v>
      </c>
      <c r="J20" s="181">
        <v>144.6</v>
      </c>
      <c r="K20" s="181">
        <v>148.9</v>
      </c>
      <c r="L20" s="181">
        <v>151.4</v>
      </c>
      <c r="M20" s="181">
        <v>153.4</v>
      </c>
      <c r="N20" s="181">
        <v>154</v>
      </c>
      <c r="O20" s="181">
        <v>154.30000000000001</v>
      </c>
    </row>
    <row r="21" spans="1:15" ht="12" customHeight="1" x14ac:dyDescent="0.15">
      <c r="A21" s="182"/>
      <c r="B21" s="180" t="s">
        <v>76</v>
      </c>
      <c r="C21" s="181">
        <v>106.9</v>
      </c>
      <c r="D21" s="181">
        <v>111.7</v>
      </c>
      <c r="E21" s="181">
        <v>117.1</v>
      </c>
      <c r="F21" s="181">
        <v>122.3</v>
      </c>
      <c r="G21" s="181">
        <v>127.3</v>
      </c>
      <c r="H21" s="181">
        <v>132.9</v>
      </c>
      <c r="I21" s="181">
        <v>139.19999999999999</v>
      </c>
      <c r="J21" s="181">
        <v>145.19999999999999</v>
      </c>
      <c r="K21" s="181">
        <v>149.5</v>
      </c>
      <c r="L21" s="181">
        <v>151.9</v>
      </c>
      <c r="M21" s="181">
        <v>153.5</v>
      </c>
      <c r="N21" s="181">
        <v>154.5</v>
      </c>
      <c r="O21" s="181">
        <v>154.5</v>
      </c>
    </row>
    <row r="22" spans="1:15" ht="12" customHeight="1" x14ac:dyDescent="0.15">
      <c r="A22" s="182"/>
      <c r="B22" s="180" t="s">
        <v>77</v>
      </c>
      <c r="C22" s="181">
        <v>107.3</v>
      </c>
      <c r="D22" s="181">
        <v>112</v>
      </c>
      <c r="E22" s="181">
        <v>117.1</v>
      </c>
      <c r="F22" s="181">
        <v>122.3</v>
      </c>
      <c r="G22" s="181">
        <v>128</v>
      </c>
      <c r="H22" s="181">
        <v>133.4</v>
      </c>
      <c r="I22" s="181">
        <v>139.9</v>
      </c>
      <c r="J22" s="181">
        <v>145.9</v>
      </c>
      <c r="K22" s="181">
        <v>150.19999999999999</v>
      </c>
      <c r="L22" s="181">
        <v>152.19999999999999</v>
      </c>
      <c r="M22" s="181">
        <v>153.69999999999999</v>
      </c>
      <c r="N22" s="181">
        <v>154.30000000000001</v>
      </c>
      <c r="O22" s="181">
        <v>154.69999999999999</v>
      </c>
    </row>
    <row r="23" spans="1:15" ht="12" customHeight="1" x14ac:dyDescent="0.15">
      <c r="A23" s="182"/>
      <c r="B23" s="180" t="s">
        <v>78</v>
      </c>
      <c r="C23" s="181">
        <v>106.9</v>
      </c>
      <c r="D23" s="181">
        <v>111.9</v>
      </c>
      <c r="E23" s="181">
        <v>117.3</v>
      </c>
      <c r="F23" s="181">
        <v>122.6</v>
      </c>
      <c r="G23" s="181">
        <v>128.19999999999999</v>
      </c>
      <c r="H23" s="181">
        <v>133.80000000000001</v>
      </c>
      <c r="I23" s="181">
        <v>140.1</v>
      </c>
      <c r="J23" s="181">
        <v>145.69999999999999</v>
      </c>
      <c r="K23" s="181">
        <v>150</v>
      </c>
      <c r="L23" s="181">
        <v>152.30000000000001</v>
      </c>
      <c r="M23" s="181">
        <v>153.69999999999999</v>
      </c>
      <c r="N23" s="181">
        <v>154.30000000000001</v>
      </c>
      <c r="O23" s="181">
        <v>154.4</v>
      </c>
    </row>
    <row r="24" spans="1:15" ht="12" customHeight="1" x14ac:dyDescent="0.15">
      <c r="A24" s="182"/>
      <c r="B24" s="180" t="s">
        <v>79</v>
      </c>
      <c r="C24" s="181">
        <v>107</v>
      </c>
      <c r="D24" s="181">
        <v>112.2</v>
      </c>
      <c r="E24" s="181">
        <v>117.9</v>
      </c>
      <c r="F24" s="181">
        <v>123.3</v>
      </c>
      <c r="G24" s="181">
        <v>128.5</v>
      </c>
      <c r="H24" s="181">
        <v>134.5</v>
      </c>
      <c r="I24" s="181">
        <v>140.69999999999999</v>
      </c>
      <c r="J24" s="181">
        <v>146.5</v>
      </c>
      <c r="K24" s="181">
        <v>150.5</v>
      </c>
      <c r="L24" s="181">
        <v>153</v>
      </c>
      <c r="M24" s="181">
        <v>154</v>
      </c>
      <c r="N24" s="181">
        <v>154.19999999999999</v>
      </c>
      <c r="O24" s="181">
        <v>154.69999999999999</v>
      </c>
    </row>
    <row r="25" spans="1:15" ht="12" customHeight="1" x14ac:dyDescent="0.15">
      <c r="A25" s="182"/>
      <c r="B25" s="180" t="s">
        <v>80</v>
      </c>
      <c r="C25" s="181">
        <v>107.8</v>
      </c>
      <c r="D25" s="181">
        <v>112.6</v>
      </c>
      <c r="E25" s="181">
        <v>118.1</v>
      </c>
      <c r="F25" s="181">
        <v>123.5</v>
      </c>
      <c r="G25" s="181">
        <v>128.5</v>
      </c>
      <c r="H25" s="181">
        <v>135</v>
      </c>
      <c r="I25" s="181">
        <v>141.30000000000001</v>
      </c>
      <c r="J25" s="181">
        <v>146.9</v>
      </c>
      <c r="K25" s="181">
        <v>150.6</v>
      </c>
      <c r="L25" s="181">
        <v>153.1</v>
      </c>
      <c r="M25" s="181">
        <v>154.5</v>
      </c>
      <c r="N25" s="181">
        <v>154.6</v>
      </c>
      <c r="O25" s="181">
        <v>155</v>
      </c>
    </row>
    <row r="26" spans="1:15" ht="12" customHeight="1" x14ac:dyDescent="0.15">
      <c r="A26" s="182"/>
      <c r="B26" s="180" t="s">
        <v>81</v>
      </c>
      <c r="C26" s="181" t="s">
        <v>173</v>
      </c>
      <c r="D26" s="181" t="s">
        <v>173</v>
      </c>
      <c r="E26" s="181" t="s">
        <v>173</v>
      </c>
      <c r="F26" s="181" t="s">
        <v>173</v>
      </c>
      <c r="G26" s="181" t="s">
        <v>173</v>
      </c>
      <c r="H26" s="181" t="s">
        <v>173</v>
      </c>
      <c r="I26" s="181">
        <v>141.30000000000001</v>
      </c>
      <c r="J26" s="181" t="s">
        <v>173</v>
      </c>
      <c r="K26" s="181" t="s">
        <v>173</v>
      </c>
      <c r="L26" s="181">
        <v>152.80000000000001</v>
      </c>
      <c r="M26" s="181" t="s">
        <v>173</v>
      </c>
      <c r="N26" s="181" t="s">
        <v>173</v>
      </c>
      <c r="O26" s="181">
        <v>154.69999999999999</v>
      </c>
    </row>
    <row r="27" spans="1:15" ht="12" customHeight="1" x14ac:dyDescent="0.15">
      <c r="A27" s="182"/>
      <c r="B27" s="180" t="s">
        <v>82</v>
      </c>
      <c r="C27" s="181">
        <v>108.5</v>
      </c>
      <c r="D27" s="181">
        <v>112.9</v>
      </c>
      <c r="E27" s="181">
        <v>118.6</v>
      </c>
      <c r="F27" s="181">
        <v>124</v>
      </c>
      <c r="G27" s="181">
        <v>129.19999999999999</v>
      </c>
      <c r="H27" s="181">
        <v>135.1</v>
      </c>
      <c r="I27" s="181">
        <v>142.1</v>
      </c>
      <c r="J27" s="181">
        <v>147.69999999999999</v>
      </c>
      <c r="K27" s="181">
        <v>151.69999999999999</v>
      </c>
      <c r="L27" s="181">
        <v>153.19999999999999</v>
      </c>
      <c r="M27" s="181">
        <v>154.80000000000001</v>
      </c>
      <c r="N27" s="181">
        <v>155</v>
      </c>
      <c r="O27" s="181">
        <v>155.19999999999999</v>
      </c>
    </row>
    <row r="28" spans="1:15" ht="12" customHeight="1" x14ac:dyDescent="0.15">
      <c r="A28" s="182"/>
      <c r="B28" s="180" t="s">
        <v>83</v>
      </c>
      <c r="C28" s="181">
        <v>108.1</v>
      </c>
      <c r="D28" s="181">
        <v>113.3</v>
      </c>
      <c r="E28" s="181">
        <v>118.7</v>
      </c>
      <c r="F28" s="181">
        <v>124.3</v>
      </c>
      <c r="G28" s="181">
        <v>130.19999999999999</v>
      </c>
      <c r="H28" s="181">
        <v>135.5</v>
      </c>
      <c r="I28" s="181">
        <v>142.19999999999999</v>
      </c>
      <c r="J28" s="181">
        <v>147.80000000000001</v>
      </c>
      <c r="K28" s="181">
        <v>151.4</v>
      </c>
      <c r="L28" s="181">
        <v>153.80000000000001</v>
      </c>
      <c r="M28" s="181">
        <v>155.1</v>
      </c>
      <c r="N28" s="181">
        <v>154.9</v>
      </c>
      <c r="O28" s="181">
        <v>155.30000000000001</v>
      </c>
    </row>
    <row r="29" spans="1:15" ht="12" customHeight="1" x14ac:dyDescent="0.15">
      <c r="A29" s="182"/>
      <c r="B29" s="180" t="s">
        <v>84</v>
      </c>
      <c r="C29" s="181">
        <v>108.5</v>
      </c>
      <c r="D29" s="181">
        <v>113.5</v>
      </c>
      <c r="E29" s="181">
        <v>119.1</v>
      </c>
      <c r="F29" s="181">
        <v>124.9</v>
      </c>
      <c r="G29" s="181">
        <v>130.30000000000001</v>
      </c>
      <c r="H29" s="181">
        <v>136.4</v>
      </c>
      <c r="I29" s="181">
        <v>142.9</v>
      </c>
      <c r="J29" s="181">
        <v>147.9</v>
      </c>
      <c r="K29" s="181">
        <v>152</v>
      </c>
      <c r="L29" s="181">
        <v>154</v>
      </c>
      <c r="M29" s="181">
        <v>155.30000000000001</v>
      </c>
      <c r="N29" s="181">
        <v>155.19999999999999</v>
      </c>
      <c r="O29" s="181">
        <v>155.69999999999999</v>
      </c>
    </row>
    <row r="30" spans="1:15" ht="12" customHeight="1" x14ac:dyDescent="0.15">
      <c r="A30" s="182"/>
      <c r="B30" s="180" t="s">
        <v>85</v>
      </c>
      <c r="C30" s="181">
        <v>108</v>
      </c>
      <c r="D30" s="181">
        <v>113.5</v>
      </c>
      <c r="E30" s="181">
        <v>119.4</v>
      </c>
      <c r="F30" s="181">
        <v>124.9</v>
      </c>
      <c r="G30" s="181">
        <v>130.5</v>
      </c>
      <c r="H30" s="181">
        <v>136.5</v>
      </c>
      <c r="I30" s="181">
        <v>142.80000000000001</v>
      </c>
      <c r="J30" s="181">
        <v>148.4</v>
      </c>
      <c r="K30" s="181">
        <v>152.30000000000001</v>
      </c>
      <c r="L30" s="181">
        <v>154.4</v>
      </c>
      <c r="M30" s="181">
        <v>155.1</v>
      </c>
      <c r="N30" s="181">
        <v>155.6</v>
      </c>
      <c r="O30" s="181">
        <v>155.6</v>
      </c>
    </row>
    <row r="31" spans="1:15" ht="12" customHeight="1" x14ac:dyDescent="0.15">
      <c r="A31" s="182"/>
      <c r="B31" s="180" t="s">
        <v>86</v>
      </c>
      <c r="C31" s="181">
        <v>108.7</v>
      </c>
      <c r="D31" s="181">
        <v>113.8</v>
      </c>
      <c r="E31" s="181">
        <v>119.6</v>
      </c>
      <c r="F31" s="181">
        <v>124.9</v>
      </c>
      <c r="G31" s="181">
        <v>130.6</v>
      </c>
      <c r="H31" s="181">
        <v>136.9</v>
      </c>
      <c r="I31" s="181">
        <v>143.5</v>
      </c>
      <c r="J31" s="181">
        <v>148.69999999999999</v>
      </c>
      <c r="K31" s="181">
        <v>152.5</v>
      </c>
      <c r="L31" s="181">
        <v>154.4</v>
      </c>
      <c r="M31" s="181">
        <v>155.19999999999999</v>
      </c>
      <c r="N31" s="181">
        <v>155.69999999999999</v>
      </c>
      <c r="O31" s="181">
        <v>155.9</v>
      </c>
    </row>
    <row r="32" spans="1:15" ht="12" customHeight="1" x14ac:dyDescent="0.15">
      <c r="A32" s="182"/>
      <c r="B32" s="180" t="s">
        <v>87</v>
      </c>
      <c r="C32" s="181">
        <v>108.7</v>
      </c>
      <c r="D32" s="181">
        <v>114</v>
      </c>
      <c r="E32" s="181">
        <v>119.7</v>
      </c>
      <c r="F32" s="181">
        <v>124.8</v>
      </c>
      <c r="G32" s="181">
        <v>130.6</v>
      </c>
      <c r="H32" s="181">
        <v>136.80000000000001</v>
      </c>
      <c r="I32" s="181">
        <v>143.4</v>
      </c>
      <c r="J32" s="181">
        <v>149</v>
      </c>
      <c r="K32" s="181">
        <v>152.6</v>
      </c>
      <c r="L32" s="181">
        <v>154.4</v>
      </c>
      <c r="M32" s="181">
        <v>155.30000000000001</v>
      </c>
      <c r="N32" s="181">
        <v>155.6</v>
      </c>
      <c r="O32" s="181">
        <v>156.1</v>
      </c>
    </row>
    <row r="33" spans="1:15" ht="12" customHeight="1" x14ac:dyDescent="0.15">
      <c r="A33" s="182"/>
      <c r="B33" s="180" t="s">
        <v>88</v>
      </c>
      <c r="C33" s="181">
        <v>109.4</v>
      </c>
      <c r="D33" s="181">
        <v>113.9</v>
      </c>
      <c r="E33" s="181">
        <v>119.7</v>
      </c>
      <c r="F33" s="181">
        <v>125.3</v>
      </c>
      <c r="G33" s="181">
        <v>131.30000000000001</v>
      </c>
      <c r="H33" s="181">
        <v>137.30000000000001</v>
      </c>
      <c r="I33" s="181">
        <v>143.19999999999999</v>
      </c>
      <c r="J33" s="181">
        <v>149.6</v>
      </c>
      <c r="K33" s="181">
        <v>153.19999999999999</v>
      </c>
      <c r="L33" s="181">
        <v>154.80000000000001</v>
      </c>
      <c r="M33" s="181">
        <v>155.4</v>
      </c>
      <c r="N33" s="181">
        <v>156</v>
      </c>
      <c r="O33" s="181">
        <v>156.6</v>
      </c>
    </row>
    <row r="34" spans="1:15" ht="12" customHeight="1" x14ac:dyDescent="0.15">
      <c r="A34" s="182"/>
      <c r="B34" s="180" t="s">
        <v>89</v>
      </c>
      <c r="C34" s="181">
        <v>109.1</v>
      </c>
      <c r="D34" s="181">
        <v>114.3</v>
      </c>
      <c r="E34" s="181">
        <v>120.3</v>
      </c>
      <c r="F34" s="181">
        <v>125.5</v>
      </c>
      <c r="G34" s="181">
        <v>131.1</v>
      </c>
      <c r="H34" s="181">
        <v>138.1</v>
      </c>
      <c r="I34" s="181">
        <v>144.30000000000001</v>
      </c>
      <c r="J34" s="181">
        <v>149.80000000000001</v>
      </c>
      <c r="K34" s="181">
        <v>153.5</v>
      </c>
      <c r="L34" s="181">
        <v>154.6</v>
      </c>
      <c r="M34" s="181">
        <v>155.1</v>
      </c>
      <c r="N34" s="181">
        <v>156.19999999999999</v>
      </c>
      <c r="O34" s="181">
        <v>156.4</v>
      </c>
    </row>
    <row r="35" spans="1:15" ht="12" customHeight="1" x14ac:dyDescent="0.15">
      <c r="A35" s="182"/>
      <c r="B35" s="180" t="s">
        <v>90</v>
      </c>
      <c r="C35" s="181">
        <v>108.9</v>
      </c>
      <c r="D35" s="181">
        <v>114.5</v>
      </c>
      <c r="E35" s="181">
        <v>120.2</v>
      </c>
      <c r="F35" s="181">
        <v>125.5</v>
      </c>
      <c r="G35" s="181">
        <v>131</v>
      </c>
      <c r="H35" s="181">
        <v>138.1</v>
      </c>
      <c r="I35" s="181">
        <v>144.4</v>
      </c>
      <c r="J35" s="181">
        <v>150.1</v>
      </c>
      <c r="K35" s="181">
        <v>153.69999999999999</v>
      </c>
      <c r="L35" s="181">
        <v>155.4</v>
      </c>
      <c r="M35" s="181">
        <v>155.9</v>
      </c>
      <c r="N35" s="181">
        <v>156.30000000000001</v>
      </c>
      <c r="O35" s="181">
        <v>156.1</v>
      </c>
    </row>
    <row r="36" spans="1:15" ht="12" customHeight="1" x14ac:dyDescent="0.15">
      <c r="A36" s="182"/>
      <c r="B36" s="180" t="s">
        <v>91</v>
      </c>
      <c r="C36" s="181">
        <v>109.4</v>
      </c>
      <c r="D36" s="181">
        <v>114.4</v>
      </c>
      <c r="E36" s="181">
        <v>119.9</v>
      </c>
      <c r="F36" s="181">
        <v>125.6</v>
      </c>
      <c r="G36" s="181">
        <v>131.30000000000001</v>
      </c>
      <c r="H36" s="181">
        <v>138.4</v>
      </c>
      <c r="I36" s="181">
        <v>144.19999999999999</v>
      </c>
      <c r="J36" s="181">
        <v>150.5</v>
      </c>
      <c r="K36" s="181">
        <v>153.69999999999999</v>
      </c>
      <c r="L36" s="181">
        <v>155.9</v>
      </c>
      <c r="M36" s="181">
        <v>155.80000000000001</v>
      </c>
      <c r="N36" s="181">
        <v>156.5</v>
      </c>
      <c r="O36" s="181">
        <v>156.5</v>
      </c>
    </row>
    <row r="37" spans="1:15" ht="12" customHeight="1" x14ac:dyDescent="0.15">
      <c r="A37" s="182"/>
      <c r="B37" s="180" t="s">
        <v>92</v>
      </c>
      <c r="C37" s="181">
        <v>109.1</v>
      </c>
      <c r="D37" s="181">
        <v>114.6</v>
      </c>
      <c r="E37" s="181">
        <v>120.4</v>
      </c>
      <c r="F37" s="181">
        <v>126.1</v>
      </c>
      <c r="G37" s="181">
        <v>131.6</v>
      </c>
      <c r="H37" s="181">
        <v>138.6</v>
      </c>
      <c r="I37" s="181">
        <v>144.9</v>
      </c>
      <c r="J37" s="181">
        <v>149.80000000000001</v>
      </c>
      <c r="K37" s="181">
        <v>153.9</v>
      </c>
      <c r="L37" s="181">
        <v>155.80000000000001</v>
      </c>
      <c r="M37" s="181">
        <v>156.69999999999999</v>
      </c>
      <c r="N37" s="181">
        <v>156.80000000000001</v>
      </c>
      <c r="O37" s="181">
        <v>157.4</v>
      </c>
    </row>
    <row r="38" spans="1:15" ht="12" customHeight="1" x14ac:dyDescent="0.15">
      <c r="A38" s="182"/>
      <c r="B38" s="180" t="s">
        <v>93</v>
      </c>
      <c r="C38" s="181">
        <v>109.3</v>
      </c>
      <c r="D38" s="181">
        <v>114.8</v>
      </c>
      <c r="E38" s="181">
        <v>120.5</v>
      </c>
      <c r="F38" s="181">
        <v>126.1</v>
      </c>
      <c r="G38" s="181">
        <v>131.9</v>
      </c>
      <c r="H38" s="181">
        <v>138</v>
      </c>
      <c r="I38" s="181">
        <v>144.6</v>
      </c>
      <c r="J38" s="181">
        <v>150.1</v>
      </c>
      <c r="K38" s="181">
        <v>153.80000000000001</v>
      </c>
      <c r="L38" s="181">
        <v>155.69999999999999</v>
      </c>
      <c r="M38" s="181">
        <v>156.30000000000001</v>
      </c>
      <c r="N38" s="181">
        <v>156.80000000000001</v>
      </c>
      <c r="O38" s="181">
        <v>156.80000000000001</v>
      </c>
    </row>
    <row r="39" spans="1:15" ht="12" customHeight="1" x14ac:dyDescent="0.15">
      <c r="A39" s="182"/>
      <c r="B39" s="180" t="s">
        <v>94</v>
      </c>
      <c r="C39" s="181">
        <v>109.3</v>
      </c>
      <c r="D39" s="181">
        <v>115.2</v>
      </c>
      <c r="E39" s="181">
        <v>120.2</v>
      </c>
      <c r="F39" s="181">
        <v>125.9</v>
      </c>
      <c r="G39" s="181">
        <v>131.80000000000001</v>
      </c>
      <c r="H39" s="181">
        <v>138.19999999999999</v>
      </c>
      <c r="I39" s="181">
        <v>144.5</v>
      </c>
      <c r="J39" s="181">
        <v>149.69999999999999</v>
      </c>
      <c r="K39" s="181">
        <v>153.69999999999999</v>
      </c>
      <c r="L39" s="181">
        <v>155.9</v>
      </c>
      <c r="M39" s="181">
        <v>156.4</v>
      </c>
      <c r="N39" s="181">
        <v>157</v>
      </c>
      <c r="O39" s="181">
        <v>157.19999999999999</v>
      </c>
    </row>
    <row r="40" spans="1:15" ht="12" customHeight="1" x14ac:dyDescent="0.15">
      <c r="A40" s="182"/>
      <c r="B40" s="180" t="s">
        <v>95</v>
      </c>
      <c r="C40" s="181">
        <v>109.5</v>
      </c>
      <c r="D40" s="181">
        <v>115.2</v>
      </c>
      <c r="E40" s="181">
        <v>121.1</v>
      </c>
      <c r="F40" s="181">
        <v>126.1</v>
      </c>
      <c r="G40" s="181">
        <v>131.9</v>
      </c>
      <c r="H40" s="181">
        <v>138</v>
      </c>
      <c r="I40" s="181">
        <v>145.19999999999999</v>
      </c>
      <c r="J40" s="181">
        <v>150.19999999999999</v>
      </c>
      <c r="K40" s="181">
        <v>154.1</v>
      </c>
      <c r="L40" s="181">
        <v>156</v>
      </c>
      <c r="M40" s="181">
        <v>156.80000000000001</v>
      </c>
      <c r="N40" s="181">
        <v>157.4</v>
      </c>
      <c r="O40" s="181">
        <v>157.4</v>
      </c>
    </row>
    <row r="41" spans="1:15" ht="12" customHeight="1" x14ac:dyDescent="0.15">
      <c r="A41" s="179"/>
      <c r="B41" s="180" t="s">
        <v>96</v>
      </c>
      <c r="C41" s="181">
        <v>109.3</v>
      </c>
      <c r="D41" s="181">
        <v>115.4</v>
      </c>
      <c r="E41" s="181">
        <v>120.7</v>
      </c>
      <c r="F41" s="181">
        <v>126.9</v>
      </c>
      <c r="G41" s="181">
        <v>131.9</v>
      </c>
      <c r="H41" s="181">
        <v>138.9</v>
      </c>
      <c r="I41" s="181">
        <v>145.1</v>
      </c>
      <c r="J41" s="181">
        <v>150.4</v>
      </c>
      <c r="K41" s="181">
        <v>154.19999999999999</v>
      </c>
      <c r="L41" s="181">
        <v>155.80000000000001</v>
      </c>
      <c r="M41" s="181">
        <v>156.9</v>
      </c>
      <c r="N41" s="181">
        <v>157.4</v>
      </c>
      <c r="O41" s="181">
        <v>157.1</v>
      </c>
    </row>
    <row r="42" spans="1:15" ht="12" customHeight="1" x14ac:dyDescent="0.15">
      <c r="A42" s="182"/>
      <c r="B42" s="180" t="s">
        <v>97</v>
      </c>
      <c r="C42" s="181">
        <v>109.6</v>
      </c>
      <c r="D42" s="181">
        <v>115.3</v>
      </c>
      <c r="E42" s="181">
        <v>121</v>
      </c>
      <c r="F42" s="181">
        <v>126.8</v>
      </c>
      <c r="G42" s="181">
        <v>132.5</v>
      </c>
      <c r="H42" s="181">
        <v>138.9</v>
      </c>
      <c r="I42" s="181">
        <v>145.80000000000001</v>
      </c>
      <c r="J42" s="181">
        <v>150.80000000000001</v>
      </c>
      <c r="K42" s="181">
        <v>154.19999999999999</v>
      </c>
      <c r="L42" s="181">
        <v>156</v>
      </c>
      <c r="M42" s="181">
        <v>156.4</v>
      </c>
      <c r="N42" s="181">
        <v>157.30000000000001</v>
      </c>
      <c r="O42" s="181">
        <v>157.6</v>
      </c>
    </row>
    <row r="43" spans="1:15" ht="12" customHeight="1" x14ac:dyDescent="0.15">
      <c r="A43" s="182"/>
      <c r="B43" s="180" t="s">
        <v>98</v>
      </c>
      <c r="C43" s="181">
        <v>109.5</v>
      </c>
      <c r="D43" s="181">
        <v>115.9</v>
      </c>
      <c r="E43" s="181">
        <v>121.2</v>
      </c>
      <c r="F43" s="181">
        <v>126.8</v>
      </c>
      <c r="G43" s="181">
        <v>132.1</v>
      </c>
      <c r="H43" s="181">
        <v>139.19999999999999</v>
      </c>
      <c r="I43" s="181">
        <v>145.30000000000001</v>
      </c>
      <c r="J43" s="181">
        <v>150.6</v>
      </c>
      <c r="K43" s="181">
        <v>154</v>
      </c>
      <c r="L43" s="181">
        <v>156.19999999999999</v>
      </c>
      <c r="M43" s="181">
        <v>156.4</v>
      </c>
      <c r="N43" s="181">
        <v>157</v>
      </c>
      <c r="O43" s="181">
        <v>157.1</v>
      </c>
    </row>
    <row r="44" spans="1:15" ht="12" customHeight="1" x14ac:dyDescent="0.15">
      <c r="A44" s="182"/>
      <c r="B44" s="180" t="s">
        <v>99</v>
      </c>
      <c r="C44" s="181">
        <v>109.7</v>
      </c>
      <c r="D44" s="181">
        <v>115.5</v>
      </c>
      <c r="E44" s="181">
        <v>121.2</v>
      </c>
      <c r="F44" s="181">
        <v>126.9</v>
      </c>
      <c r="G44" s="181">
        <v>132.5</v>
      </c>
      <c r="H44" s="181">
        <v>139.4</v>
      </c>
      <c r="I44" s="181">
        <v>145.1</v>
      </c>
      <c r="J44" s="181">
        <v>150.5</v>
      </c>
      <c r="K44" s="181">
        <v>154.30000000000001</v>
      </c>
      <c r="L44" s="181">
        <v>155.80000000000001</v>
      </c>
      <c r="M44" s="181">
        <v>156.69999999999999</v>
      </c>
      <c r="N44" s="181">
        <v>157.5</v>
      </c>
      <c r="O44" s="181">
        <v>157.80000000000001</v>
      </c>
    </row>
    <row r="45" spans="1:15" ht="12" customHeight="1" x14ac:dyDescent="0.15">
      <c r="A45" s="179" t="s">
        <v>174</v>
      </c>
      <c r="B45" s="183" t="s">
        <v>156</v>
      </c>
      <c r="C45" s="181">
        <v>109.6</v>
      </c>
      <c r="D45" s="181">
        <v>115.8</v>
      </c>
      <c r="E45" s="181">
        <v>121.2</v>
      </c>
      <c r="F45" s="181">
        <v>127.2</v>
      </c>
      <c r="G45" s="181">
        <v>132.4</v>
      </c>
      <c r="H45" s="181">
        <v>139.30000000000001</v>
      </c>
      <c r="I45" s="181">
        <v>146.1</v>
      </c>
      <c r="J45" s="181">
        <v>151.19999999999999</v>
      </c>
      <c r="K45" s="181">
        <v>154.5</v>
      </c>
      <c r="L45" s="181">
        <v>156.19999999999999</v>
      </c>
      <c r="M45" s="181">
        <v>156.5</v>
      </c>
      <c r="N45" s="181">
        <v>157.30000000000001</v>
      </c>
      <c r="O45" s="181">
        <v>157.6</v>
      </c>
    </row>
    <row r="46" spans="1:15" ht="12" customHeight="1" x14ac:dyDescent="0.15">
      <c r="A46" s="182"/>
      <c r="B46" s="180" t="s">
        <v>154</v>
      </c>
      <c r="C46" s="181">
        <v>109.6</v>
      </c>
      <c r="D46" s="181">
        <v>115.5</v>
      </c>
      <c r="E46" s="181">
        <v>121.7</v>
      </c>
      <c r="F46" s="181">
        <v>127.2</v>
      </c>
      <c r="G46" s="181">
        <v>133.30000000000001</v>
      </c>
      <c r="H46" s="181">
        <v>139</v>
      </c>
      <c r="I46" s="181">
        <v>146.19999999999999</v>
      </c>
      <c r="J46" s="181">
        <v>151.1</v>
      </c>
      <c r="K46" s="181">
        <v>154.30000000000001</v>
      </c>
      <c r="L46" s="181">
        <v>156.1</v>
      </c>
      <c r="M46" s="181">
        <v>157</v>
      </c>
      <c r="N46" s="181">
        <v>157.19999999999999</v>
      </c>
      <c r="O46" s="181">
        <v>157.69999999999999</v>
      </c>
    </row>
    <row r="47" spans="1:15" ht="12" customHeight="1" x14ac:dyDescent="0.15">
      <c r="A47" s="182"/>
      <c r="B47" s="180" t="s">
        <v>100</v>
      </c>
      <c r="C47" s="181">
        <v>110</v>
      </c>
      <c r="D47" s="181">
        <v>115.8</v>
      </c>
      <c r="E47" s="181">
        <v>121</v>
      </c>
      <c r="F47" s="181">
        <v>127.1</v>
      </c>
      <c r="G47" s="181">
        <v>132.80000000000001</v>
      </c>
      <c r="H47" s="181">
        <v>139.1</v>
      </c>
      <c r="I47" s="181">
        <v>145.69999999999999</v>
      </c>
      <c r="J47" s="181">
        <v>151.19999999999999</v>
      </c>
      <c r="K47" s="181">
        <v>154.5</v>
      </c>
      <c r="L47" s="181">
        <v>156.19999999999999</v>
      </c>
      <c r="M47" s="181">
        <v>157</v>
      </c>
      <c r="N47" s="184">
        <v>158</v>
      </c>
      <c r="O47" s="181">
        <v>157.19999999999999</v>
      </c>
    </row>
    <row r="48" spans="1:15" ht="12" customHeight="1" x14ac:dyDescent="0.15">
      <c r="A48" s="182"/>
      <c r="B48" s="180" t="s">
        <v>101</v>
      </c>
      <c r="C48" s="181">
        <v>109.9</v>
      </c>
      <c r="D48" s="181">
        <v>115.5</v>
      </c>
      <c r="E48" s="181">
        <v>121.3</v>
      </c>
      <c r="F48" s="181">
        <v>127.3</v>
      </c>
      <c r="G48" s="181">
        <v>132.6</v>
      </c>
      <c r="H48" s="181">
        <v>139.5</v>
      </c>
      <c r="I48" s="181">
        <v>146.4</v>
      </c>
      <c r="J48" s="181">
        <v>151.1</v>
      </c>
      <c r="K48" s="181">
        <v>154.5</v>
      </c>
      <c r="L48" s="181">
        <v>156.30000000000001</v>
      </c>
      <c r="M48" s="181">
        <v>156.80000000000001</v>
      </c>
      <c r="N48" s="181">
        <v>157.5</v>
      </c>
      <c r="O48" s="181">
        <v>157.6</v>
      </c>
    </row>
    <row r="49" spans="1:15" ht="12" customHeight="1" x14ac:dyDescent="0.15">
      <c r="A49" s="185"/>
      <c r="B49" s="180" t="s">
        <v>102</v>
      </c>
      <c r="C49" s="181">
        <v>109.5</v>
      </c>
      <c r="D49" s="181">
        <v>115.7</v>
      </c>
      <c r="E49" s="181">
        <v>121.4</v>
      </c>
      <c r="F49" s="181">
        <v>127.2</v>
      </c>
      <c r="G49" s="181">
        <v>133.19999999999999</v>
      </c>
      <c r="H49" s="181">
        <v>140.19999999999999</v>
      </c>
      <c r="I49" s="181">
        <v>145.9</v>
      </c>
      <c r="J49" s="181">
        <v>151.1</v>
      </c>
      <c r="K49" s="181">
        <v>154.19999999999999</v>
      </c>
      <c r="L49" s="181">
        <v>156.30000000000001</v>
      </c>
      <c r="M49" s="181">
        <v>156.9</v>
      </c>
      <c r="N49" s="181">
        <v>157.9</v>
      </c>
      <c r="O49" s="181">
        <v>157.9</v>
      </c>
    </row>
    <row r="50" spans="1:15" ht="12" customHeight="1" x14ac:dyDescent="0.15">
      <c r="A50" s="182"/>
      <c r="B50" s="180" t="s">
        <v>103</v>
      </c>
      <c r="C50" s="181">
        <v>109.7</v>
      </c>
      <c r="D50" s="181">
        <v>115.8</v>
      </c>
      <c r="E50" s="181">
        <v>121.3</v>
      </c>
      <c r="F50" s="181">
        <v>127.3</v>
      </c>
      <c r="G50" s="181">
        <v>132.6</v>
      </c>
      <c r="H50" s="181">
        <v>140</v>
      </c>
      <c r="I50" s="181">
        <v>146.6</v>
      </c>
      <c r="J50" s="181">
        <v>151.19999999999999</v>
      </c>
      <c r="K50" s="181">
        <v>154.19999999999999</v>
      </c>
      <c r="L50" s="181">
        <v>156.30000000000001</v>
      </c>
      <c r="M50" s="181">
        <v>156.9</v>
      </c>
      <c r="N50" s="181">
        <v>157</v>
      </c>
      <c r="O50" s="181">
        <v>157.30000000000001</v>
      </c>
    </row>
    <row r="51" spans="1:15" ht="12" customHeight="1" x14ac:dyDescent="0.15">
      <c r="A51" s="182"/>
      <c r="B51" s="180" t="s">
        <v>104</v>
      </c>
      <c r="C51" s="181">
        <v>110</v>
      </c>
      <c r="D51" s="181">
        <v>115.6</v>
      </c>
      <c r="E51" s="181">
        <v>121.3</v>
      </c>
      <c r="F51" s="181">
        <v>126.9</v>
      </c>
      <c r="G51" s="181">
        <v>133.19999999999999</v>
      </c>
      <c r="H51" s="181">
        <v>139.69999999999999</v>
      </c>
      <c r="I51" s="181">
        <v>146.30000000000001</v>
      </c>
      <c r="J51" s="181">
        <v>151.30000000000001</v>
      </c>
      <c r="K51" s="181">
        <v>154.69999999999999</v>
      </c>
      <c r="L51" s="181">
        <v>156.4</v>
      </c>
      <c r="M51" s="181">
        <v>157.1</v>
      </c>
      <c r="N51" s="181">
        <v>157.4</v>
      </c>
      <c r="O51" s="181">
        <v>157.6</v>
      </c>
    </row>
    <row r="52" spans="1:15" ht="12" customHeight="1" x14ac:dyDescent="0.15">
      <c r="A52" s="182"/>
      <c r="B52" s="180" t="s">
        <v>105</v>
      </c>
      <c r="C52" s="181">
        <v>109.8</v>
      </c>
      <c r="D52" s="181">
        <v>115.5</v>
      </c>
      <c r="E52" s="181">
        <v>120.9</v>
      </c>
      <c r="F52" s="181">
        <v>127.1</v>
      </c>
      <c r="G52" s="181">
        <v>133.69999999999999</v>
      </c>
      <c r="H52" s="181">
        <v>139.5</v>
      </c>
      <c r="I52" s="181">
        <v>145.80000000000001</v>
      </c>
      <c r="J52" s="181">
        <v>151.6</v>
      </c>
      <c r="K52" s="181">
        <v>154.69999999999999</v>
      </c>
      <c r="L52" s="181">
        <v>156.4</v>
      </c>
      <c r="M52" s="181">
        <v>157.19999999999999</v>
      </c>
      <c r="N52" s="181">
        <v>157.9</v>
      </c>
      <c r="O52" s="181">
        <v>157.9</v>
      </c>
    </row>
    <row r="53" spans="1:15" ht="12" customHeight="1" x14ac:dyDescent="0.15">
      <c r="A53" s="182"/>
      <c r="B53" s="180" t="s">
        <v>106</v>
      </c>
      <c r="C53" s="181">
        <v>109.3</v>
      </c>
      <c r="D53" s="181">
        <v>115.5</v>
      </c>
      <c r="E53" s="181">
        <v>121.1</v>
      </c>
      <c r="F53" s="181">
        <v>127.2</v>
      </c>
      <c r="G53" s="181">
        <v>133.19999999999999</v>
      </c>
      <c r="H53" s="181">
        <v>140.4</v>
      </c>
      <c r="I53" s="181">
        <v>146.80000000000001</v>
      </c>
      <c r="J53" s="181">
        <v>151.69999999999999</v>
      </c>
      <c r="K53" s="181">
        <v>154.9</v>
      </c>
      <c r="L53" s="181">
        <v>156.1</v>
      </c>
      <c r="M53" s="184">
        <v>157.4</v>
      </c>
      <c r="N53" s="184">
        <v>158</v>
      </c>
      <c r="O53" s="184">
        <v>158.1</v>
      </c>
    </row>
    <row r="54" spans="1:15" ht="12" customHeight="1" x14ac:dyDescent="0.15">
      <c r="A54" s="182"/>
      <c r="B54" s="180" t="s">
        <v>175</v>
      </c>
      <c r="C54" s="181">
        <v>109.7</v>
      </c>
      <c r="D54" s="181">
        <v>115.9</v>
      </c>
      <c r="E54" s="181">
        <v>121.5</v>
      </c>
      <c r="F54" s="181">
        <v>127.2</v>
      </c>
      <c r="G54" s="181">
        <v>133.30000000000001</v>
      </c>
      <c r="H54" s="181">
        <v>140.30000000000001</v>
      </c>
      <c r="I54" s="181">
        <v>147.1</v>
      </c>
      <c r="J54" s="181">
        <v>151.9</v>
      </c>
      <c r="K54" s="181">
        <v>154.69999999999999</v>
      </c>
      <c r="L54" s="181">
        <v>156</v>
      </c>
      <c r="M54" s="181">
        <v>156.69999999999999</v>
      </c>
      <c r="N54" s="181">
        <v>157.6</v>
      </c>
      <c r="O54" s="181">
        <v>157.9</v>
      </c>
    </row>
    <row r="55" spans="1:15" ht="12" customHeight="1" x14ac:dyDescent="0.15">
      <c r="A55" s="182"/>
      <c r="B55" s="180" t="s">
        <v>176</v>
      </c>
      <c r="C55" s="181">
        <v>109.8</v>
      </c>
      <c r="D55" s="181">
        <v>115.3</v>
      </c>
      <c r="E55" s="181">
        <v>121.4</v>
      </c>
      <c r="F55" s="181">
        <v>127.2</v>
      </c>
      <c r="G55" s="181">
        <v>132.9</v>
      </c>
      <c r="H55" s="181">
        <v>139.69999999999999</v>
      </c>
      <c r="I55" s="181">
        <v>147.30000000000001</v>
      </c>
      <c r="J55" s="181">
        <v>151.6</v>
      </c>
      <c r="K55" s="181">
        <v>154.80000000000001</v>
      </c>
      <c r="L55" s="181">
        <v>156</v>
      </c>
      <c r="M55" s="181">
        <v>156.5</v>
      </c>
      <c r="N55" s="181">
        <v>157.69999999999999</v>
      </c>
      <c r="O55" s="181">
        <v>157.30000000000001</v>
      </c>
    </row>
    <row r="56" spans="1:15" ht="12" customHeight="1" x14ac:dyDescent="0.15">
      <c r="A56" s="182"/>
      <c r="B56" s="180" t="s">
        <v>177</v>
      </c>
      <c r="C56" s="181">
        <v>109.5</v>
      </c>
      <c r="D56" s="181">
        <v>115.8</v>
      </c>
      <c r="E56" s="181">
        <v>121.4</v>
      </c>
      <c r="F56" s="181">
        <v>127.3</v>
      </c>
      <c r="G56" s="181">
        <v>133.30000000000001</v>
      </c>
      <c r="H56" s="181">
        <v>140.19999999999999</v>
      </c>
      <c r="I56" s="181">
        <v>146.6</v>
      </c>
      <c r="J56" s="184">
        <v>152.1</v>
      </c>
      <c r="K56" s="181">
        <v>154.9</v>
      </c>
      <c r="L56" s="181">
        <v>156.4</v>
      </c>
      <c r="M56" s="181">
        <v>156.69999999999999</v>
      </c>
      <c r="N56" s="181">
        <v>157.19999999999999</v>
      </c>
      <c r="O56" s="181">
        <v>157.69999999999999</v>
      </c>
    </row>
    <row r="57" spans="1:15" ht="12" customHeight="1" x14ac:dyDescent="0.15">
      <c r="A57" s="182"/>
      <c r="B57" s="180" t="s">
        <v>178</v>
      </c>
      <c r="C57" s="181">
        <v>109.8</v>
      </c>
      <c r="D57" s="181">
        <v>116</v>
      </c>
      <c r="E57" s="181">
        <v>121.4</v>
      </c>
      <c r="F57" s="181">
        <v>127.4</v>
      </c>
      <c r="G57" s="181">
        <v>133.6</v>
      </c>
      <c r="H57" s="181">
        <v>139.9</v>
      </c>
      <c r="I57" s="181">
        <v>146.19999999999999</v>
      </c>
      <c r="J57" s="181">
        <v>151.4</v>
      </c>
      <c r="K57" s="184">
        <v>155.4</v>
      </c>
      <c r="L57" s="181">
        <v>156.4</v>
      </c>
      <c r="M57" s="181">
        <v>156.19999999999999</v>
      </c>
      <c r="N57" s="181">
        <v>157.1</v>
      </c>
      <c r="O57" s="181">
        <v>157.69999999999999</v>
      </c>
    </row>
    <row r="58" spans="1:15" ht="12" customHeight="1" x14ac:dyDescent="0.15">
      <c r="A58" s="182"/>
      <c r="B58" s="180" t="s">
        <v>179</v>
      </c>
      <c r="C58" s="181">
        <v>109.9</v>
      </c>
      <c r="D58" s="181">
        <v>115.5</v>
      </c>
      <c r="E58" s="181">
        <v>121.9</v>
      </c>
      <c r="F58" s="181">
        <v>127.3</v>
      </c>
      <c r="G58" s="181">
        <v>133.4</v>
      </c>
      <c r="H58" s="181">
        <v>140.4</v>
      </c>
      <c r="I58" s="181">
        <v>147.1</v>
      </c>
      <c r="J58" s="181">
        <v>151.6</v>
      </c>
      <c r="K58" s="181">
        <v>155</v>
      </c>
      <c r="L58" s="181">
        <v>156.19999999999999</v>
      </c>
      <c r="M58" s="181">
        <v>156.69999999999999</v>
      </c>
      <c r="N58" s="181">
        <v>157.4</v>
      </c>
      <c r="O58" s="181">
        <v>157.69999999999999</v>
      </c>
    </row>
    <row r="59" spans="1:15" ht="12" customHeight="1" x14ac:dyDescent="0.15">
      <c r="A59" s="182"/>
      <c r="B59" s="180" t="s">
        <v>180</v>
      </c>
      <c r="C59" s="181">
        <v>109.9</v>
      </c>
      <c r="D59" s="181">
        <v>115.7</v>
      </c>
      <c r="E59" s="181">
        <v>121.5</v>
      </c>
      <c r="F59" s="181">
        <v>127.4</v>
      </c>
      <c r="G59" s="181">
        <v>133.30000000000001</v>
      </c>
      <c r="H59" s="181">
        <v>140.1</v>
      </c>
      <c r="I59" s="181">
        <v>146.80000000000001</v>
      </c>
      <c r="J59" s="181">
        <v>151.69999999999999</v>
      </c>
      <c r="K59" s="181">
        <v>154.69999999999999</v>
      </c>
      <c r="L59" s="181">
        <v>156.4</v>
      </c>
      <c r="M59" s="181">
        <v>156.5</v>
      </c>
      <c r="N59" s="181">
        <v>156.80000000000001</v>
      </c>
      <c r="O59" s="181">
        <v>157.30000000000001</v>
      </c>
    </row>
    <row r="60" spans="1:15" ht="12" customHeight="1" x14ac:dyDescent="0.15">
      <c r="A60" s="182"/>
      <c r="B60" s="180" t="s">
        <v>181</v>
      </c>
      <c r="C60" s="181">
        <v>110</v>
      </c>
      <c r="D60" s="181">
        <v>115.8</v>
      </c>
      <c r="E60" s="181">
        <v>121.7</v>
      </c>
      <c r="F60" s="181">
        <v>127.6</v>
      </c>
      <c r="G60" s="181">
        <v>133.19999999999999</v>
      </c>
      <c r="H60" s="181">
        <v>140.5</v>
      </c>
      <c r="I60" s="181">
        <v>146.4</v>
      </c>
      <c r="J60" s="181">
        <v>151.5</v>
      </c>
      <c r="K60" s="181">
        <v>154.5</v>
      </c>
      <c r="L60" s="181">
        <v>156.4</v>
      </c>
      <c r="M60" s="181">
        <v>156.5</v>
      </c>
      <c r="N60" s="181">
        <v>157.4</v>
      </c>
      <c r="O60" s="181">
        <v>157.30000000000001</v>
      </c>
    </row>
    <row r="61" spans="1:15" ht="12" customHeight="1" x14ac:dyDescent="0.15">
      <c r="A61" s="182"/>
      <c r="B61" s="180" t="s">
        <v>182</v>
      </c>
      <c r="C61" s="181">
        <v>109.6</v>
      </c>
      <c r="D61" s="181">
        <v>116</v>
      </c>
      <c r="E61" s="181">
        <v>121.9</v>
      </c>
      <c r="F61" s="181">
        <v>127.2</v>
      </c>
      <c r="G61" s="181">
        <v>133.6</v>
      </c>
      <c r="H61" s="181">
        <v>140.4</v>
      </c>
      <c r="I61" s="181">
        <v>147.6</v>
      </c>
      <c r="J61" s="181">
        <v>151.6</v>
      </c>
      <c r="K61" s="181">
        <v>154.9</v>
      </c>
      <c r="L61" s="181">
        <v>156.30000000000001</v>
      </c>
      <c r="M61" s="181">
        <v>156.6</v>
      </c>
      <c r="N61" s="181">
        <v>157.30000000000001</v>
      </c>
      <c r="O61" s="184">
        <v>158.1</v>
      </c>
    </row>
    <row r="62" spans="1:15" ht="12" customHeight="1" x14ac:dyDescent="0.15">
      <c r="A62" s="182"/>
      <c r="B62" s="180" t="s">
        <v>4</v>
      </c>
      <c r="C62" s="181">
        <v>109.6</v>
      </c>
      <c r="D62" s="181">
        <v>115.6</v>
      </c>
      <c r="E62" s="181">
        <v>121.3</v>
      </c>
      <c r="F62" s="181">
        <v>127.3</v>
      </c>
      <c r="G62" s="181">
        <v>133.19999999999999</v>
      </c>
      <c r="H62" s="181">
        <v>139.69999999999999</v>
      </c>
      <c r="I62" s="181">
        <v>147.19999999999999</v>
      </c>
      <c r="J62" s="181">
        <v>151.69999999999999</v>
      </c>
      <c r="K62" s="181">
        <v>154.9</v>
      </c>
      <c r="L62" s="184">
        <v>156.6</v>
      </c>
      <c r="M62" s="184">
        <v>157.4</v>
      </c>
      <c r="N62" s="181">
        <v>157.4</v>
      </c>
      <c r="O62" s="181">
        <v>157.4</v>
      </c>
    </row>
    <row r="63" spans="1:15" ht="12" customHeight="1" x14ac:dyDescent="0.15">
      <c r="A63" s="185"/>
      <c r="B63" s="180" t="s">
        <v>5</v>
      </c>
      <c r="C63" s="181">
        <v>109.3</v>
      </c>
      <c r="D63" s="181">
        <v>115.3</v>
      </c>
      <c r="E63" s="181">
        <v>121.8</v>
      </c>
      <c r="F63" s="181">
        <v>127.1</v>
      </c>
      <c r="G63" s="181">
        <v>133.4</v>
      </c>
      <c r="H63" s="181">
        <v>140.19999999999999</v>
      </c>
      <c r="I63" s="181">
        <v>147.6</v>
      </c>
      <c r="J63" s="181">
        <v>151.5</v>
      </c>
      <c r="K63" s="181">
        <v>155.1</v>
      </c>
      <c r="L63" s="181">
        <v>156.1</v>
      </c>
      <c r="M63" s="181">
        <v>156.6</v>
      </c>
      <c r="N63" s="181">
        <v>157.9</v>
      </c>
      <c r="O63" s="181">
        <v>156.80000000000001</v>
      </c>
    </row>
    <row r="64" spans="1:15" ht="12" customHeight="1" x14ac:dyDescent="0.15">
      <c r="A64" s="186"/>
      <c r="B64" s="187" t="s">
        <v>116</v>
      </c>
      <c r="C64" s="188">
        <v>109.91921266268101</v>
      </c>
      <c r="D64" s="188">
        <v>115.681252928737</v>
      </c>
      <c r="E64" s="188">
        <v>120.854570693743</v>
      </c>
      <c r="F64" s="188">
        <v>127.334065850428</v>
      </c>
      <c r="G64" s="188">
        <v>133.87431117716901</v>
      </c>
      <c r="H64" s="188">
        <v>140.605670619265</v>
      </c>
      <c r="I64" s="188">
        <v>146.80612653827399</v>
      </c>
      <c r="J64" s="188">
        <v>151.657907272149</v>
      </c>
      <c r="K64" s="188">
        <v>155.00683779515899</v>
      </c>
      <c r="L64" s="188">
        <v>156.34012183594101</v>
      </c>
      <c r="M64" s="188">
        <v>157.23724890862101</v>
      </c>
      <c r="N64" s="188">
        <v>157.40330832270101</v>
      </c>
      <c r="O64" s="188">
        <v>157.70400685825001</v>
      </c>
    </row>
    <row r="65" spans="1:19" ht="12" customHeight="1" x14ac:dyDescent="0.15">
      <c r="A65" s="186"/>
      <c r="B65" s="187" t="s">
        <v>117</v>
      </c>
      <c r="C65" s="188">
        <v>109.9</v>
      </c>
      <c r="D65" s="188">
        <v>115.4</v>
      </c>
      <c r="E65" s="188">
        <v>121.3</v>
      </c>
      <c r="F65" s="188">
        <v>126.9</v>
      </c>
      <c r="G65" s="188">
        <v>133.9</v>
      </c>
      <c r="H65" s="188">
        <v>140.30000000000001</v>
      </c>
      <c r="I65" s="188">
        <v>146.80000000000001</v>
      </c>
      <c r="J65" s="189">
        <v>152.1</v>
      </c>
      <c r="K65" s="188">
        <v>154.9</v>
      </c>
      <c r="L65" s="188">
        <v>156.19999999999999</v>
      </c>
      <c r="M65" s="188">
        <v>156.9</v>
      </c>
      <c r="N65" s="188">
        <v>157.19999999999999</v>
      </c>
      <c r="O65" s="188">
        <v>157.30000000000001</v>
      </c>
      <c r="S65" s="155"/>
    </row>
    <row r="66" spans="1:19" ht="12" customHeight="1" x14ac:dyDescent="0.15">
      <c r="A66" s="186"/>
      <c r="B66" s="187" t="s">
        <v>183</v>
      </c>
      <c r="C66" s="188">
        <v>109.1</v>
      </c>
      <c r="D66" s="188">
        <v>115.9</v>
      </c>
      <c r="E66" s="188">
        <v>121.4</v>
      </c>
      <c r="F66" s="188">
        <v>127</v>
      </c>
      <c r="G66" s="188">
        <v>133.5</v>
      </c>
      <c r="H66" s="188">
        <v>140.19999999999999</v>
      </c>
      <c r="I66" s="188">
        <v>146.80000000000001</v>
      </c>
      <c r="J66" s="188">
        <v>151.9</v>
      </c>
      <c r="K66" s="188">
        <v>154.4</v>
      </c>
      <c r="L66" s="188">
        <v>156.4</v>
      </c>
      <c r="M66" s="188">
        <v>157</v>
      </c>
      <c r="N66" s="188">
        <v>157.19999999999999</v>
      </c>
      <c r="O66" s="188">
        <v>157.19999999999999</v>
      </c>
    </row>
    <row r="67" spans="1:19" ht="12" customHeight="1" x14ac:dyDescent="0.15">
      <c r="A67" s="185"/>
      <c r="B67" s="180" t="s">
        <v>10</v>
      </c>
      <c r="C67" s="181">
        <v>109.6</v>
      </c>
      <c r="D67" s="181">
        <v>115.6</v>
      </c>
      <c r="E67" s="181">
        <v>121.3</v>
      </c>
      <c r="F67" s="181">
        <v>126.7</v>
      </c>
      <c r="G67" s="181">
        <v>133.69999999999999</v>
      </c>
      <c r="H67" s="181">
        <v>140.1</v>
      </c>
      <c r="I67" s="181">
        <v>147.30000000000001</v>
      </c>
      <c r="J67" s="181">
        <v>151.19999999999999</v>
      </c>
      <c r="K67" s="181">
        <v>155</v>
      </c>
      <c r="L67" s="181">
        <v>156.19999999999999</v>
      </c>
      <c r="M67" s="181">
        <v>157</v>
      </c>
      <c r="N67" s="181">
        <v>157.4</v>
      </c>
      <c r="O67" s="181">
        <v>158</v>
      </c>
    </row>
    <row r="68" spans="1:19" ht="12" customHeight="1" x14ac:dyDescent="0.15">
      <c r="A68" s="192"/>
      <c r="B68" s="190" t="s">
        <v>136</v>
      </c>
      <c r="C68" s="188">
        <v>109.7</v>
      </c>
      <c r="D68" s="188">
        <v>115.6</v>
      </c>
      <c r="E68" s="188">
        <v>121.2</v>
      </c>
      <c r="F68" s="188">
        <v>126.5</v>
      </c>
      <c r="G68" s="188">
        <v>133.30000000000001</v>
      </c>
      <c r="H68" s="188">
        <v>140.4</v>
      </c>
      <c r="I68" s="188">
        <v>146.69999999999999</v>
      </c>
      <c r="J68" s="188">
        <v>152</v>
      </c>
      <c r="K68" s="188">
        <v>154.19999999999999</v>
      </c>
      <c r="L68" s="188">
        <v>156.4</v>
      </c>
      <c r="M68" s="188">
        <v>157.1</v>
      </c>
      <c r="N68" s="188">
        <v>157.4</v>
      </c>
      <c r="O68" s="188">
        <v>157.6</v>
      </c>
    </row>
    <row r="69" spans="1:19" ht="12" customHeight="1" x14ac:dyDescent="0.15">
      <c r="A69" s="186"/>
      <c r="B69" s="187" t="s">
        <v>61</v>
      </c>
      <c r="C69" s="188">
        <v>109.5</v>
      </c>
      <c r="D69" s="188">
        <v>115.1</v>
      </c>
      <c r="E69" s="188">
        <v>121.5</v>
      </c>
      <c r="F69" s="188">
        <v>126.8</v>
      </c>
      <c r="G69" s="188">
        <v>133.19999999999999</v>
      </c>
      <c r="H69" s="188">
        <v>139.9</v>
      </c>
      <c r="I69" s="188">
        <v>147</v>
      </c>
      <c r="J69" s="188">
        <v>151.6</v>
      </c>
      <c r="K69" s="188">
        <v>154.6</v>
      </c>
      <c r="L69" s="188">
        <v>156.19999999999999</v>
      </c>
      <c r="M69" s="188">
        <v>156.9</v>
      </c>
      <c r="N69" s="188">
        <v>157.5</v>
      </c>
      <c r="O69" s="188">
        <v>157.1</v>
      </c>
    </row>
    <row r="70" spans="1:19" ht="12" customHeight="1" x14ac:dyDescent="0.15">
      <c r="A70" s="186"/>
      <c r="B70" s="187" t="s">
        <v>62</v>
      </c>
      <c r="C70" s="188">
        <v>109.6</v>
      </c>
      <c r="D70" s="188">
        <v>115.6</v>
      </c>
      <c r="E70" s="188">
        <v>121.1</v>
      </c>
      <c r="F70" s="188">
        <v>127.4</v>
      </c>
      <c r="G70" s="188">
        <v>133.5</v>
      </c>
      <c r="H70" s="188">
        <v>140.6</v>
      </c>
      <c r="I70" s="188">
        <v>146.5</v>
      </c>
      <c r="J70" s="188">
        <v>151.80000000000001</v>
      </c>
      <c r="K70" s="188">
        <v>154.4</v>
      </c>
      <c r="L70" s="188">
        <v>156.1</v>
      </c>
      <c r="M70" s="188">
        <v>156.4</v>
      </c>
      <c r="N70" s="188">
        <v>157.80000000000001</v>
      </c>
      <c r="O70" s="188">
        <v>157.5</v>
      </c>
    </row>
    <row r="71" spans="1:19" ht="12" customHeight="1" x14ac:dyDescent="0.15">
      <c r="A71" s="186"/>
      <c r="B71" s="187" t="s">
        <v>63</v>
      </c>
      <c r="C71" s="188">
        <v>109.2</v>
      </c>
      <c r="D71" s="188">
        <v>115.9</v>
      </c>
      <c r="E71" s="188">
        <v>121.2</v>
      </c>
      <c r="F71" s="188">
        <v>127</v>
      </c>
      <c r="G71" s="188">
        <v>133.5</v>
      </c>
      <c r="H71" s="188">
        <v>140</v>
      </c>
      <c r="I71" s="188">
        <v>146.9</v>
      </c>
      <c r="J71" s="188">
        <v>151.6</v>
      </c>
      <c r="K71" s="188">
        <v>154.5</v>
      </c>
      <c r="L71" s="188">
        <v>156.19999999999999</v>
      </c>
      <c r="M71" s="188">
        <v>156.5</v>
      </c>
      <c r="N71" s="188">
        <v>157</v>
      </c>
      <c r="O71" s="188">
        <v>157.4</v>
      </c>
    </row>
    <row r="72" spans="1:19" ht="12" customHeight="1" x14ac:dyDescent="0.15">
      <c r="A72" s="186"/>
      <c r="B72" s="187" t="s">
        <v>64</v>
      </c>
      <c r="C72" s="188">
        <v>108.8</v>
      </c>
      <c r="D72" s="188">
        <v>115.2</v>
      </c>
      <c r="E72" s="188">
        <v>121.2</v>
      </c>
      <c r="F72" s="188">
        <v>127.1</v>
      </c>
      <c r="G72" s="188">
        <v>132.9</v>
      </c>
      <c r="H72" s="188">
        <v>140</v>
      </c>
      <c r="I72" s="188">
        <v>146.80000000000001</v>
      </c>
      <c r="J72" s="188">
        <v>151.69999999999999</v>
      </c>
      <c r="K72" s="188">
        <v>154.80000000000001</v>
      </c>
      <c r="L72" s="188">
        <v>156.4</v>
      </c>
      <c r="M72" s="188">
        <v>156.6</v>
      </c>
      <c r="N72" s="188">
        <v>157</v>
      </c>
      <c r="O72" s="188">
        <v>157</v>
      </c>
    </row>
    <row r="73" spans="1:19" ht="12" customHeight="1" x14ac:dyDescent="0.15">
      <c r="A73" s="185"/>
      <c r="B73" s="191" t="s">
        <v>65</v>
      </c>
      <c r="C73" s="188">
        <v>109.5</v>
      </c>
      <c r="D73" s="188">
        <v>115.6</v>
      </c>
      <c r="E73" s="188">
        <v>120.8</v>
      </c>
      <c r="F73" s="188">
        <v>127.3</v>
      </c>
      <c r="G73" s="188">
        <v>133.30000000000001</v>
      </c>
      <c r="H73" s="188">
        <v>139.5</v>
      </c>
      <c r="I73" s="188">
        <v>147</v>
      </c>
      <c r="J73" s="188">
        <v>151.6</v>
      </c>
      <c r="K73" s="188">
        <v>154.19999999999999</v>
      </c>
      <c r="L73" s="188">
        <v>156.19999999999999</v>
      </c>
      <c r="M73" s="188">
        <v>156.1</v>
      </c>
      <c r="N73" s="188">
        <v>157.30000000000001</v>
      </c>
      <c r="O73" s="188">
        <v>157.5</v>
      </c>
    </row>
    <row r="74" spans="1:19" ht="12" customHeight="1" x14ac:dyDescent="0.15">
      <c r="A74" s="185"/>
      <c r="B74" s="187" t="s">
        <v>66</v>
      </c>
      <c r="C74" s="188">
        <v>108.8</v>
      </c>
      <c r="D74" s="188">
        <v>115.3</v>
      </c>
      <c r="E74" s="188">
        <v>120.9</v>
      </c>
      <c r="F74" s="188">
        <v>126.8</v>
      </c>
      <c r="G74" s="188">
        <v>133.5</v>
      </c>
      <c r="H74" s="188">
        <v>139.9</v>
      </c>
      <c r="I74" s="188">
        <v>146.4</v>
      </c>
      <c r="J74" s="188">
        <v>151.30000000000001</v>
      </c>
      <c r="K74" s="188">
        <v>154.5</v>
      </c>
      <c r="L74" s="188">
        <v>155.9</v>
      </c>
      <c r="M74" s="188">
        <v>156.6</v>
      </c>
      <c r="N74" s="188">
        <v>157.69999999999999</v>
      </c>
      <c r="O74" s="188">
        <v>157.5</v>
      </c>
    </row>
    <row r="75" spans="1:19" ht="12" customHeight="1" x14ac:dyDescent="0.15">
      <c r="A75" s="179" t="s">
        <v>184</v>
      </c>
      <c r="B75" s="183" t="s">
        <v>156</v>
      </c>
      <c r="C75" s="181">
        <v>109.5</v>
      </c>
      <c r="D75" s="181">
        <v>115.9</v>
      </c>
      <c r="E75" s="181">
        <v>121.3</v>
      </c>
      <c r="F75" s="181">
        <v>127.3</v>
      </c>
      <c r="G75" s="181">
        <v>133.1</v>
      </c>
      <c r="H75" s="181">
        <v>140.19999999999999</v>
      </c>
      <c r="I75" s="181">
        <v>146.6</v>
      </c>
      <c r="J75" s="181">
        <v>151.5</v>
      </c>
      <c r="K75" s="181">
        <v>154.4</v>
      </c>
      <c r="L75" s="181">
        <v>155.80000000000001</v>
      </c>
      <c r="M75" s="181">
        <v>156.4</v>
      </c>
      <c r="N75" s="181">
        <v>157.1</v>
      </c>
      <c r="O75" s="181">
        <v>157.1</v>
      </c>
    </row>
    <row r="76" spans="1:19" s="125" customFormat="1" ht="12" customHeight="1" x14ac:dyDescent="0.3">
      <c r="A76" s="259"/>
      <c r="B76" s="225" t="s">
        <v>154</v>
      </c>
      <c r="C76" s="194">
        <v>110.5</v>
      </c>
      <c r="D76" s="194">
        <v>116.1</v>
      </c>
      <c r="E76" s="193">
        <v>121.2</v>
      </c>
      <c r="F76" s="193">
        <v>127.5</v>
      </c>
      <c r="G76" s="193">
        <v>133.5</v>
      </c>
      <c r="H76" s="193">
        <v>139.80000000000001</v>
      </c>
      <c r="I76" s="193">
        <v>147.30000000000001</v>
      </c>
      <c r="J76" s="193">
        <v>151.69999999999999</v>
      </c>
      <c r="K76" s="193">
        <v>154.4</v>
      </c>
      <c r="L76" s="193">
        <v>155.80000000000001</v>
      </c>
      <c r="M76" s="193">
        <v>156.30000000000001</v>
      </c>
      <c r="N76" s="193">
        <v>157.9</v>
      </c>
      <c r="O76" s="193">
        <v>156.5</v>
      </c>
    </row>
    <row r="77" spans="1:19" s="125" customFormat="1" ht="12" customHeight="1" x14ac:dyDescent="0.3">
      <c r="A77" s="259"/>
      <c r="B77" s="225" t="s">
        <v>100</v>
      </c>
      <c r="C77" s="195">
        <v>109.8</v>
      </c>
      <c r="D77" s="195">
        <v>115.5</v>
      </c>
      <c r="E77" s="196">
        <v>122.2</v>
      </c>
      <c r="F77" s="195">
        <v>127.5</v>
      </c>
      <c r="G77" s="195">
        <v>133.69999999999999</v>
      </c>
      <c r="H77" s="195">
        <v>140.4</v>
      </c>
      <c r="I77" s="195">
        <v>147</v>
      </c>
      <c r="J77" s="195">
        <v>151.5</v>
      </c>
      <c r="K77" s="195">
        <v>154.4</v>
      </c>
      <c r="L77" s="195">
        <v>155.9</v>
      </c>
      <c r="M77" s="195">
        <v>157.30000000000001</v>
      </c>
      <c r="N77" s="195">
        <v>157.80000000000001</v>
      </c>
      <c r="O77" s="195">
        <v>157.4</v>
      </c>
    </row>
    <row r="78" spans="1:19" s="161" customFormat="1" x14ac:dyDescent="0.3">
      <c r="A78" s="259"/>
      <c r="B78" s="225" t="s">
        <v>101</v>
      </c>
      <c r="C78" s="199">
        <v>109.4</v>
      </c>
      <c r="D78" s="199">
        <v>115.8</v>
      </c>
      <c r="E78" s="199">
        <v>121.7</v>
      </c>
      <c r="F78" s="199">
        <v>127.5</v>
      </c>
      <c r="G78" s="199">
        <v>134</v>
      </c>
      <c r="H78" s="199">
        <v>140.69999999999999</v>
      </c>
      <c r="I78" s="199">
        <v>147.19999999999999</v>
      </c>
      <c r="J78" s="199">
        <v>151.69999999999999</v>
      </c>
      <c r="K78" s="199">
        <v>154.19999999999999</v>
      </c>
      <c r="L78" s="199">
        <v>156.1</v>
      </c>
      <c r="M78" s="199">
        <v>156.6</v>
      </c>
      <c r="N78" s="199">
        <v>157</v>
      </c>
      <c r="O78" s="199">
        <v>157.30000000000001</v>
      </c>
    </row>
    <row r="79" spans="1:19" s="125" customFormat="1" ht="13.8" x14ac:dyDescent="0.3">
      <c r="A79" s="197"/>
      <c r="B79" s="198" t="s">
        <v>102</v>
      </c>
      <c r="C79" s="200">
        <v>109.8</v>
      </c>
      <c r="D79" s="200">
        <v>115.6</v>
      </c>
      <c r="E79" s="200">
        <v>121.8</v>
      </c>
      <c r="F79" s="201">
        <v>127.8</v>
      </c>
      <c r="G79" s="201">
        <v>134.69999999999999</v>
      </c>
      <c r="H79" s="201">
        <v>141.5</v>
      </c>
      <c r="I79" s="201">
        <v>147.80000000000001</v>
      </c>
      <c r="J79" s="200">
        <v>152</v>
      </c>
      <c r="K79" s="200">
        <v>154.69999999999999</v>
      </c>
      <c r="L79" s="200">
        <v>155.9</v>
      </c>
      <c r="M79" s="201">
        <v>157.4</v>
      </c>
      <c r="N79" s="200">
        <v>157</v>
      </c>
      <c r="O79" s="202">
        <v>157.30000000000001</v>
      </c>
    </row>
    <row r="80" spans="1:19" ht="11.85" customHeight="1" x14ac:dyDescent="0.15">
      <c r="A80" s="152" t="s">
        <v>155</v>
      </c>
      <c r="B80" s="150"/>
    </row>
    <row r="81" spans="1:15" ht="29.4" customHeight="1" x14ac:dyDescent="0.15">
      <c r="A81" s="279" t="s">
        <v>172</v>
      </c>
      <c r="B81" s="279"/>
      <c r="C81" s="279"/>
      <c r="D81" s="279"/>
      <c r="E81" s="279"/>
      <c r="F81" s="279"/>
      <c r="G81" s="279"/>
      <c r="H81" s="279"/>
      <c r="I81" s="279"/>
      <c r="J81" s="279"/>
      <c r="K81" s="279"/>
      <c r="L81" s="279"/>
      <c r="M81" s="279"/>
      <c r="N81" s="279"/>
      <c r="O81" s="279"/>
    </row>
    <row r="82" spans="1:15" ht="12" customHeight="1" x14ac:dyDescent="0.15"/>
    <row r="83" spans="1:15" ht="12" customHeight="1" x14ac:dyDescent="0.15"/>
  </sheetData>
  <mergeCells count="4">
    <mergeCell ref="Y2:Z2"/>
    <mergeCell ref="A3:B3"/>
    <mergeCell ref="A1:O1"/>
    <mergeCell ref="A81:O81"/>
  </mergeCells>
  <phoneticPr fontId="10"/>
  <printOptions horizontalCentered="1" verticalCentered="1"/>
  <pageMargins left="0.59055118110236227" right="0.19685039370078741" top="0.39370078740157483" bottom="0.39370078740157483" header="0.51181102362204722" footer="0.31496062992125984"/>
  <pageSetup paperSize="9" scale="84" firstPageNumber="22" fitToWidth="0" orientation="portrait" useFirstPageNumber="1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24">
    <tabColor rgb="FFFFFF00"/>
    <pageSetUpPr fitToPage="1"/>
  </sheetPr>
  <dimension ref="A1:R83"/>
  <sheetViews>
    <sheetView tabSelected="1" view="pageBreakPreview" zoomScaleNormal="100" zoomScaleSheetLayoutView="100" workbookViewId="0">
      <pane xSplit="2" ySplit="3" topLeftCell="C54" activePane="bottomRight" state="frozen"/>
      <selection activeCell="A81" sqref="A81:O81"/>
      <selection pane="topRight" activeCell="A81" sqref="A81:O81"/>
      <selection pane="bottomLeft" activeCell="A81" sqref="A81:O81"/>
      <selection pane="bottomRight" activeCell="A81" sqref="A81:O81"/>
    </sheetView>
  </sheetViews>
  <sheetFormatPr defaultColWidth="10.33203125" defaultRowHeight="14.4" x14ac:dyDescent="0.15"/>
  <cols>
    <col min="1" max="1" width="3" style="127" customWidth="1"/>
    <col min="2" max="2" width="4.109375" style="130" customWidth="1"/>
    <col min="3" max="15" width="7.33203125" style="130" customWidth="1"/>
    <col min="16" max="16384" width="10.33203125" style="127"/>
  </cols>
  <sheetData>
    <row r="1" spans="1:18" ht="17.100000000000001" customHeight="1" x14ac:dyDescent="0.15">
      <c r="A1" s="281"/>
      <c r="B1" s="281"/>
      <c r="C1" s="281"/>
      <c r="D1" s="281"/>
      <c r="E1" s="281"/>
      <c r="F1" s="281"/>
      <c r="G1" s="281"/>
      <c r="H1" s="281"/>
      <c r="I1" s="281"/>
      <c r="J1" s="281"/>
      <c r="K1" s="281"/>
      <c r="L1" s="281"/>
      <c r="M1" s="281"/>
      <c r="N1" s="281"/>
      <c r="O1" s="281"/>
    </row>
    <row r="2" spans="1:18" x14ac:dyDescent="0.15">
      <c r="B2" s="128" t="s">
        <v>7</v>
      </c>
      <c r="C2" s="129"/>
      <c r="D2" s="129"/>
      <c r="E2" s="129"/>
      <c r="F2" s="128" t="s">
        <v>28</v>
      </c>
      <c r="G2" s="129"/>
      <c r="H2" s="129"/>
      <c r="I2" s="129"/>
      <c r="J2" s="129"/>
      <c r="K2" s="129"/>
      <c r="L2" s="129"/>
      <c r="M2" s="129"/>
      <c r="O2" s="131" t="s">
        <v>153</v>
      </c>
      <c r="P2" s="132"/>
      <c r="Q2" s="280"/>
      <c r="R2" s="280"/>
    </row>
    <row r="3" spans="1:18" s="135" customFormat="1" ht="11.1" customHeight="1" x14ac:dyDescent="0.15">
      <c r="A3" s="277" t="s">
        <v>107</v>
      </c>
      <c r="B3" s="278"/>
      <c r="C3" s="133" t="s">
        <v>159</v>
      </c>
      <c r="D3" s="134" t="s">
        <v>160</v>
      </c>
      <c r="E3" s="134" t="s">
        <v>161</v>
      </c>
      <c r="F3" s="134" t="s">
        <v>162</v>
      </c>
      <c r="G3" s="134" t="s">
        <v>163</v>
      </c>
      <c r="H3" s="134" t="s">
        <v>164</v>
      </c>
      <c r="I3" s="134" t="s">
        <v>165</v>
      </c>
      <c r="J3" s="134" t="s">
        <v>166</v>
      </c>
      <c r="K3" s="134" t="s">
        <v>167</v>
      </c>
      <c r="L3" s="134" t="s">
        <v>168</v>
      </c>
      <c r="M3" s="134" t="s">
        <v>169</v>
      </c>
      <c r="N3" s="134" t="s">
        <v>170</v>
      </c>
      <c r="O3" s="134" t="s">
        <v>171</v>
      </c>
    </row>
    <row r="4" spans="1:18" ht="12" customHeight="1" x14ac:dyDescent="0.15">
      <c r="A4" s="204" t="s">
        <v>11</v>
      </c>
      <c r="B4" s="205" t="s">
        <v>10</v>
      </c>
      <c r="C4" s="206">
        <v>16.399999999999999</v>
      </c>
      <c r="D4" s="206">
        <v>18.399999999999999</v>
      </c>
      <c r="E4" s="206">
        <v>20.100000000000001</v>
      </c>
      <c r="F4" s="206">
        <v>21.7</v>
      </c>
      <c r="G4" s="206">
        <v>23.6</v>
      </c>
      <c r="H4" s="206">
        <v>25.6</v>
      </c>
      <c r="I4" s="206">
        <v>28.2</v>
      </c>
      <c r="J4" s="206">
        <v>30.7</v>
      </c>
      <c r="K4" s="206">
        <v>31.7</v>
      </c>
      <c r="L4" s="206">
        <v>33</v>
      </c>
      <c r="M4" s="206">
        <v>43.7</v>
      </c>
      <c r="N4" s="206">
        <v>47.6</v>
      </c>
      <c r="O4" s="206">
        <v>50.3</v>
      </c>
    </row>
    <row r="5" spans="1:18" ht="12" customHeight="1" x14ac:dyDescent="0.15">
      <c r="A5" s="207"/>
      <c r="B5" s="208" t="s">
        <v>136</v>
      </c>
      <c r="C5" s="209">
        <v>17.399999999999999</v>
      </c>
      <c r="D5" s="209">
        <v>17.8</v>
      </c>
      <c r="E5" s="209">
        <v>19.5</v>
      </c>
      <c r="F5" s="209">
        <v>21.4</v>
      </c>
      <c r="G5" s="209">
        <v>23.5</v>
      </c>
      <c r="H5" s="209">
        <v>25.4</v>
      </c>
      <c r="I5" s="209">
        <v>26.1</v>
      </c>
      <c r="J5" s="209">
        <v>31</v>
      </c>
      <c r="K5" s="209">
        <v>34.299999999999997</v>
      </c>
      <c r="L5" s="209">
        <v>38.6</v>
      </c>
      <c r="M5" s="209">
        <v>48.3</v>
      </c>
      <c r="N5" s="209">
        <v>50.1</v>
      </c>
      <c r="O5" s="209">
        <v>53</v>
      </c>
    </row>
    <row r="6" spans="1:18" ht="12" customHeight="1" x14ac:dyDescent="0.15">
      <c r="A6" s="210"/>
      <c r="B6" s="208" t="s">
        <v>61</v>
      </c>
      <c r="C6" s="209">
        <v>17.2</v>
      </c>
      <c r="D6" s="209">
        <v>18.2</v>
      </c>
      <c r="E6" s="209">
        <v>20.8</v>
      </c>
      <c r="F6" s="209">
        <v>22.1</v>
      </c>
      <c r="G6" s="209">
        <v>24.1</v>
      </c>
      <c r="H6" s="209">
        <v>26</v>
      </c>
      <c r="I6" s="209">
        <v>28.7</v>
      </c>
      <c r="J6" s="209">
        <v>31.1</v>
      </c>
      <c r="K6" s="209">
        <v>34.4</v>
      </c>
      <c r="L6" s="209">
        <v>39</v>
      </c>
      <c r="M6" s="209">
        <v>45.8</v>
      </c>
      <c r="N6" s="209">
        <v>49.9</v>
      </c>
      <c r="O6" s="209">
        <v>52.4</v>
      </c>
    </row>
    <row r="7" spans="1:18" ht="12" customHeight="1" x14ac:dyDescent="0.15">
      <c r="A7" s="210"/>
      <c r="B7" s="208" t="s">
        <v>62</v>
      </c>
      <c r="C7" s="209">
        <v>17.3</v>
      </c>
      <c r="D7" s="209">
        <v>18.5</v>
      </c>
      <c r="E7" s="209">
        <v>20.6</v>
      </c>
      <c r="F7" s="209">
        <v>22.5</v>
      </c>
      <c r="G7" s="209">
        <v>24.5</v>
      </c>
      <c r="H7" s="209">
        <v>26.6</v>
      </c>
      <c r="I7" s="209">
        <v>29</v>
      </c>
      <c r="J7" s="209">
        <v>31.5</v>
      </c>
      <c r="K7" s="209">
        <v>34.9</v>
      </c>
      <c r="L7" s="209">
        <v>39.5</v>
      </c>
      <c r="M7" s="209">
        <v>45.9</v>
      </c>
      <c r="N7" s="209">
        <v>50.6</v>
      </c>
      <c r="O7" s="209">
        <v>53.3</v>
      </c>
    </row>
    <row r="8" spans="1:18" ht="12" customHeight="1" x14ac:dyDescent="0.15">
      <c r="A8" s="210"/>
      <c r="B8" s="208" t="s">
        <v>63</v>
      </c>
      <c r="C8" s="209" t="s">
        <v>173</v>
      </c>
      <c r="D8" s="209" t="s">
        <v>173</v>
      </c>
      <c r="E8" s="209" t="s">
        <v>173</v>
      </c>
      <c r="F8" s="209" t="s">
        <v>173</v>
      </c>
      <c r="G8" s="209" t="s">
        <v>173</v>
      </c>
      <c r="H8" s="209" t="s">
        <v>173</v>
      </c>
      <c r="I8" s="209">
        <v>28.8</v>
      </c>
      <c r="J8" s="209" t="s">
        <v>173</v>
      </c>
      <c r="K8" s="209" t="s">
        <v>173</v>
      </c>
      <c r="L8" s="209">
        <v>40.200000000000003</v>
      </c>
      <c r="M8" s="209" t="s">
        <v>173</v>
      </c>
      <c r="N8" s="209" t="s">
        <v>173</v>
      </c>
      <c r="O8" s="209">
        <v>53.5</v>
      </c>
    </row>
    <row r="9" spans="1:18" ht="12" customHeight="1" x14ac:dyDescent="0.15">
      <c r="A9" s="210"/>
      <c r="B9" s="208" t="s">
        <v>64</v>
      </c>
      <c r="C9" s="209" t="s">
        <v>173</v>
      </c>
      <c r="D9" s="209" t="s">
        <v>173</v>
      </c>
      <c r="E9" s="209" t="s">
        <v>173</v>
      </c>
      <c r="F9" s="209" t="s">
        <v>173</v>
      </c>
      <c r="G9" s="209" t="s">
        <v>173</v>
      </c>
      <c r="H9" s="209" t="s">
        <v>173</v>
      </c>
      <c r="I9" s="209">
        <v>28.9</v>
      </c>
      <c r="J9" s="209" t="s">
        <v>173</v>
      </c>
      <c r="K9" s="209" t="s">
        <v>173</v>
      </c>
      <c r="L9" s="209">
        <v>40.799999999999997</v>
      </c>
      <c r="M9" s="209" t="s">
        <v>173</v>
      </c>
      <c r="N9" s="209" t="s">
        <v>173</v>
      </c>
      <c r="O9" s="209">
        <v>53.5</v>
      </c>
    </row>
    <row r="10" spans="1:18" ht="12" customHeight="1" x14ac:dyDescent="0.15">
      <c r="A10" s="210"/>
      <c r="B10" s="208" t="s">
        <v>65</v>
      </c>
      <c r="C10" s="209">
        <v>17.2</v>
      </c>
      <c r="D10" s="209" t="s">
        <v>173</v>
      </c>
      <c r="E10" s="209" t="s">
        <v>173</v>
      </c>
      <c r="F10" s="209" t="s">
        <v>173</v>
      </c>
      <c r="G10" s="209" t="s">
        <v>173</v>
      </c>
      <c r="H10" s="209" t="s">
        <v>173</v>
      </c>
      <c r="I10" s="209">
        <v>29.1</v>
      </c>
      <c r="J10" s="209" t="s">
        <v>173</v>
      </c>
      <c r="K10" s="209" t="s">
        <v>173</v>
      </c>
      <c r="L10" s="209">
        <v>40.9</v>
      </c>
      <c r="M10" s="209" t="s">
        <v>173</v>
      </c>
      <c r="N10" s="209" t="s">
        <v>173</v>
      </c>
      <c r="O10" s="209">
        <v>53.4</v>
      </c>
    </row>
    <row r="11" spans="1:18" ht="12" customHeight="1" x14ac:dyDescent="0.15">
      <c r="A11" s="210"/>
      <c r="B11" s="208" t="s">
        <v>66</v>
      </c>
      <c r="C11" s="209">
        <v>17.399999999999999</v>
      </c>
      <c r="D11" s="209">
        <v>18.600000000000001</v>
      </c>
      <c r="E11" s="209">
        <v>20.6</v>
      </c>
      <c r="F11" s="209">
        <v>22.5</v>
      </c>
      <c r="G11" s="209">
        <v>24.6</v>
      </c>
      <c r="H11" s="209">
        <v>26.8</v>
      </c>
      <c r="I11" s="209">
        <v>29.3</v>
      </c>
      <c r="J11" s="209">
        <v>32.4</v>
      </c>
      <c r="K11" s="209">
        <v>36.700000000000003</v>
      </c>
      <c r="L11" s="209">
        <v>41.8</v>
      </c>
      <c r="M11" s="209">
        <v>48</v>
      </c>
      <c r="N11" s="209">
        <v>51.5</v>
      </c>
      <c r="O11" s="209">
        <v>53.7</v>
      </c>
    </row>
    <row r="12" spans="1:18" ht="12" customHeight="1" x14ac:dyDescent="0.15">
      <c r="A12" s="210"/>
      <c r="B12" s="208" t="s">
        <v>67</v>
      </c>
      <c r="C12" s="209">
        <v>17.399999999999999</v>
      </c>
      <c r="D12" s="209">
        <v>18.600000000000001</v>
      </c>
      <c r="E12" s="209">
        <v>20.6</v>
      </c>
      <c r="F12" s="209">
        <v>22.7</v>
      </c>
      <c r="G12" s="209">
        <v>24.9</v>
      </c>
      <c r="H12" s="209">
        <v>27.6</v>
      </c>
      <c r="I12" s="209">
        <v>29.8</v>
      </c>
      <c r="J12" s="209">
        <v>32.700000000000003</v>
      </c>
      <c r="K12" s="209">
        <v>37.6</v>
      </c>
      <c r="L12" s="209">
        <v>42.6</v>
      </c>
      <c r="M12" s="209">
        <v>48.4</v>
      </c>
      <c r="N12" s="209">
        <v>52</v>
      </c>
      <c r="O12" s="209">
        <v>54.4</v>
      </c>
    </row>
    <row r="13" spans="1:18" ht="12" customHeight="1" x14ac:dyDescent="0.15">
      <c r="A13" s="210"/>
      <c r="B13" s="208" t="s">
        <v>68</v>
      </c>
      <c r="C13" s="209">
        <v>17.3</v>
      </c>
      <c r="D13" s="209">
        <v>18.600000000000001</v>
      </c>
      <c r="E13" s="209">
        <v>20.6</v>
      </c>
      <c r="F13" s="209">
        <v>22.6</v>
      </c>
      <c r="G13" s="209">
        <v>25</v>
      </c>
      <c r="H13" s="209">
        <v>27.2</v>
      </c>
      <c r="I13" s="209">
        <v>29.8</v>
      </c>
      <c r="J13" s="209">
        <v>32.799999999999997</v>
      </c>
      <c r="K13" s="209">
        <v>37.299999999999997</v>
      </c>
      <c r="L13" s="209">
        <v>42.4</v>
      </c>
      <c r="M13" s="209">
        <v>48.9</v>
      </c>
      <c r="N13" s="209">
        <v>52.4</v>
      </c>
      <c r="O13" s="209">
        <v>55</v>
      </c>
    </row>
    <row r="14" spans="1:18" ht="12" customHeight="1" x14ac:dyDescent="0.15">
      <c r="A14" s="210"/>
      <c r="B14" s="208" t="s">
        <v>69</v>
      </c>
      <c r="C14" s="209">
        <v>17.399999999999999</v>
      </c>
      <c r="D14" s="209">
        <v>18.8</v>
      </c>
      <c r="E14" s="209">
        <v>20.7</v>
      </c>
      <c r="F14" s="209">
        <v>22.8</v>
      </c>
      <c r="G14" s="209">
        <v>24.9</v>
      </c>
      <c r="H14" s="209">
        <v>27.2</v>
      </c>
      <c r="I14" s="209">
        <v>29.7</v>
      </c>
      <c r="J14" s="209">
        <v>33.299999999999997</v>
      </c>
      <c r="K14" s="209">
        <v>37.9</v>
      </c>
      <c r="L14" s="209">
        <v>43.2</v>
      </c>
      <c r="M14" s="209">
        <v>49.1</v>
      </c>
      <c r="N14" s="209">
        <v>52.7</v>
      </c>
      <c r="O14" s="209">
        <v>55.6</v>
      </c>
    </row>
    <row r="15" spans="1:18" ht="12" customHeight="1" x14ac:dyDescent="0.15">
      <c r="A15" s="210"/>
      <c r="B15" s="208" t="s">
        <v>70</v>
      </c>
      <c r="C15" s="209">
        <v>17.399999999999999</v>
      </c>
      <c r="D15" s="209">
        <v>18.8</v>
      </c>
      <c r="E15" s="209">
        <v>20.9</v>
      </c>
      <c r="F15" s="209">
        <v>22.7</v>
      </c>
      <c r="G15" s="209">
        <v>24.9</v>
      </c>
      <c r="H15" s="209">
        <v>27.3</v>
      </c>
      <c r="I15" s="209">
        <v>29.9</v>
      </c>
      <c r="J15" s="209">
        <v>33.299999999999997</v>
      </c>
      <c r="K15" s="209">
        <v>38.5</v>
      </c>
      <c r="L15" s="209">
        <v>43.9</v>
      </c>
      <c r="M15" s="209">
        <v>49.2</v>
      </c>
      <c r="N15" s="209">
        <v>52.5</v>
      </c>
      <c r="O15" s="209">
        <v>54.8</v>
      </c>
    </row>
    <row r="16" spans="1:18" ht="12" customHeight="1" x14ac:dyDescent="0.15">
      <c r="A16" s="210"/>
      <c r="B16" s="208" t="s">
        <v>71</v>
      </c>
      <c r="C16" s="209">
        <v>17.5</v>
      </c>
      <c r="D16" s="209">
        <v>18.8</v>
      </c>
      <c r="E16" s="209">
        <v>20.7</v>
      </c>
      <c r="F16" s="209">
        <v>22.9</v>
      </c>
      <c r="G16" s="209">
        <v>24.8</v>
      </c>
      <c r="H16" s="209">
        <v>27.3</v>
      </c>
      <c r="I16" s="209">
        <v>29.8</v>
      </c>
      <c r="J16" s="209">
        <v>33.700000000000003</v>
      </c>
      <c r="K16" s="209">
        <v>38.299999999999997</v>
      </c>
      <c r="L16" s="209">
        <v>44.2</v>
      </c>
      <c r="M16" s="209">
        <v>50</v>
      </c>
      <c r="N16" s="209">
        <v>52.9</v>
      </c>
      <c r="O16" s="209">
        <v>55.4</v>
      </c>
    </row>
    <row r="17" spans="1:15" ht="12" customHeight="1" x14ac:dyDescent="0.15">
      <c r="A17" s="210"/>
      <c r="B17" s="208" t="s">
        <v>72</v>
      </c>
      <c r="C17" s="209">
        <v>17.8</v>
      </c>
      <c r="D17" s="209">
        <v>19</v>
      </c>
      <c r="E17" s="209">
        <v>20.9</v>
      </c>
      <c r="F17" s="209">
        <v>22.9</v>
      </c>
      <c r="G17" s="209">
        <v>25.1</v>
      </c>
      <c r="H17" s="209">
        <v>27.5</v>
      </c>
      <c r="I17" s="209">
        <v>30.1</v>
      </c>
      <c r="J17" s="209">
        <v>34.700000000000003</v>
      </c>
      <c r="K17" s="209">
        <v>38.700000000000003</v>
      </c>
      <c r="L17" s="209">
        <v>44.2</v>
      </c>
      <c r="M17" s="209">
        <v>49.6</v>
      </c>
      <c r="N17" s="209">
        <v>52.6</v>
      </c>
      <c r="O17" s="209">
        <v>55.2</v>
      </c>
    </row>
    <row r="18" spans="1:15" ht="12" customHeight="1" x14ac:dyDescent="0.15">
      <c r="A18" s="210"/>
      <c r="B18" s="208" t="s">
        <v>73</v>
      </c>
      <c r="C18" s="209">
        <v>17.7</v>
      </c>
      <c r="D18" s="209">
        <v>18.899999999999999</v>
      </c>
      <c r="E18" s="209">
        <v>20.8</v>
      </c>
      <c r="F18" s="209">
        <v>22.7</v>
      </c>
      <c r="G18" s="209">
        <v>25.3</v>
      </c>
      <c r="H18" s="209">
        <v>27.6</v>
      </c>
      <c r="I18" s="209">
        <v>30</v>
      </c>
      <c r="J18" s="209">
        <v>33.799999999999997</v>
      </c>
      <c r="K18" s="209">
        <v>38.6</v>
      </c>
      <c r="L18" s="209">
        <v>44.6</v>
      </c>
      <c r="M18" s="209">
        <v>50.4</v>
      </c>
      <c r="N18" s="209">
        <v>53.6</v>
      </c>
      <c r="O18" s="209">
        <v>55.8</v>
      </c>
    </row>
    <row r="19" spans="1:15" ht="12" customHeight="1" x14ac:dyDescent="0.15">
      <c r="A19" s="210"/>
      <c r="B19" s="208" t="s">
        <v>74</v>
      </c>
      <c r="C19" s="209">
        <v>17.7</v>
      </c>
      <c r="D19" s="209">
        <v>19.100000000000001</v>
      </c>
      <c r="E19" s="209">
        <v>20.9</v>
      </c>
      <c r="F19" s="209">
        <v>23.2</v>
      </c>
      <c r="G19" s="209">
        <v>25.4</v>
      </c>
      <c r="H19" s="209">
        <v>27.7</v>
      </c>
      <c r="I19" s="209">
        <v>30.2</v>
      </c>
      <c r="J19" s="209">
        <v>34.200000000000003</v>
      </c>
      <c r="K19" s="209">
        <v>39.299999999999997</v>
      </c>
      <c r="L19" s="209">
        <v>45.1</v>
      </c>
      <c r="M19" s="209">
        <v>50.6</v>
      </c>
      <c r="N19" s="209">
        <v>53.9</v>
      </c>
      <c r="O19" s="209">
        <v>55.8</v>
      </c>
    </row>
    <row r="20" spans="1:15" ht="12" customHeight="1" x14ac:dyDescent="0.15">
      <c r="A20" s="210"/>
      <c r="B20" s="208" t="s">
        <v>75</v>
      </c>
      <c r="C20" s="209">
        <v>17.8</v>
      </c>
      <c r="D20" s="209">
        <v>19.3</v>
      </c>
      <c r="E20" s="209">
        <v>21.1</v>
      </c>
      <c r="F20" s="209">
        <v>23.3</v>
      </c>
      <c r="G20" s="209">
        <v>25.4</v>
      </c>
      <c r="H20" s="209">
        <v>27.5</v>
      </c>
      <c r="I20" s="209">
        <v>30.7</v>
      </c>
      <c r="J20" s="209">
        <v>35</v>
      </c>
      <c r="K20" s="209">
        <v>39.799999999999997</v>
      </c>
      <c r="L20" s="209">
        <v>45.6</v>
      </c>
      <c r="M20" s="209">
        <v>50.9</v>
      </c>
      <c r="N20" s="209">
        <v>54.2</v>
      </c>
      <c r="O20" s="209">
        <v>56</v>
      </c>
    </row>
    <row r="21" spans="1:15" ht="12" customHeight="1" x14ac:dyDescent="0.15">
      <c r="A21" s="210"/>
      <c r="B21" s="208" t="s">
        <v>76</v>
      </c>
      <c r="C21" s="209">
        <v>18.2</v>
      </c>
      <c r="D21" s="209">
        <v>19.399999999999999</v>
      </c>
      <c r="E21" s="209">
        <v>21.3</v>
      </c>
      <c r="F21" s="209">
        <v>23.5</v>
      </c>
      <c r="G21" s="209">
        <v>25.9</v>
      </c>
      <c r="H21" s="209">
        <v>28.2</v>
      </c>
      <c r="I21" s="209">
        <v>30.9</v>
      </c>
      <c r="J21" s="209">
        <v>34.9</v>
      </c>
      <c r="K21" s="209">
        <v>40.1</v>
      </c>
      <c r="L21" s="209">
        <v>45.5</v>
      </c>
      <c r="M21" s="209">
        <v>50.9</v>
      </c>
      <c r="N21" s="209">
        <v>54.1</v>
      </c>
      <c r="O21" s="209">
        <v>56.5</v>
      </c>
    </row>
    <row r="22" spans="1:15" ht="12" customHeight="1" x14ac:dyDescent="0.15">
      <c r="A22" s="210"/>
      <c r="B22" s="208" t="s">
        <v>77</v>
      </c>
      <c r="C22" s="209">
        <v>18.2</v>
      </c>
      <c r="D22" s="209">
        <v>19.399999999999999</v>
      </c>
      <c r="E22" s="209">
        <v>21.4</v>
      </c>
      <c r="F22" s="209">
        <v>23.6</v>
      </c>
      <c r="G22" s="209">
        <v>26</v>
      </c>
      <c r="H22" s="209">
        <v>28.3</v>
      </c>
      <c r="I22" s="209">
        <v>31.3</v>
      </c>
      <c r="J22" s="209">
        <v>35.200000000000003</v>
      </c>
      <c r="K22" s="209">
        <v>40.6</v>
      </c>
      <c r="L22" s="209">
        <v>46.1</v>
      </c>
      <c r="M22" s="209">
        <v>51</v>
      </c>
      <c r="N22" s="209">
        <v>54.7</v>
      </c>
      <c r="O22" s="209">
        <v>56.5</v>
      </c>
    </row>
    <row r="23" spans="1:15" ht="12" customHeight="1" x14ac:dyDescent="0.15">
      <c r="A23" s="210"/>
      <c r="B23" s="208" t="s">
        <v>78</v>
      </c>
      <c r="C23" s="209">
        <v>17.899999999999999</v>
      </c>
      <c r="D23" s="209">
        <v>19.2</v>
      </c>
      <c r="E23" s="209">
        <v>21.3</v>
      </c>
      <c r="F23" s="209">
        <v>23.7</v>
      </c>
      <c r="G23" s="209">
        <v>25.9</v>
      </c>
      <c r="H23" s="209">
        <v>28.6</v>
      </c>
      <c r="I23" s="209">
        <v>31.4</v>
      </c>
      <c r="J23" s="209">
        <v>35.4</v>
      </c>
      <c r="K23" s="209">
        <v>40.5</v>
      </c>
      <c r="L23" s="209">
        <v>46.3</v>
      </c>
      <c r="M23" s="209">
        <v>51.7</v>
      </c>
      <c r="N23" s="209">
        <v>54.3</v>
      </c>
      <c r="O23" s="209">
        <v>56.5</v>
      </c>
    </row>
    <row r="24" spans="1:15" ht="12" customHeight="1" x14ac:dyDescent="0.15">
      <c r="A24" s="210"/>
      <c r="B24" s="208" t="s">
        <v>79</v>
      </c>
      <c r="C24" s="209">
        <v>17.899999999999999</v>
      </c>
      <c r="D24" s="209">
        <v>19.399999999999999</v>
      </c>
      <c r="E24" s="209">
        <v>21.7</v>
      </c>
      <c r="F24" s="209">
        <v>23.8</v>
      </c>
      <c r="G24" s="209">
        <v>26.3</v>
      </c>
      <c r="H24" s="209">
        <v>28.8</v>
      </c>
      <c r="I24" s="209">
        <v>31.7</v>
      </c>
      <c r="J24" s="209">
        <v>35.9</v>
      </c>
      <c r="K24" s="209">
        <v>41.3</v>
      </c>
      <c r="L24" s="209">
        <v>46.7</v>
      </c>
      <c r="M24" s="209">
        <v>51.6</v>
      </c>
      <c r="N24" s="209">
        <v>54.9</v>
      </c>
      <c r="O24" s="209">
        <v>56.5</v>
      </c>
    </row>
    <row r="25" spans="1:15" ht="12" customHeight="1" x14ac:dyDescent="0.15">
      <c r="A25" s="210"/>
      <c r="B25" s="208" t="s">
        <v>80</v>
      </c>
      <c r="C25" s="209">
        <v>18.2</v>
      </c>
      <c r="D25" s="209">
        <v>19.5</v>
      </c>
      <c r="E25" s="209">
        <v>21.8</v>
      </c>
      <c r="F25" s="209">
        <v>24.1</v>
      </c>
      <c r="G25" s="209">
        <v>26.5</v>
      </c>
      <c r="H25" s="209">
        <v>29.1</v>
      </c>
      <c r="I25" s="209">
        <v>32.1</v>
      </c>
      <c r="J25" s="209">
        <v>36.200000000000003</v>
      </c>
      <c r="K25" s="209">
        <v>41.6</v>
      </c>
      <c r="L25" s="209">
        <v>49</v>
      </c>
      <c r="M25" s="209">
        <v>52</v>
      </c>
      <c r="N25" s="209">
        <v>54.7</v>
      </c>
      <c r="O25" s="209">
        <v>56.8</v>
      </c>
    </row>
    <row r="26" spans="1:15" ht="12" customHeight="1" x14ac:dyDescent="0.15">
      <c r="A26" s="210"/>
      <c r="B26" s="208" t="s">
        <v>81</v>
      </c>
      <c r="C26" s="209" t="s">
        <v>173</v>
      </c>
      <c r="D26" s="209" t="s">
        <v>173</v>
      </c>
      <c r="E26" s="209" t="s">
        <v>173</v>
      </c>
      <c r="F26" s="209" t="s">
        <v>173</v>
      </c>
      <c r="G26" s="209" t="s">
        <v>173</v>
      </c>
      <c r="H26" s="209" t="s">
        <v>173</v>
      </c>
      <c r="I26" s="209">
        <v>32.6</v>
      </c>
      <c r="J26" s="209" t="s">
        <v>173</v>
      </c>
      <c r="K26" s="209" t="s">
        <v>173</v>
      </c>
      <c r="L26" s="209">
        <v>47.4</v>
      </c>
      <c r="M26" s="209" t="s">
        <v>173</v>
      </c>
      <c r="N26" s="209" t="s">
        <v>173</v>
      </c>
      <c r="O26" s="209">
        <v>56.7</v>
      </c>
    </row>
    <row r="27" spans="1:15" ht="12" customHeight="1" x14ac:dyDescent="0.15">
      <c r="A27" s="210"/>
      <c r="B27" s="208" t="s">
        <v>82</v>
      </c>
      <c r="C27" s="209">
        <v>18.3</v>
      </c>
      <c r="D27" s="209">
        <v>19.7</v>
      </c>
      <c r="E27" s="209">
        <v>22</v>
      </c>
      <c r="F27" s="209">
        <v>24.5</v>
      </c>
      <c r="G27" s="209">
        <v>26.9</v>
      </c>
      <c r="H27" s="209">
        <v>29.6</v>
      </c>
      <c r="I27" s="209">
        <v>32.9</v>
      </c>
      <c r="J27" s="209">
        <v>37.1</v>
      </c>
      <c r="K27" s="209">
        <v>41.8</v>
      </c>
      <c r="L27" s="209">
        <v>48</v>
      </c>
      <c r="M27" s="209">
        <v>52.3</v>
      </c>
      <c r="N27" s="209">
        <v>55.8</v>
      </c>
      <c r="O27" s="209">
        <v>57</v>
      </c>
    </row>
    <row r="28" spans="1:15" ht="12" customHeight="1" x14ac:dyDescent="0.15">
      <c r="A28" s="210"/>
      <c r="B28" s="208" t="s">
        <v>83</v>
      </c>
      <c r="C28" s="209">
        <v>18.2</v>
      </c>
      <c r="D28" s="209">
        <v>19.899999999999999</v>
      </c>
      <c r="E28" s="209">
        <v>22.1</v>
      </c>
      <c r="F28" s="209">
        <v>24.5</v>
      </c>
      <c r="G28" s="209">
        <v>27.1</v>
      </c>
      <c r="H28" s="209">
        <v>29.9</v>
      </c>
      <c r="I28" s="209">
        <v>33.1</v>
      </c>
      <c r="J28" s="209">
        <v>37.5</v>
      </c>
      <c r="K28" s="209">
        <v>42.8</v>
      </c>
      <c r="L28" s="209">
        <v>48.4</v>
      </c>
      <c r="M28" s="209">
        <v>53.2</v>
      </c>
      <c r="N28" s="209">
        <v>55.9</v>
      </c>
      <c r="O28" s="209">
        <v>57.6</v>
      </c>
    </row>
    <row r="29" spans="1:15" ht="12" customHeight="1" x14ac:dyDescent="0.15">
      <c r="A29" s="210"/>
      <c r="B29" s="208" t="s">
        <v>84</v>
      </c>
      <c r="C29" s="209">
        <v>18.5</v>
      </c>
      <c r="D29" s="209">
        <v>19.899999999999999</v>
      </c>
      <c r="E29" s="209">
        <v>22.3</v>
      </c>
      <c r="F29" s="209">
        <v>24.8</v>
      </c>
      <c r="G29" s="209">
        <v>27.3</v>
      </c>
      <c r="H29" s="209">
        <v>30.1</v>
      </c>
      <c r="I29" s="209">
        <v>33.6</v>
      </c>
      <c r="J29" s="209">
        <v>37.9</v>
      </c>
      <c r="K29" s="209">
        <v>43.7</v>
      </c>
      <c r="L29" s="209">
        <v>48.8</v>
      </c>
      <c r="M29" s="209">
        <v>53.2</v>
      </c>
      <c r="N29" s="209">
        <v>55.9</v>
      </c>
      <c r="O29" s="209">
        <v>57.4</v>
      </c>
    </row>
    <row r="30" spans="1:15" ht="12" customHeight="1" x14ac:dyDescent="0.15">
      <c r="A30" s="210"/>
      <c r="B30" s="208" t="s">
        <v>85</v>
      </c>
      <c r="C30" s="209">
        <v>18.600000000000001</v>
      </c>
      <c r="D30" s="209">
        <v>20.2</v>
      </c>
      <c r="E30" s="209">
        <v>22.3</v>
      </c>
      <c r="F30" s="209">
        <v>25</v>
      </c>
      <c r="G30" s="209">
        <v>27.4</v>
      </c>
      <c r="H30" s="209">
        <v>30.5</v>
      </c>
      <c r="I30" s="209">
        <v>33.4</v>
      </c>
      <c r="J30" s="209">
        <v>38.1</v>
      </c>
      <c r="K30" s="209">
        <v>43.8</v>
      </c>
      <c r="L30" s="209">
        <v>49.4</v>
      </c>
      <c r="M30" s="209">
        <v>53.1</v>
      </c>
      <c r="N30" s="209">
        <v>56.3</v>
      </c>
      <c r="O30" s="209">
        <v>57.7</v>
      </c>
    </row>
    <row r="31" spans="1:15" ht="12" customHeight="1" x14ac:dyDescent="0.15">
      <c r="A31" s="210"/>
      <c r="B31" s="208" t="s">
        <v>86</v>
      </c>
      <c r="C31" s="209">
        <v>18.5</v>
      </c>
      <c r="D31" s="209">
        <v>20.2</v>
      </c>
      <c r="E31" s="209">
        <v>22.3</v>
      </c>
      <c r="F31" s="209">
        <v>24.8</v>
      </c>
      <c r="G31" s="209">
        <v>27.8</v>
      </c>
      <c r="H31" s="209">
        <v>30.5</v>
      </c>
      <c r="I31" s="209">
        <v>33.799999999999997</v>
      </c>
      <c r="J31" s="209">
        <v>38</v>
      </c>
      <c r="K31" s="209">
        <v>43.5</v>
      </c>
      <c r="L31" s="209">
        <v>49.1</v>
      </c>
      <c r="M31" s="209">
        <v>53.4</v>
      </c>
      <c r="N31" s="209">
        <v>56.4</v>
      </c>
      <c r="O31" s="209">
        <v>58.1</v>
      </c>
    </row>
    <row r="32" spans="1:15" ht="12" customHeight="1" x14ac:dyDescent="0.15">
      <c r="A32" s="210"/>
      <c r="B32" s="208" t="s">
        <v>87</v>
      </c>
      <c r="C32" s="209">
        <v>18.5</v>
      </c>
      <c r="D32" s="209">
        <v>20.2</v>
      </c>
      <c r="E32" s="209">
        <v>22.7</v>
      </c>
      <c r="F32" s="209">
        <v>25.1</v>
      </c>
      <c r="G32" s="209">
        <v>27.6</v>
      </c>
      <c r="H32" s="209">
        <v>30.7</v>
      </c>
      <c r="I32" s="209">
        <v>34</v>
      </c>
      <c r="J32" s="209">
        <v>38.700000000000003</v>
      </c>
      <c r="K32" s="209">
        <v>44</v>
      </c>
      <c r="L32" s="209">
        <v>49.5</v>
      </c>
      <c r="M32" s="209">
        <v>53.9</v>
      </c>
      <c r="N32" s="209">
        <v>56.5</v>
      </c>
      <c r="O32" s="209">
        <v>58</v>
      </c>
    </row>
    <row r="33" spans="1:15" ht="12" customHeight="1" x14ac:dyDescent="0.15">
      <c r="A33" s="210"/>
      <c r="B33" s="208" t="s">
        <v>88</v>
      </c>
      <c r="C33" s="209">
        <v>19</v>
      </c>
      <c r="D33" s="209">
        <v>20.399999999999999</v>
      </c>
      <c r="E33" s="209">
        <v>22.6</v>
      </c>
      <c r="F33" s="209">
        <v>25.2</v>
      </c>
      <c r="G33" s="209">
        <v>27.6</v>
      </c>
      <c r="H33" s="209">
        <v>30.9</v>
      </c>
      <c r="I33" s="209">
        <v>34.200000000000003</v>
      </c>
      <c r="J33" s="209">
        <v>38.4</v>
      </c>
      <c r="K33" s="209">
        <v>44.4</v>
      </c>
      <c r="L33" s="209">
        <v>49</v>
      </c>
      <c r="M33" s="209">
        <v>52.8</v>
      </c>
      <c r="N33" s="209">
        <v>56.4</v>
      </c>
      <c r="O33" s="209">
        <v>57.7</v>
      </c>
    </row>
    <row r="34" spans="1:15" ht="12" customHeight="1" x14ac:dyDescent="0.15">
      <c r="A34" s="210"/>
      <c r="B34" s="208" t="s">
        <v>89</v>
      </c>
      <c r="C34" s="209">
        <v>18.899999999999999</v>
      </c>
      <c r="D34" s="209">
        <v>20.100000000000001</v>
      </c>
      <c r="E34" s="209">
        <v>22.9</v>
      </c>
      <c r="F34" s="209">
        <v>25.3</v>
      </c>
      <c r="G34" s="209">
        <v>28.1</v>
      </c>
      <c r="H34" s="209">
        <v>31.2</v>
      </c>
      <c r="I34" s="209">
        <v>34.4</v>
      </c>
      <c r="J34" s="209">
        <v>39.799999999999997</v>
      </c>
      <c r="K34" s="209">
        <v>44.6</v>
      </c>
      <c r="L34" s="209">
        <v>49.4</v>
      </c>
      <c r="M34" s="209">
        <v>53.9</v>
      </c>
      <c r="N34" s="209">
        <v>56.7</v>
      </c>
      <c r="O34" s="209">
        <v>59</v>
      </c>
    </row>
    <row r="35" spans="1:15" ht="12" customHeight="1" x14ac:dyDescent="0.15">
      <c r="A35" s="210"/>
      <c r="B35" s="208" t="s">
        <v>90</v>
      </c>
      <c r="C35" s="209">
        <v>18.899999999999999</v>
      </c>
      <c r="D35" s="209">
        <v>20.7</v>
      </c>
      <c r="E35" s="209">
        <v>22.7</v>
      </c>
      <c r="F35" s="209">
        <v>25.5</v>
      </c>
      <c r="G35" s="209">
        <v>28</v>
      </c>
      <c r="H35" s="209">
        <v>31.5</v>
      </c>
      <c r="I35" s="209">
        <v>35.200000000000003</v>
      </c>
      <c r="J35" s="209">
        <v>39.6</v>
      </c>
      <c r="K35" s="209">
        <v>44.7</v>
      </c>
      <c r="L35" s="209">
        <v>50.6</v>
      </c>
      <c r="M35" s="209">
        <v>54.3</v>
      </c>
      <c r="N35" s="209">
        <v>57.3</v>
      </c>
      <c r="O35" s="209">
        <v>58.3</v>
      </c>
    </row>
    <row r="36" spans="1:15" ht="12" customHeight="1" x14ac:dyDescent="0.15">
      <c r="A36" s="210"/>
      <c r="B36" s="208" t="s">
        <v>91</v>
      </c>
      <c r="C36" s="209">
        <v>18.8</v>
      </c>
      <c r="D36" s="209">
        <v>20.399999999999999</v>
      </c>
      <c r="E36" s="209">
        <v>22.6</v>
      </c>
      <c r="F36" s="209">
        <v>25.5</v>
      </c>
      <c r="G36" s="209">
        <v>27.9</v>
      </c>
      <c r="H36" s="209">
        <v>31.5</v>
      </c>
      <c r="I36" s="209">
        <v>34.9</v>
      </c>
      <c r="J36" s="209">
        <v>40</v>
      </c>
      <c r="K36" s="209">
        <v>45.2</v>
      </c>
      <c r="L36" s="209">
        <v>50.8</v>
      </c>
      <c r="M36" s="209">
        <v>55</v>
      </c>
      <c r="N36" s="209">
        <v>57</v>
      </c>
      <c r="O36" s="209">
        <v>58.9</v>
      </c>
    </row>
    <row r="37" spans="1:15" ht="12" customHeight="1" x14ac:dyDescent="0.15">
      <c r="A37" s="210"/>
      <c r="B37" s="208" t="s">
        <v>92</v>
      </c>
      <c r="C37" s="209">
        <v>18.600000000000001</v>
      </c>
      <c r="D37" s="209">
        <v>20.6</v>
      </c>
      <c r="E37" s="209">
        <v>22.7</v>
      </c>
      <c r="F37" s="209">
        <v>25.4</v>
      </c>
      <c r="G37" s="209">
        <v>28.3</v>
      </c>
      <c r="H37" s="209">
        <v>31.5</v>
      </c>
      <c r="I37" s="209">
        <v>34.700000000000003</v>
      </c>
      <c r="J37" s="209">
        <v>40.1</v>
      </c>
      <c r="K37" s="209">
        <v>45.4</v>
      </c>
      <c r="L37" s="209">
        <v>50.7</v>
      </c>
      <c r="M37" s="209">
        <v>55.9</v>
      </c>
      <c r="N37" s="209">
        <v>57.7</v>
      </c>
      <c r="O37" s="209">
        <v>59.5</v>
      </c>
    </row>
    <row r="38" spans="1:15" ht="12" customHeight="1" x14ac:dyDescent="0.15">
      <c r="A38" s="210"/>
      <c r="B38" s="208" t="s">
        <v>93</v>
      </c>
      <c r="C38" s="209">
        <v>18.7</v>
      </c>
      <c r="D38" s="209">
        <v>20.7</v>
      </c>
      <c r="E38" s="209">
        <v>23.1</v>
      </c>
      <c r="F38" s="209">
        <v>25.4</v>
      </c>
      <c r="G38" s="209">
        <v>28.3</v>
      </c>
      <c r="H38" s="209">
        <v>31.5</v>
      </c>
      <c r="I38" s="209">
        <v>35.299999999999997</v>
      </c>
      <c r="J38" s="209">
        <v>40.200000000000003</v>
      </c>
      <c r="K38" s="209">
        <v>45.6</v>
      </c>
      <c r="L38" s="209">
        <v>51.2</v>
      </c>
      <c r="M38" s="209">
        <v>54.9</v>
      </c>
      <c r="N38" s="209">
        <v>57.9</v>
      </c>
      <c r="O38" s="209">
        <v>59.6</v>
      </c>
    </row>
    <row r="39" spans="1:15" ht="12" customHeight="1" x14ac:dyDescent="0.15">
      <c r="A39" s="210"/>
      <c r="B39" s="208" t="s">
        <v>94</v>
      </c>
      <c r="C39" s="209">
        <v>18.899999999999999</v>
      </c>
      <c r="D39" s="209">
        <v>20.5</v>
      </c>
      <c r="E39" s="209">
        <v>22.7</v>
      </c>
      <c r="F39" s="209">
        <v>25.4</v>
      </c>
      <c r="G39" s="209">
        <v>28.2</v>
      </c>
      <c r="H39" s="209">
        <v>31.1</v>
      </c>
      <c r="I39" s="209">
        <v>35.299999999999997</v>
      </c>
      <c r="J39" s="209">
        <v>40.200000000000003</v>
      </c>
      <c r="K39" s="209">
        <v>45.1</v>
      </c>
      <c r="L39" s="209">
        <v>51.6</v>
      </c>
      <c r="M39" s="209">
        <v>56.3</v>
      </c>
      <c r="N39" s="209">
        <v>57.6</v>
      </c>
      <c r="O39" s="209">
        <v>59.7</v>
      </c>
    </row>
    <row r="40" spans="1:15" ht="12" customHeight="1" x14ac:dyDescent="0.15">
      <c r="A40" s="210"/>
      <c r="B40" s="208" t="s">
        <v>95</v>
      </c>
      <c r="C40" s="209">
        <v>18.899999999999999</v>
      </c>
      <c r="D40" s="209">
        <v>20.7</v>
      </c>
      <c r="E40" s="209">
        <v>23.1</v>
      </c>
      <c r="F40" s="209">
        <v>25.6</v>
      </c>
      <c r="G40" s="209">
        <v>28.3</v>
      </c>
      <c r="H40" s="209">
        <v>31.6</v>
      </c>
      <c r="I40" s="209">
        <v>35.299999999999997</v>
      </c>
      <c r="J40" s="209">
        <v>40.200000000000003</v>
      </c>
      <c r="K40" s="209">
        <v>45.8</v>
      </c>
      <c r="L40" s="209">
        <v>51.4</v>
      </c>
      <c r="M40" s="209">
        <v>56.4</v>
      </c>
      <c r="N40" s="209">
        <v>58.9</v>
      </c>
      <c r="O40" s="209">
        <v>60</v>
      </c>
    </row>
    <row r="41" spans="1:15" ht="12" customHeight="1" x14ac:dyDescent="0.15">
      <c r="A41" s="207"/>
      <c r="B41" s="208" t="s">
        <v>96</v>
      </c>
      <c r="C41" s="209">
        <v>18.8</v>
      </c>
      <c r="D41" s="209">
        <v>20.9</v>
      </c>
      <c r="E41" s="209">
        <v>23.3</v>
      </c>
      <c r="F41" s="209">
        <v>25.9</v>
      </c>
      <c r="G41" s="209">
        <v>28.5</v>
      </c>
      <c r="H41" s="209">
        <v>31.9</v>
      </c>
      <c r="I41" s="209">
        <v>34.9</v>
      </c>
      <c r="J41" s="209">
        <v>39.9</v>
      </c>
      <c r="K41" s="209">
        <v>45.7</v>
      </c>
      <c r="L41" s="209">
        <v>51.6</v>
      </c>
      <c r="M41" s="209">
        <v>56.2</v>
      </c>
      <c r="N41" s="209">
        <v>58.8</v>
      </c>
      <c r="O41" s="209">
        <v>60.2</v>
      </c>
    </row>
    <row r="42" spans="1:15" ht="12" customHeight="1" x14ac:dyDescent="0.15">
      <c r="A42" s="210"/>
      <c r="B42" s="208" t="s">
        <v>97</v>
      </c>
      <c r="C42" s="209">
        <v>18.8</v>
      </c>
      <c r="D42" s="209">
        <v>20.7</v>
      </c>
      <c r="E42" s="209">
        <v>23.3</v>
      </c>
      <c r="F42" s="209">
        <v>26.1</v>
      </c>
      <c r="G42" s="209">
        <v>28.7</v>
      </c>
      <c r="H42" s="209">
        <v>32</v>
      </c>
      <c r="I42" s="209">
        <v>35.700000000000003</v>
      </c>
      <c r="J42" s="209">
        <v>40.700000000000003</v>
      </c>
      <c r="K42" s="209">
        <v>46.4</v>
      </c>
      <c r="L42" s="209">
        <v>52.1</v>
      </c>
      <c r="M42" s="209">
        <v>57.2</v>
      </c>
      <c r="N42" s="209">
        <v>58.8</v>
      </c>
      <c r="O42" s="209">
        <v>61.5</v>
      </c>
    </row>
    <row r="43" spans="1:15" ht="12" customHeight="1" x14ac:dyDescent="0.15">
      <c r="A43" s="210"/>
      <c r="B43" s="208" t="s">
        <v>98</v>
      </c>
      <c r="C43" s="209">
        <v>19</v>
      </c>
      <c r="D43" s="209">
        <v>21</v>
      </c>
      <c r="E43" s="209">
        <v>23.7</v>
      </c>
      <c r="F43" s="209">
        <v>26.4</v>
      </c>
      <c r="G43" s="209">
        <v>29</v>
      </c>
      <c r="H43" s="209">
        <v>32.700000000000003</v>
      </c>
      <c r="I43" s="209">
        <v>36.1</v>
      </c>
      <c r="J43" s="209">
        <v>40.9</v>
      </c>
      <c r="K43" s="209">
        <v>46.7</v>
      </c>
      <c r="L43" s="209">
        <v>51.6</v>
      </c>
      <c r="M43" s="209">
        <v>56.8</v>
      </c>
      <c r="N43" s="209">
        <v>59.6</v>
      </c>
      <c r="O43" s="209">
        <v>59.8</v>
      </c>
    </row>
    <row r="44" spans="1:15" ht="12" customHeight="1" x14ac:dyDescent="0.15">
      <c r="A44" s="210"/>
      <c r="B44" s="208" t="s">
        <v>99</v>
      </c>
      <c r="C44" s="209">
        <v>19.100000000000001</v>
      </c>
      <c r="D44" s="209">
        <v>21.1</v>
      </c>
      <c r="E44" s="209">
        <v>23.2</v>
      </c>
      <c r="F44" s="209">
        <v>26.3</v>
      </c>
      <c r="G44" s="209">
        <v>29</v>
      </c>
      <c r="H44" s="209">
        <v>32.4</v>
      </c>
      <c r="I44" s="209">
        <v>35.799999999999997</v>
      </c>
      <c r="J44" s="209">
        <v>41.3</v>
      </c>
      <c r="K44" s="209">
        <v>46.8</v>
      </c>
      <c r="L44" s="209">
        <v>52.2</v>
      </c>
      <c r="M44" s="209">
        <v>57.5</v>
      </c>
      <c r="N44" s="209">
        <v>58.8</v>
      </c>
      <c r="O44" s="209">
        <v>60.5</v>
      </c>
    </row>
    <row r="45" spans="1:15" ht="12" customHeight="1" x14ac:dyDescent="0.15">
      <c r="A45" s="207" t="s">
        <v>174</v>
      </c>
      <c r="B45" s="211" t="s">
        <v>156</v>
      </c>
      <c r="C45" s="209">
        <v>19.100000000000001</v>
      </c>
      <c r="D45" s="209">
        <v>21</v>
      </c>
      <c r="E45" s="209">
        <v>23.6</v>
      </c>
      <c r="F45" s="209">
        <v>26.1</v>
      </c>
      <c r="G45" s="209">
        <v>29.6</v>
      </c>
      <c r="H45" s="209">
        <v>33.200000000000003</v>
      </c>
      <c r="I45" s="209">
        <v>36.9</v>
      </c>
      <c r="J45" s="209">
        <v>41.5</v>
      </c>
      <c r="K45" s="209">
        <v>46.8</v>
      </c>
      <c r="L45" s="209">
        <v>52.4</v>
      </c>
      <c r="M45" s="209">
        <v>57.2</v>
      </c>
      <c r="N45" s="209">
        <v>58.8</v>
      </c>
      <c r="O45" s="209">
        <v>61.5</v>
      </c>
    </row>
    <row r="46" spans="1:15" ht="12" customHeight="1" x14ac:dyDescent="0.15">
      <c r="A46" s="210"/>
      <c r="B46" s="208" t="s">
        <v>154</v>
      </c>
      <c r="C46" s="209">
        <v>19.3</v>
      </c>
      <c r="D46" s="209">
        <v>21.3</v>
      </c>
      <c r="E46" s="209">
        <v>23.9</v>
      </c>
      <c r="F46" s="209">
        <v>26.5</v>
      </c>
      <c r="G46" s="209">
        <v>29.3</v>
      </c>
      <c r="H46" s="209">
        <v>32.6</v>
      </c>
      <c r="I46" s="209">
        <v>36.5</v>
      </c>
      <c r="J46" s="209">
        <v>41.8</v>
      </c>
      <c r="K46" s="209">
        <v>47.2</v>
      </c>
      <c r="L46" s="209">
        <v>52.7</v>
      </c>
      <c r="M46" s="209">
        <v>58.5</v>
      </c>
      <c r="N46" s="209">
        <v>60.4</v>
      </c>
      <c r="O46" s="209">
        <v>60.9</v>
      </c>
    </row>
    <row r="47" spans="1:15" ht="12" customHeight="1" x14ac:dyDescent="0.15">
      <c r="A47" s="210"/>
      <c r="B47" s="208" t="s">
        <v>100</v>
      </c>
      <c r="C47" s="209">
        <v>19.3</v>
      </c>
      <c r="D47" s="209">
        <v>21.5</v>
      </c>
      <c r="E47" s="209">
        <v>23.8</v>
      </c>
      <c r="F47" s="209">
        <v>26.8</v>
      </c>
      <c r="G47" s="209">
        <v>29.4</v>
      </c>
      <c r="H47" s="209">
        <v>32.6</v>
      </c>
      <c r="I47" s="209">
        <v>36.799999999999997</v>
      </c>
      <c r="J47" s="209">
        <v>43</v>
      </c>
      <c r="K47" s="209">
        <v>48.2</v>
      </c>
      <c r="L47" s="209">
        <v>52.9</v>
      </c>
      <c r="M47" s="209">
        <v>58.1</v>
      </c>
      <c r="N47" s="209">
        <v>60.4</v>
      </c>
      <c r="O47" s="209">
        <v>61.6</v>
      </c>
    </row>
    <row r="48" spans="1:15" ht="12" customHeight="1" x14ac:dyDescent="0.15">
      <c r="A48" s="210"/>
      <c r="B48" s="208" t="s">
        <v>101</v>
      </c>
      <c r="C48" s="209">
        <v>19.3</v>
      </c>
      <c r="D48" s="209">
        <v>21.3</v>
      </c>
      <c r="E48" s="209">
        <v>24</v>
      </c>
      <c r="F48" s="209">
        <v>26.5</v>
      </c>
      <c r="G48" s="209">
        <v>29.4</v>
      </c>
      <c r="H48" s="209">
        <v>33.1</v>
      </c>
      <c r="I48" s="209">
        <v>37.1</v>
      </c>
      <c r="J48" s="209">
        <v>42.4</v>
      </c>
      <c r="K48" s="209">
        <v>48.2</v>
      </c>
      <c r="L48" s="209">
        <v>53.3</v>
      </c>
      <c r="M48" s="209">
        <v>58.3</v>
      </c>
      <c r="N48" s="209">
        <v>60</v>
      </c>
      <c r="O48" s="209">
        <v>61.9</v>
      </c>
    </row>
    <row r="49" spans="1:15" ht="12" customHeight="1" x14ac:dyDescent="0.15">
      <c r="A49" s="213"/>
      <c r="B49" s="208" t="s">
        <v>102</v>
      </c>
      <c r="C49" s="209">
        <v>19.399999999999999</v>
      </c>
      <c r="D49" s="209">
        <v>21.6</v>
      </c>
      <c r="E49" s="209">
        <v>23.7</v>
      </c>
      <c r="F49" s="209">
        <v>27</v>
      </c>
      <c r="G49" s="209">
        <v>30</v>
      </c>
      <c r="H49" s="209">
        <v>33.4</v>
      </c>
      <c r="I49" s="209">
        <v>37.5</v>
      </c>
      <c r="J49" s="209">
        <v>42.3</v>
      </c>
      <c r="K49" s="209">
        <v>47.6</v>
      </c>
      <c r="L49" s="209">
        <v>53.4</v>
      </c>
      <c r="M49" s="209">
        <v>58.2</v>
      </c>
      <c r="N49" s="209">
        <v>60.3</v>
      </c>
      <c r="O49" s="209">
        <v>60.8</v>
      </c>
    </row>
    <row r="50" spans="1:15" ht="12" customHeight="1" x14ac:dyDescent="0.15">
      <c r="A50" s="210"/>
      <c r="B50" s="208" t="s">
        <v>103</v>
      </c>
      <c r="C50" s="209">
        <v>19.100000000000001</v>
      </c>
      <c r="D50" s="209">
        <v>21.3</v>
      </c>
      <c r="E50" s="209">
        <v>24.2</v>
      </c>
      <c r="F50" s="209">
        <v>26.8</v>
      </c>
      <c r="G50" s="209">
        <v>30.3</v>
      </c>
      <c r="H50" s="209">
        <v>34</v>
      </c>
      <c r="I50" s="209">
        <v>38</v>
      </c>
      <c r="J50" s="209">
        <v>43.1</v>
      </c>
      <c r="K50" s="209">
        <v>48.2</v>
      </c>
      <c r="L50" s="209">
        <v>53.4</v>
      </c>
      <c r="M50" s="209">
        <v>57.5</v>
      </c>
      <c r="N50" s="209">
        <v>61.3</v>
      </c>
      <c r="O50" s="209">
        <v>61.5</v>
      </c>
    </row>
    <row r="51" spans="1:15" ht="12" customHeight="1" x14ac:dyDescent="0.15">
      <c r="A51" s="210"/>
      <c r="B51" s="208" t="s">
        <v>104</v>
      </c>
      <c r="C51" s="209">
        <v>19.3</v>
      </c>
      <c r="D51" s="209">
        <v>21.6</v>
      </c>
      <c r="E51" s="209">
        <v>23.7</v>
      </c>
      <c r="F51" s="209">
        <v>27.1</v>
      </c>
      <c r="G51" s="209">
        <v>30.6</v>
      </c>
      <c r="H51" s="209">
        <v>33.299999999999997</v>
      </c>
      <c r="I51" s="209">
        <v>37.6</v>
      </c>
      <c r="J51" s="209">
        <v>43.1</v>
      </c>
      <c r="K51" s="209">
        <v>48.2</v>
      </c>
      <c r="L51" s="209">
        <v>53.2</v>
      </c>
      <c r="M51" s="209">
        <v>58.3</v>
      </c>
      <c r="N51" s="209">
        <v>60.7</v>
      </c>
      <c r="O51" s="209">
        <v>62.2</v>
      </c>
    </row>
    <row r="52" spans="1:15" ht="12" customHeight="1" x14ac:dyDescent="0.15">
      <c r="A52" s="210"/>
      <c r="B52" s="208" t="s">
        <v>105</v>
      </c>
      <c r="C52" s="209">
        <v>19.3</v>
      </c>
      <c r="D52" s="209">
        <v>21.8</v>
      </c>
      <c r="E52" s="209">
        <v>24.5</v>
      </c>
      <c r="F52" s="209">
        <v>27.1</v>
      </c>
      <c r="G52" s="209">
        <v>30.6</v>
      </c>
      <c r="H52" s="209">
        <v>33.6</v>
      </c>
      <c r="I52" s="209">
        <v>38.4</v>
      </c>
      <c r="J52" s="209">
        <v>43.4</v>
      </c>
      <c r="K52" s="209">
        <v>47.6</v>
      </c>
      <c r="L52" s="209">
        <v>53.6</v>
      </c>
      <c r="M52" s="209">
        <v>57.7</v>
      </c>
      <c r="N52" s="209">
        <v>60</v>
      </c>
      <c r="O52" s="209">
        <v>61.9</v>
      </c>
    </row>
    <row r="53" spans="1:15" ht="12" customHeight="1" x14ac:dyDescent="0.15">
      <c r="A53" s="210"/>
      <c r="B53" s="208" t="s">
        <v>106</v>
      </c>
      <c r="C53" s="209">
        <v>19</v>
      </c>
      <c r="D53" s="209">
        <v>21.6</v>
      </c>
      <c r="E53" s="209">
        <v>24.1</v>
      </c>
      <c r="F53" s="209">
        <v>27</v>
      </c>
      <c r="G53" s="209">
        <v>30.6</v>
      </c>
      <c r="H53" s="209">
        <v>34.4</v>
      </c>
      <c r="I53" s="209">
        <v>37.700000000000003</v>
      </c>
      <c r="J53" s="209">
        <v>43.7</v>
      </c>
      <c r="K53" s="209">
        <v>49.1</v>
      </c>
      <c r="L53" s="209">
        <v>53.6</v>
      </c>
      <c r="M53" s="209">
        <v>58.9</v>
      </c>
      <c r="N53" s="209">
        <v>60.4</v>
      </c>
      <c r="O53" s="209">
        <v>62.5</v>
      </c>
    </row>
    <row r="54" spans="1:15" ht="12" customHeight="1" x14ac:dyDescent="0.15">
      <c r="A54" s="210"/>
      <c r="B54" s="208" t="s">
        <v>175</v>
      </c>
      <c r="C54" s="209">
        <v>18.899999999999999</v>
      </c>
      <c r="D54" s="209">
        <v>21.5</v>
      </c>
      <c r="E54" s="209">
        <v>24.2</v>
      </c>
      <c r="F54" s="209">
        <v>27.4</v>
      </c>
      <c r="G54" s="209">
        <v>30.4</v>
      </c>
      <c r="H54" s="209">
        <v>33.9</v>
      </c>
      <c r="I54" s="209">
        <v>38.700000000000003</v>
      </c>
      <c r="J54" s="209">
        <v>44.6</v>
      </c>
      <c r="K54" s="209">
        <v>49.1</v>
      </c>
      <c r="L54" s="209">
        <v>54.1</v>
      </c>
      <c r="M54" s="209">
        <v>58.7</v>
      </c>
      <c r="N54" s="209">
        <v>60.7</v>
      </c>
      <c r="O54" s="209">
        <v>62.3</v>
      </c>
    </row>
    <row r="55" spans="1:15" ht="12" customHeight="1" x14ac:dyDescent="0.15">
      <c r="A55" s="210"/>
      <c r="B55" s="208" t="s">
        <v>176</v>
      </c>
      <c r="C55" s="209">
        <v>19.2</v>
      </c>
      <c r="D55" s="209">
        <v>21.6</v>
      </c>
      <c r="E55" s="209">
        <v>24.3</v>
      </c>
      <c r="F55" s="209">
        <v>27.3</v>
      </c>
      <c r="G55" s="209">
        <v>30.5</v>
      </c>
      <c r="H55" s="209">
        <v>34.1</v>
      </c>
      <c r="I55" s="209">
        <v>38.6</v>
      </c>
      <c r="J55" s="209">
        <v>44.9</v>
      </c>
      <c r="K55" s="209">
        <v>48.8</v>
      </c>
      <c r="L55" s="209">
        <v>54</v>
      </c>
      <c r="M55" s="209">
        <v>58</v>
      </c>
      <c r="N55" s="209">
        <v>60.8</v>
      </c>
      <c r="O55" s="209">
        <v>61.9</v>
      </c>
    </row>
    <row r="56" spans="1:15" ht="12" customHeight="1" x14ac:dyDescent="0.15">
      <c r="A56" s="210"/>
      <c r="B56" s="208" t="s">
        <v>177</v>
      </c>
      <c r="C56" s="209">
        <v>19.2</v>
      </c>
      <c r="D56" s="209">
        <v>21.3</v>
      </c>
      <c r="E56" s="209">
        <v>24.2</v>
      </c>
      <c r="F56" s="209">
        <v>27.5</v>
      </c>
      <c r="G56" s="209">
        <v>30.4</v>
      </c>
      <c r="H56" s="209">
        <v>35</v>
      </c>
      <c r="I56" s="209">
        <v>38.6</v>
      </c>
      <c r="J56" s="209">
        <v>44.3</v>
      </c>
      <c r="K56" s="209">
        <v>49.4</v>
      </c>
      <c r="L56" s="209">
        <v>54.3</v>
      </c>
      <c r="M56" s="209">
        <v>59</v>
      </c>
      <c r="N56" s="209">
        <v>61.3</v>
      </c>
      <c r="O56" s="209">
        <v>62.3</v>
      </c>
    </row>
    <row r="57" spans="1:15" ht="12" customHeight="1" x14ac:dyDescent="0.15">
      <c r="A57" s="210"/>
      <c r="B57" s="208" t="s">
        <v>178</v>
      </c>
      <c r="C57" s="209">
        <v>19.100000000000001</v>
      </c>
      <c r="D57" s="212">
        <v>21.9</v>
      </c>
      <c r="E57" s="209">
        <v>24</v>
      </c>
      <c r="F57" s="209">
        <v>27.4</v>
      </c>
      <c r="G57" s="209">
        <v>30.6</v>
      </c>
      <c r="H57" s="209">
        <v>34.799999999999997</v>
      </c>
      <c r="I57" s="209">
        <v>37.6</v>
      </c>
      <c r="J57" s="209">
        <v>45.1</v>
      </c>
      <c r="K57" s="209">
        <v>49.5</v>
      </c>
      <c r="L57" s="209">
        <v>54.6</v>
      </c>
      <c r="M57" s="209">
        <v>59.5</v>
      </c>
      <c r="N57" s="209">
        <v>60.9</v>
      </c>
      <c r="O57" s="209">
        <v>62.6</v>
      </c>
    </row>
    <row r="58" spans="1:15" ht="12" customHeight="1" x14ac:dyDescent="0.15">
      <c r="A58" s="210"/>
      <c r="B58" s="208" t="s">
        <v>179</v>
      </c>
      <c r="C58" s="209">
        <v>19.100000000000001</v>
      </c>
      <c r="D58" s="209">
        <v>21.8</v>
      </c>
      <c r="E58" s="209">
        <v>24.4</v>
      </c>
      <c r="F58" s="209">
        <v>27.6</v>
      </c>
      <c r="G58" s="209">
        <v>30.2</v>
      </c>
      <c r="H58" s="209">
        <v>34.5</v>
      </c>
      <c r="I58" s="209">
        <v>39</v>
      </c>
      <c r="J58" s="209">
        <v>44.1</v>
      </c>
      <c r="K58" s="209">
        <v>50.1</v>
      </c>
      <c r="L58" s="209">
        <v>54.7</v>
      </c>
      <c r="M58" s="209">
        <v>59.7</v>
      </c>
      <c r="N58" s="209">
        <v>61.4</v>
      </c>
      <c r="O58" s="209">
        <v>63.2</v>
      </c>
    </row>
    <row r="59" spans="1:15" ht="12" customHeight="1" x14ac:dyDescent="0.15">
      <c r="A59" s="210"/>
      <c r="B59" s="208" t="s">
        <v>180</v>
      </c>
      <c r="C59" s="212">
        <v>19.5</v>
      </c>
      <c r="D59" s="209">
        <v>21.7</v>
      </c>
      <c r="E59" s="209">
        <v>24</v>
      </c>
      <c r="F59" s="209">
        <v>27.6</v>
      </c>
      <c r="G59" s="209">
        <v>30.5</v>
      </c>
      <c r="H59" s="209">
        <v>34.299999999999997</v>
      </c>
      <c r="I59" s="209">
        <v>38.299999999999997</v>
      </c>
      <c r="J59" s="209">
        <v>45</v>
      </c>
      <c r="K59" s="209">
        <v>49.6</v>
      </c>
      <c r="L59" s="212">
        <v>55.3</v>
      </c>
      <c r="M59" s="212">
        <v>60.4</v>
      </c>
      <c r="N59" s="209">
        <v>61.5</v>
      </c>
      <c r="O59" s="209">
        <v>63.5</v>
      </c>
    </row>
    <row r="60" spans="1:15" ht="12" customHeight="1" x14ac:dyDescent="0.15">
      <c r="A60" s="210"/>
      <c r="B60" s="208" t="s">
        <v>181</v>
      </c>
      <c r="C60" s="209">
        <v>18.899999999999999</v>
      </c>
      <c r="D60" s="209">
        <v>21.5</v>
      </c>
      <c r="E60" s="209">
        <v>24.2</v>
      </c>
      <c r="F60" s="209">
        <v>27.6</v>
      </c>
      <c r="G60" s="209">
        <v>30.7</v>
      </c>
      <c r="H60" s="209">
        <v>34</v>
      </c>
      <c r="I60" s="209">
        <v>38.799999999999997</v>
      </c>
      <c r="J60" s="209">
        <v>44.2</v>
      </c>
      <c r="K60" s="209">
        <v>49.5</v>
      </c>
      <c r="L60" s="209">
        <v>54.6</v>
      </c>
      <c r="M60" s="209">
        <v>60.1</v>
      </c>
      <c r="N60" s="209">
        <v>60.8</v>
      </c>
      <c r="O60" s="209">
        <v>62.3</v>
      </c>
    </row>
    <row r="61" spans="1:15" ht="12" customHeight="1" x14ac:dyDescent="0.15">
      <c r="A61" s="210"/>
      <c r="B61" s="208" t="s">
        <v>182</v>
      </c>
      <c r="C61" s="209">
        <v>19.100000000000001</v>
      </c>
      <c r="D61" s="209">
        <v>21.6</v>
      </c>
      <c r="E61" s="209">
        <v>24.4</v>
      </c>
      <c r="F61" s="209">
        <v>27.2</v>
      </c>
      <c r="G61" s="209">
        <v>30.6</v>
      </c>
      <c r="H61" s="209">
        <v>34.9</v>
      </c>
      <c r="I61" s="209">
        <v>38.700000000000003</v>
      </c>
      <c r="J61" s="209">
        <v>43.2</v>
      </c>
      <c r="K61" s="209">
        <v>49.4</v>
      </c>
      <c r="L61" s="209">
        <v>54.5</v>
      </c>
      <c r="M61" s="209">
        <v>60.2</v>
      </c>
      <c r="N61" s="209">
        <v>61.5</v>
      </c>
      <c r="O61" s="209">
        <v>63.4</v>
      </c>
    </row>
    <row r="62" spans="1:15" ht="12" customHeight="1" x14ac:dyDescent="0.15">
      <c r="A62" s="210"/>
      <c r="B62" s="208" t="s">
        <v>4</v>
      </c>
      <c r="C62" s="209">
        <v>19</v>
      </c>
      <c r="D62" s="209">
        <v>21.4</v>
      </c>
      <c r="E62" s="209">
        <v>24.2</v>
      </c>
      <c r="F62" s="209">
        <v>27.2</v>
      </c>
      <c r="G62" s="209">
        <v>30.6</v>
      </c>
      <c r="H62" s="209">
        <v>34.1</v>
      </c>
      <c r="I62" s="209">
        <v>38.1</v>
      </c>
      <c r="J62" s="209">
        <v>44.3</v>
      </c>
      <c r="K62" s="209">
        <v>49.2</v>
      </c>
      <c r="L62" s="209">
        <v>54.3</v>
      </c>
      <c r="M62" s="209">
        <v>59.9</v>
      </c>
      <c r="N62" s="209">
        <v>62.2</v>
      </c>
      <c r="O62" s="212">
        <v>64.8</v>
      </c>
    </row>
    <row r="63" spans="1:15" ht="12" customHeight="1" x14ac:dyDescent="0.15">
      <c r="A63" s="213"/>
      <c r="B63" s="208" t="s">
        <v>5</v>
      </c>
      <c r="C63" s="209">
        <v>19</v>
      </c>
      <c r="D63" s="209">
        <v>21.6</v>
      </c>
      <c r="E63" s="209">
        <v>24.2</v>
      </c>
      <c r="F63" s="209">
        <v>27.2</v>
      </c>
      <c r="G63" s="209">
        <v>31</v>
      </c>
      <c r="H63" s="209">
        <v>34.200000000000003</v>
      </c>
      <c r="I63" s="209">
        <v>38.1</v>
      </c>
      <c r="J63" s="209">
        <v>44.4</v>
      </c>
      <c r="K63" s="209">
        <v>49.6</v>
      </c>
      <c r="L63" s="209">
        <v>53.6</v>
      </c>
      <c r="M63" s="209">
        <v>58.3</v>
      </c>
      <c r="N63" s="212">
        <v>62.4</v>
      </c>
      <c r="O63" s="209">
        <v>63.3</v>
      </c>
    </row>
    <row r="64" spans="1:15" ht="12" customHeight="1" x14ac:dyDescent="0.15">
      <c r="A64" s="214"/>
      <c r="B64" s="215" t="s">
        <v>116</v>
      </c>
      <c r="C64" s="216">
        <v>18.8717600742835</v>
      </c>
      <c r="D64" s="216">
        <v>21.6399462946375</v>
      </c>
      <c r="E64" s="216">
        <v>23.924575251841802</v>
      </c>
      <c r="F64" s="216">
        <v>27.1254044622446</v>
      </c>
      <c r="G64" s="216">
        <v>30.739477680561698</v>
      </c>
      <c r="H64" s="216">
        <v>34.453498388451401</v>
      </c>
      <c r="I64" s="216">
        <v>38.885204005575297</v>
      </c>
      <c r="J64" s="216">
        <v>44.2001425353698</v>
      </c>
      <c r="K64" s="216">
        <v>49.054792736997598</v>
      </c>
      <c r="L64" s="216">
        <v>54.090443089987602</v>
      </c>
      <c r="M64" s="218">
        <v>60.403251498163499</v>
      </c>
      <c r="N64" s="216">
        <v>61.638346224008203</v>
      </c>
      <c r="O64" s="216">
        <v>62.627203921905902</v>
      </c>
    </row>
    <row r="65" spans="1:16" ht="12" customHeight="1" x14ac:dyDescent="0.15">
      <c r="A65" s="214"/>
      <c r="B65" s="215" t="s">
        <v>117</v>
      </c>
      <c r="C65" s="217">
        <v>18.899999999999999</v>
      </c>
      <c r="D65" s="216">
        <v>21.2</v>
      </c>
      <c r="E65" s="216">
        <v>24</v>
      </c>
      <c r="F65" s="216">
        <v>26.7</v>
      </c>
      <c r="G65" s="216">
        <v>30</v>
      </c>
      <c r="H65" s="216">
        <v>33.5</v>
      </c>
      <c r="I65" s="216">
        <v>37.700000000000003</v>
      </c>
      <c r="J65" s="216">
        <v>44.1</v>
      </c>
      <c r="K65" s="216">
        <v>49.3</v>
      </c>
      <c r="L65" s="216">
        <v>54</v>
      </c>
      <c r="M65" s="216">
        <v>59.9</v>
      </c>
      <c r="N65" s="216">
        <v>61.5</v>
      </c>
      <c r="O65" s="216">
        <v>61.5</v>
      </c>
    </row>
    <row r="66" spans="1:16" ht="12" customHeight="1" x14ac:dyDescent="0.15">
      <c r="A66" s="214"/>
      <c r="B66" s="215" t="s">
        <v>183</v>
      </c>
      <c r="C66" s="219">
        <v>18.7</v>
      </c>
      <c r="D66" s="209">
        <v>21.4</v>
      </c>
      <c r="E66" s="209">
        <v>24.1</v>
      </c>
      <c r="F66" s="209">
        <v>27.1</v>
      </c>
      <c r="G66" s="209">
        <v>30.2</v>
      </c>
      <c r="H66" s="209">
        <v>34.200000000000003</v>
      </c>
      <c r="I66" s="209">
        <v>38.200000000000003</v>
      </c>
      <c r="J66" s="209">
        <v>44.2</v>
      </c>
      <c r="K66" s="209">
        <v>48.5</v>
      </c>
      <c r="L66" s="209">
        <v>54.4</v>
      </c>
      <c r="M66" s="209">
        <v>58.6</v>
      </c>
      <c r="N66" s="209">
        <v>60.9</v>
      </c>
      <c r="O66" s="209">
        <v>63.9</v>
      </c>
    </row>
    <row r="67" spans="1:16" ht="12" customHeight="1" x14ac:dyDescent="0.15">
      <c r="A67" s="213"/>
      <c r="B67" s="208" t="s">
        <v>10</v>
      </c>
      <c r="C67" s="219">
        <v>18.899999999999999</v>
      </c>
      <c r="D67" s="209">
        <v>21.3</v>
      </c>
      <c r="E67" s="209">
        <v>23.7</v>
      </c>
      <c r="F67" s="209">
        <v>27.3</v>
      </c>
      <c r="G67" s="209">
        <v>29.9</v>
      </c>
      <c r="H67" s="209">
        <v>33.4</v>
      </c>
      <c r="I67" s="209">
        <v>37.5</v>
      </c>
      <c r="J67" s="209">
        <v>43.5</v>
      </c>
      <c r="K67" s="209">
        <v>49.4</v>
      </c>
      <c r="L67" s="209">
        <v>54</v>
      </c>
      <c r="M67" s="209">
        <v>58.5</v>
      </c>
      <c r="N67" s="209">
        <v>60.9</v>
      </c>
      <c r="O67" s="209">
        <v>63.8</v>
      </c>
    </row>
    <row r="68" spans="1:16" ht="12" customHeight="1" x14ac:dyDescent="0.15">
      <c r="A68" s="222"/>
      <c r="B68" s="220" t="s">
        <v>136</v>
      </c>
      <c r="C68" s="216">
        <v>19</v>
      </c>
      <c r="D68" s="216">
        <v>21.2</v>
      </c>
      <c r="E68" s="216">
        <v>24</v>
      </c>
      <c r="F68" s="216">
        <v>27.1</v>
      </c>
      <c r="G68" s="216">
        <v>31</v>
      </c>
      <c r="H68" s="216">
        <v>34.299999999999997</v>
      </c>
      <c r="I68" s="216">
        <v>37.299999999999997</v>
      </c>
      <c r="J68" s="216">
        <v>43.4</v>
      </c>
      <c r="K68" s="216">
        <v>48.3</v>
      </c>
      <c r="L68" s="216">
        <v>54.2</v>
      </c>
      <c r="M68" s="216">
        <v>59.6</v>
      </c>
      <c r="N68" s="216">
        <v>61</v>
      </c>
      <c r="O68" s="216">
        <v>62.8</v>
      </c>
    </row>
    <row r="69" spans="1:16" ht="12" customHeight="1" x14ac:dyDescent="0.15">
      <c r="A69" s="214"/>
      <c r="B69" s="215" t="s">
        <v>61</v>
      </c>
      <c r="C69" s="216">
        <v>18.8</v>
      </c>
      <c r="D69" s="216">
        <v>21.6</v>
      </c>
      <c r="E69" s="216">
        <v>24</v>
      </c>
      <c r="F69" s="216">
        <v>27.1</v>
      </c>
      <c r="G69" s="216">
        <v>30</v>
      </c>
      <c r="H69" s="216">
        <v>34.200000000000003</v>
      </c>
      <c r="I69" s="216">
        <v>37.9</v>
      </c>
      <c r="J69" s="216">
        <v>43.6</v>
      </c>
      <c r="K69" s="216">
        <v>48.9</v>
      </c>
      <c r="L69" s="216">
        <v>53.6</v>
      </c>
      <c r="M69" s="216">
        <v>59.3</v>
      </c>
      <c r="N69" s="216">
        <v>60.2</v>
      </c>
      <c r="O69" s="216">
        <v>63.9</v>
      </c>
    </row>
    <row r="70" spans="1:16" ht="12" customHeight="1" x14ac:dyDescent="0.15">
      <c r="A70" s="214"/>
      <c r="B70" s="215" t="s">
        <v>62</v>
      </c>
      <c r="C70" s="216">
        <v>18.7</v>
      </c>
      <c r="D70" s="216">
        <v>21.5</v>
      </c>
      <c r="E70" s="216">
        <v>24</v>
      </c>
      <c r="F70" s="216">
        <v>26.8</v>
      </c>
      <c r="G70" s="216">
        <v>30.5</v>
      </c>
      <c r="H70" s="216">
        <v>33.1</v>
      </c>
      <c r="I70" s="216">
        <v>38.6</v>
      </c>
      <c r="J70" s="216">
        <v>44.2</v>
      </c>
      <c r="K70" s="216">
        <v>48.7</v>
      </c>
      <c r="L70" s="216">
        <v>53.9</v>
      </c>
      <c r="M70" s="216">
        <v>58.4</v>
      </c>
      <c r="N70" s="216">
        <v>61.3</v>
      </c>
      <c r="O70" s="216">
        <v>62.5</v>
      </c>
    </row>
    <row r="71" spans="1:16" ht="12" customHeight="1" x14ac:dyDescent="0.15">
      <c r="A71" s="214"/>
      <c r="B71" s="215" t="s">
        <v>63</v>
      </c>
      <c r="C71" s="216">
        <v>18.8</v>
      </c>
      <c r="D71" s="216">
        <v>21.4</v>
      </c>
      <c r="E71" s="216">
        <v>24.1</v>
      </c>
      <c r="F71" s="216">
        <v>26.7</v>
      </c>
      <c r="G71" s="216">
        <v>29.7</v>
      </c>
      <c r="H71" s="216">
        <v>33.700000000000003</v>
      </c>
      <c r="I71" s="216">
        <v>37.799999999999997</v>
      </c>
      <c r="J71" s="216">
        <v>44.2</v>
      </c>
      <c r="K71" s="216">
        <v>48.6</v>
      </c>
      <c r="L71" s="216">
        <v>54.2</v>
      </c>
      <c r="M71" s="216">
        <v>59.2</v>
      </c>
      <c r="N71" s="216">
        <v>60.2</v>
      </c>
      <c r="O71" s="216">
        <v>63</v>
      </c>
    </row>
    <row r="72" spans="1:16" ht="12" customHeight="1" x14ac:dyDescent="0.15">
      <c r="A72" s="214"/>
      <c r="B72" s="215" t="s">
        <v>64</v>
      </c>
      <c r="C72" s="216">
        <v>18.7</v>
      </c>
      <c r="D72" s="216">
        <v>21.3</v>
      </c>
      <c r="E72" s="216">
        <v>24.1</v>
      </c>
      <c r="F72" s="216">
        <v>26.8</v>
      </c>
      <c r="G72" s="216">
        <v>30.7</v>
      </c>
      <c r="H72" s="216">
        <v>34</v>
      </c>
      <c r="I72" s="216">
        <v>38</v>
      </c>
      <c r="J72" s="216">
        <v>44.4</v>
      </c>
      <c r="K72" s="216">
        <v>49.2</v>
      </c>
      <c r="L72" s="216">
        <v>54.2</v>
      </c>
      <c r="M72" s="216">
        <v>60.1</v>
      </c>
      <c r="N72" s="216">
        <v>62.1</v>
      </c>
      <c r="O72" s="216">
        <v>63.1</v>
      </c>
    </row>
    <row r="73" spans="1:16" ht="12" customHeight="1" x14ac:dyDescent="0.15">
      <c r="A73" s="213"/>
      <c r="B73" s="221" t="s">
        <v>65</v>
      </c>
      <c r="C73" s="216">
        <v>18.8</v>
      </c>
      <c r="D73" s="216">
        <v>21.3</v>
      </c>
      <c r="E73" s="216">
        <v>24</v>
      </c>
      <c r="F73" s="216">
        <v>27.4</v>
      </c>
      <c r="G73" s="216">
        <v>30.3</v>
      </c>
      <c r="H73" s="216">
        <v>34.200000000000003</v>
      </c>
      <c r="I73" s="216">
        <v>38.700000000000003</v>
      </c>
      <c r="J73" s="216">
        <v>44.1</v>
      </c>
      <c r="K73" s="216">
        <v>49.5</v>
      </c>
      <c r="L73" s="216">
        <v>53.9</v>
      </c>
      <c r="M73" s="216">
        <v>58.6</v>
      </c>
      <c r="N73" s="216">
        <v>60.5</v>
      </c>
      <c r="O73" s="216">
        <v>63.8</v>
      </c>
    </row>
    <row r="74" spans="1:16" ht="12" customHeight="1" x14ac:dyDescent="0.15">
      <c r="A74" s="213"/>
      <c r="B74" s="215" t="s">
        <v>66</v>
      </c>
      <c r="C74" s="216">
        <v>18.899999999999999</v>
      </c>
      <c r="D74" s="216">
        <v>21.3</v>
      </c>
      <c r="E74" s="216">
        <v>23.9</v>
      </c>
      <c r="F74" s="216">
        <v>27.2</v>
      </c>
      <c r="G74" s="216">
        <v>30.3</v>
      </c>
      <c r="H74" s="216">
        <v>33.700000000000003</v>
      </c>
      <c r="I74" s="216">
        <v>38.299999999999997</v>
      </c>
      <c r="J74" s="216">
        <v>43.8</v>
      </c>
      <c r="K74" s="216">
        <v>48.5</v>
      </c>
      <c r="L74" s="216">
        <v>53.4</v>
      </c>
      <c r="M74" s="216">
        <v>59.7</v>
      </c>
      <c r="N74" s="216">
        <v>60.4</v>
      </c>
      <c r="O74" s="216">
        <v>62.3</v>
      </c>
    </row>
    <row r="75" spans="1:16" ht="12" customHeight="1" x14ac:dyDescent="0.15">
      <c r="A75" s="223" t="s">
        <v>184</v>
      </c>
      <c r="B75" s="211" t="s">
        <v>156</v>
      </c>
      <c r="C75" s="209">
        <v>19</v>
      </c>
      <c r="D75" s="209">
        <v>21.4</v>
      </c>
      <c r="E75" s="209">
        <v>24</v>
      </c>
      <c r="F75" s="209">
        <v>27.4</v>
      </c>
      <c r="G75" s="209">
        <v>30.7</v>
      </c>
      <c r="H75" s="209">
        <v>34.1</v>
      </c>
      <c r="I75" s="212">
        <v>39.5</v>
      </c>
      <c r="J75" s="209">
        <v>45</v>
      </c>
      <c r="K75" s="209">
        <v>49.5</v>
      </c>
      <c r="L75" s="209">
        <v>53.7</v>
      </c>
      <c r="M75" s="209">
        <v>58.1</v>
      </c>
      <c r="N75" s="209">
        <v>61.4</v>
      </c>
      <c r="O75" s="209">
        <v>62.8</v>
      </c>
    </row>
    <row r="76" spans="1:16" s="146" customFormat="1" ht="12" customHeight="1" x14ac:dyDescent="0.15">
      <c r="A76" s="259"/>
      <c r="B76" s="225" t="s">
        <v>154</v>
      </c>
      <c r="C76" s="227">
        <v>19.5</v>
      </c>
      <c r="D76" s="226">
        <v>21.7</v>
      </c>
      <c r="E76" s="227">
        <v>24.6</v>
      </c>
      <c r="F76" s="227">
        <v>27.9</v>
      </c>
      <c r="G76" s="226">
        <v>30.8</v>
      </c>
      <c r="H76" s="227">
        <v>35.5</v>
      </c>
      <c r="I76" s="226">
        <v>38.700000000000003</v>
      </c>
      <c r="J76" s="226">
        <v>44.3</v>
      </c>
      <c r="K76" s="226">
        <v>49.4</v>
      </c>
      <c r="L76" s="226">
        <v>54.9</v>
      </c>
      <c r="M76" s="226">
        <v>58.7</v>
      </c>
      <c r="N76" s="226">
        <v>60.3</v>
      </c>
      <c r="O76" s="226">
        <v>62.2</v>
      </c>
    </row>
    <row r="77" spans="1:16" s="146" customFormat="1" ht="12" customHeight="1" x14ac:dyDescent="0.15">
      <c r="A77" s="259"/>
      <c r="B77" s="225" t="s">
        <v>100</v>
      </c>
      <c r="C77" s="228">
        <v>19.3</v>
      </c>
      <c r="D77" s="228">
        <v>21.6</v>
      </c>
      <c r="E77" s="228">
        <v>24.2</v>
      </c>
      <c r="F77" s="228">
        <v>27.4</v>
      </c>
      <c r="G77" s="228">
        <v>30.9</v>
      </c>
      <c r="H77" s="228">
        <v>34.799999999999997</v>
      </c>
      <c r="I77" s="228">
        <v>38.6</v>
      </c>
      <c r="J77" s="228">
        <v>44.9</v>
      </c>
      <c r="K77" s="228">
        <v>50</v>
      </c>
      <c r="L77" s="228">
        <v>54.4</v>
      </c>
      <c r="M77" s="228">
        <v>59.6</v>
      </c>
      <c r="N77" s="228">
        <v>61</v>
      </c>
      <c r="O77" s="228">
        <v>62.2</v>
      </c>
    </row>
    <row r="78" spans="1:16" s="146" customFormat="1" x14ac:dyDescent="0.15">
      <c r="A78" s="259"/>
      <c r="B78" s="225" t="s">
        <v>101</v>
      </c>
      <c r="C78" s="235">
        <v>19.5</v>
      </c>
      <c r="D78" s="234">
        <v>21.8</v>
      </c>
      <c r="E78" s="234">
        <v>24.3</v>
      </c>
      <c r="F78" s="235">
        <v>27.9</v>
      </c>
      <c r="G78" s="235">
        <v>31.3</v>
      </c>
      <c r="H78" s="234">
        <v>35.1</v>
      </c>
      <c r="I78" s="234">
        <v>39.200000000000003</v>
      </c>
      <c r="J78" s="234">
        <v>44.9</v>
      </c>
      <c r="K78" s="235">
        <v>50.9</v>
      </c>
      <c r="L78" s="234">
        <v>54.6</v>
      </c>
      <c r="M78" s="234">
        <v>60.1</v>
      </c>
      <c r="N78" s="234">
        <v>60.6</v>
      </c>
      <c r="O78" s="234">
        <v>62.9</v>
      </c>
    </row>
    <row r="79" spans="1:16" x14ac:dyDescent="0.3">
      <c r="A79" s="229"/>
      <c r="B79" s="231" t="s">
        <v>102</v>
      </c>
      <c r="C79" s="230">
        <v>19</v>
      </c>
      <c r="D79" s="230">
        <v>21.7</v>
      </c>
      <c r="E79" s="232">
        <v>24.6</v>
      </c>
      <c r="F79" s="230">
        <v>27.6</v>
      </c>
      <c r="G79" s="230">
        <v>31</v>
      </c>
      <c r="H79" s="230">
        <v>35.200000000000003</v>
      </c>
      <c r="I79" s="230">
        <v>39.4</v>
      </c>
      <c r="J79" s="232">
        <v>45.3</v>
      </c>
      <c r="K79" s="230">
        <v>50.5</v>
      </c>
      <c r="L79" s="230">
        <v>54.8</v>
      </c>
      <c r="M79" s="230">
        <v>58.7</v>
      </c>
      <c r="N79" s="230">
        <v>61.7</v>
      </c>
      <c r="O79" s="233">
        <v>63.9</v>
      </c>
      <c r="P79" s="149"/>
    </row>
    <row r="80" spans="1:16" s="203" customFormat="1" x14ac:dyDescent="0.3">
      <c r="A80" s="236" t="s">
        <v>155</v>
      </c>
      <c r="B80" s="157"/>
      <c r="C80" s="158"/>
      <c r="D80" s="158"/>
      <c r="E80" s="159"/>
      <c r="F80" s="158"/>
      <c r="G80" s="158"/>
      <c r="H80" s="158"/>
      <c r="I80" s="158"/>
      <c r="J80" s="159"/>
      <c r="K80" s="158"/>
      <c r="L80" s="158"/>
      <c r="M80" s="158"/>
      <c r="N80" s="158"/>
      <c r="O80" s="158"/>
      <c r="P80" s="224"/>
    </row>
    <row r="81" spans="1:15" ht="25.5" customHeight="1" x14ac:dyDescent="0.15">
      <c r="A81" s="279" t="s">
        <v>172</v>
      </c>
      <c r="B81" s="279"/>
      <c r="C81" s="279"/>
      <c r="D81" s="279"/>
      <c r="E81" s="279"/>
      <c r="F81" s="279"/>
      <c r="G81" s="279"/>
      <c r="H81" s="279"/>
      <c r="I81" s="279"/>
      <c r="J81" s="279"/>
      <c r="K81" s="279"/>
      <c r="L81" s="279"/>
      <c r="M81" s="279"/>
      <c r="N81" s="279"/>
      <c r="O81" s="279"/>
    </row>
    <row r="82" spans="1:15" ht="12" customHeight="1" x14ac:dyDescent="0.15"/>
    <row r="83" spans="1:15" ht="12" customHeight="1" x14ac:dyDescent="0.15"/>
  </sheetData>
  <mergeCells count="4">
    <mergeCell ref="A1:O1"/>
    <mergeCell ref="Q2:R2"/>
    <mergeCell ref="A3:B3"/>
    <mergeCell ref="A81:O81"/>
  </mergeCells>
  <phoneticPr fontId="10"/>
  <printOptions horizontalCentered="1" verticalCentered="1"/>
  <pageMargins left="0.59055118110236227" right="0.19685039370078741" top="0.39370078740157483" bottom="0.39370078740157483" header="0.51181102362204722" footer="0.19685039370078741"/>
  <pageSetup paperSize="9" scale="84" firstPageNumber="22" fitToWidth="0" orientation="portrait" useFirstPageNumber="1" r:id="rId1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25">
    <tabColor rgb="FFFFFF00"/>
    <pageSetUpPr fitToPage="1"/>
  </sheetPr>
  <dimension ref="A1:Z83"/>
  <sheetViews>
    <sheetView tabSelected="1" view="pageBreakPreview" zoomScaleNormal="100" zoomScaleSheetLayoutView="100" workbookViewId="0">
      <pane xSplit="2" ySplit="3" topLeftCell="C43" activePane="bottomRight" state="frozen"/>
      <selection activeCell="A81" sqref="A81:O81"/>
      <selection pane="topRight" activeCell="A81" sqref="A81:O81"/>
      <selection pane="bottomLeft" activeCell="A81" sqref="A81:O81"/>
      <selection pane="bottomRight" activeCell="A81" sqref="A81:O81"/>
    </sheetView>
  </sheetViews>
  <sheetFormatPr defaultColWidth="10.33203125" defaultRowHeight="14.4" x14ac:dyDescent="0.15"/>
  <cols>
    <col min="1" max="1" width="3" style="127" customWidth="1"/>
    <col min="2" max="2" width="4.109375" style="130" customWidth="1"/>
    <col min="3" max="15" width="7.33203125" style="130" customWidth="1"/>
    <col min="16" max="16384" width="10.33203125" style="127"/>
  </cols>
  <sheetData>
    <row r="1" spans="1:26" ht="17.100000000000001" customHeight="1" x14ac:dyDescent="0.15">
      <c r="A1" s="281"/>
      <c r="B1" s="281"/>
      <c r="C1" s="281"/>
      <c r="D1" s="281"/>
      <c r="E1" s="281"/>
      <c r="F1" s="281"/>
      <c r="G1" s="281"/>
      <c r="H1" s="281"/>
      <c r="I1" s="281"/>
      <c r="J1" s="281"/>
      <c r="K1" s="281"/>
      <c r="L1" s="281"/>
      <c r="M1" s="281"/>
      <c r="N1" s="281"/>
      <c r="O1" s="281"/>
    </row>
    <row r="2" spans="1:26" x14ac:dyDescent="0.15">
      <c r="B2" s="128" t="s">
        <v>6</v>
      </c>
      <c r="C2" s="129"/>
      <c r="D2" s="129"/>
      <c r="E2" s="129"/>
      <c r="F2" s="128" t="s">
        <v>8</v>
      </c>
      <c r="G2" s="129"/>
      <c r="H2" s="129"/>
      <c r="I2" s="129"/>
      <c r="J2" s="129"/>
      <c r="K2" s="129"/>
      <c r="L2" s="129"/>
      <c r="M2" s="129"/>
      <c r="O2" s="131" t="s">
        <v>153</v>
      </c>
      <c r="P2" s="132"/>
      <c r="Q2" s="132"/>
      <c r="R2" s="132"/>
      <c r="S2" s="132"/>
      <c r="T2" s="132"/>
      <c r="U2" s="132"/>
      <c r="V2" s="132"/>
      <c r="W2" s="132"/>
      <c r="X2" s="132"/>
      <c r="Y2" s="280"/>
      <c r="Z2" s="280"/>
    </row>
    <row r="3" spans="1:26" s="135" customFormat="1" ht="11.1" customHeight="1" x14ac:dyDescent="0.15">
      <c r="A3" s="277" t="s">
        <v>107</v>
      </c>
      <c r="B3" s="278"/>
      <c r="C3" s="133" t="s">
        <v>159</v>
      </c>
      <c r="D3" s="133" t="s">
        <v>160</v>
      </c>
      <c r="E3" s="133" t="s">
        <v>161</v>
      </c>
      <c r="F3" s="133" t="s">
        <v>162</v>
      </c>
      <c r="G3" s="133" t="s">
        <v>163</v>
      </c>
      <c r="H3" s="133" t="s">
        <v>164</v>
      </c>
      <c r="I3" s="133" t="s">
        <v>165</v>
      </c>
      <c r="J3" s="133" t="s">
        <v>166</v>
      </c>
      <c r="K3" s="133" t="s">
        <v>167</v>
      </c>
      <c r="L3" s="133" t="s">
        <v>168</v>
      </c>
      <c r="M3" s="133" t="s">
        <v>169</v>
      </c>
      <c r="N3" s="133" t="s">
        <v>170</v>
      </c>
      <c r="O3" s="133" t="s">
        <v>171</v>
      </c>
    </row>
    <row r="4" spans="1:26" ht="12" customHeight="1" x14ac:dyDescent="0.15">
      <c r="A4" s="238" t="s">
        <v>11</v>
      </c>
      <c r="B4" s="239" t="s">
        <v>10</v>
      </c>
      <c r="C4" s="240">
        <v>15.6</v>
      </c>
      <c r="D4" s="240">
        <v>17.600000000000001</v>
      </c>
      <c r="E4" s="240">
        <v>19.2</v>
      </c>
      <c r="F4" s="240">
        <v>21</v>
      </c>
      <c r="G4" s="240">
        <v>23</v>
      </c>
      <c r="H4" s="240">
        <v>25.2</v>
      </c>
      <c r="I4" s="240">
        <v>27.5</v>
      </c>
      <c r="J4" s="240">
        <v>31.6</v>
      </c>
      <c r="K4" s="240">
        <v>35.1</v>
      </c>
      <c r="L4" s="240">
        <v>39</v>
      </c>
      <c r="M4" s="240">
        <v>44.1</v>
      </c>
      <c r="N4" s="240">
        <v>43.6</v>
      </c>
      <c r="O4" s="240">
        <v>48.2</v>
      </c>
    </row>
    <row r="5" spans="1:26" ht="12" customHeight="1" x14ac:dyDescent="0.15">
      <c r="A5" s="241"/>
      <c r="B5" s="242" t="s">
        <v>136</v>
      </c>
      <c r="C5" s="243">
        <v>17.100000000000001</v>
      </c>
      <c r="D5" s="243">
        <v>17</v>
      </c>
      <c r="E5" s="243">
        <v>18.600000000000001</v>
      </c>
      <c r="F5" s="243">
        <v>20.8</v>
      </c>
      <c r="G5" s="243">
        <v>22.2</v>
      </c>
      <c r="H5" s="243">
        <v>24.5</v>
      </c>
      <c r="I5" s="243">
        <v>26.5</v>
      </c>
      <c r="J5" s="243">
        <v>32</v>
      </c>
      <c r="K5" s="243">
        <v>36.200000000000003</v>
      </c>
      <c r="L5" s="243">
        <v>39.5</v>
      </c>
      <c r="M5" s="243">
        <v>45</v>
      </c>
      <c r="N5" s="243">
        <v>48.5</v>
      </c>
      <c r="O5" s="243">
        <v>49</v>
      </c>
    </row>
    <row r="6" spans="1:26" ht="12" customHeight="1" x14ac:dyDescent="0.15">
      <c r="A6" s="244"/>
      <c r="B6" s="242" t="s">
        <v>61</v>
      </c>
      <c r="C6" s="243">
        <v>16.8</v>
      </c>
      <c r="D6" s="243">
        <v>17.7</v>
      </c>
      <c r="E6" s="243">
        <v>19.5</v>
      </c>
      <c r="F6" s="243">
        <v>21.5</v>
      </c>
      <c r="G6" s="243">
        <v>22.6</v>
      </c>
      <c r="H6" s="243">
        <v>25.6</v>
      </c>
      <c r="I6" s="243">
        <v>28.2</v>
      </c>
      <c r="J6" s="243">
        <v>32</v>
      </c>
      <c r="K6" s="243">
        <v>36.200000000000003</v>
      </c>
      <c r="L6" s="243">
        <v>40.6</v>
      </c>
      <c r="M6" s="243">
        <v>44.8</v>
      </c>
      <c r="N6" s="243">
        <v>46.4</v>
      </c>
      <c r="O6" s="243">
        <v>48.3</v>
      </c>
    </row>
    <row r="7" spans="1:26" ht="12" customHeight="1" x14ac:dyDescent="0.15">
      <c r="A7" s="244"/>
      <c r="B7" s="242" t="s">
        <v>62</v>
      </c>
      <c r="C7" s="243">
        <v>17</v>
      </c>
      <c r="D7" s="243">
        <v>18.100000000000001</v>
      </c>
      <c r="E7" s="243">
        <v>19.8</v>
      </c>
      <c r="F7" s="243">
        <v>22.2</v>
      </c>
      <c r="G7" s="243">
        <v>23.7</v>
      </c>
      <c r="H7" s="243">
        <v>26.3</v>
      </c>
      <c r="I7" s="243">
        <v>29</v>
      </c>
      <c r="J7" s="243">
        <v>32.299999999999997</v>
      </c>
      <c r="K7" s="243">
        <v>37.1</v>
      </c>
      <c r="L7" s="243">
        <v>41.1</v>
      </c>
      <c r="M7" s="243">
        <v>45.1</v>
      </c>
      <c r="N7" s="243">
        <v>47.9</v>
      </c>
      <c r="O7" s="243">
        <v>49.3</v>
      </c>
    </row>
    <row r="8" spans="1:26" ht="12" customHeight="1" x14ac:dyDescent="0.15">
      <c r="A8" s="244"/>
      <c r="B8" s="242" t="s">
        <v>63</v>
      </c>
      <c r="C8" s="243" t="s">
        <v>173</v>
      </c>
      <c r="D8" s="243" t="s">
        <v>173</v>
      </c>
      <c r="E8" s="243" t="s">
        <v>173</v>
      </c>
      <c r="F8" s="243" t="s">
        <v>173</v>
      </c>
      <c r="G8" s="243" t="s">
        <v>173</v>
      </c>
      <c r="H8" s="243" t="s">
        <v>173</v>
      </c>
      <c r="I8" s="243">
        <v>28.7</v>
      </c>
      <c r="J8" s="243" t="s">
        <v>173</v>
      </c>
      <c r="K8" s="243" t="s">
        <v>173</v>
      </c>
      <c r="L8" s="243">
        <v>40.799999999999997</v>
      </c>
      <c r="M8" s="243" t="s">
        <v>173</v>
      </c>
      <c r="N8" s="243" t="s">
        <v>173</v>
      </c>
      <c r="O8" s="243">
        <v>49.5</v>
      </c>
    </row>
    <row r="9" spans="1:26" ht="12" customHeight="1" x14ac:dyDescent="0.15">
      <c r="A9" s="244"/>
      <c r="B9" s="242" t="s">
        <v>64</v>
      </c>
      <c r="C9" s="243" t="s">
        <v>173</v>
      </c>
      <c r="D9" s="243" t="s">
        <v>173</v>
      </c>
      <c r="E9" s="243" t="s">
        <v>173</v>
      </c>
      <c r="F9" s="243" t="s">
        <v>173</v>
      </c>
      <c r="G9" s="243" t="s">
        <v>173</v>
      </c>
      <c r="H9" s="243" t="s">
        <v>173</v>
      </c>
      <c r="I9" s="243">
        <v>29.1</v>
      </c>
      <c r="J9" s="243" t="s">
        <v>173</v>
      </c>
      <c r="K9" s="243" t="s">
        <v>173</v>
      </c>
      <c r="L9" s="243">
        <v>41.8</v>
      </c>
      <c r="M9" s="243" t="s">
        <v>173</v>
      </c>
      <c r="N9" s="243" t="s">
        <v>173</v>
      </c>
      <c r="O9" s="243">
        <v>49.1</v>
      </c>
    </row>
    <row r="10" spans="1:26" ht="12" customHeight="1" x14ac:dyDescent="0.15">
      <c r="A10" s="244"/>
      <c r="B10" s="242" t="s">
        <v>65</v>
      </c>
      <c r="C10" s="243">
        <v>16.8</v>
      </c>
      <c r="D10" s="243" t="s">
        <v>173</v>
      </c>
      <c r="E10" s="243" t="s">
        <v>173</v>
      </c>
      <c r="F10" s="243" t="s">
        <v>173</v>
      </c>
      <c r="G10" s="243" t="s">
        <v>173</v>
      </c>
      <c r="H10" s="243" t="s">
        <v>173</v>
      </c>
      <c r="I10" s="243">
        <v>29.3</v>
      </c>
      <c r="J10" s="243" t="s">
        <v>173</v>
      </c>
      <c r="K10" s="243" t="s">
        <v>173</v>
      </c>
      <c r="L10" s="243">
        <v>42</v>
      </c>
      <c r="M10" s="243" t="s">
        <v>173</v>
      </c>
      <c r="N10" s="243" t="s">
        <v>173</v>
      </c>
      <c r="O10" s="243">
        <v>48.7</v>
      </c>
    </row>
    <row r="11" spans="1:26" ht="12" customHeight="1" x14ac:dyDescent="0.15">
      <c r="A11" s="244"/>
      <c r="B11" s="242" t="s">
        <v>66</v>
      </c>
      <c r="C11" s="243">
        <v>16.8</v>
      </c>
      <c r="D11" s="243">
        <v>18.100000000000001</v>
      </c>
      <c r="E11" s="243">
        <v>20</v>
      </c>
      <c r="F11" s="243">
        <v>22</v>
      </c>
      <c r="G11" s="243">
        <v>24.1</v>
      </c>
      <c r="H11" s="243">
        <v>26.7</v>
      </c>
      <c r="I11" s="243">
        <v>29.8</v>
      </c>
      <c r="J11" s="243">
        <v>34.1</v>
      </c>
      <c r="K11" s="243">
        <v>38.6</v>
      </c>
      <c r="L11" s="243">
        <v>42.7</v>
      </c>
      <c r="M11" s="243">
        <v>46.4</v>
      </c>
      <c r="N11" s="243">
        <v>48.3</v>
      </c>
      <c r="O11" s="243">
        <v>49.5</v>
      </c>
    </row>
    <row r="12" spans="1:26" ht="12" customHeight="1" x14ac:dyDescent="0.15">
      <c r="A12" s="244"/>
      <c r="B12" s="242" t="s">
        <v>67</v>
      </c>
      <c r="C12" s="243">
        <v>16.899999999999999</v>
      </c>
      <c r="D12" s="243">
        <v>18.2</v>
      </c>
      <c r="E12" s="243">
        <v>20</v>
      </c>
      <c r="F12" s="243">
        <v>22</v>
      </c>
      <c r="G12" s="243">
        <v>24.3</v>
      </c>
      <c r="H12" s="243">
        <v>26.6</v>
      </c>
      <c r="I12" s="243">
        <v>30.6</v>
      </c>
      <c r="J12" s="243">
        <v>34.299999999999997</v>
      </c>
      <c r="K12" s="243">
        <v>39.1</v>
      </c>
      <c r="L12" s="243">
        <v>43.2</v>
      </c>
      <c r="M12" s="243">
        <v>46.9</v>
      </c>
      <c r="N12" s="243">
        <v>48.7</v>
      </c>
      <c r="O12" s="243">
        <v>49.6</v>
      </c>
    </row>
    <row r="13" spans="1:26" ht="12" customHeight="1" x14ac:dyDescent="0.15">
      <c r="A13" s="244"/>
      <c r="B13" s="242" t="s">
        <v>68</v>
      </c>
      <c r="C13" s="243">
        <v>16.600000000000001</v>
      </c>
      <c r="D13" s="243">
        <v>18.2</v>
      </c>
      <c r="E13" s="243">
        <v>20</v>
      </c>
      <c r="F13" s="243">
        <v>22.1</v>
      </c>
      <c r="G13" s="243">
        <v>24.7</v>
      </c>
      <c r="H13" s="243">
        <v>27.1</v>
      </c>
      <c r="I13" s="243">
        <v>30.8</v>
      </c>
      <c r="J13" s="243">
        <v>34.700000000000003</v>
      </c>
      <c r="K13" s="243">
        <v>39.4</v>
      </c>
      <c r="L13" s="243">
        <v>43.4</v>
      </c>
      <c r="M13" s="243">
        <v>46.8</v>
      </c>
      <c r="N13" s="243">
        <v>49.2</v>
      </c>
      <c r="O13" s="243">
        <v>50</v>
      </c>
    </row>
    <row r="14" spans="1:26" ht="12" customHeight="1" x14ac:dyDescent="0.15">
      <c r="A14" s="244"/>
      <c r="B14" s="242" t="s">
        <v>69</v>
      </c>
      <c r="C14" s="243">
        <v>17</v>
      </c>
      <c r="D14" s="243">
        <v>18.3</v>
      </c>
      <c r="E14" s="243">
        <v>20.2</v>
      </c>
      <c r="F14" s="243">
        <v>22.3</v>
      </c>
      <c r="G14" s="243">
        <v>24.6</v>
      </c>
      <c r="H14" s="243">
        <v>27.3</v>
      </c>
      <c r="I14" s="243">
        <v>30.6</v>
      </c>
      <c r="J14" s="243">
        <v>35.4</v>
      </c>
      <c r="K14" s="243">
        <v>40.5</v>
      </c>
      <c r="L14" s="243">
        <v>43.9</v>
      </c>
      <c r="M14" s="243">
        <v>47.4</v>
      </c>
      <c r="N14" s="243">
        <v>49.1</v>
      </c>
      <c r="O14" s="243">
        <v>49.9</v>
      </c>
    </row>
    <row r="15" spans="1:26" ht="12" customHeight="1" x14ac:dyDescent="0.15">
      <c r="A15" s="244"/>
      <c r="B15" s="242" t="s">
        <v>70</v>
      </c>
      <c r="C15" s="243">
        <v>16.899999999999999</v>
      </c>
      <c r="D15" s="243">
        <v>18.3</v>
      </c>
      <c r="E15" s="243">
        <v>20.2</v>
      </c>
      <c r="F15" s="243">
        <v>22.2</v>
      </c>
      <c r="G15" s="243">
        <v>24.6</v>
      </c>
      <c r="H15" s="243">
        <v>27.3</v>
      </c>
      <c r="I15" s="243">
        <v>31.1</v>
      </c>
      <c r="J15" s="243">
        <v>35.200000000000003</v>
      </c>
      <c r="K15" s="243">
        <v>40.799999999999997</v>
      </c>
      <c r="L15" s="243">
        <v>44.6</v>
      </c>
      <c r="M15" s="243">
        <v>47.3</v>
      </c>
      <c r="N15" s="243">
        <v>49.1</v>
      </c>
      <c r="O15" s="243">
        <v>50.3</v>
      </c>
    </row>
    <row r="16" spans="1:26" ht="12" customHeight="1" x14ac:dyDescent="0.15">
      <c r="A16" s="244"/>
      <c r="B16" s="242" t="s">
        <v>71</v>
      </c>
      <c r="C16" s="243">
        <v>17.100000000000001</v>
      </c>
      <c r="D16" s="243">
        <v>18.3</v>
      </c>
      <c r="E16" s="243">
        <v>20.100000000000001</v>
      </c>
      <c r="F16" s="243">
        <v>22.2</v>
      </c>
      <c r="G16" s="243">
        <v>24.6</v>
      </c>
      <c r="H16" s="243">
        <v>27.6</v>
      </c>
      <c r="I16" s="243">
        <v>31.4</v>
      </c>
      <c r="J16" s="243">
        <v>36.1</v>
      </c>
      <c r="K16" s="243">
        <v>40.700000000000003</v>
      </c>
      <c r="L16" s="243">
        <v>45</v>
      </c>
      <c r="M16" s="243">
        <v>47.5</v>
      </c>
      <c r="N16" s="243">
        <v>49.1</v>
      </c>
      <c r="O16" s="243">
        <v>50.2</v>
      </c>
    </row>
    <row r="17" spans="1:15" ht="12" customHeight="1" x14ac:dyDescent="0.15">
      <c r="A17" s="244"/>
      <c r="B17" s="242" t="s">
        <v>72</v>
      </c>
      <c r="C17" s="243">
        <v>17.100000000000001</v>
      </c>
      <c r="D17" s="243">
        <v>18.5</v>
      </c>
      <c r="E17" s="243">
        <v>20.3</v>
      </c>
      <c r="F17" s="243">
        <v>22.4</v>
      </c>
      <c r="G17" s="243">
        <v>24.9</v>
      </c>
      <c r="H17" s="243">
        <v>27.6</v>
      </c>
      <c r="I17" s="243">
        <v>31.4</v>
      </c>
      <c r="J17" s="243">
        <v>34.1</v>
      </c>
      <c r="K17" s="243">
        <v>40.9</v>
      </c>
      <c r="L17" s="243">
        <v>44.6</v>
      </c>
      <c r="M17" s="243">
        <v>47.5</v>
      </c>
      <c r="N17" s="243">
        <v>49.5</v>
      </c>
      <c r="O17" s="243">
        <v>50.2</v>
      </c>
    </row>
    <row r="18" spans="1:15" ht="12" customHeight="1" x14ac:dyDescent="0.15">
      <c r="A18" s="244"/>
      <c r="B18" s="242" t="s">
        <v>73</v>
      </c>
      <c r="C18" s="243">
        <v>17.100000000000001</v>
      </c>
      <c r="D18" s="243">
        <v>18.600000000000001</v>
      </c>
      <c r="E18" s="243">
        <v>20.7</v>
      </c>
      <c r="F18" s="243">
        <v>22.4</v>
      </c>
      <c r="G18" s="243">
        <v>24.7</v>
      </c>
      <c r="H18" s="243">
        <v>27.7</v>
      </c>
      <c r="I18" s="243">
        <v>31.4</v>
      </c>
      <c r="J18" s="243">
        <v>36.4</v>
      </c>
      <c r="K18" s="243">
        <v>41.2</v>
      </c>
      <c r="L18" s="243">
        <v>45.1</v>
      </c>
      <c r="M18" s="243">
        <v>48</v>
      </c>
      <c r="N18" s="243">
        <v>49.7</v>
      </c>
      <c r="O18" s="243">
        <v>51.3</v>
      </c>
    </row>
    <row r="19" spans="1:15" ht="12" customHeight="1" x14ac:dyDescent="0.15">
      <c r="A19" s="244"/>
      <c r="B19" s="242" t="s">
        <v>74</v>
      </c>
      <c r="C19" s="243">
        <v>17.8</v>
      </c>
      <c r="D19" s="243">
        <v>18.399999999999999</v>
      </c>
      <c r="E19" s="243">
        <v>20.399999999999999</v>
      </c>
      <c r="F19" s="243">
        <v>22.6</v>
      </c>
      <c r="G19" s="243">
        <v>24</v>
      </c>
      <c r="H19" s="243">
        <v>27.9</v>
      </c>
      <c r="I19" s="243">
        <v>31.7</v>
      </c>
      <c r="J19" s="243">
        <v>36.6</v>
      </c>
      <c r="K19" s="243">
        <v>39.6</v>
      </c>
      <c r="L19" s="243">
        <v>45.1</v>
      </c>
      <c r="M19" s="243">
        <v>48.2</v>
      </c>
      <c r="N19" s="243">
        <v>50.3</v>
      </c>
      <c r="O19" s="243">
        <v>50.7</v>
      </c>
    </row>
    <row r="20" spans="1:15" ht="12" customHeight="1" x14ac:dyDescent="0.15">
      <c r="A20" s="244"/>
      <c r="B20" s="242" t="s">
        <v>75</v>
      </c>
      <c r="C20" s="243">
        <v>17.2</v>
      </c>
      <c r="D20" s="243">
        <v>18.600000000000001</v>
      </c>
      <c r="E20" s="243">
        <v>20.6</v>
      </c>
      <c r="F20" s="243">
        <v>22.7</v>
      </c>
      <c r="G20" s="243">
        <v>25</v>
      </c>
      <c r="H20" s="243">
        <v>28.2</v>
      </c>
      <c r="I20" s="243">
        <v>32</v>
      </c>
      <c r="J20" s="243">
        <v>36.799999999999997</v>
      </c>
      <c r="K20" s="243">
        <v>41.5</v>
      </c>
      <c r="L20" s="243">
        <v>45.1</v>
      </c>
      <c r="M20" s="243">
        <v>47.7</v>
      </c>
      <c r="N20" s="243">
        <v>49.4</v>
      </c>
      <c r="O20" s="243">
        <v>50.7</v>
      </c>
    </row>
    <row r="21" spans="1:15" ht="12" customHeight="1" x14ac:dyDescent="0.15">
      <c r="A21" s="244"/>
      <c r="B21" s="242" t="s">
        <v>76</v>
      </c>
      <c r="C21" s="243">
        <v>17.600000000000001</v>
      </c>
      <c r="D21" s="243">
        <v>18.7</v>
      </c>
      <c r="E21" s="243">
        <v>20.9</v>
      </c>
      <c r="F21" s="243">
        <v>22.9</v>
      </c>
      <c r="G21" s="243">
        <v>25.5</v>
      </c>
      <c r="H21" s="243">
        <v>28.5</v>
      </c>
      <c r="I21" s="243">
        <v>32.6</v>
      </c>
      <c r="J21" s="243">
        <v>37.299999999999997</v>
      </c>
      <c r="K21" s="243">
        <v>41.8</v>
      </c>
      <c r="L21" s="243">
        <v>44.4</v>
      </c>
      <c r="M21" s="243">
        <v>48.7</v>
      </c>
      <c r="N21" s="243">
        <v>50</v>
      </c>
      <c r="O21" s="243">
        <v>50.2</v>
      </c>
    </row>
    <row r="22" spans="1:15" ht="12" customHeight="1" x14ac:dyDescent="0.15">
      <c r="A22" s="244"/>
      <c r="B22" s="242" t="s">
        <v>77</v>
      </c>
      <c r="C22" s="243">
        <v>17.7</v>
      </c>
      <c r="D22" s="243">
        <v>18.899999999999999</v>
      </c>
      <c r="E22" s="243">
        <v>20.9</v>
      </c>
      <c r="F22" s="243">
        <v>23.1</v>
      </c>
      <c r="G22" s="243">
        <v>25.6</v>
      </c>
      <c r="H22" s="243">
        <v>28.5</v>
      </c>
      <c r="I22" s="243">
        <v>32.799999999999997</v>
      </c>
      <c r="J22" s="243">
        <v>37.5</v>
      </c>
      <c r="K22" s="243">
        <v>42.1</v>
      </c>
      <c r="L22" s="243">
        <v>45.7</v>
      </c>
      <c r="M22" s="243">
        <v>47.9</v>
      </c>
      <c r="N22" s="243">
        <v>49.9</v>
      </c>
      <c r="O22" s="243">
        <v>50.4</v>
      </c>
    </row>
    <row r="23" spans="1:15" ht="12" customHeight="1" x14ac:dyDescent="0.15">
      <c r="A23" s="244"/>
      <c r="B23" s="242" t="s">
        <v>78</v>
      </c>
      <c r="C23" s="243">
        <v>17.399999999999999</v>
      </c>
      <c r="D23" s="243">
        <v>18.8</v>
      </c>
      <c r="E23" s="243">
        <v>20.8</v>
      </c>
      <c r="F23" s="243">
        <v>23</v>
      </c>
      <c r="G23" s="243">
        <v>25.5</v>
      </c>
      <c r="H23" s="243">
        <v>28.8</v>
      </c>
      <c r="I23" s="243">
        <v>33.1</v>
      </c>
      <c r="J23" s="243">
        <v>37.799999999999997</v>
      </c>
      <c r="K23" s="243">
        <v>42.3</v>
      </c>
      <c r="L23" s="243">
        <v>45.7</v>
      </c>
      <c r="M23" s="243">
        <v>48</v>
      </c>
      <c r="N23" s="243">
        <v>50.1</v>
      </c>
      <c r="O23" s="243">
        <v>50.7</v>
      </c>
    </row>
    <row r="24" spans="1:15" ht="12" customHeight="1" x14ac:dyDescent="0.15">
      <c r="A24" s="244"/>
      <c r="B24" s="242" t="s">
        <v>79</v>
      </c>
      <c r="C24" s="243">
        <v>17.5</v>
      </c>
      <c r="D24" s="243">
        <v>18.8</v>
      </c>
      <c r="E24" s="243">
        <v>21.1</v>
      </c>
      <c r="F24" s="243">
        <v>23.5</v>
      </c>
      <c r="G24" s="243">
        <v>25.7</v>
      </c>
      <c r="H24" s="243">
        <v>29.4</v>
      </c>
      <c r="I24" s="243">
        <v>33.5</v>
      </c>
      <c r="J24" s="243">
        <v>38.200000000000003</v>
      </c>
      <c r="K24" s="243">
        <v>42.7</v>
      </c>
      <c r="L24" s="243">
        <v>46.5</v>
      </c>
      <c r="M24" s="243">
        <v>48.5</v>
      </c>
      <c r="N24" s="243">
        <v>50</v>
      </c>
      <c r="O24" s="243">
        <v>50.5</v>
      </c>
    </row>
    <row r="25" spans="1:15" ht="12" customHeight="1" x14ac:dyDescent="0.15">
      <c r="A25" s="244"/>
      <c r="B25" s="242" t="s">
        <v>80</v>
      </c>
      <c r="C25" s="243">
        <v>17.8</v>
      </c>
      <c r="D25" s="243">
        <v>19</v>
      </c>
      <c r="E25" s="243">
        <v>21.3</v>
      </c>
      <c r="F25" s="243">
        <v>23.6</v>
      </c>
      <c r="G25" s="243">
        <v>26.2</v>
      </c>
      <c r="H25" s="243">
        <v>29.6</v>
      </c>
      <c r="I25" s="243">
        <v>33.9</v>
      </c>
      <c r="J25" s="243">
        <v>39</v>
      </c>
      <c r="K25" s="243">
        <v>45.1</v>
      </c>
      <c r="L25" s="243">
        <v>46.5</v>
      </c>
      <c r="M25" s="243">
        <v>49.7</v>
      </c>
      <c r="N25" s="243">
        <v>50.5</v>
      </c>
      <c r="O25" s="243">
        <v>50.8</v>
      </c>
    </row>
    <row r="26" spans="1:15" ht="12" customHeight="1" x14ac:dyDescent="0.15">
      <c r="A26" s="244"/>
      <c r="B26" s="242" t="s">
        <v>81</v>
      </c>
      <c r="C26" s="243" t="s">
        <v>173</v>
      </c>
      <c r="D26" s="243" t="s">
        <v>173</v>
      </c>
      <c r="E26" s="243" t="s">
        <v>173</v>
      </c>
      <c r="F26" s="243" t="s">
        <v>173</v>
      </c>
      <c r="G26" s="243" t="s">
        <v>173</v>
      </c>
      <c r="H26" s="243" t="s">
        <v>173</v>
      </c>
      <c r="I26" s="243">
        <v>34.200000000000003</v>
      </c>
      <c r="J26" s="243" t="s">
        <v>173</v>
      </c>
      <c r="K26" s="243" t="s">
        <v>173</v>
      </c>
      <c r="L26" s="243">
        <v>46.7</v>
      </c>
      <c r="M26" s="243" t="s">
        <v>173</v>
      </c>
      <c r="N26" s="243" t="s">
        <v>173</v>
      </c>
      <c r="O26" s="243">
        <v>51.1</v>
      </c>
    </row>
    <row r="27" spans="1:15" ht="12" customHeight="1" x14ac:dyDescent="0.15">
      <c r="A27" s="244"/>
      <c r="B27" s="242" t="s">
        <v>82</v>
      </c>
      <c r="C27" s="243">
        <v>17.8</v>
      </c>
      <c r="D27" s="243">
        <v>19.3</v>
      </c>
      <c r="E27" s="243">
        <v>21.5</v>
      </c>
      <c r="F27" s="243">
        <v>24.1</v>
      </c>
      <c r="G27" s="243">
        <v>26.5</v>
      </c>
      <c r="H27" s="243">
        <v>29.8</v>
      </c>
      <c r="I27" s="243">
        <v>34.6</v>
      </c>
      <c r="J27" s="243">
        <v>39.799999999999997</v>
      </c>
      <c r="K27" s="243">
        <v>44.3</v>
      </c>
      <c r="L27" s="243">
        <v>47.3</v>
      </c>
      <c r="M27" s="243">
        <v>49.9</v>
      </c>
      <c r="N27" s="243">
        <v>50.6</v>
      </c>
      <c r="O27" s="243">
        <v>51.4</v>
      </c>
    </row>
    <row r="28" spans="1:15" ht="12" customHeight="1" x14ac:dyDescent="0.15">
      <c r="A28" s="244"/>
      <c r="B28" s="242" t="s">
        <v>83</v>
      </c>
      <c r="C28" s="243">
        <v>17.899999999999999</v>
      </c>
      <c r="D28" s="243">
        <v>19.5</v>
      </c>
      <c r="E28" s="243">
        <v>21.6</v>
      </c>
      <c r="F28" s="243">
        <v>24.2</v>
      </c>
      <c r="G28" s="243">
        <v>26.9</v>
      </c>
      <c r="H28" s="243">
        <v>30.3</v>
      </c>
      <c r="I28" s="243">
        <v>34.9</v>
      </c>
      <c r="J28" s="243">
        <v>39.9</v>
      </c>
      <c r="K28" s="243">
        <v>44.5</v>
      </c>
      <c r="L28" s="243">
        <v>47.7</v>
      </c>
      <c r="M28" s="243">
        <v>49.9</v>
      </c>
      <c r="N28" s="243">
        <v>51</v>
      </c>
      <c r="O28" s="243">
        <v>51.7</v>
      </c>
    </row>
    <row r="29" spans="1:15" ht="12" customHeight="1" x14ac:dyDescent="0.15">
      <c r="A29" s="244"/>
      <c r="B29" s="242" t="s">
        <v>84</v>
      </c>
      <c r="C29" s="243">
        <v>18.100000000000001</v>
      </c>
      <c r="D29" s="243">
        <v>19.3</v>
      </c>
      <c r="E29" s="243">
        <v>21.8</v>
      </c>
      <c r="F29" s="243">
        <v>24.4</v>
      </c>
      <c r="G29" s="243">
        <v>27.3</v>
      </c>
      <c r="H29" s="243">
        <v>30.8</v>
      </c>
      <c r="I29" s="243">
        <v>35.6</v>
      </c>
      <c r="J29" s="243">
        <v>40.299999999999997</v>
      </c>
      <c r="K29" s="243">
        <v>44.8</v>
      </c>
      <c r="L29" s="243">
        <v>47.9</v>
      </c>
      <c r="M29" s="243">
        <v>50</v>
      </c>
      <c r="N29" s="243">
        <v>50.9</v>
      </c>
      <c r="O29" s="243">
        <v>51.9</v>
      </c>
    </row>
    <row r="30" spans="1:15" ht="12" customHeight="1" x14ac:dyDescent="0.15">
      <c r="A30" s="244"/>
      <c r="B30" s="242" t="s">
        <v>85</v>
      </c>
      <c r="C30" s="243">
        <v>18.100000000000001</v>
      </c>
      <c r="D30" s="243">
        <v>19.600000000000001</v>
      </c>
      <c r="E30" s="243">
        <v>21.9</v>
      </c>
      <c r="F30" s="243">
        <v>24.5</v>
      </c>
      <c r="G30" s="243">
        <v>27.4</v>
      </c>
      <c r="H30" s="243">
        <v>30.9</v>
      </c>
      <c r="I30" s="243">
        <v>35.4</v>
      </c>
      <c r="J30" s="243">
        <v>40.299999999999997</v>
      </c>
      <c r="K30" s="243">
        <v>44.9</v>
      </c>
      <c r="L30" s="243">
        <v>48</v>
      </c>
      <c r="M30" s="243">
        <v>50.2</v>
      </c>
      <c r="N30" s="243">
        <v>51.2</v>
      </c>
      <c r="O30" s="243">
        <v>51.8</v>
      </c>
    </row>
    <row r="31" spans="1:15" ht="12" customHeight="1" x14ac:dyDescent="0.15">
      <c r="A31" s="244"/>
      <c r="B31" s="242" t="s">
        <v>86</v>
      </c>
      <c r="C31" s="243">
        <v>17.899999999999999</v>
      </c>
      <c r="D31" s="243">
        <v>19.7</v>
      </c>
      <c r="E31" s="243">
        <v>22</v>
      </c>
      <c r="F31" s="243">
        <v>24.5</v>
      </c>
      <c r="G31" s="243">
        <v>27.5</v>
      </c>
      <c r="H31" s="243">
        <v>31.1</v>
      </c>
      <c r="I31" s="243">
        <v>35.799999999999997</v>
      </c>
      <c r="J31" s="243">
        <v>40.299999999999997</v>
      </c>
      <c r="K31" s="243">
        <v>44.8</v>
      </c>
      <c r="L31" s="243">
        <v>47.7</v>
      </c>
      <c r="M31" s="243">
        <v>50.4</v>
      </c>
      <c r="N31" s="243">
        <v>51.9</v>
      </c>
      <c r="O31" s="243">
        <v>52</v>
      </c>
    </row>
    <row r="32" spans="1:15" ht="12" customHeight="1" x14ac:dyDescent="0.15">
      <c r="A32" s="244"/>
      <c r="B32" s="242" t="s">
        <v>87</v>
      </c>
      <c r="C32" s="243">
        <v>18</v>
      </c>
      <c r="D32" s="243">
        <v>19.8</v>
      </c>
      <c r="E32" s="243">
        <v>22.1</v>
      </c>
      <c r="F32" s="243">
        <v>24.7</v>
      </c>
      <c r="G32" s="243">
        <v>27.6</v>
      </c>
      <c r="H32" s="243">
        <v>31.1</v>
      </c>
      <c r="I32" s="243">
        <v>35.700000000000003</v>
      </c>
      <c r="J32" s="243">
        <v>40.799999999999997</v>
      </c>
      <c r="K32" s="243">
        <v>45.3</v>
      </c>
      <c r="L32" s="243">
        <v>48</v>
      </c>
      <c r="M32" s="243">
        <v>50</v>
      </c>
      <c r="N32" s="243">
        <v>51.3</v>
      </c>
      <c r="O32" s="243">
        <v>52</v>
      </c>
    </row>
    <row r="33" spans="1:15" ht="12" customHeight="1" x14ac:dyDescent="0.15">
      <c r="A33" s="244"/>
      <c r="B33" s="242" t="s">
        <v>88</v>
      </c>
      <c r="C33" s="243">
        <v>18.399999999999999</v>
      </c>
      <c r="D33" s="243">
        <v>19.8</v>
      </c>
      <c r="E33" s="243">
        <v>22</v>
      </c>
      <c r="F33" s="243">
        <v>24.9</v>
      </c>
      <c r="G33" s="243">
        <v>28.1</v>
      </c>
      <c r="H33" s="243">
        <v>31.9</v>
      </c>
      <c r="I33" s="243">
        <v>35.700000000000003</v>
      </c>
      <c r="J33" s="243">
        <v>41</v>
      </c>
      <c r="K33" s="243">
        <v>45.5</v>
      </c>
      <c r="L33" s="243">
        <v>48.1</v>
      </c>
      <c r="M33" s="243">
        <v>49.9</v>
      </c>
      <c r="N33" s="243">
        <v>51.9</v>
      </c>
      <c r="O33" s="243">
        <v>51.4</v>
      </c>
    </row>
    <row r="34" spans="1:15" ht="12" customHeight="1" x14ac:dyDescent="0.15">
      <c r="A34" s="244"/>
      <c r="B34" s="242" t="s">
        <v>89</v>
      </c>
      <c r="C34" s="243">
        <v>18.2</v>
      </c>
      <c r="D34" s="243">
        <v>19.899999999999999</v>
      </c>
      <c r="E34" s="243">
        <v>22.4</v>
      </c>
      <c r="F34" s="243">
        <v>24.7</v>
      </c>
      <c r="G34" s="243">
        <v>27.6</v>
      </c>
      <c r="H34" s="243">
        <v>31.8</v>
      </c>
      <c r="I34" s="243">
        <v>36.299999999999997</v>
      </c>
      <c r="J34" s="243">
        <v>41.6</v>
      </c>
      <c r="K34" s="243">
        <v>45.9</v>
      </c>
      <c r="L34" s="243">
        <v>48</v>
      </c>
      <c r="M34" s="243">
        <v>49.9</v>
      </c>
      <c r="N34" s="243">
        <v>51.7</v>
      </c>
      <c r="O34" s="243">
        <v>51.7</v>
      </c>
    </row>
    <row r="35" spans="1:15" ht="12" customHeight="1" x14ac:dyDescent="0.15">
      <c r="A35" s="244"/>
      <c r="B35" s="242" t="s">
        <v>90</v>
      </c>
      <c r="C35" s="243">
        <v>18.399999999999999</v>
      </c>
      <c r="D35" s="243">
        <v>20.399999999999999</v>
      </c>
      <c r="E35" s="243">
        <v>22.6</v>
      </c>
      <c r="F35" s="243">
        <v>25.1</v>
      </c>
      <c r="G35" s="243">
        <v>27.8</v>
      </c>
      <c r="H35" s="243">
        <v>32.299999999999997</v>
      </c>
      <c r="I35" s="243">
        <v>36.9</v>
      </c>
      <c r="J35" s="243">
        <v>41.8</v>
      </c>
      <c r="K35" s="243">
        <v>45.6</v>
      </c>
      <c r="L35" s="243">
        <v>48.8</v>
      </c>
      <c r="M35" s="243">
        <v>50.6</v>
      </c>
      <c r="N35" s="243">
        <v>51.5</v>
      </c>
      <c r="O35" s="243">
        <v>51.2</v>
      </c>
    </row>
    <row r="36" spans="1:15" ht="12" customHeight="1" x14ac:dyDescent="0.15">
      <c r="A36" s="244"/>
      <c r="B36" s="242" t="s">
        <v>91</v>
      </c>
      <c r="C36" s="243">
        <v>18.5</v>
      </c>
      <c r="D36" s="243">
        <v>19.899999999999999</v>
      </c>
      <c r="E36" s="243">
        <v>22</v>
      </c>
      <c r="F36" s="243">
        <v>25</v>
      </c>
      <c r="G36" s="243">
        <v>28.3</v>
      </c>
      <c r="H36" s="243">
        <v>32.299999999999997</v>
      </c>
      <c r="I36" s="243">
        <v>36</v>
      </c>
      <c r="J36" s="243">
        <v>42</v>
      </c>
      <c r="K36" s="243">
        <v>46</v>
      </c>
      <c r="L36" s="243">
        <v>48.8</v>
      </c>
      <c r="M36" s="243">
        <v>50.8</v>
      </c>
      <c r="N36" s="243">
        <v>51.6</v>
      </c>
      <c r="O36" s="243">
        <v>51.7</v>
      </c>
    </row>
    <row r="37" spans="1:15" ht="12" customHeight="1" x14ac:dyDescent="0.15">
      <c r="A37" s="244"/>
      <c r="B37" s="242" t="s">
        <v>92</v>
      </c>
      <c r="C37" s="243">
        <v>18.3</v>
      </c>
      <c r="D37" s="243">
        <v>19.899999999999999</v>
      </c>
      <c r="E37" s="243">
        <v>22.4</v>
      </c>
      <c r="F37" s="243">
        <v>24.9</v>
      </c>
      <c r="G37" s="243">
        <v>28.2</v>
      </c>
      <c r="H37" s="243">
        <v>32</v>
      </c>
      <c r="I37" s="243">
        <v>36.799999999999997</v>
      </c>
      <c r="J37" s="243">
        <v>41.7</v>
      </c>
      <c r="K37" s="243">
        <v>46.2</v>
      </c>
      <c r="L37" s="243">
        <v>48.7</v>
      </c>
      <c r="M37" s="243">
        <v>51.5</v>
      </c>
      <c r="N37" s="243">
        <v>51.5</v>
      </c>
      <c r="O37" s="243">
        <v>52.6</v>
      </c>
    </row>
    <row r="38" spans="1:15" ht="12" customHeight="1" x14ac:dyDescent="0.15">
      <c r="A38" s="244"/>
      <c r="B38" s="242" t="s">
        <v>93</v>
      </c>
      <c r="C38" s="243">
        <v>18.399999999999999</v>
      </c>
      <c r="D38" s="243">
        <v>20.2</v>
      </c>
      <c r="E38" s="243">
        <v>22.5</v>
      </c>
      <c r="F38" s="243">
        <v>25.2</v>
      </c>
      <c r="G38" s="243">
        <v>28.5</v>
      </c>
      <c r="H38" s="243">
        <v>32.200000000000003</v>
      </c>
      <c r="I38" s="243">
        <v>36.700000000000003</v>
      </c>
      <c r="J38" s="243">
        <v>41.5</v>
      </c>
      <c r="K38" s="243">
        <v>46</v>
      </c>
      <c r="L38" s="243">
        <v>48.9</v>
      </c>
      <c r="M38" s="243">
        <v>51.3</v>
      </c>
      <c r="N38" s="243">
        <v>52</v>
      </c>
      <c r="O38" s="243">
        <v>52.3</v>
      </c>
    </row>
    <row r="39" spans="1:15" ht="12" customHeight="1" x14ac:dyDescent="0.15">
      <c r="A39" s="244"/>
      <c r="B39" s="242" t="s">
        <v>94</v>
      </c>
      <c r="C39" s="243">
        <v>18.5</v>
      </c>
      <c r="D39" s="243">
        <v>20.6</v>
      </c>
      <c r="E39" s="243">
        <v>22.4</v>
      </c>
      <c r="F39" s="243">
        <v>25.2</v>
      </c>
      <c r="G39" s="243">
        <v>28.3</v>
      </c>
      <c r="H39" s="243">
        <v>32.5</v>
      </c>
      <c r="I39" s="243">
        <v>36.700000000000003</v>
      </c>
      <c r="J39" s="243">
        <v>41.1</v>
      </c>
      <c r="K39" s="243">
        <v>46</v>
      </c>
      <c r="L39" s="243">
        <v>48.9</v>
      </c>
      <c r="M39" s="243">
        <v>51.9</v>
      </c>
      <c r="N39" s="243">
        <v>52.7</v>
      </c>
      <c r="O39" s="243">
        <v>52</v>
      </c>
    </row>
    <row r="40" spans="1:15" ht="12" customHeight="1" x14ac:dyDescent="0.15">
      <c r="A40" s="244"/>
      <c r="B40" s="242" t="s">
        <v>95</v>
      </c>
      <c r="C40" s="243">
        <v>18.399999999999999</v>
      </c>
      <c r="D40" s="243">
        <v>20.399999999999999</v>
      </c>
      <c r="E40" s="243">
        <v>22.8</v>
      </c>
      <c r="F40" s="243">
        <v>25.2</v>
      </c>
      <c r="G40" s="243">
        <v>28.6</v>
      </c>
      <c r="H40" s="243">
        <v>32.200000000000003</v>
      </c>
      <c r="I40" s="243">
        <v>37.200000000000003</v>
      </c>
      <c r="J40" s="243">
        <v>42</v>
      </c>
      <c r="K40" s="243">
        <v>46.3</v>
      </c>
      <c r="L40" s="243">
        <v>49.1</v>
      </c>
      <c r="M40" s="243">
        <v>51.7</v>
      </c>
      <c r="N40" s="243">
        <v>52.6</v>
      </c>
      <c r="O40" s="243">
        <v>52.7</v>
      </c>
    </row>
    <row r="41" spans="1:15" ht="12" customHeight="1" x14ac:dyDescent="0.15">
      <c r="A41" s="241"/>
      <c r="B41" s="242" t="s">
        <v>96</v>
      </c>
      <c r="C41" s="243">
        <v>18.399999999999999</v>
      </c>
      <c r="D41" s="243">
        <v>20.6</v>
      </c>
      <c r="E41" s="243">
        <v>22.7</v>
      </c>
      <c r="F41" s="243">
        <v>25.7</v>
      </c>
      <c r="G41" s="243">
        <v>28.5</v>
      </c>
      <c r="H41" s="243">
        <v>33</v>
      </c>
      <c r="I41" s="243">
        <v>37.299999999999997</v>
      </c>
      <c r="J41" s="243">
        <v>42.4</v>
      </c>
      <c r="K41" s="243">
        <v>46.1</v>
      </c>
      <c r="L41" s="243">
        <v>49</v>
      </c>
      <c r="M41" s="243">
        <v>51.7</v>
      </c>
      <c r="N41" s="243">
        <v>52.1</v>
      </c>
      <c r="O41" s="243">
        <v>52.1</v>
      </c>
    </row>
    <row r="42" spans="1:15" ht="12" customHeight="1" x14ac:dyDescent="0.15">
      <c r="A42" s="244"/>
      <c r="B42" s="242" t="s">
        <v>97</v>
      </c>
      <c r="C42" s="243">
        <v>18.600000000000001</v>
      </c>
      <c r="D42" s="243">
        <v>20.399999999999999</v>
      </c>
      <c r="E42" s="243">
        <v>22.9</v>
      </c>
      <c r="F42" s="243">
        <v>25.6</v>
      </c>
      <c r="G42" s="243">
        <v>28.9</v>
      </c>
      <c r="H42" s="243">
        <v>33</v>
      </c>
      <c r="I42" s="243">
        <v>38.200000000000003</v>
      </c>
      <c r="J42" s="243">
        <v>43</v>
      </c>
      <c r="K42" s="243">
        <v>46.5</v>
      </c>
      <c r="L42" s="243">
        <v>49.5</v>
      </c>
      <c r="M42" s="243">
        <v>51</v>
      </c>
      <c r="N42" s="243">
        <v>52</v>
      </c>
      <c r="O42" s="243">
        <v>52.9</v>
      </c>
    </row>
    <row r="43" spans="1:15" ht="12" customHeight="1" x14ac:dyDescent="0.15">
      <c r="A43" s="244"/>
      <c r="B43" s="242" t="s">
        <v>98</v>
      </c>
      <c r="C43" s="243">
        <v>18.600000000000001</v>
      </c>
      <c r="D43" s="243">
        <v>20.8</v>
      </c>
      <c r="E43" s="243">
        <v>23</v>
      </c>
      <c r="F43" s="243">
        <v>26</v>
      </c>
      <c r="G43" s="243">
        <v>29</v>
      </c>
      <c r="H43" s="243">
        <v>33.4</v>
      </c>
      <c r="I43" s="243">
        <v>37.799999999999997</v>
      </c>
      <c r="J43" s="243">
        <v>43</v>
      </c>
      <c r="K43" s="243">
        <v>46.5</v>
      </c>
      <c r="L43" s="243">
        <v>49.3</v>
      </c>
      <c r="M43" s="243">
        <v>51.9</v>
      </c>
      <c r="N43" s="243">
        <v>52.1</v>
      </c>
      <c r="O43" s="243">
        <v>52.3</v>
      </c>
    </row>
    <row r="44" spans="1:15" ht="12" customHeight="1" x14ac:dyDescent="0.15">
      <c r="A44" s="244"/>
      <c r="B44" s="242" t="s">
        <v>99</v>
      </c>
      <c r="C44" s="243">
        <v>18.7</v>
      </c>
      <c r="D44" s="243">
        <v>20.5</v>
      </c>
      <c r="E44" s="243">
        <v>22.9</v>
      </c>
      <c r="F44" s="243">
        <v>25.7</v>
      </c>
      <c r="G44" s="243">
        <v>29.3</v>
      </c>
      <c r="H44" s="243">
        <v>33.299999999999997</v>
      </c>
      <c r="I44" s="243">
        <v>37.299999999999997</v>
      </c>
      <c r="J44" s="243">
        <v>43.1</v>
      </c>
      <c r="K44" s="243">
        <v>47.6</v>
      </c>
      <c r="L44" s="243">
        <v>49.2</v>
      </c>
      <c r="M44" s="243">
        <v>51.7</v>
      </c>
      <c r="N44" s="243">
        <v>53</v>
      </c>
      <c r="O44" s="243">
        <v>52.8</v>
      </c>
    </row>
    <row r="45" spans="1:15" ht="12" customHeight="1" x14ac:dyDescent="0.15">
      <c r="A45" s="241" t="s">
        <v>174</v>
      </c>
      <c r="B45" s="245" t="s">
        <v>156</v>
      </c>
      <c r="C45" s="243">
        <v>18.600000000000001</v>
      </c>
      <c r="D45" s="243">
        <v>20.8</v>
      </c>
      <c r="E45" s="243">
        <v>23.3</v>
      </c>
      <c r="F45" s="243">
        <v>26</v>
      </c>
      <c r="G45" s="243">
        <v>28.9</v>
      </c>
      <c r="H45" s="243">
        <v>33.5</v>
      </c>
      <c r="I45" s="243">
        <v>38.1</v>
      </c>
      <c r="J45" s="243">
        <v>42.9</v>
      </c>
      <c r="K45" s="243">
        <v>46.8</v>
      </c>
      <c r="L45" s="243">
        <v>49.7</v>
      </c>
      <c r="M45" s="243">
        <v>51.6</v>
      </c>
      <c r="N45" s="243">
        <v>52.4</v>
      </c>
      <c r="O45" s="243">
        <v>52.6</v>
      </c>
    </row>
    <row r="46" spans="1:15" ht="12" customHeight="1" x14ac:dyDescent="0.15">
      <c r="A46" s="244"/>
      <c r="B46" s="242" t="s">
        <v>154</v>
      </c>
      <c r="C46" s="243">
        <v>18.899999999999999</v>
      </c>
      <c r="D46" s="243">
        <v>20.8</v>
      </c>
      <c r="E46" s="243">
        <v>23.3</v>
      </c>
      <c r="F46" s="243">
        <v>26.1</v>
      </c>
      <c r="G46" s="243">
        <v>29.9</v>
      </c>
      <c r="H46" s="243">
        <v>33.1</v>
      </c>
      <c r="I46" s="243">
        <v>38.200000000000003</v>
      </c>
      <c r="J46" s="243">
        <v>43.2</v>
      </c>
      <c r="K46" s="243">
        <v>46.7</v>
      </c>
      <c r="L46" s="243">
        <v>49.7</v>
      </c>
      <c r="M46" s="243">
        <v>52</v>
      </c>
      <c r="N46" s="243">
        <v>52.7</v>
      </c>
      <c r="O46" s="243">
        <v>52.4</v>
      </c>
    </row>
    <row r="47" spans="1:15" ht="12" customHeight="1" x14ac:dyDescent="0.15">
      <c r="A47" s="244"/>
      <c r="B47" s="242" t="s">
        <v>100</v>
      </c>
      <c r="C47" s="246">
        <v>19.100000000000001</v>
      </c>
      <c r="D47" s="243">
        <v>21</v>
      </c>
      <c r="E47" s="243">
        <v>23.1</v>
      </c>
      <c r="F47" s="243">
        <v>26.1</v>
      </c>
      <c r="G47" s="243">
        <v>29.1</v>
      </c>
      <c r="H47" s="243">
        <v>33.5</v>
      </c>
      <c r="I47" s="243">
        <v>38.1</v>
      </c>
      <c r="J47" s="243">
        <v>43.8</v>
      </c>
      <c r="K47" s="243">
        <v>46.8</v>
      </c>
      <c r="L47" s="243">
        <v>49.8</v>
      </c>
      <c r="M47" s="243">
        <v>52.3</v>
      </c>
      <c r="N47" s="243">
        <v>53.3</v>
      </c>
      <c r="O47" s="243">
        <v>52.4</v>
      </c>
    </row>
    <row r="48" spans="1:15" ht="12" customHeight="1" x14ac:dyDescent="0.15">
      <c r="A48" s="244"/>
      <c r="B48" s="242" t="s">
        <v>101</v>
      </c>
      <c r="C48" s="243">
        <v>18.899999999999999</v>
      </c>
      <c r="D48" s="243">
        <v>21</v>
      </c>
      <c r="E48" s="243">
        <v>23.4</v>
      </c>
      <c r="F48" s="243">
        <v>26.6</v>
      </c>
      <c r="G48" s="243">
        <v>29.5</v>
      </c>
      <c r="H48" s="243">
        <v>33.799999999999997</v>
      </c>
      <c r="I48" s="243">
        <v>39.200000000000003</v>
      </c>
      <c r="J48" s="243">
        <v>43.4</v>
      </c>
      <c r="K48" s="243">
        <v>47.2</v>
      </c>
      <c r="L48" s="243">
        <v>50.1</v>
      </c>
      <c r="M48" s="243">
        <v>52.3</v>
      </c>
      <c r="N48" s="243">
        <v>53.3</v>
      </c>
      <c r="O48" s="243">
        <v>52.8</v>
      </c>
    </row>
    <row r="49" spans="1:15" ht="12" customHeight="1" x14ac:dyDescent="0.15">
      <c r="A49" s="247"/>
      <c r="B49" s="242" t="s">
        <v>102</v>
      </c>
      <c r="C49" s="243">
        <v>18.7</v>
      </c>
      <c r="D49" s="243">
        <v>20.8</v>
      </c>
      <c r="E49" s="243">
        <v>23.4</v>
      </c>
      <c r="F49" s="243">
        <v>26.4</v>
      </c>
      <c r="G49" s="243">
        <v>30.2</v>
      </c>
      <c r="H49" s="243">
        <v>34.1</v>
      </c>
      <c r="I49" s="243">
        <v>38.5</v>
      </c>
      <c r="J49" s="243">
        <v>44.1</v>
      </c>
      <c r="K49" s="243">
        <v>46.7</v>
      </c>
      <c r="L49" s="243">
        <v>49.9</v>
      </c>
      <c r="M49" s="243">
        <v>51.5</v>
      </c>
      <c r="N49" s="243">
        <v>53.6</v>
      </c>
      <c r="O49" s="243">
        <v>54</v>
      </c>
    </row>
    <row r="50" spans="1:15" ht="12" customHeight="1" x14ac:dyDescent="0.15">
      <c r="A50" s="244"/>
      <c r="B50" s="242" t="s">
        <v>103</v>
      </c>
      <c r="C50" s="243">
        <v>18.600000000000001</v>
      </c>
      <c r="D50" s="243">
        <v>20.9</v>
      </c>
      <c r="E50" s="243">
        <v>23.3</v>
      </c>
      <c r="F50" s="243">
        <v>26.6</v>
      </c>
      <c r="G50" s="243">
        <v>29.4</v>
      </c>
      <c r="H50" s="243">
        <v>34.299999999999997</v>
      </c>
      <c r="I50" s="243">
        <v>39</v>
      </c>
      <c r="J50" s="243">
        <v>44.5</v>
      </c>
      <c r="K50" s="243">
        <v>47</v>
      </c>
      <c r="L50" s="243">
        <v>50.1</v>
      </c>
      <c r="M50" s="243">
        <v>52</v>
      </c>
      <c r="N50" s="243">
        <v>53.2</v>
      </c>
      <c r="O50" s="243">
        <v>53.4</v>
      </c>
    </row>
    <row r="51" spans="1:15" ht="12" customHeight="1" x14ac:dyDescent="0.15">
      <c r="A51" s="244"/>
      <c r="B51" s="242" t="s">
        <v>104</v>
      </c>
      <c r="C51" s="246">
        <v>19.100000000000001</v>
      </c>
      <c r="D51" s="243">
        <v>20.7</v>
      </c>
      <c r="E51" s="243">
        <v>23.5</v>
      </c>
      <c r="F51" s="243">
        <v>26.5</v>
      </c>
      <c r="G51" s="243">
        <v>29.9</v>
      </c>
      <c r="H51" s="243">
        <v>34.200000000000003</v>
      </c>
      <c r="I51" s="243">
        <v>38.9</v>
      </c>
      <c r="J51" s="243">
        <v>44.2</v>
      </c>
      <c r="K51" s="243">
        <v>47.5</v>
      </c>
      <c r="L51" s="243">
        <v>50.2</v>
      </c>
      <c r="M51" s="243">
        <v>52.5</v>
      </c>
      <c r="N51" s="243">
        <v>53.3</v>
      </c>
      <c r="O51" s="243">
        <v>52.8</v>
      </c>
    </row>
    <row r="52" spans="1:15" ht="12" customHeight="1" x14ac:dyDescent="0.15">
      <c r="A52" s="244"/>
      <c r="B52" s="242" t="s">
        <v>105</v>
      </c>
      <c r="C52" s="243">
        <v>18.8</v>
      </c>
      <c r="D52" s="243">
        <v>20.8</v>
      </c>
      <c r="E52" s="243">
        <v>23.2</v>
      </c>
      <c r="F52" s="243">
        <v>26.7</v>
      </c>
      <c r="G52" s="243">
        <v>30.6</v>
      </c>
      <c r="H52" s="243">
        <v>34.6</v>
      </c>
      <c r="I52" s="243">
        <v>39.1</v>
      </c>
      <c r="J52" s="243">
        <v>44.4</v>
      </c>
      <c r="K52" s="243">
        <v>47.6</v>
      </c>
      <c r="L52" s="243">
        <v>50.3</v>
      </c>
      <c r="M52" s="243">
        <v>52.1</v>
      </c>
      <c r="N52" s="243">
        <v>53.4</v>
      </c>
      <c r="O52" s="243">
        <v>53.4</v>
      </c>
    </row>
    <row r="53" spans="1:15" ht="12" customHeight="1" x14ac:dyDescent="0.15">
      <c r="A53" s="244"/>
      <c r="B53" s="242" t="s">
        <v>106</v>
      </c>
      <c r="C53" s="243">
        <v>18.600000000000001</v>
      </c>
      <c r="D53" s="243">
        <v>20.9</v>
      </c>
      <c r="E53" s="243">
        <v>23.4</v>
      </c>
      <c r="F53" s="243">
        <v>26.6</v>
      </c>
      <c r="G53" s="243">
        <v>30.2</v>
      </c>
      <c r="H53" s="243">
        <v>35.1</v>
      </c>
      <c r="I53" s="243">
        <v>39.6</v>
      </c>
      <c r="J53" s="243">
        <v>44.6</v>
      </c>
      <c r="K53" s="243">
        <v>47.5</v>
      </c>
      <c r="L53" s="243">
        <v>50.1</v>
      </c>
      <c r="M53" s="243">
        <v>52.2</v>
      </c>
      <c r="N53" s="243">
        <v>53.9</v>
      </c>
      <c r="O53" s="243">
        <v>53.1</v>
      </c>
    </row>
    <row r="54" spans="1:15" ht="12" customHeight="1" x14ac:dyDescent="0.15">
      <c r="A54" s="244"/>
      <c r="B54" s="242" t="s">
        <v>175</v>
      </c>
      <c r="C54" s="243">
        <v>18.7</v>
      </c>
      <c r="D54" s="243">
        <v>21.2</v>
      </c>
      <c r="E54" s="243">
        <v>23.9</v>
      </c>
      <c r="F54" s="243">
        <v>26.7</v>
      </c>
      <c r="G54" s="243">
        <v>30.2</v>
      </c>
      <c r="H54" s="243">
        <v>34.799999999999997</v>
      </c>
      <c r="I54" s="243">
        <v>40.299999999999997</v>
      </c>
      <c r="J54" s="246">
        <v>45.4</v>
      </c>
      <c r="K54" s="246">
        <v>48.5</v>
      </c>
      <c r="L54" s="243">
        <v>50.8</v>
      </c>
      <c r="M54" s="243">
        <v>52.2</v>
      </c>
      <c r="N54" s="243">
        <v>53.4</v>
      </c>
      <c r="O54" s="243">
        <v>53.3</v>
      </c>
    </row>
    <row r="55" spans="1:15" ht="12" customHeight="1" x14ac:dyDescent="0.15">
      <c r="A55" s="244"/>
      <c r="B55" s="242" t="s">
        <v>176</v>
      </c>
      <c r="C55" s="243">
        <v>18.8</v>
      </c>
      <c r="D55" s="243">
        <v>20.9</v>
      </c>
      <c r="E55" s="243">
        <v>23.7</v>
      </c>
      <c r="F55" s="243">
        <v>26.8</v>
      </c>
      <c r="G55" s="243">
        <v>30.1</v>
      </c>
      <c r="H55" s="243">
        <v>34.200000000000003</v>
      </c>
      <c r="I55" s="246">
        <v>40.4</v>
      </c>
      <c r="J55" s="243">
        <v>44.8</v>
      </c>
      <c r="K55" s="243">
        <v>47.9</v>
      </c>
      <c r="L55" s="243">
        <v>50.4</v>
      </c>
      <c r="M55" s="243">
        <v>52</v>
      </c>
      <c r="N55" s="243">
        <v>53.3</v>
      </c>
      <c r="O55" s="243">
        <v>52.7</v>
      </c>
    </row>
    <row r="56" spans="1:15" ht="12" customHeight="1" x14ac:dyDescent="0.15">
      <c r="A56" s="244"/>
      <c r="B56" s="242" t="s">
        <v>177</v>
      </c>
      <c r="C56" s="243">
        <v>18.899999999999999</v>
      </c>
      <c r="D56" s="243">
        <v>21.1</v>
      </c>
      <c r="E56" s="243">
        <v>23.7</v>
      </c>
      <c r="F56" s="243">
        <v>27.1</v>
      </c>
      <c r="G56" s="243">
        <v>30.5</v>
      </c>
      <c r="H56" s="243">
        <v>34.700000000000003</v>
      </c>
      <c r="I56" s="243">
        <v>39.9</v>
      </c>
      <c r="J56" s="243">
        <v>44.8</v>
      </c>
      <c r="K56" s="243">
        <v>48.2</v>
      </c>
      <c r="L56" s="243">
        <v>50.7</v>
      </c>
      <c r="M56" s="243">
        <v>51.7</v>
      </c>
      <c r="N56" s="243">
        <v>52.6</v>
      </c>
      <c r="O56" s="243">
        <v>53.3</v>
      </c>
    </row>
    <row r="57" spans="1:15" ht="12" customHeight="1" x14ac:dyDescent="0.15">
      <c r="A57" s="244"/>
      <c r="B57" s="242" t="s">
        <v>178</v>
      </c>
      <c r="C57" s="243">
        <v>18.7</v>
      </c>
      <c r="D57" s="246">
        <v>21.4</v>
      </c>
      <c r="E57" s="243">
        <v>23.7</v>
      </c>
      <c r="F57" s="243">
        <v>26.8</v>
      </c>
      <c r="G57" s="243">
        <v>30.7</v>
      </c>
      <c r="H57" s="243">
        <v>34.5</v>
      </c>
      <c r="I57" s="243">
        <v>38.700000000000003</v>
      </c>
      <c r="J57" s="243">
        <v>44.2</v>
      </c>
      <c r="K57" s="243">
        <v>48.2</v>
      </c>
      <c r="L57" s="243">
        <v>50.5</v>
      </c>
      <c r="M57" s="243">
        <v>52.5</v>
      </c>
      <c r="N57" s="243">
        <v>53.6</v>
      </c>
      <c r="O57" s="243">
        <v>53.6</v>
      </c>
    </row>
    <row r="58" spans="1:15" ht="12" customHeight="1" x14ac:dyDescent="0.15">
      <c r="A58" s="244"/>
      <c r="B58" s="242" t="s">
        <v>179</v>
      </c>
      <c r="C58" s="243">
        <v>19</v>
      </c>
      <c r="D58" s="243">
        <v>20.7</v>
      </c>
      <c r="E58" s="243">
        <v>24</v>
      </c>
      <c r="F58" s="243">
        <v>26.9</v>
      </c>
      <c r="G58" s="243">
        <v>30.7</v>
      </c>
      <c r="H58" s="243">
        <v>35</v>
      </c>
      <c r="I58" s="246">
        <v>40.4</v>
      </c>
      <c r="J58" s="243">
        <v>44.8</v>
      </c>
      <c r="K58" s="243">
        <v>48.4</v>
      </c>
      <c r="L58" s="243">
        <v>50.3</v>
      </c>
      <c r="M58" s="243">
        <v>52.1</v>
      </c>
      <c r="N58" s="243">
        <v>52.8</v>
      </c>
      <c r="O58" s="243">
        <v>53.6</v>
      </c>
    </row>
    <row r="59" spans="1:15" ht="12" customHeight="1" x14ac:dyDescent="0.15">
      <c r="A59" s="244"/>
      <c r="B59" s="242" t="s">
        <v>180</v>
      </c>
      <c r="C59" s="243">
        <v>18.899999999999999</v>
      </c>
      <c r="D59" s="243">
        <v>21.2</v>
      </c>
      <c r="E59" s="243">
        <v>23.7</v>
      </c>
      <c r="F59" s="243">
        <v>27.1</v>
      </c>
      <c r="G59" s="243">
        <v>30.4</v>
      </c>
      <c r="H59" s="243">
        <v>35</v>
      </c>
      <c r="I59" s="243">
        <v>39.799999999999997</v>
      </c>
      <c r="J59" s="243">
        <v>45</v>
      </c>
      <c r="K59" s="243">
        <v>48.2</v>
      </c>
      <c r="L59" s="243">
        <v>50.6</v>
      </c>
      <c r="M59" s="243">
        <v>52</v>
      </c>
      <c r="N59" s="243">
        <v>52.4</v>
      </c>
      <c r="O59" s="243">
        <v>53.9</v>
      </c>
    </row>
    <row r="60" spans="1:15" ht="12" customHeight="1" x14ac:dyDescent="0.15">
      <c r="A60" s="244"/>
      <c r="B60" s="242" t="s">
        <v>181</v>
      </c>
      <c r="C60" s="243">
        <v>18.600000000000001</v>
      </c>
      <c r="D60" s="243">
        <v>21</v>
      </c>
      <c r="E60" s="243">
        <v>23.8</v>
      </c>
      <c r="F60" s="243">
        <v>26.8</v>
      </c>
      <c r="G60" s="243">
        <v>29.8</v>
      </c>
      <c r="H60" s="243">
        <v>34.799999999999997</v>
      </c>
      <c r="I60" s="243">
        <v>39</v>
      </c>
      <c r="J60" s="243">
        <v>44.8</v>
      </c>
      <c r="K60" s="243">
        <v>47.8</v>
      </c>
      <c r="L60" s="243">
        <v>50.6</v>
      </c>
      <c r="M60" s="243">
        <v>52.2</v>
      </c>
      <c r="N60" s="243">
        <v>54</v>
      </c>
      <c r="O60" s="243">
        <v>53.7</v>
      </c>
    </row>
    <row r="61" spans="1:15" ht="12" customHeight="1" x14ac:dyDescent="0.15">
      <c r="A61" s="244"/>
      <c r="B61" s="242" t="s">
        <v>182</v>
      </c>
      <c r="C61" s="243">
        <v>18.7</v>
      </c>
      <c r="D61" s="243">
        <v>21.3</v>
      </c>
      <c r="E61" s="243">
        <v>23.7</v>
      </c>
      <c r="F61" s="243">
        <v>26.6</v>
      </c>
      <c r="G61" s="243">
        <v>30.5</v>
      </c>
      <c r="H61" s="243">
        <v>34.700000000000003</v>
      </c>
      <c r="I61" s="243">
        <v>40.1</v>
      </c>
      <c r="J61" s="243">
        <v>44.5</v>
      </c>
      <c r="K61" s="243">
        <v>48.2</v>
      </c>
      <c r="L61" s="243">
        <v>50.8</v>
      </c>
      <c r="M61" s="243">
        <v>52.2</v>
      </c>
      <c r="N61" s="243">
        <v>53.1</v>
      </c>
      <c r="O61" s="246">
        <v>54.5</v>
      </c>
    </row>
    <row r="62" spans="1:15" ht="12" customHeight="1" x14ac:dyDescent="0.15">
      <c r="A62" s="244"/>
      <c r="B62" s="242" t="s">
        <v>4</v>
      </c>
      <c r="C62" s="243">
        <v>18.600000000000001</v>
      </c>
      <c r="D62" s="243">
        <v>21</v>
      </c>
      <c r="E62" s="243">
        <v>23.4</v>
      </c>
      <c r="F62" s="243">
        <v>26.6</v>
      </c>
      <c r="G62" s="243">
        <v>30.3</v>
      </c>
      <c r="H62" s="243">
        <v>34</v>
      </c>
      <c r="I62" s="243">
        <v>40</v>
      </c>
      <c r="J62" s="243">
        <v>44.1</v>
      </c>
      <c r="K62" s="243">
        <v>47.8</v>
      </c>
      <c r="L62" s="243">
        <v>50.8</v>
      </c>
      <c r="M62" s="243">
        <v>53.1</v>
      </c>
      <c r="N62" s="243">
        <v>53.7</v>
      </c>
      <c r="O62" s="243">
        <v>53.1</v>
      </c>
    </row>
    <row r="63" spans="1:15" ht="12" customHeight="1" x14ac:dyDescent="0.15">
      <c r="A63" s="247"/>
      <c r="B63" s="242" t="s">
        <v>5</v>
      </c>
      <c r="C63" s="243">
        <v>18.600000000000001</v>
      </c>
      <c r="D63" s="243">
        <v>21</v>
      </c>
      <c r="E63" s="243">
        <v>23.7</v>
      </c>
      <c r="F63" s="243">
        <v>26.2</v>
      </c>
      <c r="G63" s="243">
        <v>30.1</v>
      </c>
      <c r="H63" s="243">
        <v>34.5</v>
      </c>
      <c r="I63" s="243">
        <v>39.9</v>
      </c>
      <c r="J63" s="243">
        <v>44.6</v>
      </c>
      <c r="K63" s="243">
        <v>48.4</v>
      </c>
      <c r="L63" s="243">
        <v>50.3</v>
      </c>
      <c r="M63" s="243">
        <v>52.8</v>
      </c>
      <c r="N63" s="243">
        <v>53.7</v>
      </c>
      <c r="O63" s="243">
        <v>53.1</v>
      </c>
    </row>
    <row r="64" spans="1:15" ht="12" customHeight="1" x14ac:dyDescent="0.15">
      <c r="A64" s="248"/>
      <c r="B64" s="249" t="s">
        <v>116</v>
      </c>
      <c r="C64" s="250">
        <v>18.615479219514398</v>
      </c>
      <c r="D64" s="250">
        <v>20.9497763330432</v>
      </c>
      <c r="E64" s="250">
        <v>23.236736328429799</v>
      </c>
      <c r="F64" s="250">
        <v>26.300001742268901</v>
      </c>
      <c r="G64" s="250">
        <v>30.383152363729401</v>
      </c>
      <c r="H64" s="250">
        <v>34.630824982239702</v>
      </c>
      <c r="I64" s="250">
        <v>39.6251975197234</v>
      </c>
      <c r="J64" s="250">
        <v>44.852377738964698</v>
      </c>
      <c r="K64" s="250">
        <v>47.7287852080349</v>
      </c>
      <c r="L64" s="250">
        <v>50.527988470075798</v>
      </c>
      <c r="M64" s="250">
        <v>51.971071595903702</v>
      </c>
      <c r="N64" s="250">
        <v>53.562119344678102</v>
      </c>
      <c r="O64" s="250">
        <v>53.343001975474301</v>
      </c>
    </row>
    <row r="65" spans="1:15" ht="12" customHeight="1" x14ac:dyDescent="0.15">
      <c r="A65" s="248"/>
      <c r="B65" s="249" t="s">
        <v>117</v>
      </c>
      <c r="C65" s="251">
        <v>18.8</v>
      </c>
      <c r="D65" s="250">
        <v>21</v>
      </c>
      <c r="E65" s="250">
        <v>23.2</v>
      </c>
      <c r="F65" s="250">
        <v>26</v>
      </c>
      <c r="G65" s="250">
        <v>30.3</v>
      </c>
      <c r="H65" s="250">
        <v>34</v>
      </c>
      <c r="I65" s="250">
        <v>39</v>
      </c>
      <c r="J65" s="250">
        <v>44.9</v>
      </c>
      <c r="K65" s="250">
        <v>47.4</v>
      </c>
      <c r="L65" s="250">
        <v>50.6</v>
      </c>
      <c r="M65" s="250">
        <v>52.8</v>
      </c>
      <c r="N65" s="250">
        <v>53</v>
      </c>
      <c r="O65" s="252">
        <v>54.5</v>
      </c>
    </row>
    <row r="66" spans="1:15" ht="12" customHeight="1" x14ac:dyDescent="0.15">
      <c r="A66" s="248"/>
      <c r="B66" s="249" t="s">
        <v>183</v>
      </c>
      <c r="C66" s="253">
        <v>18.399999999999999</v>
      </c>
      <c r="D66" s="243">
        <v>21</v>
      </c>
      <c r="E66" s="243">
        <v>23.6</v>
      </c>
      <c r="F66" s="243">
        <v>26.6</v>
      </c>
      <c r="G66" s="243">
        <v>30.4</v>
      </c>
      <c r="H66" s="243">
        <v>34.5</v>
      </c>
      <c r="I66" s="243">
        <v>39.4</v>
      </c>
      <c r="J66" s="243">
        <v>44.5</v>
      </c>
      <c r="K66" s="243">
        <v>47.4</v>
      </c>
      <c r="L66" s="243">
        <v>50.5</v>
      </c>
      <c r="M66" s="246">
        <v>53.6</v>
      </c>
      <c r="N66" s="243">
        <v>52.7</v>
      </c>
      <c r="O66" s="243">
        <v>52.8</v>
      </c>
    </row>
    <row r="67" spans="1:15" ht="12" customHeight="1" x14ac:dyDescent="0.15">
      <c r="A67" s="247"/>
      <c r="B67" s="242" t="s">
        <v>10</v>
      </c>
      <c r="C67" s="253">
        <v>18.8</v>
      </c>
      <c r="D67" s="243">
        <v>20.9</v>
      </c>
      <c r="E67" s="243">
        <v>23.6</v>
      </c>
      <c r="F67" s="243">
        <v>26.1</v>
      </c>
      <c r="G67" s="243">
        <v>30</v>
      </c>
      <c r="H67" s="243">
        <v>34.200000000000003</v>
      </c>
      <c r="I67" s="243">
        <v>39.5</v>
      </c>
      <c r="J67" s="243">
        <v>43.8</v>
      </c>
      <c r="K67" s="243">
        <v>47.7</v>
      </c>
      <c r="L67" s="243">
        <v>49.8</v>
      </c>
      <c r="M67" s="243">
        <v>52.6</v>
      </c>
      <c r="N67" s="243">
        <v>53.4</v>
      </c>
      <c r="O67" s="243">
        <v>53.8</v>
      </c>
    </row>
    <row r="68" spans="1:15" ht="12" customHeight="1" x14ac:dyDescent="0.15">
      <c r="A68" s="248"/>
      <c r="B68" s="254" t="s">
        <v>136</v>
      </c>
      <c r="C68" s="255">
        <v>18.600000000000001</v>
      </c>
      <c r="D68" s="256">
        <v>21.1</v>
      </c>
      <c r="E68" s="256">
        <v>23.5</v>
      </c>
      <c r="F68" s="256">
        <v>25.9</v>
      </c>
      <c r="G68" s="256">
        <v>30</v>
      </c>
      <c r="H68" s="256">
        <v>34.6</v>
      </c>
      <c r="I68" s="256">
        <v>39.299999999999997</v>
      </c>
      <c r="J68" s="256">
        <v>44.3</v>
      </c>
      <c r="K68" s="256">
        <v>47.2</v>
      </c>
      <c r="L68" s="256">
        <v>49.6</v>
      </c>
      <c r="M68" s="256">
        <v>52.2</v>
      </c>
      <c r="N68" s="256">
        <v>53.6</v>
      </c>
      <c r="O68" s="256">
        <v>53.3</v>
      </c>
    </row>
    <row r="69" spans="1:15" ht="12" customHeight="1" x14ac:dyDescent="0.15">
      <c r="A69" s="248"/>
      <c r="B69" s="249" t="s">
        <v>61</v>
      </c>
      <c r="C69" s="251">
        <v>18.7</v>
      </c>
      <c r="D69" s="250">
        <v>20.8</v>
      </c>
      <c r="E69" s="250">
        <v>23.7</v>
      </c>
      <c r="F69" s="250">
        <v>26.3</v>
      </c>
      <c r="G69" s="250">
        <v>29.7</v>
      </c>
      <c r="H69" s="250">
        <v>34.299999999999997</v>
      </c>
      <c r="I69" s="250">
        <v>38.9</v>
      </c>
      <c r="J69" s="250">
        <v>44.3</v>
      </c>
      <c r="K69" s="250">
        <v>48</v>
      </c>
      <c r="L69" s="250">
        <v>50.3</v>
      </c>
      <c r="M69" s="250">
        <v>52.7</v>
      </c>
      <c r="N69" s="250">
        <v>53.5</v>
      </c>
      <c r="O69" s="250">
        <v>52.5</v>
      </c>
    </row>
    <row r="70" spans="1:15" ht="12" customHeight="1" x14ac:dyDescent="0.15">
      <c r="A70" s="248"/>
      <c r="B70" s="249" t="s">
        <v>62</v>
      </c>
      <c r="C70" s="251">
        <v>18.600000000000001</v>
      </c>
      <c r="D70" s="250">
        <v>21</v>
      </c>
      <c r="E70" s="250">
        <v>23.4</v>
      </c>
      <c r="F70" s="250">
        <v>26.7</v>
      </c>
      <c r="G70" s="250">
        <v>30.4</v>
      </c>
      <c r="H70" s="250">
        <v>34.6</v>
      </c>
      <c r="I70" s="250">
        <v>39.200000000000003</v>
      </c>
      <c r="J70" s="250">
        <v>44.7</v>
      </c>
      <c r="K70" s="250">
        <v>47.4</v>
      </c>
      <c r="L70" s="250">
        <v>50.8</v>
      </c>
      <c r="M70" s="250">
        <v>51.2</v>
      </c>
      <c r="N70" s="250">
        <v>53.9</v>
      </c>
      <c r="O70" s="250">
        <v>52.5</v>
      </c>
    </row>
    <row r="71" spans="1:15" ht="12" customHeight="1" x14ac:dyDescent="0.15">
      <c r="A71" s="248"/>
      <c r="B71" s="249" t="s">
        <v>63</v>
      </c>
      <c r="C71" s="251">
        <v>18.399999999999999</v>
      </c>
      <c r="D71" s="250">
        <v>21.2</v>
      </c>
      <c r="E71" s="250">
        <v>23.4</v>
      </c>
      <c r="F71" s="250">
        <v>26.2</v>
      </c>
      <c r="G71" s="250">
        <v>29.7</v>
      </c>
      <c r="H71" s="250">
        <v>34.299999999999997</v>
      </c>
      <c r="I71" s="250">
        <v>39.200000000000003</v>
      </c>
      <c r="J71" s="250">
        <v>44.5</v>
      </c>
      <c r="K71" s="250">
        <v>47.4</v>
      </c>
      <c r="L71" s="250">
        <v>50.4</v>
      </c>
      <c r="M71" s="250">
        <v>51.7</v>
      </c>
      <c r="N71" s="250">
        <v>52.3</v>
      </c>
      <c r="O71" s="250">
        <v>54.3</v>
      </c>
    </row>
    <row r="72" spans="1:15" ht="12" customHeight="1" x14ac:dyDescent="0.15">
      <c r="A72" s="248"/>
      <c r="B72" s="249" t="s">
        <v>64</v>
      </c>
      <c r="C72" s="251">
        <v>18.3</v>
      </c>
      <c r="D72" s="250">
        <v>20.7</v>
      </c>
      <c r="E72" s="250">
        <v>23.5</v>
      </c>
      <c r="F72" s="250">
        <v>26.6</v>
      </c>
      <c r="G72" s="250">
        <v>29.8</v>
      </c>
      <c r="H72" s="250">
        <v>34.4</v>
      </c>
      <c r="I72" s="250">
        <v>39.6</v>
      </c>
      <c r="J72" s="250">
        <v>44.4</v>
      </c>
      <c r="K72" s="250">
        <v>47.8</v>
      </c>
      <c r="L72" s="250">
        <v>50.1</v>
      </c>
      <c r="M72" s="250">
        <v>52.7</v>
      </c>
      <c r="N72" s="250">
        <v>52.5</v>
      </c>
      <c r="O72" s="250">
        <v>53</v>
      </c>
    </row>
    <row r="73" spans="1:15" ht="12" customHeight="1" x14ac:dyDescent="0.15">
      <c r="A73" s="247"/>
      <c r="B73" s="257" t="s">
        <v>65</v>
      </c>
      <c r="C73" s="251">
        <v>18.7</v>
      </c>
      <c r="D73" s="250">
        <v>21.2</v>
      </c>
      <c r="E73" s="250">
        <v>23.3</v>
      </c>
      <c r="F73" s="250">
        <v>26.8</v>
      </c>
      <c r="G73" s="250">
        <v>29.9</v>
      </c>
      <c r="H73" s="250">
        <v>33.799999999999997</v>
      </c>
      <c r="I73" s="250">
        <v>39.9</v>
      </c>
      <c r="J73" s="250">
        <v>44.4</v>
      </c>
      <c r="K73" s="250">
        <v>47.7</v>
      </c>
      <c r="L73" s="252">
        <v>51.1</v>
      </c>
      <c r="M73" s="250">
        <v>51.7</v>
      </c>
      <c r="N73" s="250">
        <v>52.2</v>
      </c>
      <c r="O73" s="250">
        <v>53.6</v>
      </c>
    </row>
    <row r="74" spans="1:15" ht="12" customHeight="1" x14ac:dyDescent="0.15">
      <c r="A74" s="248"/>
      <c r="B74" s="249" t="s">
        <v>66</v>
      </c>
      <c r="C74" s="251">
        <v>18.5</v>
      </c>
      <c r="D74" s="250">
        <v>21.1</v>
      </c>
      <c r="E74" s="250">
        <v>23.5</v>
      </c>
      <c r="F74" s="250">
        <v>26.1</v>
      </c>
      <c r="G74" s="250">
        <v>30.6</v>
      </c>
      <c r="H74" s="250">
        <v>34.4</v>
      </c>
      <c r="I74" s="250">
        <v>38.799999999999997</v>
      </c>
      <c r="J74" s="250">
        <v>44.1</v>
      </c>
      <c r="K74" s="250">
        <v>47.9</v>
      </c>
      <c r="L74" s="250">
        <v>50.2</v>
      </c>
      <c r="M74" s="250">
        <v>51.7</v>
      </c>
      <c r="N74" s="250">
        <v>52.9</v>
      </c>
      <c r="O74" s="250">
        <v>53.3</v>
      </c>
    </row>
    <row r="75" spans="1:15" ht="12" customHeight="1" x14ac:dyDescent="0.15">
      <c r="A75" s="241" t="s">
        <v>184</v>
      </c>
      <c r="B75" s="245" t="s">
        <v>156</v>
      </c>
      <c r="C75" s="253">
        <v>18.600000000000001</v>
      </c>
      <c r="D75" s="258">
        <v>21.4</v>
      </c>
      <c r="E75" s="253">
        <v>23.5</v>
      </c>
      <c r="F75" s="253">
        <v>26.8</v>
      </c>
      <c r="G75" s="253">
        <v>30.2</v>
      </c>
      <c r="H75" s="253">
        <v>34.5</v>
      </c>
      <c r="I75" s="253">
        <v>39.9</v>
      </c>
      <c r="J75" s="253">
        <v>44.6</v>
      </c>
      <c r="K75" s="253">
        <v>47.8</v>
      </c>
      <c r="L75" s="243">
        <v>50</v>
      </c>
      <c r="M75" s="253">
        <v>51.9</v>
      </c>
      <c r="N75" s="258">
        <v>54.1</v>
      </c>
      <c r="O75" s="253">
        <v>52.9</v>
      </c>
    </row>
    <row r="76" spans="1:15" s="146" customFormat="1" ht="12" customHeight="1" x14ac:dyDescent="0.15">
      <c r="A76" s="259"/>
      <c r="B76" s="242" t="s">
        <v>154</v>
      </c>
      <c r="C76" s="260">
        <v>19.100000000000001</v>
      </c>
      <c r="D76" s="260">
        <v>21.4</v>
      </c>
      <c r="E76" s="261">
        <v>23.7</v>
      </c>
      <c r="F76" s="261">
        <v>26.9</v>
      </c>
      <c r="G76" s="261">
        <v>30.6</v>
      </c>
      <c r="H76" s="261">
        <v>34.5</v>
      </c>
      <c r="I76" s="262">
        <v>40</v>
      </c>
      <c r="J76" s="261">
        <v>45.2</v>
      </c>
      <c r="K76" s="261">
        <v>48.1</v>
      </c>
      <c r="L76" s="262">
        <v>50.6</v>
      </c>
      <c r="M76" s="261">
        <v>51.8</v>
      </c>
      <c r="N76" s="261">
        <v>53.9</v>
      </c>
      <c r="O76" s="261">
        <v>52.8</v>
      </c>
    </row>
    <row r="77" spans="1:15" s="146" customFormat="1" ht="12" customHeight="1" x14ac:dyDescent="0.15">
      <c r="A77" s="259"/>
      <c r="B77" s="242" t="s">
        <v>100</v>
      </c>
      <c r="C77" s="263">
        <v>19</v>
      </c>
      <c r="D77" s="267">
        <v>21.2</v>
      </c>
      <c r="E77" s="268">
        <v>24.1</v>
      </c>
      <c r="F77" s="268">
        <v>27.2</v>
      </c>
      <c r="G77" s="267">
        <v>30.8</v>
      </c>
      <c r="H77" s="267">
        <v>34.700000000000003</v>
      </c>
      <c r="I77" s="263">
        <v>39.9</v>
      </c>
      <c r="J77" s="267">
        <v>44.9</v>
      </c>
      <c r="K77" s="267">
        <v>47.8</v>
      </c>
      <c r="L77" s="263">
        <v>50.2</v>
      </c>
      <c r="M77" s="267">
        <v>52.9</v>
      </c>
      <c r="N77" s="267">
        <v>52.7</v>
      </c>
      <c r="O77" s="267">
        <v>52.9</v>
      </c>
    </row>
    <row r="78" spans="1:15" s="237" customFormat="1" x14ac:dyDescent="0.15">
      <c r="A78" s="259"/>
      <c r="B78" s="242" t="s">
        <v>101</v>
      </c>
      <c r="C78" s="272">
        <v>18.600000000000001</v>
      </c>
      <c r="D78" s="274">
        <v>21.3</v>
      </c>
      <c r="E78" s="274">
        <v>23.8</v>
      </c>
      <c r="F78" s="272">
        <v>27</v>
      </c>
      <c r="G78" s="274">
        <v>30.9</v>
      </c>
      <c r="H78" s="274">
        <v>35.200000000000003</v>
      </c>
      <c r="I78" s="273">
        <v>40.4</v>
      </c>
      <c r="J78" s="274">
        <v>44.5</v>
      </c>
      <c r="K78" s="274">
        <v>47.7</v>
      </c>
      <c r="L78" s="272">
        <v>50.5</v>
      </c>
      <c r="M78" s="274">
        <v>51.9</v>
      </c>
      <c r="N78" s="274">
        <v>52.2</v>
      </c>
      <c r="O78" s="274">
        <v>52.8</v>
      </c>
    </row>
    <row r="79" spans="1:15" s="146" customFormat="1" ht="12" customHeight="1" x14ac:dyDescent="0.15">
      <c r="A79" s="266"/>
      <c r="B79" s="271" t="s">
        <v>102</v>
      </c>
      <c r="C79" s="264">
        <v>18.8</v>
      </c>
      <c r="D79" s="269">
        <v>21.2</v>
      </c>
      <c r="E79" s="264">
        <v>24</v>
      </c>
      <c r="F79" s="265">
        <v>27.2</v>
      </c>
      <c r="G79" s="270">
        <v>31.4</v>
      </c>
      <c r="H79" s="270">
        <v>35.5</v>
      </c>
      <c r="I79" s="264">
        <v>40.1</v>
      </c>
      <c r="J79" s="269">
        <v>45.2</v>
      </c>
      <c r="K79" s="269">
        <v>48.4</v>
      </c>
      <c r="L79" s="264">
        <v>50.4</v>
      </c>
      <c r="M79" s="269">
        <v>52.3</v>
      </c>
      <c r="N79" s="264">
        <v>53</v>
      </c>
      <c r="O79" s="275">
        <v>53.3</v>
      </c>
    </row>
    <row r="80" spans="1:15" ht="11.85" customHeight="1" x14ac:dyDescent="0.15">
      <c r="A80" s="147" t="s">
        <v>155</v>
      </c>
    </row>
    <row r="81" spans="1:15" ht="31.2" customHeight="1" x14ac:dyDescent="0.15">
      <c r="A81" s="279" t="s">
        <v>172</v>
      </c>
      <c r="B81" s="279"/>
      <c r="C81" s="279"/>
      <c r="D81" s="279"/>
      <c r="E81" s="279"/>
      <c r="F81" s="279"/>
      <c r="G81" s="279"/>
      <c r="H81" s="279"/>
      <c r="I81" s="279"/>
      <c r="J81" s="279"/>
      <c r="K81" s="279"/>
      <c r="L81" s="279"/>
      <c r="M81" s="279"/>
      <c r="N81" s="279"/>
      <c r="O81" s="279"/>
    </row>
    <row r="82" spans="1:15" ht="12" customHeight="1" x14ac:dyDescent="0.15"/>
    <row r="83" spans="1:15" ht="12" customHeight="1" x14ac:dyDescent="0.15"/>
  </sheetData>
  <mergeCells count="4">
    <mergeCell ref="A1:O1"/>
    <mergeCell ref="Y2:Z2"/>
    <mergeCell ref="A3:B3"/>
    <mergeCell ref="A81:O81"/>
  </mergeCells>
  <phoneticPr fontId="10"/>
  <printOptions horizontalCentered="1" verticalCentered="1"/>
  <pageMargins left="0.59055118110236227" right="0.19685039370078741" top="0.39370078740157483" bottom="0.39370078740157483" header="0.51181102362204722" footer="0.19685039370078741"/>
  <pageSetup paperSize="9" scale="84" firstPageNumber="22" fitToWidth="0" orientation="portrait" useFirstPageNumber="1" r:id="rId1"/>
  <headerFooter scaleWithDoc="0"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Sheet32">
    <tabColor indexed="10"/>
  </sheetPr>
  <dimension ref="A1:O115"/>
  <sheetViews>
    <sheetView workbookViewId="0"/>
  </sheetViews>
  <sheetFormatPr defaultColWidth="9.109375" defaultRowHeight="12" x14ac:dyDescent="0.15"/>
  <cols>
    <col min="1" max="1" width="5.33203125" style="7" customWidth="1"/>
    <col min="2" max="2" width="21.44140625" style="7" customWidth="1"/>
    <col min="3" max="16384" width="9.109375" style="7"/>
  </cols>
  <sheetData>
    <row r="1" spans="1:15" s="54" customFormat="1" ht="15" customHeight="1" thickBot="1" x14ac:dyDescent="0.2">
      <c r="A1" s="51" t="s">
        <v>36</v>
      </c>
      <c r="B1" s="63" t="s">
        <v>40</v>
      </c>
      <c r="C1" s="52">
        <v>5</v>
      </c>
      <c r="D1" s="52">
        <v>6</v>
      </c>
      <c r="E1" s="52">
        <v>7</v>
      </c>
      <c r="F1" s="52">
        <v>8</v>
      </c>
      <c r="G1" s="52">
        <v>9</v>
      </c>
      <c r="H1" s="52">
        <v>10</v>
      </c>
      <c r="I1" s="52">
        <v>11</v>
      </c>
      <c r="J1" s="52">
        <v>12</v>
      </c>
      <c r="K1" s="52">
        <v>13</v>
      </c>
      <c r="L1" s="52">
        <v>14</v>
      </c>
      <c r="M1" s="52">
        <v>15</v>
      </c>
      <c r="N1" s="52">
        <v>16</v>
      </c>
      <c r="O1" s="53">
        <v>17</v>
      </c>
    </row>
    <row r="2" spans="1:15" ht="15" customHeight="1" x14ac:dyDescent="0.15">
      <c r="A2" s="282"/>
      <c r="B2" s="64" t="s">
        <v>140</v>
      </c>
      <c r="C2" s="40">
        <v>109.6</v>
      </c>
      <c r="D2" s="40">
        <v>115.6</v>
      </c>
      <c r="E2" s="40">
        <v>121</v>
      </c>
      <c r="F2" s="40">
        <v>126.4</v>
      </c>
      <c r="G2" s="40">
        <v>131.5</v>
      </c>
      <c r="H2" s="40">
        <v>137.1</v>
      </c>
      <c r="I2" s="40">
        <v>142.69999999999999</v>
      </c>
      <c r="J2" s="40">
        <v>148.9</v>
      </c>
      <c r="K2" s="40">
        <v>156.6</v>
      </c>
      <c r="L2" s="40">
        <v>162.80000000000001</v>
      </c>
      <c r="M2" s="40">
        <v>165.7</v>
      </c>
      <c r="N2" s="40">
        <v>168.6</v>
      </c>
      <c r="O2" s="41">
        <v>169.3</v>
      </c>
    </row>
    <row r="3" spans="1:15" ht="15" customHeight="1" x14ac:dyDescent="0.15">
      <c r="A3" s="283"/>
      <c r="B3" s="65" t="s">
        <v>141</v>
      </c>
      <c r="C3" s="49">
        <v>110.4</v>
      </c>
      <c r="D3" s="49">
        <v>116.3</v>
      </c>
      <c r="E3" s="49">
        <v>122.3</v>
      </c>
      <c r="F3" s="49">
        <v>128.30000000000001</v>
      </c>
      <c r="G3" s="49">
        <v>133.80000000000001</v>
      </c>
      <c r="H3" s="49">
        <v>139.1</v>
      </c>
      <c r="I3" s="49">
        <v>144.6</v>
      </c>
      <c r="J3" s="49">
        <v>151.5</v>
      </c>
      <c r="K3" s="49">
        <v>159.1</v>
      </c>
      <c r="L3" s="49">
        <v>164.6</v>
      </c>
      <c r="M3" s="49">
        <v>168.3</v>
      </c>
      <c r="N3" s="49">
        <v>169.4</v>
      </c>
      <c r="O3" s="50">
        <v>170.7</v>
      </c>
    </row>
    <row r="4" spans="1:15" ht="15" customHeight="1" x14ac:dyDescent="0.15">
      <c r="A4" s="283"/>
      <c r="B4" s="66" t="s">
        <v>142</v>
      </c>
      <c r="C4" s="40">
        <v>109.3</v>
      </c>
      <c r="D4" s="40">
        <v>114.8</v>
      </c>
      <c r="E4" s="40">
        <v>120.5</v>
      </c>
      <c r="F4" s="40">
        <v>126.1</v>
      </c>
      <c r="G4" s="40">
        <v>131.9</v>
      </c>
      <c r="H4" s="40">
        <v>138</v>
      </c>
      <c r="I4" s="40">
        <v>144.6</v>
      </c>
      <c r="J4" s="40">
        <v>150.1</v>
      </c>
      <c r="K4" s="40">
        <v>153.80000000000001</v>
      </c>
      <c r="L4" s="40">
        <v>155.69999999999999</v>
      </c>
      <c r="M4" s="40">
        <v>156.30000000000001</v>
      </c>
      <c r="N4" s="40">
        <v>156.80000000000001</v>
      </c>
      <c r="O4" s="41">
        <v>156.80000000000001</v>
      </c>
    </row>
    <row r="5" spans="1:15" ht="15" customHeight="1" x14ac:dyDescent="0.15">
      <c r="A5" s="283"/>
      <c r="B5" s="65" t="s">
        <v>143</v>
      </c>
      <c r="C5" s="49">
        <v>109.7</v>
      </c>
      <c r="D5" s="49">
        <v>115.6</v>
      </c>
      <c r="E5" s="49">
        <v>121.2</v>
      </c>
      <c r="F5" s="49">
        <v>126.5</v>
      </c>
      <c r="G5" s="49">
        <v>133.30000000000001</v>
      </c>
      <c r="H5" s="49">
        <v>140.4</v>
      </c>
      <c r="I5" s="49">
        <v>146.69999999999999</v>
      </c>
      <c r="J5" s="49">
        <v>152</v>
      </c>
      <c r="K5" s="49">
        <v>154.19999999999999</v>
      </c>
      <c r="L5" s="49">
        <v>156.4</v>
      </c>
      <c r="M5" s="49">
        <v>157.1</v>
      </c>
      <c r="N5" s="49">
        <v>157.4</v>
      </c>
      <c r="O5" s="50">
        <v>157.6</v>
      </c>
    </row>
    <row r="6" spans="1:15" ht="15" customHeight="1" x14ac:dyDescent="0.15">
      <c r="A6" s="44"/>
      <c r="B6" s="67" t="s">
        <v>2</v>
      </c>
      <c r="C6" s="55">
        <f>C3-C2</f>
        <v>0.80000000000001137</v>
      </c>
      <c r="D6" s="55">
        <f t="shared" ref="D6:O6" si="0">D3-D2</f>
        <v>0.70000000000000284</v>
      </c>
      <c r="E6" s="55">
        <f t="shared" si="0"/>
        <v>1.2999999999999972</v>
      </c>
      <c r="F6" s="55">
        <f t="shared" si="0"/>
        <v>1.9000000000000057</v>
      </c>
      <c r="G6" s="55">
        <f t="shared" si="0"/>
        <v>2.3000000000000114</v>
      </c>
      <c r="H6" s="55">
        <f t="shared" si="0"/>
        <v>2</v>
      </c>
      <c r="I6" s="55">
        <f t="shared" si="0"/>
        <v>1.9000000000000057</v>
      </c>
      <c r="J6" s="55">
        <f t="shared" si="0"/>
        <v>2.5999999999999943</v>
      </c>
      <c r="K6" s="55">
        <f t="shared" si="0"/>
        <v>2.5</v>
      </c>
      <c r="L6" s="55">
        <f t="shared" si="0"/>
        <v>1.7999999999999829</v>
      </c>
      <c r="M6" s="55">
        <f t="shared" si="0"/>
        <v>2.6000000000000227</v>
      </c>
      <c r="N6" s="55">
        <f t="shared" si="0"/>
        <v>0.80000000000001137</v>
      </c>
      <c r="O6" s="56">
        <f t="shared" si="0"/>
        <v>1.3999999999999773</v>
      </c>
    </row>
    <row r="7" spans="1:15" ht="15" customHeight="1" thickBot="1" x14ac:dyDescent="0.2">
      <c r="B7" s="68" t="s">
        <v>3</v>
      </c>
      <c r="C7" s="57">
        <f>C5-C4</f>
        <v>0.40000000000000568</v>
      </c>
      <c r="D7" s="57">
        <f t="shared" ref="D7:O7" si="1">D5-D4</f>
        <v>0.79999999999999716</v>
      </c>
      <c r="E7" s="57">
        <f t="shared" si="1"/>
        <v>0.70000000000000284</v>
      </c>
      <c r="F7" s="57">
        <f t="shared" si="1"/>
        <v>0.40000000000000568</v>
      </c>
      <c r="G7" s="57">
        <f t="shared" si="1"/>
        <v>1.4000000000000057</v>
      </c>
      <c r="H7" s="57">
        <f t="shared" si="1"/>
        <v>2.4000000000000057</v>
      </c>
      <c r="I7" s="57">
        <f t="shared" si="1"/>
        <v>2.0999999999999943</v>
      </c>
      <c r="J7" s="57">
        <f t="shared" si="1"/>
        <v>1.9000000000000057</v>
      </c>
      <c r="K7" s="57">
        <f t="shared" si="1"/>
        <v>0.39999999999997726</v>
      </c>
      <c r="L7" s="57">
        <f t="shared" si="1"/>
        <v>0.70000000000001705</v>
      </c>
      <c r="M7" s="57">
        <f t="shared" si="1"/>
        <v>0.79999999999998295</v>
      </c>
      <c r="N7" s="57">
        <f t="shared" si="1"/>
        <v>0.59999999999999432</v>
      </c>
      <c r="O7" s="58">
        <f t="shared" si="1"/>
        <v>0.79999999999998295</v>
      </c>
    </row>
    <row r="8" spans="1:15" s="62" customFormat="1" ht="15" customHeight="1" thickBot="1" x14ac:dyDescent="0.2">
      <c r="A8" s="59" t="s">
        <v>38</v>
      </c>
      <c r="B8" s="69" t="s">
        <v>40</v>
      </c>
      <c r="C8" s="60">
        <v>5</v>
      </c>
      <c r="D8" s="60">
        <v>6</v>
      </c>
      <c r="E8" s="60">
        <v>7</v>
      </c>
      <c r="F8" s="60">
        <v>8</v>
      </c>
      <c r="G8" s="60">
        <v>9</v>
      </c>
      <c r="H8" s="60">
        <v>10</v>
      </c>
      <c r="I8" s="60">
        <v>11</v>
      </c>
      <c r="J8" s="60">
        <v>12</v>
      </c>
      <c r="K8" s="60">
        <v>13</v>
      </c>
      <c r="L8" s="60">
        <v>14</v>
      </c>
      <c r="M8" s="60">
        <v>15</v>
      </c>
      <c r="N8" s="60">
        <v>16</v>
      </c>
      <c r="O8" s="61">
        <v>17</v>
      </c>
    </row>
    <row r="9" spans="1:15" ht="15" customHeight="1" x14ac:dyDescent="0.15">
      <c r="A9" s="282"/>
      <c r="B9" s="64" t="s">
        <v>140</v>
      </c>
      <c r="C9" s="40">
        <v>18.7</v>
      </c>
      <c r="D9" s="40">
        <v>20.7</v>
      </c>
      <c r="E9" s="40">
        <v>23.1</v>
      </c>
      <c r="F9" s="40">
        <v>25.4</v>
      </c>
      <c r="G9" s="40">
        <v>28.3</v>
      </c>
      <c r="H9" s="40">
        <v>31.5</v>
      </c>
      <c r="I9" s="40">
        <v>35.299999999999997</v>
      </c>
      <c r="J9" s="40">
        <v>40.200000000000003</v>
      </c>
      <c r="K9" s="40">
        <v>45.6</v>
      </c>
      <c r="L9" s="40">
        <v>51.2</v>
      </c>
      <c r="M9" s="40">
        <v>54.9</v>
      </c>
      <c r="N9" s="40">
        <v>57.9</v>
      </c>
      <c r="O9" s="41">
        <v>59.6</v>
      </c>
    </row>
    <row r="10" spans="1:15" ht="15" customHeight="1" x14ac:dyDescent="0.15">
      <c r="A10" s="283"/>
      <c r="B10" s="65" t="s">
        <v>141</v>
      </c>
      <c r="C10" s="49">
        <v>19</v>
      </c>
      <c r="D10" s="49">
        <v>21.2</v>
      </c>
      <c r="E10" s="49">
        <v>24</v>
      </c>
      <c r="F10" s="49">
        <v>27.1</v>
      </c>
      <c r="G10" s="49">
        <v>31</v>
      </c>
      <c r="H10" s="49">
        <v>34.299999999999997</v>
      </c>
      <c r="I10" s="49">
        <v>37.299999999999997</v>
      </c>
      <c r="J10" s="49">
        <v>43.4</v>
      </c>
      <c r="K10" s="49">
        <v>48.3</v>
      </c>
      <c r="L10" s="49">
        <v>54.2</v>
      </c>
      <c r="M10" s="49">
        <v>59.6</v>
      </c>
      <c r="N10" s="49">
        <v>61</v>
      </c>
      <c r="O10" s="50">
        <v>62.8</v>
      </c>
    </row>
    <row r="11" spans="1:15" ht="15" customHeight="1" x14ac:dyDescent="0.15">
      <c r="A11" s="283"/>
      <c r="B11" s="66" t="s">
        <v>142</v>
      </c>
      <c r="C11" s="40">
        <v>18.399999999999999</v>
      </c>
      <c r="D11" s="40">
        <v>20.2</v>
      </c>
      <c r="E11" s="40">
        <v>22.5</v>
      </c>
      <c r="F11" s="40">
        <v>25.2</v>
      </c>
      <c r="G11" s="40">
        <v>28.5</v>
      </c>
      <c r="H11" s="40">
        <v>32.200000000000003</v>
      </c>
      <c r="I11" s="40">
        <v>36.700000000000003</v>
      </c>
      <c r="J11" s="40">
        <v>41.5</v>
      </c>
      <c r="K11" s="40">
        <v>46</v>
      </c>
      <c r="L11" s="40">
        <v>48.9</v>
      </c>
      <c r="M11" s="40">
        <v>51.3</v>
      </c>
      <c r="N11" s="40">
        <v>52</v>
      </c>
      <c r="O11" s="41">
        <v>52.3</v>
      </c>
    </row>
    <row r="12" spans="1:15" ht="15" customHeight="1" x14ac:dyDescent="0.15">
      <c r="A12" s="283"/>
      <c r="B12" s="65" t="s">
        <v>143</v>
      </c>
      <c r="C12" s="49">
        <v>18.600000000000001</v>
      </c>
      <c r="D12" s="49">
        <v>21.1</v>
      </c>
      <c r="E12" s="49">
        <v>23.5</v>
      </c>
      <c r="F12" s="49">
        <v>25.9</v>
      </c>
      <c r="G12" s="49">
        <v>30</v>
      </c>
      <c r="H12" s="49">
        <v>34.6</v>
      </c>
      <c r="I12" s="49">
        <v>39.299999999999997</v>
      </c>
      <c r="J12" s="49">
        <v>44.3</v>
      </c>
      <c r="K12" s="49">
        <v>47.2</v>
      </c>
      <c r="L12" s="49">
        <v>49.6</v>
      </c>
      <c r="M12" s="49">
        <v>52.2</v>
      </c>
      <c r="N12" s="49">
        <v>53.6</v>
      </c>
      <c r="O12" s="50">
        <v>53.3</v>
      </c>
    </row>
    <row r="13" spans="1:15" ht="15" customHeight="1" x14ac:dyDescent="0.15">
      <c r="A13" s="44"/>
      <c r="B13" s="67" t="s">
        <v>2</v>
      </c>
      <c r="C13" s="49">
        <f>C10-C9</f>
        <v>0.30000000000000071</v>
      </c>
      <c r="D13" s="49">
        <f t="shared" ref="D13:O13" si="2">D10-D9</f>
        <v>0.5</v>
      </c>
      <c r="E13" s="49">
        <f t="shared" si="2"/>
        <v>0.89999999999999858</v>
      </c>
      <c r="F13" s="49">
        <f t="shared" si="2"/>
        <v>1.7000000000000028</v>
      </c>
      <c r="G13" s="49">
        <f t="shared" si="2"/>
        <v>2.6999999999999993</v>
      </c>
      <c r="H13" s="49">
        <f t="shared" si="2"/>
        <v>2.7999999999999972</v>
      </c>
      <c r="I13" s="49">
        <f t="shared" si="2"/>
        <v>2</v>
      </c>
      <c r="J13" s="49">
        <f t="shared" si="2"/>
        <v>3.1999999999999957</v>
      </c>
      <c r="K13" s="49">
        <f t="shared" si="2"/>
        <v>2.6999999999999957</v>
      </c>
      <c r="L13" s="49">
        <f t="shared" si="2"/>
        <v>3</v>
      </c>
      <c r="M13" s="49">
        <f t="shared" si="2"/>
        <v>4.7000000000000028</v>
      </c>
      <c r="N13" s="49">
        <f t="shared" si="2"/>
        <v>3.1000000000000014</v>
      </c>
      <c r="O13" s="50">
        <f t="shared" si="2"/>
        <v>3.1999999999999957</v>
      </c>
    </row>
    <row r="14" spans="1:15" ht="15" customHeight="1" thickBot="1" x14ac:dyDescent="0.2">
      <c r="B14" s="68" t="s">
        <v>3</v>
      </c>
      <c r="C14" s="57">
        <f>C12-C11</f>
        <v>0.20000000000000284</v>
      </c>
      <c r="D14" s="57">
        <f t="shared" ref="D14:O14" si="3">D12-D11</f>
        <v>0.90000000000000213</v>
      </c>
      <c r="E14" s="57">
        <f t="shared" si="3"/>
        <v>1</v>
      </c>
      <c r="F14" s="57">
        <f t="shared" si="3"/>
        <v>0.69999999999999929</v>
      </c>
      <c r="G14" s="57">
        <f t="shared" si="3"/>
        <v>1.5</v>
      </c>
      <c r="H14" s="57">
        <f t="shared" si="3"/>
        <v>2.3999999999999986</v>
      </c>
      <c r="I14" s="57">
        <f t="shared" si="3"/>
        <v>2.5999999999999943</v>
      </c>
      <c r="J14" s="57">
        <f t="shared" si="3"/>
        <v>2.7999999999999972</v>
      </c>
      <c r="K14" s="57">
        <f t="shared" si="3"/>
        <v>1.2000000000000028</v>
      </c>
      <c r="L14" s="57">
        <f t="shared" si="3"/>
        <v>0.70000000000000284</v>
      </c>
      <c r="M14" s="57">
        <f t="shared" si="3"/>
        <v>0.90000000000000568</v>
      </c>
      <c r="N14" s="57">
        <f t="shared" si="3"/>
        <v>1.6000000000000014</v>
      </c>
      <c r="O14" s="58">
        <f t="shared" si="3"/>
        <v>1</v>
      </c>
    </row>
    <row r="15" spans="1:15" s="62" customFormat="1" ht="15" customHeight="1" thickBot="1" x14ac:dyDescent="0.2">
      <c r="A15" s="59" t="s">
        <v>39</v>
      </c>
      <c r="B15" s="69" t="s">
        <v>40</v>
      </c>
      <c r="C15" s="60">
        <v>5</v>
      </c>
      <c r="D15" s="60">
        <v>6</v>
      </c>
      <c r="E15" s="60">
        <v>7</v>
      </c>
      <c r="F15" s="60">
        <v>8</v>
      </c>
      <c r="G15" s="60">
        <v>9</v>
      </c>
      <c r="H15" s="60">
        <v>10</v>
      </c>
      <c r="I15" s="60">
        <v>11</v>
      </c>
      <c r="J15" s="60">
        <v>12</v>
      </c>
      <c r="K15" s="60">
        <v>13</v>
      </c>
      <c r="L15" s="60">
        <v>14</v>
      </c>
      <c r="M15" s="60">
        <v>15</v>
      </c>
      <c r="N15" s="60">
        <v>16</v>
      </c>
      <c r="O15" s="61">
        <v>17</v>
      </c>
    </row>
    <row r="16" spans="1:15" ht="15" customHeight="1" x14ac:dyDescent="0.15">
      <c r="A16" s="282"/>
      <c r="B16" s="64" t="s">
        <v>140</v>
      </c>
      <c r="C16" s="40">
        <v>61.9</v>
      </c>
      <c r="D16" s="40">
        <v>64.7</v>
      </c>
      <c r="E16" s="40">
        <v>67.3</v>
      </c>
      <c r="F16" s="40">
        <v>69.5</v>
      </c>
      <c r="G16" s="40">
        <v>71.8</v>
      </c>
      <c r="H16" s="40">
        <v>74.2</v>
      </c>
      <c r="I16" s="40">
        <v>76.599999999999994</v>
      </c>
      <c r="J16" s="40">
        <v>79.099999999999994</v>
      </c>
      <c r="K16" s="40">
        <v>82.9</v>
      </c>
      <c r="L16" s="40">
        <v>86.2</v>
      </c>
      <c r="M16" s="40">
        <v>88.4</v>
      </c>
      <c r="N16" s="40">
        <v>89.7</v>
      </c>
      <c r="O16" s="41">
        <v>90.1</v>
      </c>
    </row>
    <row r="17" spans="1:15" ht="15" customHeight="1" x14ac:dyDescent="0.15">
      <c r="A17" s="283"/>
      <c r="B17" s="65" t="s">
        <v>141</v>
      </c>
      <c r="C17" s="49">
        <v>62.2</v>
      </c>
      <c r="D17" s="49">
        <v>64.8</v>
      </c>
      <c r="E17" s="49">
        <v>67.7</v>
      </c>
      <c r="F17" s="49">
        <v>70.3</v>
      </c>
      <c r="G17" s="49">
        <v>72.900000000000006</v>
      </c>
      <c r="H17" s="49">
        <v>75.099999999999994</v>
      </c>
      <c r="I17" s="49">
        <v>77.7</v>
      </c>
      <c r="J17" s="49">
        <v>81.099999999999994</v>
      </c>
      <c r="K17" s="49">
        <v>84.6</v>
      </c>
      <c r="L17" s="49">
        <v>88</v>
      </c>
      <c r="M17" s="49">
        <v>90.5</v>
      </c>
      <c r="N17" s="49">
        <v>91.1</v>
      </c>
      <c r="O17" s="50">
        <v>91.6</v>
      </c>
    </row>
    <row r="18" spans="1:15" ht="15" customHeight="1" x14ac:dyDescent="0.15">
      <c r="A18" s="283"/>
      <c r="B18" s="66" t="s">
        <v>142</v>
      </c>
      <c r="C18" s="40">
        <v>61.6</v>
      </c>
      <c r="D18" s="40">
        <v>64.2</v>
      </c>
      <c r="E18" s="40">
        <v>66.8</v>
      </c>
      <c r="F18" s="40">
        <v>69.5</v>
      </c>
      <c r="G18" s="40">
        <v>71.900000000000006</v>
      </c>
      <c r="H18" s="40">
        <v>74.900000000000006</v>
      </c>
      <c r="I18" s="40">
        <v>78</v>
      </c>
      <c r="J18" s="40">
        <v>81</v>
      </c>
      <c r="K18" s="40">
        <v>83</v>
      </c>
      <c r="L18" s="40">
        <v>84</v>
      </c>
      <c r="M18" s="40">
        <v>84.9</v>
      </c>
      <c r="N18" s="40">
        <v>84.8</v>
      </c>
      <c r="O18" s="41">
        <v>84.8</v>
      </c>
    </row>
    <row r="19" spans="1:15" ht="15" customHeight="1" x14ac:dyDescent="0.15">
      <c r="A19" s="283"/>
      <c r="B19" s="65" t="s">
        <v>143</v>
      </c>
      <c r="C19" s="49">
        <v>61.8</v>
      </c>
      <c r="D19" s="49">
        <v>64.5</v>
      </c>
      <c r="E19" s="49">
        <v>67.3</v>
      </c>
      <c r="F19" s="49">
        <v>69.5</v>
      </c>
      <c r="G19" s="49">
        <v>72.8</v>
      </c>
      <c r="H19" s="49">
        <v>76</v>
      </c>
      <c r="I19" s="49">
        <v>79.5</v>
      </c>
      <c r="J19" s="49">
        <v>82</v>
      </c>
      <c r="K19" s="49">
        <v>83.5</v>
      </c>
      <c r="L19" s="49">
        <v>84.5</v>
      </c>
      <c r="M19" s="49">
        <v>85.1</v>
      </c>
      <c r="N19" s="49">
        <v>85.6</v>
      </c>
      <c r="O19" s="50">
        <v>85.5</v>
      </c>
    </row>
    <row r="20" spans="1:15" ht="15" customHeight="1" x14ac:dyDescent="0.15">
      <c r="B20" s="67" t="s">
        <v>2</v>
      </c>
      <c r="C20" s="49">
        <f>C17-C16</f>
        <v>0.30000000000000426</v>
      </c>
      <c r="D20" s="49">
        <f t="shared" ref="D20:O20" si="4">D17-D16</f>
        <v>9.9999999999994316E-2</v>
      </c>
      <c r="E20" s="49">
        <f t="shared" si="4"/>
        <v>0.40000000000000568</v>
      </c>
      <c r="F20" s="49">
        <f t="shared" si="4"/>
        <v>0.79999999999999716</v>
      </c>
      <c r="G20" s="49">
        <f t="shared" si="4"/>
        <v>1.1000000000000085</v>
      </c>
      <c r="H20" s="49">
        <f t="shared" si="4"/>
        <v>0.89999999999999147</v>
      </c>
      <c r="I20" s="49">
        <f t="shared" si="4"/>
        <v>1.1000000000000085</v>
      </c>
      <c r="J20" s="49">
        <f t="shared" si="4"/>
        <v>2</v>
      </c>
      <c r="K20" s="49">
        <f t="shared" si="4"/>
        <v>1.6999999999999886</v>
      </c>
      <c r="L20" s="49">
        <f t="shared" si="4"/>
        <v>1.7999999999999972</v>
      </c>
      <c r="M20" s="49">
        <f t="shared" si="4"/>
        <v>2.0999999999999943</v>
      </c>
      <c r="N20" s="49">
        <f t="shared" si="4"/>
        <v>1.3999999999999915</v>
      </c>
      <c r="O20" s="50">
        <f t="shared" si="4"/>
        <v>1.5</v>
      </c>
    </row>
    <row r="21" spans="1:15" ht="15" customHeight="1" x14ac:dyDescent="0.15">
      <c r="B21" s="68" t="s">
        <v>3</v>
      </c>
      <c r="C21" s="57">
        <f>C19-C18</f>
        <v>0.19999999999999574</v>
      </c>
      <c r="D21" s="57">
        <f t="shared" ref="D21:O21" si="5">D19-D18</f>
        <v>0.29999999999999716</v>
      </c>
      <c r="E21" s="57">
        <f t="shared" si="5"/>
        <v>0.5</v>
      </c>
      <c r="F21" s="57">
        <f t="shared" si="5"/>
        <v>0</v>
      </c>
      <c r="G21" s="57">
        <f t="shared" si="5"/>
        <v>0.89999999999999147</v>
      </c>
      <c r="H21" s="57">
        <f t="shared" si="5"/>
        <v>1.0999999999999943</v>
      </c>
      <c r="I21" s="57">
        <f t="shared" si="5"/>
        <v>1.5</v>
      </c>
      <c r="J21" s="57">
        <f t="shared" si="5"/>
        <v>1</v>
      </c>
      <c r="K21" s="57">
        <f t="shared" si="5"/>
        <v>0.5</v>
      </c>
      <c r="L21" s="57">
        <f t="shared" si="5"/>
        <v>0.5</v>
      </c>
      <c r="M21" s="57">
        <f t="shared" si="5"/>
        <v>0.19999999999998863</v>
      </c>
      <c r="N21" s="57">
        <f t="shared" si="5"/>
        <v>0.79999999999999716</v>
      </c>
      <c r="O21" s="58">
        <f t="shared" si="5"/>
        <v>0.70000000000000284</v>
      </c>
    </row>
    <row r="22" spans="1:15" ht="14.1" customHeight="1" x14ac:dyDescent="0.15"/>
    <row r="23" spans="1:15" ht="14.1" customHeight="1" x14ac:dyDescent="0.15"/>
    <row r="24" spans="1:15" ht="14.1" customHeight="1" x14ac:dyDescent="0.15"/>
    <row r="25" spans="1:15" ht="14.1" customHeight="1" x14ac:dyDescent="0.15"/>
    <row r="26" spans="1:15" ht="14.1" customHeight="1" x14ac:dyDescent="0.15"/>
    <row r="27" spans="1:15" ht="14.1" customHeight="1" x14ac:dyDescent="0.15"/>
    <row r="28" spans="1:15" ht="14.1" customHeight="1" x14ac:dyDescent="0.15"/>
    <row r="29" spans="1:15" ht="14.1" customHeight="1" x14ac:dyDescent="0.15"/>
    <row r="30" spans="1:15" ht="14.1" customHeight="1" x14ac:dyDescent="0.15"/>
    <row r="31" spans="1:15" ht="14.1" customHeight="1" x14ac:dyDescent="0.15"/>
    <row r="32" spans="1:15" ht="14.1" customHeight="1" x14ac:dyDescent="0.15"/>
    <row r="33" ht="14.1" customHeight="1" x14ac:dyDescent="0.15"/>
    <row r="34" ht="14.1" customHeight="1" x14ac:dyDescent="0.15"/>
    <row r="35" ht="14.1" customHeight="1" x14ac:dyDescent="0.15"/>
    <row r="36" ht="14.1" customHeight="1" x14ac:dyDescent="0.15"/>
    <row r="37" ht="14.1" customHeight="1" x14ac:dyDescent="0.15"/>
    <row r="38" ht="14.1" customHeight="1" x14ac:dyDescent="0.15"/>
    <row r="39" ht="14.1" customHeight="1" x14ac:dyDescent="0.15"/>
    <row r="40" ht="14.1" customHeight="1" x14ac:dyDescent="0.15"/>
    <row r="41" ht="14.1" customHeight="1" x14ac:dyDescent="0.15"/>
    <row r="42" ht="14.1" customHeight="1" x14ac:dyDescent="0.15"/>
    <row r="43" ht="14.1" customHeight="1" x14ac:dyDescent="0.15"/>
    <row r="44" ht="14.1" customHeight="1" x14ac:dyDescent="0.15"/>
    <row r="45" ht="14.1" customHeight="1" x14ac:dyDescent="0.15"/>
    <row r="46" ht="14.1" customHeight="1" x14ac:dyDescent="0.15"/>
    <row r="47" ht="14.1" customHeight="1" x14ac:dyDescent="0.15"/>
    <row r="48" ht="14.1" customHeight="1" x14ac:dyDescent="0.15"/>
    <row r="49" ht="14.1" customHeight="1" x14ac:dyDescent="0.15"/>
    <row r="50" ht="14.1" customHeight="1" x14ac:dyDescent="0.15"/>
    <row r="51" ht="14.1" customHeight="1" x14ac:dyDescent="0.15"/>
    <row r="52" ht="14.1" customHeight="1" x14ac:dyDescent="0.15"/>
    <row r="53" ht="14.1" customHeight="1" x14ac:dyDescent="0.15"/>
    <row r="54" ht="14.1" customHeight="1" x14ac:dyDescent="0.15"/>
    <row r="55" ht="14.1" customHeight="1" x14ac:dyDescent="0.15"/>
    <row r="56" ht="14.1" customHeight="1" x14ac:dyDescent="0.15"/>
    <row r="58" ht="12.9" customHeight="1" x14ac:dyDescent="0.15"/>
    <row r="59" ht="12.9" customHeight="1" x14ac:dyDescent="0.15"/>
    <row r="60" ht="12.9" customHeight="1" x14ac:dyDescent="0.15"/>
    <row r="61" ht="12.9" customHeight="1" x14ac:dyDescent="0.15"/>
    <row r="62" ht="12.9" customHeight="1" x14ac:dyDescent="0.15"/>
    <row r="63" ht="12.9" customHeight="1" x14ac:dyDescent="0.15"/>
    <row r="64" ht="12.9" customHeight="1" x14ac:dyDescent="0.15"/>
    <row r="65" ht="12.9" customHeight="1" x14ac:dyDescent="0.15"/>
    <row r="66" ht="12.9" customHeight="1" x14ac:dyDescent="0.15"/>
    <row r="67" ht="12.9" customHeight="1" x14ac:dyDescent="0.15"/>
    <row r="68" ht="12.9" customHeight="1" x14ac:dyDescent="0.15"/>
    <row r="69" ht="12.9" customHeight="1" x14ac:dyDescent="0.15"/>
    <row r="70" ht="12.9" customHeight="1" x14ac:dyDescent="0.15"/>
    <row r="71" ht="12.9" customHeight="1" x14ac:dyDescent="0.15"/>
    <row r="72" ht="12.9" customHeight="1" x14ac:dyDescent="0.15"/>
    <row r="73" ht="12.9" customHeight="1" x14ac:dyDescent="0.15"/>
    <row r="74" ht="12.9" customHeight="1" x14ac:dyDescent="0.15"/>
    <row r="75" ht="12.9" customHeight="1" x14ac:dyDescent="0.15"/>
    <row r="76" ht="12.9" customHeight="1" x14ac:dyDescent="0.15"/>
    <row r="77" ht="12.9" customHeight="1" x14ac:dyDescent="0.15"/>
    <row r="78" ht="12.9" customHeight="1" x14ac:dyDescent="0.15"/>
    <row r="79" ht="12.9" customHeight="1" x14ac:dyDescent="0.15"/>
    <row r="80" ht="12.9" customHeight="1" x14ac:dyDescent="0.15"/>
    <row r="81" ht="12.9" customHeight="1" x14ac:dyDescent="0.15"/>
    <row r="82" ht="12.9" customHeight="1" x14ac:dyDescent="0.15"/>
    <row r="83" ht="12.9" customHeight="1" x14ac:dyDescent="0.15"/>
    <row r="84" ht="12.9" customHeight="1" x14ac:dyDescent="0.15"/>
    <row r="85" ht="12.9" customHeight="1" x14ac:dyDescent="0.15"/>
    <row r="86" ht="12.9" customHeight="1" x14ac:dyDescent="0.15"/>
    <row r="87" ht="12.9" customHeight="1" x14ac:dyDescent="0.15"/>
    <row r="88" ht="12.9" customHeight="1" x14ac:dyDescent="0.15"/>
    <row r="89" ht="12.9" customHeight="1" x14ac:dyDescent="0.15"/>
    <row r="90" ht="12.9" customHeight="1" x14ac:dyDescent="0.15"/>
    <row r="91" ht="12.9" customHeight="1" x14ac:dyDescent="0.15"/>
    <row r="92" ht="12.9" customHeight="1" x14ac:dyDescent="0.15"/>
    <row r="93" ht="12.9" customHeight="1" x14ac:dyDescent="0.15"/>
    <row r="94" ht="12.9" customHeight="1" x14ac:dyDescent="0.15"/>
    <row r="95" ht="12.9" customHeight="1" x14ac:dyDescent="0.15"/>
    <row r="96" ht="12.9" customHeight="1" x14ac:dyDescent="0.15"/>
    <row r="97" ht="12.9" customHeight="1" x14ac:dyDescent="0.15"/>
    <row r="98" ht="12.9" customHeight="1" x14ac:dyDescent="0.15"/>
    <row r="99" ht="12.9" customHeight="1" x14ac:dyDescent="0.15"/>
    <row r="100" ht="12.9" customHeight="1" x14ac:dyDescent="0.15"/>
    <row r="101" ht="12.9" customHeight="1" x14ac:dyDescent="0.15"/>
    <row r="102" ht="12.9" customHeight="1" x14ac:dyDescent="0.15"/>
    <row r="103" ht="12.9" customHeight="1" x14ac:dyDescent="0.15"/>
    <row r="104" ht="12.9" customHeight="1" x14ac:dyDescent="0.15"/>
    <row r="105" ht="12.9" customHeight="1" x14ac:dyDescent="0.15"/>
    <row r="106" ht="12.9" customHeight="1" x14ac:dyDescent="0.15"/>
    <row r="107" ht="12.9" customHeight="1" x14ac:dyDescent="0.15"/>
    <row r="108" ht="12.9" customHeight="1" x14ac:dyDescent="0.15"/>
    <row r="109" ht="12.9" customHeight="1" x14ac:dyDescent="0.15"/>
    <row r="110" ht="12.9" customHeight="1" x14ac:dyDescent="0.15"/>
    <row r="111" ht="12.9" customHeight="1" x14ac:dyDescent="0.15"/>
    <row r="112" ht="12.9" customHeight="1" x14ac:dyDescent="0.15"/>
    <row r="113" ht="12.9" customHeight="1" x14ac:dyDescent="0.15"/>
    <row r="114" ht="12.9" customHeight="1" x14ac:dyDescent="0.15"/>
    <row r="115" ht="12.9" customHeight="1" x14ac:dyDescent="0.15"/>
  </sheetData>
  <mergeCells count="6">
    <mergeCell ref="A16:A17"/>
    <mergeCell ref="A18:A19"/>
    <mergeCell ref="A2:A3"/>
    <mergeCell ref="A4:A5"/>
    <mergeCell ref="A9:A10"/>
    <mergeCell ref="A11:A12"/>
  </mergeCells>
  <phoneticPr fontId="6"/>
  <pageMargins left="1.0236220472440944" right="0.78740157480314965" top="0.86614173228346458" bottom="0.74803149606299213" header="0.51181102362204722" footer="0.51181102362204722"/>
  <pageSetup paperSize="9" scale="96" orientation="landscape" r:id="rId1"/>
  <headerFooter alignWithMargins="0">
    <oddFooter>&amp;C－７－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Sheet33">
    <tabColor indexed="10"/>
  </sheetPr>
  <dimension ref="B3:N52"/>
  <sheetViews>
    <sheetView workbookViewId="0"/>
  </sheetViews>
  <sheetFormatPr defaultRowHeight="12" x14ac:dyDescent="0.15"/>
  <cols>
    <col min="3" max="3" width="3.6640625" customWidth="1"/>
    <col min="5" max="5" width="3.5546875" customWidth="1"/>
    <col min="6" max="6" width="4" customWidth="1"/>
    <col min="7" max="8" width="7.109375" customWidth="1"/>
    <col min="9" max="9" width="3.6640625" customWidth="1"/>
    <col min="10" max="11" width="7.109375" customWidth="1"/>
    <col min="12" max="12" width="3.6640625" customWidth="1"/>
    <col min="13" max="14" width="7" customWidth="1"/>
  </cols>
  <sheetData>
    <row r="3" spans="2:14" ht="14.4" x14ac:dyDescent="0.2">
      <c r="B3" s="3" t="s">
        <v>26</v>
      </c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2:14" ht="13.2" x14ac:dyDescent="0.2">
      <c r="B4" s="2" t="s">
        <v>144</v>
      </c>
      <c r="C4" s="2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2:14" ht="13.2" x14ac:dyDescent="0.2">
      <c r="B5" s="2" t="s">
        <v>42</v>
      </c>
      <c r="C5" s="2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2:14" ht="13.2" x14ac:dyDescent="0.2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2:14" ht="13.2" x14ac:dyDescent="0.2">
      <c r="B7" s="1" t="s">
        <v>43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</row>
    <row r="8" spans="2:14" x14ac:dyDescent="0.15"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</row>
    <row r="9" spans="2:14" ht="13.2" x14ac:dyDescent="0.15">
      <c r="B9" s="8"/>
      <c r="C9" s="22"/>
      <c r="D9" s="22" t="s">
        <v>18</v>
      </c>
      <c r="E9" s="23"/>
      <c r="F9" s="24"/>
      <c r="G9" s="287" t="s">
        <v>19</v>
      </c>
      <c r="H9" s="288"/>
      <c r="I9" s="42"/>
      <c r="J9" s="287" t="s">
        <v>20</v>
      </c>
      <c r="K9" s="288"/>
      <c r="L9" s="42"/>
      <c r="M9" s="287" t="s">
        <v>21</v>
      </c>
      <c r="N9" s="289"/>
    </row>
    <row r="10" spans="2:14" ht="13.2" x14ac:dyDescent="0.15">
      <c r="B10" s="8"/>
      <c r="C10" s="25"/>
      <c r="D10" s="4"/>
      <c r="E10" s="4"/>
      <c r="F10" s="26"/>
      <c r="G10" s="10" t="s">
        <v>44</v>
      </c>
      <c r="H10" s="43" t="s">
        <v>37</v>
      </c>
      <c r="I10" s="48"/>
      <c r="J10" s="10" t="s">
        <v>44</v>
      </c>
      <c r="K10" s="43" t="s">
        <v>37</v>
      </c>
      <c r="L10" s="48"/>
      <c r="M10" s="10" t="s">
        <v>44</v>
      </c>
      <c r="N10" s="48" t="s">
        <v>37</v>
      </c>
    </row>
    <row r="11" spans="2:14" ht="13.2" x14ac:dyDescent="0.15">
      <c r="B11" s="8"/>
      <c r="C11" s="11"/>
      <c r="D11" s="12" t="s">
        <v>17</v>
      </c>
      <c r="E11" s="13"/>
      <c r="F11" s="14">
        <v>5</v>
      </c>
      <c r="G11" s="47">
        <v>110.4</v>
      </c>
      <c r="H11" s="47">
        <v>109.7</v>
      </c>
      <c r="I11" s="31">
        <v>5</v>
      </c>
      <c r="J11" s="47">
        <v>19</v>
      </c>
      <c r="K11" s="47">
        <v>18.600000000000001</v>
      </c>
      <c r="L11" s="31">
        <v>5</v>
      </c>
      <c r="M11" s="47">
        <v>62.2</v>
      </c>
      <c r="N11" s="47">
        <v>61.8</v>
      </c>
    </row>
    <row r="12" spans="2:14" ht="13.2" x14ac:dyDescent="0.15">
      <c r="B12" s="8"/>
      <c r="C12" s="11"/>
      <c r="D12" s="284" t="s">
        <v>14</v>
      </c>
      <c r="E12" s="13"/>
      <c r="F12" s="15">
        <v>6</v>
      </c>
      <c r="G12" s="47">
        <v>116.3</v>
      </c>
      <c r="H12" s="47">
        <v>115.6</v>
      </c>
      <c r="I12" s="31">
        <v>6</v>
      </c>
      <c r="J12" s="47">
        <v>21.2</v>
      </c>
      <c r="K12" s="47">
        <v>21.1</v>
      </c>
      <c r="L12" s="31">
        <v>6</v>
      </c>
      <c r="M12" s="47">
        <v>64.8</v>
      </c>
      <c r="N12" s="47">
        <v>64.5</v>
      </c>
    </row>
    <row r="13" spans="2:14" ht="13.2" x14ac:dyDescent="0.15">
      <c r="B13" s="8"/>
      <c r="C13" s="16"/>
      <c r="D13" s="285"/>
      <c r="E13" s="17"/>
      <c r="F13" s="14">
        <v>7</v>
      </c>
      <c r="G13" s="47">
        <v>122.3</v>
      </c>
      <c r="H13" s="47">
        <v>121.2</v>
      </c>
      <c r="I13" s="31">
        <v>7</v>
      </c>
      <c r="J13" s="47">
        <v>24</v>
      </c>
      <c r="K13" s="47">
        <v>23.5</v>
      </c>
      <c r="L13" s="31">
        <v>7</v>
      </c>
      <c r="M13" s="47">
        <v>67.7</v>
      </c>
      <c r="N13" s="47">
        <v>67.3</v>
      </c>
    </row>
    <row r="14" spans="2:14" ht="13.2" x14ac:dyDescent="0.15">
      <c r="B14" s="8"/>
      <c r="C14" s="16"/>
      <c r="D14" s="285"/>
      <c r="E14" s="17"/>
      <c r="F14" s="15">
        <v>8</v>
      </c>
      <c r="G14" s="47">
        <v>128.30000000000001</v>
      </c>
      <c r="H14" s="47">
        <v>126.5</v>
      </c>
      <c r="I14" s="31">
        <v>8</v>
      </c>
      <c r="J14" s="47">
        <v>27.1</v>
      </c>
      <c r="K14" s="47">
        <v>25.9</v>
      </c>
      <c r="L14" s="31">
        <v>8</v>
      </c>
      <c r="M14" s="47">
        <v>70.3</v>
      </c>
      <c r="N14" s="47">
        <v>69.5</v>
      </c>
    </row>
    <row r="15" spans="2:14" ht="13.2" x14ac:dyDescent="0.15">
      <c r="B15" s="8"/>
      <c r="C15" s="16"/>
      <c r="D15" s="285"/>
      <c r="E15" s="17"/>
      <c r="F15" s="14">
        <v>9</v>
      </c>
      <c r="G15" s="47">
        <v>133.80000000000001</v>
      </c>
      <c r="H15" s="47">
        <v>133.30000000000001</v>
      </c>
      <c r="I15" s="31">
        <v>9</v>
      </c>
      <c r="J15" s="47">
        <v>31</v>
      </c>
      <c r="K15" s="47">
        <v>30</v>
      </c>
      <c r="L15" s="31">
        <v>9</v>
      </c>
      <c r="M15" s="47">
        <v>72.900000000000006</v>
      </c>
      <c r="N15" s="47">
        <v>72.8</v>
      </c>
    </row>
    <row r="16" spans="2:14" ht="13.2" x14ac:dyDescent="0.15">
      <c r="B16" s="8"/>
      <c r="C16" s="16"/>
      <c r="D16" s="285"/>
      <c r="E16" s="17"/>
      <c r="F16" s="15">
        <v>10</v>
      </c>
      <c r="G16" s="47">
        <v>139.1</v>
      </c>
      <c r="H16" s="47">
        <v>140.4</v>
      </c>
      <c r="I16" s="31">
        <v>10</v>
      </c>
      <c r="J16" s="47">
        <v>34.299999999999997</v>
      </c>
      <c r="K16" s="47">
        <v>34.6</v>
      </c>
      <c r="L16" s="31">
        <v>10</v>
      </c>
      <c r="M16" s="47">
        <v>75.099999999999994</v>
      </c>
      <c r="N16" s="47">
        <v>76</v>
      </c>
    </row>
    <row r="17" spans="2:14" ht="13.2" x14ac:dyDescent="0.15">
      <c r="B17" s="8"/>
      <c r="C17" s="18"/>
      <c r="D17" s="286"/>
      <c r="E17" s="19"/>
      <c r="F17" s="14">
        <v>11</v>
      </c>
      <c r="G17" s="47">
        <v>144.6</v>
      </c>
      <c r="H17" s="47">
        <v>146.69999999999999</v>
      </c>
      <c r="I17" s="31">
        <v>11</v>
      </c>
      <c r="J17" s="47">
        <v>37.299999999999997</v>
      </c>
      <c r="K17" s="47">
        <v>39.299999999999997</v>
      </c>
      <c r="L17" s="31">
        <v>11</v>
      </c>
      <c r="M17" s="47">
        <v>77.7</v>
      </c>
      <c r="N17" s="47">
        <v>79.5</v>
      </c>
    </row>
    <row r="18" spans="2:14" ht="13.2" x14ac:dyDescent="0.15">
      <c r="B18" s="8"/>
      <c r="C18" s="16"/>
      <c r="D18" s="285" t="s">
        <v>15</v>
      </c>
      <c r="E18" s="17"/>
      <c r="F18" s="15">
        <v>12</v>
      </c>
      <c r="G18" s="47">
        <v>151.5</v>
      </c>
      <c r="H18" s="47">
        <v>152</v>
      </c>
      <c r="I18" s="31">
        <v>12</v>
      </c>
      <c r="J18" s="47">
        <v>43.4</v>
      </c>
      <c r="K18" s="47">
        <v>44.3</v>
      </c>
      <c r="L18" s="31">
        <v>12</v>
      </c>
      <c r="M18" s="47">
        <v>81.099999999999994</v>
      </c>
      <c r="N18" s="47">
        <v>82</v>
      </c>
    </row>
    <row r="19" spans="2:14" ht="13.2" x14ac:dyDescent="0.15">
      <c r="B19" s="8"/>
      <c r="C19" s="16"/>
      <c r="D19" s="285"/>
      <c r="E19" s="17"/>
      <c r="F19" s="14">
        <v>13</v>
      </c>
      <c r="G19" s="47">
        <v>159.1</v>
      </c>
      <c r="H19" s="47">
        <v>154.19999999999999</v>
      </c>
      <c r="I19" s="31">
        <v>13</v>
      </c>
      <c r="J19" s="47">
        <v>48.3</v>
      </c>
      <c r="K19" s="47">
        <v>47.2</v>
      </c>
      <c r="L19" s="31">
        <v>13</v>
      </c>
      <c r="M19" s="47">
        <v>84.6</v>
      </c>
      <c r="N19" s="47">
        <v>83.5</v>
      </c>
    </row>
    <row r="20" spans="2:14" ht="13.2" x14ac:dyDescent="0.15">
      <c r="B20" s="8"/>
      <c r="C20" s="16"/>
      <c r="D20" s="285"/>
      <c r="E20" s="17"/>
      <c r="F20" s="15">
        <v>14</v>
      </c>
      <c r="G20" s="47">
        <v>164.6</v>
      </c>
      <c r="H20" s="47">
        <v>156.4</v>
      </c>
      <c r="I20" s="31">
        <v>14</v>
      </c>
      <c r="J20" s="47">
        <v>54.2</v>
      </c>
      <c r="K20" s="47">
        <v>49.6</v>
      </c>
      <c r="L20" s="31">
        <v>14</v>
      </c>
      <c r="M20" s="47">
        <v>88</v>
      </c>
      <c r="N20" s="47">
        <v>84.5</v>
      </c>
    </row>
    <row r="21" spans="2:14" ht="13.2" x14ac:dyDescent="0.15">
      <c r="B21" s="8"/>
      <c r="C21" s="11"/>
      <c r="D21" s="284" t="s">
        <v>16</v>
      </c>
      <c r="E21" s="13"/>
      <c r="F21" s="14">
        <v>15</v>
      </c>
      <c r="G21" s="47">
        <v>168.3</v>
      </c>
      <c r="H21" s="47">
        <v>157.1</v>
      </c>
      <c r="I21" s="31">
        <v>15</v>
      </c>
      <c r="J21" s="47">
        <v>59.6</v>
      </c>
      <c r="K21" s="47">
        <v>52.2</v>
      </c>
      <c r="L21" s="31">
        <v>15</v>
      </c>
      <c r="M21" s="47">
        <v>90.5</v>
      </c>
      <c r="N21" s="47">
        <v>85.1</v>
      </c>
    </row>
    <row r="22" spans="2:14" ht="13.2" x14ac:dyDescent="0.15">
      <c r="B22" s="8"/>
      <c r="C22" s="16"/>
      <c r="D22" s="285"/>
      <c r="E22" s="17"/>
      <c r="F22" s="15">
        <v>16</v>
      </c>
      <c r="G22" s="47">
        <v>169.4</v>
      </c>
      <c r="H22" s="47">
        <v>157.4</v>
      </c>
      <c r="I22" s="31">
        <v>16</v>
      </c>
      <c r="J22" s="47">
        <v>61</v>
      </c>
      <c r="K22" s="47">
        <v>53.6</v>
      </c>
      <c r="L22" s="31">
        <v>16</v>
      </c>
      <c r="M22" s="47">
        <v>91.1</v>
      </c>
      <c r="N22" s="47">
        <v>85.6</v>
      </c>
    </row>
    <row r="23" spans="2:14" ht="13.2" x14ac:dyDescent="0.15">
      <c r="B23" s="8"/>
      <c r="C23" s="18"/>
      <c r="D23" s="286"/>
      <c r="E23" s="19"/>
      <c r="F23" s="14">
        <v>17</v>
      </c>
      <c r="G23" s="47">
        <v>170.3</v>
      </c>
      <c r="H23" s="47">
        <v>157.6</v>
      </c>
      <c r="I23" s="31">
        <v>17</v>
      </c>
      <c r="J23" s="47">
        <v>62.8</v>
      </c>
      <c r="K23" s="47">
        <v>53.3</v>
      </c>
      <c r="L23" s="31">
        <v>17</v>
      </c>
      <c r="M23" s="47">
        <v>91.6</v>
      </c>
      <c r="N23" s="47">
        <v>85.5</v>
      </c>
    </row>
    <row r="25" spans="2:14" x14ac:dyDescent="0.15">
      <c r="D25" t="s">
        <v>131</v>
      </c>
    </row>
    <row r="26" spans="2:14" x14ac:dyDescent="0.15">
      <c r="D26" s="72" t="s">
        <v>119</v>
      </c>
      <c r="E26" s="71"/>
      <c r="F26" s="71"/>
      <c r="G26" s="74">
        <f>G12-G11</f>
        <v>5.8999999999999915</v>
      </c>
      <c r="H26" s="74">
        <f t="shared" ref="H26:N26" si="0">H12-H11</f>
        <v>5.8999999999999915</v>
      </c>
      <c r="I26" s="74"/>
      <c r="J26" s="74">
        <f t="shared" si="0"/>
        <v>2.1999999999999993</v>
      </c>
      <c r="K26" s="74">
        <f t="shared" si="0"/>
        <v>2.5</v>
      </c>
      <c r="L26" s="74"/>
      <c r="M26" s="74">
        <f t="shared" si="0"/>
        <v>2.5999999999999943</v>
      </c>
      <c r="N26" s="74">
        <f t="shared" si="0"/>
        <v>2.7000000000000028</v>
      </c>
    </row>
    <row r="27" spans="2:14" x14ac:dyDescent="0.15">
      <c r="D27" s="73" t="s">
        <v>120</v>
      </c>
      <c r="G27" s="74">
        <f t="shared" ref="G27:N33" si="1">G13-G12</f>
        <v>6</v>
      </c>
      <c r="H27" s="74">
        <f t="shared" si="1"/>
        <v>5.6000000000000085</v>
      </c>
      <c r="I27" s="74"/>
      <c r="J27" s="74">
        <f t="shared" si="1"/>
        <v>2.8000000000000007</v>
      </c>
      <c r="K27" s="74">
        <f t="shared" si="1"/>
        <v>2.3999999999999986</v>
      </c>
      <c r="L27" s="74"/>
      <c r="M27" s="74">
        <f t="shared" si="1"/>
        <v>2.9000000000000057</v>
      </c>
      <c r="N27" s="74">
        <f t="shared" si="1"/>
        <v>2.7999999999999972</v>
      </c>
    </row>
    <row r="28" spans="2:14" x14ac:dyDescent="0.15">
      <c r="D28" s="73" t="s">
        <v>121</v>
      </c>
      <c r="G28" s="74">
        <f t="shared" si="1"/>
        <v>6.0000000000000142</v>
      </c>
      <c r="H28" s="74">
        <f t="shared" si="1"/>
        <v>5.2999999999999972</v>
      </c>
      <c r="I28" s="74"/>
      <c r="J28" s="74">
        <f t="shared" si="1"/>
        <v>3.1000000000000014</v>
      </c>
      <c r="K28" s="74">
        <f t="shared" si="1"/>
        <v>2.3999999999999986</v>
      </c>
      <c r="L28" s="74"/>
      <c r="M28" s="74">
        <f t="shared" si="1"/>
        <v>2.5999999999999943</v>
      </c>
      <c r="N28" s="74">
        <f t="shared" si="1"/>
        <v>2.2000000000000028</v>
      </c>
    </row>
    <row r="29" spans="2:14" x14ac:dyDescent="0.15">
      <c r="D29" s="73" t="s">
        <v>122</v>
      </c>
      <c r="G29" s="74">
        <f t="shared" si="1"/>
        <v>5.5</v>
      </c>
      <c r="H29" s="74">
        <f t="shared" si="1"/>
        <v>6.8000000000000114</v>
      </c>
      <c r="I29" s="74"/>
      <c r="J29" s="74">
        <f t="shared" si="1"/>
        <v>3.8999999999999986</v>
      </c>
      <c r="K29" s="74">
        <f t="shared" si="1"/>
        <v>4.1000000000000014</v>
      </c>
      <c r="L29" s="74"/>
      <c r="M29" s="74">
        <f t="shared" si="1"/>
        <v>2.6000000000000085</v>
      </c>
      <c r="N29" s="74">
        <f t="shared" si="1"/>
        <v>3.2999999999999972</v>
      </c>
    </row>
    <row r="30" spans="2:14" x14ac:dyDescent="0.15">
      <c r="D30" s="73" t="s">
        <v>123</v>
      </c>
      <c r="G30" s="74">
        <f t="shared" si="1"/>
        <v>5.2999999999999829</v>
      </c>
      <c r="H30" s="74">
        <f t="shared" si="1"/>
        <v>7.0999999999999943</v>
      </c>
      <c r="I30" s="74"/>
      <c r="J30" s="74">
        <f t="shared" si="1"/>
        <v>3.2999999999999972</v>
      </c>
      <c r="K30" s="74">
        <f t="shared" si="1"/>
        <v>4.6000000000000014</v>
      </c>
      <c r="L30" s="74"/>
      <c r="M30" s="74">
        <f t="shared" si="1"/>
        <v>2.1999999999999886</v>
      </c>
      <c r="N30" s="74">
        <f t="shared" si="1"/>
        <v>3.2000000000000028</v>
      </c>
    </row>
    <row r="31" spans="2:14" x14ac:dyDescent="0.15">
      <c r="D31" s="73" t="s">
        <v>124</v>
      </c>
      <c r="G31" s="74">
        <f t="shared" si="1"/>
        <v>5.5</v>
      </c>
      <c r="H31" s="74">
        <f t="shared" si="1"/>
        <v>6.2999999999999829</v>
      </c>
      <c r="I31" s="74"/>
      <c r="J31" s="74">
        <f t="shared" si="1"/>
        <v>3</v>
      </c>
      <c r="K31" s="74">
        <f t="shared" si="1"/>
        <v>4.6999999999999957</v>
      </c>
      <c r="L31" s="74"/>
      <c r="M31" s="74">
        <f t="shared" si="1"/>
        <v>2.6000000000000085</v>
      </c>
      <c r="N31" s="74">
        <f t="shared" si="1"/>
        <v>3.5</v>
      </c>
    </row>
    <row r="32" spans="2:14" x14ac:dyDescent="0.15">
      <c r="D32" s="73" t="s">
        <v>125</v>
      </c>
      <c r="G32" s="74">
        <f t="shared" si="1"/>
        <v>6.9000000000000057</v>
      </c>
      <c r="H32" s="74">
        <f t="shared" si="1"/>
        <v>5.3000000000000114</v>
      </c>
      <c r="I32" s="74"/>
      <c r="J32" s="74">
        <f t="shared" si="1"/>
        <v>6.1000000000000014</v>
      </c>
      <c r="K32" s="74">
        <f t="shared" si="1"/>
        <v>5</v>
      </c>
      <c r="L32" s="74"/>
      <c r="M32" s="74">
        <f t="shared" si="1"/>
        <v>3.3999999999999915</v>
      </c>
      <c r="N32" s="74">
        <f t="shared" si="1"/>
        <v>2.5</v>
      </c>
    </row>
    <row r="33" spans="4:14" x14ac:dyDescent="0.15">
      <c r="D33" s="73" t="s">
        <v>130</v>
      </c>
      <c r="G33" s="74">
        <f t="shared" si="1"/>
        <v>7.5999999999999943</v>
      </c>
      <c r="H33" s="74">
        <f t="shared" si="1"/>
        <v>2.1999999999999886</v>
      </c>
      <c r="I33" s="74"/>
      <c r="J33" s="74">
        <f t="shared" si="1"/>
        <v>4.8999999999999986</v>
      </c>
      <c r="K33" s="74">
        <f t="shared" si="1"/>
        <v>2.9000000000000057</v>
      </c>
      <c r="L33" s="74"/>
      <c r="M33" s="74">
        <f t="shared" si="1"/>
        <v>3.5</v>
      </c>
      <c r="N33" s="74">
        <f t="shared" si="1"/>
        <v>1.5</v>
      </c>
    </row>
    <row r="34" spans="4:14" x14ac:dyDescent="0.15">
      <c r="D34" s="73" t="s">
        <v>126</v>
      </c>
      <c r="G34" s="74">
        <f>G20-G19</f>
        <v>5.5</v>
      </c>
      <c r="H34" s="74">
        <f t="shared" ref="H34:N34" si="2">H20-H19</f>
        <v>2.2000000000000171</v>
      </c>
      <c r="I34" s="74"/>
      <c r="J34" s="74">
        <f t="shared" si="2"/>
        <v>5.9000000000000057</v>
      </c>
      <c r="K34" s="74">
        <f t="shared" si="2"/>
        <v>2.3999999999999986</v>
      </c>
      <c r="L34" s="74"/>
      <c r="M34" s="74">
        <f t="shared" si="2"/>
        <v>3.4000000000000057</v>
      </c>
      <c r="N34" s="74">
        <f t="shared" si="2"/>
        <v>1</v>
      </c>
    </row>
    <row r="35" spans="4:14" x14ac:dyDescent="0.15">
      <c r="D35" s="73" t="s">
        <v>127</v>
      </c>
      <c r="G35" s="74">
        <f t="shared" ref="G35:N36" si="3">G21-G20</f>
        <v>3.7000000000000171</v>
      </c>
      <c r="H35" s="74">
        <f t="shared" si="3"/>
        <v>0.69999999999998863</v>
      </c>
      <c r="I35" s="74"/>
      <c r="J35" s="74">
        <f t="shared" si="3"/>
        <v>5.3999999999999986</v>
      </c>
      <c r="K35" s="74">
        <f t="shared" si="3"/>
        <v>2.6000000000000014</v>
      </c>
      <c r="L35" s="74"/>
      <c r="M35" s="74">
        <f t="shared" si="3"/>
        <v>2.5</v>
      </c>
      <c r="N35" s="74">
        <f t="shared" si="3"/>
        <v>0.59999999999999432</v>
      </c>
    </row>
    <row r="36" spans="4:14" x14ac:dyDescent="0.15">
      <c r="D36" s="73" t="s">
        <v>128</v>
      </c>
      <c r="G36" s="74">
        <f t="shared" si="3"/>
        <v>1.0999999999999943</v>
      </c>
      <c r="H36" s="74">
        <f t="shared" si="3"/>
        <v>0.30000000000001137</v>
      </c>
      <c r="I36" s="74"/>
      <c r="J36" s="74">
        <f>J22-J21</f>
        <v>1.3999999999999986</v>
      </c>
      <c r="K36" s="74">
        <f t="shared" si="3"/>
        <v>1.3999999999999986</v>
      </c>
      <c r="L36" s="74"/>
      <c r="M36" s="74">
        <f t="shared" si="3"/>
        <v>0.59999999999999432</v>
      </c>
      <c r="N36" s="74">
        <f t="shared" si="3"/>
        <v>0.5</v>
      </c>
    </row>
    <row r="37" spans="4:14" x14ac:dyDescent="0.15">
      <c r="D37" s="73" t="s">
        <v>129</v>
      </c>
      <c r="G37" s="74">
        <f>G23-G22</f>
        <v>0.90000000000000568</v>
      </c>
      <c r="H37" s="74">
        <f t="shared" ref="H37:N37" si="4">H23-H22</f>
        <v>0.19999999999998863</v>
      </c>
      <c r="I37" s="74"/>
      <c r="J37" s="74">
        <f t="shared" si="4"/>
        <v>1.7999999999999972</v>
      </c>
      <c r="K37" s="74">
        <f t="shared" si="4"/>
        <v>-0.30000000000000426</v>
      </c>
      <c r="L37" s="74"/>
      <c r="M37" s="74">
        <f t="shared" si="4"/>
        <v>0.5</v>
      </c>
      <c r="N37" s="74">
        <f t="shared" si="4"/>
        <v>-9.9999999999994316E-2</v>
      </c>
    </row>
    <row r="39" spans="4:14" x14ac:dyDescent="0.15">
      <c r="D39" t="s">
        <v>132</v>
      </c>
    </row>
    <row r="40" spans="4:14" x14ac:dyDescent="0.15">
      <c r="D40">
        <v>5</v>
      </c>
      <c r="G40" s="74">
        <f t="shared" ref="G40:G52" si="5">G11-H11</f>
        <v>0.70000000000000284</v>
      </c>
      <c r="H40" s="74"/>
      <c r="I40" s="74"/>
      <c r="J40" s="74">
        <f t="shared" ref="J40:J52" si="6">J11-K11</f>
        <v>0.39999999999999858</v>
      </c>
      <c r="K40" s="74"/>
      <c r="L40" s="74"/>
      <c r="M40" s="74">
        <f t="shared" ref="M40:M52" si="7">M11-N11</f>
        <v>0.40000000000000568</v>
      </c>
    </row>
    <row r="41" spans="4:14" x14ac:dyDescent="0.15">
      <c r="D41">
        <v>6</v>
      </c>
      <c r="G41" s="74">
        <f t="shared" si="5"/>
        <v>0.70000000000000284</v>
      </c>
      <c r="H41" s="74"/>
      <c r="I41" s="74"/>
      <c r="J41" s="74">
        <f t="shared" si="6"/>
        <v>9.9999999999997868E-2</v>
      </c>
      <c r="K41" s="74"/>
      <c r="L41" s="74"/>
      <c r="M41" s="74">
        <f t="shared" si="7"/>
        <v>0.29999999999999716</v>
      </c>
    </row>
    <row r="42" spans="4:14" x14ac:dyDescent="0.15">
      <c r="D42">
        <v>7</v>
      </c>
      <c r="G42" s="74">
        <f t="shared" si="5"/>
        <v>1.0999999999999943</v>
      </c>
      <c r="H42" s="74"/>
      <c r="I42" s="74"/>
      <c r="J42" s="74">
        <f t="shared" si="6"/>
        <v>0.5</v>
      </c>
      <c r="K42" s="74"/>
      <c r="L42" s="74"/>
      <c r="M42" s="74">
        <f t="shared" si="7"/>
        <v>0.40000000000000568</v>
      </c>
    </row>
    <row r="43" spans="4:14" x14ac:dyDescent="0.15">
      <c r="D43">
        <v>8</v>
      </c>
      <c r="G43" s="74">
        <f t="shared" si="5"/>
        <v>1.8000000000000114</v>
      </c>
      <c r="H43" s="74"/>
      <c r="I43" s="74"/>
      <c r="J43" s="74">
        <f t="shared" si="6"/>
        <v>1.2000000000000028</v>
      </c>
      <c r="K43" s="74"/>
      <c r="L43" s="74"/>
      <c r="M43" s="74">
        <f t="shared" si="7"/>
        <v>0.79999999999999716</v>
      </c>
    </row>
    <row r="44" spans="4:14" x14ac:dyDescent="0.15">
      <c r="D44">
        <v>9</v>
      </c>
      <c r="G44" s="74">
        <f t="shared" si="5"/>
        <v>0.5</v>
      </c>
      <c r="H44" s="74"/>
      <c r="I44" s="74"/>
      <c r="J44" s="74">
        <f t="shared" si="6"/>
        <v>1</v>
      </c>
      <c r="K44" s="74"/>
      <c r="L44" s="74"/>
      <c r="M44" s="74">
        <f t="shared" si="7"/>
        <v>0.10000000000000853</v>
      </c>
    </row>
    <row r="45" spans="4:14" x14ac:dyDescent="0.15">
      <c r="D45">
        <v>10</v>
      </c>
      <c r="G45" s="74">
        <f t="shared" si="5"/>
        <v>-1.3000000000000114</v>
      </c>
      <c r="H45" s="74"/>
      <c r="I45" s="74"/>
      <c r="J45" s="74">
        <f t="shared" si="6"/>
        <v>-0.30000000000000426</v>
      </c>
      <c r="K45" s="74"/>
      <c r="L45" s="74"/>
      <c r="M45" s="74">
        <f t="shared" si="7"/>
        <v>-0.90000000000000568</v>
      </c>
    </row>
    <row r="46" spans="4:14" x14ac:dyDescent="0.15">
      <c r="D46">
        <v>11</v>
      </c>
      <c r="G46" s="74">
        <f t="shared" si="5"/>
        <v>-2.0999999999999943</v>
      </c>
      <c r="H46" s="74"/>
      <c r="I46" s="74"/>
      <c r="J46" s="74">
        <f t="shared" si="6"/>
        <v>-2</v>
      </c>
      <c r="K46" s="74"/>
      <c r="L46" s="74"/>
      <c r="M46" s="74">
        <f t="shared" si="7"/>
        <v>-1.7999999999999972</v>
      </c>
    </row>
    <row r="47" spans="4:14" x14ac:dyDescent="0.15">
      <c r="D47">
        <v>12</v>
      </c>
      <c r="G47" s="74">
        <f t="shared" si="5"/>
        <v>-0.5</v>
      </c>
      <c r="H47" s="74"/>
      <c r="I47" s="74"/>
      <c r="J47" s="74">
        <f t="shared" si="6"/>
        <v>-0.89999999999999858</v>
      </c>
      <c r="K47" s="74"/>
      <c r="L47" s="74"/>
      <c r="M47" s="74">
        <f t="shared" si="7"/>
        <v>-0.90000000000000568</v>
      </c>
    </row>
    <row r="48" spans="4:14" x14ac:dyDescent="0.15">
      <c r="D48">
        <v>13</v>
      </c>
      <c r="G48" s="74">
        <f t="shared" si="5"/>
        <v>4.9000000000000057</v>
      </c>
      <c r="H48" s="74"/>
      <c r="I48" s="74"/>
      <c r="J48" s="74">
        <f t="shared" si="6"/>
        <v>1.0999999999999943</v>
      </c>
      <c r="K48" s="74"/>
      <c r="L48" s="74"/>
      <c r="M48" s="74">
        <f t="shared" si="7"/>
        <v>1.0999999999999943</v>
      </c>
    </row>
    <row r="49" spans="4:13" x14ac:dyDescent="0.15">
      <c r="D49">
        <v>14</v>
      </c>
      <c r="G49" s="74">
        <f t="shared" si="5"/>
        <v>8.1999999999999886</v>
      </c>
      <c r="H49" s="74"/>
      <c r="I49" s="74"/>
      <c r="J49" s="74">
        <f t="shared" si="6"/>
        <v>4.6000000000000014</v>
      </c>
      <c r="K49" s="74"/>
      <c r="L49" s="74"/>
      <c r="M49" s="74">
        <f t="shared" si="7"/>
        <v>3.5</v>
      </c>
    </row>
    <row r="50" spans="4:13" x14ac:dyDescent="0.15">
      <c r="D50">
        <v>15</v>
      </c>
      <c r="G50" s="74">
        <f t="shared" si="5"/>
        <v>11.200000000000017</v>
      </c>
      <c r="H50" s="74"/>
      <c r="I50" s="74"/>
      <c r="J50" s="74">
        <f t="shared" si="6"/>
        <v>7.3999999999999986</v>
      </c>
      <c r="K50" s="74"/>
      <c r="L50" s="74"/>
      <c r="M50" s="74">
        <f t="shared" si="7"/>
        <v>5.4000000000000057</v>
      </c>
    </row>
    <row r="51" spans="4:13" x14ac:dyDescent="0.15">
      <c r="D51">
        <v>16</v>
      </c>
      <c r="G51" s="74">
        <f t="shared" si="5"/>
        <v>12</v>
      </c>
      <c r="H51" s="74"/>
      <c r="I51" s="74"/>
      <c r="J51" s="74">
        <f t="shared" si="6"/>
        <v>7.3999999999999986</v>
      </c>
      <c r="K51" s="74"/>
      <c r="L51" s="74"/>
      <c r="M51" s="74">
        <f t="shared" si="7"/>
        <v>5.5</v>
      </c>
    </row>
    <row r="52" spans="4:13" x14ac:dyDescent="0.15">
      <c r="D52">
        <v>17</v>
      </c>
      <c r="G52" s="74">
        <f t="shared" si="5"/>
        <v>12.700000000000017</v>
      </c>
      <c r="H52" s="74"/>
      <c r="I52" s="74"/>
      <c r="J52" s="74">
        <f t="shared" si="6"/>
        <v>9.5</v>
      </c>
      <c r="K52" s="74"/>
      <c r="L52" s="74"/>
      <c r="M52" s="74">
        <f t="shared" si="7"/>
        <v>6.0999999999999943</v>
      </c>
    </row>
  </sheetData>
  <mergeCells count="6">
    <mergeCell ref="D21:D23"/>
    <mergeCell ref="G9:H9"/>
    <mergeCell ref="J9:K9"/>
    <mergeCell ref="M9:N9"/>
    <mergeCell ref="D12:D17"/>
    <mergeCell ref="D18:D20"/>
  </mergeCells>
  <phoneticPr fontId="6"/>
  <pageMargins left="0.75" right="0.75" top="1" bottom="1" header="0.51200000000000001" footer="0.51200000000000001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Sheet28">
    <tabColor rgb="FFFF0000"/>
  </sheetPr>
  <dimension ref="A1:AQ56"/>
  <sheetViews>
    <sheetView workbookViewId="0"/>
  </sheetViews>
  <sheetFormatPr defaultColWidth="9.109375" defaultRowHeight="12" x14ac:dyDescent="0.15"/>
  <cols>
    <col min="1" max="1" width="0.6640625" style="8" customWidth="1"/>
    <col min="2" max="2" width="8.6640625" style="8" customWidth="1"/>
    <col min="3" max="3" width="0.6640625" style="8" customWidth="1"/>
    <col min="4" max="4" width="4.6640625" style="28" customWidth="1"/>
    <col min="5" max="5" width="6.88671875" style="20" customWidth="1"/>
    <col min="6" max="6" width="6.88671875" style="115" customWidth="1"/>
    <col min="7" max="7" width="6.88671875" style="79" customWidth="1"/>
    <col min="8" max="10" width="6.88671875" style="20" customWidth="1"/>
    <col min="11" max="11" width="6.88671875" style="79" customWidth="1"/>
    <col min="12" max="12" width="6.88671875" style="76" customWidth="1"/>
    <col min="13" max="13" width="6.88671875" style="20" customWidth="1"/>
    <col min="14" max="14" width="6.88671875" style="75" customWidth="1"/>
    <col min="15" max="15" width="6.88671875" style="20" customWidth="1"/>
    <col min="16" max="16" width="6.88671875" style="79" customWidth="1"/>
    <col min="17" max="17" width="6.88671875" style="75" customWidth="1"/>
    <col min="18" max="18" width="6.88671875" style="79" customWidth="1"/>
    <col min="19" max="19" width="6.88671875" style="75" customWidth="1"/>
    <col min="20" max="20" width="6.88671875" style="20" customWidth="1"/>
    <col min="21" max="21" width="6.88671875" style="79" customWidth="1"/>
    <col min="22" max="22" width="6.88671875" style="76" customWidth="1"/>
    <col min="23" max="23" width="6.88671875" style="79" customWidth="1"/>
    <col min="24" max="24" width="6.88671875" style="75" customWidth="1"/>
    <col min="25" max="25" width="6.88671875" style="20" customWidth="1"/>
    <col min="26" max="26" width="6.88671875" style="79" customWidth="1"/>
    <col min="27" max="27" width="6.88671875" style="76" customWidth="1"/>
    <col min="28" max="28" width="6.88671875" style="79" customWidth="1"/>
    <col min="29" max="29" width="6.88671875" style="75" customWidth="1"/>
    <col min="30" max="30" width="6.88671875" style="20" customWidth="1"/>
    <col min="31" max="31" width="6.88671875" style="79" customWidth="1"/>
    <col min="32" max="32" width="6.88671875" style="78" customWidth="1"/>
    <col min="33" max="33" width="6.88671875" style="79" customWidth="1"/>
    <col min="34" max="34" width="6.88671875" style="75" customWidth="1"/>
    <col min="35" max="36" width="2.6640625" style="8" customWidth="1"/>
    <col min="37" max="37" width="7.6640625" style="8" hidden="1" customWidth="1"/>
    <col min="38" max="43" width="7" style="8" hidden="1" customWidth="1"/>
    <col min="44" max="16384" width="9.109375" style="8"/>
  </cols>
  <sheetData>
    <row r="1" spans="1:43" ht="12.75" customHeight="1" x14ac:dyDescent="0.15">
      <c r="E1" s="8"/>
      <c r="F1" s="113"/>
      <c r="G1" s="46"/>
      <c r="H1" s="8"/>
      <c r="I1" s="8"/>
      <c r="J1" s="8"/>
      <c r="K1" s="46"/>
      <c r="M1" s="8"/>
      <c r="O1" s="8"/>
      <c r="P1" s="46"/>
      <c r="R1" s="46"/>
      <c r="T1" s="8"/>
      <c r="U1" s="46"/>
      <c r="W1" s="46"/>
      <c r="Y1" s="8"/>
      <c r="Z1" s="46"/>
      <c r="AB1" s="46"/>
      <c r="AD1" s="8"/>
      <c r="AE1" s="46"/>
      <c r="AG1" s="46"/>
    </row>
    <row r="2" spans="1:43" ht="30.75" customHeight="1" x14ac:dyDescent="0.3">
      <c r="A2" s="6"/>
      <c r="E2" s="8"/>
      <c r="F2" s="113"/>
      <c r="G2" s="46"/>
      <c r="H2" s="8"/>
      <c r="I2" s="8"/>
      <c r="J2" s="8"/>
      <c r="K2" s="46"/>
      <c r="M2" s="8"/>
      <c r="O2" s="8"/>
      <c r="P2" s="46"/>
      <c r="R2" s="46"/>
      <c r="T2" s="8"/>
      <c r="U2" s="46"/>
      <c r="W2" s="46"/>
      <c r="Y2" s="8"/>
      <c r="Z2" s="46"/>
      <c r="AB2" s="46"/>
      <c r="AD2" s="8"/>
      <c r="AE2" s="46"/>
      <c r="AG2" s="46"/>
    </row>
    <row r="3" spans="1:43" ht="11.4" customHeight="1" x14ac:dyDescent="0.15">
      <c r="E3" s="8"/>
      <c r="F3" s="113"/>
      <c r="G3" s="46"/>
      <c r="H3" s="8"/>
      <c r="I3" s="8"/>
      <c r="J3" s="8"/>
      <c r="K3" s="46"/>
      <c r="M3" s="8"/>
      <c r="O3" s="8"/>
      <c r="P3" s="46"/>
      <c r="R3" s="46"/>
      <c r="T3" s="8"/>
      <c r="U3" s="46"/>
      <c r="W3" s="46"/>
      <c r="Y3" s="8"/>
      <c r="Z3" s="46"/>
      <c r="AB3" s="46"/>
      <c r="AD3" s="8"/>
      <c r="AE3" s="46"/>
      <c r="AG3" s="46"/>
    </row>
    <row r="4" spans="1:43" ht="21" customHeight="1" x14ac:dyDescent="0.15">
      <c r="A4" s="296"/>
      <c r="B4" s="296"/>
      <c r="C4" s="296"/>
      <c r="D4" s="296"/>
      <c r="E4" s="296"/>
      <c r="F4" s="113"/>
      <c r="G4" s="46"/>
      <c r="H4" s="8"/>
      <c r="I4" s="8"/>
      <c r="J4" s="8"/>
      <c r="K4" s="46"/>
      <c r="M4" s="8"/>
      <c r="O4" s="8"/>
      <c r="P4" s="46"/>
      <c r="R4" s="46"/>
      <c r="T4" s="8"/>
      <c r="U4" s="46"/>
      <c r="W4" s="46"/>
      <c r="Y4" s="8"/>
      <c r="Z4" s="46"/>
      <c r="AB4" s="46"/>
      <c r="AD4" s="8"/>
      <c r="AE4" s="46"/>
      <c r="AG4" s="46"/>
    </row>
    <row r="5" spans="1:43" ht="10.95" customHeight="1" x14ac:dyDescent="0.15">
      <c r="E5" s="8"/>
      <c r="F5" s="113"/>
      <c r="G5" s="46"/>
      <c r="H5" s="8"/>
      <c r="I5" s="8"/>
      <c r="J5" s="8"/>
      <c r="K5" s="46"/>
      <c r="M5" s="8"/>
      <c r="O5" s="8"/>
      <c r="P5" s="46"/>
      <c r="R5" s="46"/>
      <c r="T5" s="8"/>
      <c r="U5" s="46"/>
      <c r="W5" s="46"/>
      <c r="Y5" s="8"/>
      <c r="Z5" s="46"/>
      <c r="AB5" s="46"/>
      <c r="AD5" s="8"/>
      <c r="AE5" s="46"/>
      <c r="AG5" s="46"/>
    </row>
    <row r="6" spans="1:43" s="1" customFormat="1" ht="19.5" customHeight="1" x14ac:dyDescent="0.2">
      <c r="A6" s="3"/>
      <c r="D6" s="29"/>
      <c r="F6" s="114"/>
      <c r="G6" s="30"/>
      <c r="K6" s="30"/>
      <c r="N6" s="30"/>
      <c r="P6" s="30"/>
      <c r="Q6" s="30"/>
      <c r="R6" s="30"/>
      <c r="S6" s="30"/>
      <c r="U6" s="30"/>
      <c r="W6" s="30"/>
      <c r="X6" s="30"/>
      <c r="Z6" s="30"/>
      <c r="AB6" s="30"/>
      <c r="AC6" s="30"/>
      <c r="AE6" s="30"/>
      <c r="AF6" s="9"/>
      <c r="AG6" s="30"/>
      <c r="AH6" s="30"/>
    </row>
    <row r="7" spans="1:43" s="1" customFormat="1" ht="19.5" customHeight="1" x14ac:dyDescent="0.2">
      <c r="A7" s="2"/>
      <c r="D7" s="29"/>
      <c r="F7" s="114"/>
      <c r="G7" s="30"/>
      <c r="K7" s="30"/>
      <c r="N7" s="30"/>
      <c r="P7" s="30"/>
      <c r="Q7" s="30"/>
      <c r="R7" s="30"/>
      <c r="S7" s="30"/>
      <c r="U7" s="30"/>
      <c r="W7" s="30"/>
      <c r="X7" s="30"/>
      <c r="Z7" s="30"/>
      <c r="AB7" s="30"/>
      <c r="AC7" s="30"/>
      <c r="AE7" s="30"/>
      <c r="AF7" s="9"/>
      <c r="AG7" s="30"/>
      <c r="AH7" s="30"/>
    </row>
    <row r="8" spans="1:43" s="1" customFormat="1" ht="19.5" customHeight="1" x14ac:dyDescent="0.2">
      <c r="A8" s="2"/>
      <c r="D8" s="29"/>
      <c r="F8" s="114"/>
      <c r="G8" s="30"/>
      <c r="K8" s="30"/>
      <c r="N8" s="30"/>
      <c r="P8" s="30"/>
      <c r="Q8" s="30"/>
      <c r="R8" s="30"/>
      <c r="S8" s="30"/>
      <c r="U8" s="30"/>
      <c r="W8" s="30"/>
      <c r="X8" s="30"/>
      <c r="Z8" s="30"/>
      <c r="AB8" s="30"/>
      <c r="AC8" s="30"/>
      <c r="AE8" s="30"/>
      <c r="AF8" s="9"/>
      <c r="AG8" s="30"/>
      <c r="AH8" s="30"/>
    </row>
    <row r="9" spans="1:43" s="1" customFormat="1" ht="19.5" customHeight="1" x14ac:dyDescent="0.2">
      <c r="D9" s="29"/>
      <c r="F9" s="114"/>
      <c r="G9" s="30"/>
      <c r="K9" s="30"/>
      <c r="N9" s="30"/>
      <c r="P9" s="30"/>
      <c r="Q9" s="30"/>
      <c r="R9" s="30"/>
      <c r="S9" s="30"/>
      <c r="U9" s="30"/>
      <c r="W9" s="30"/>
      <c r="X9" s="30"/>
      <c r="Z9" s="30"/>
      <c r="AB9" s="30"/>
      <c r="AC9" s="30"/>
      <c r="AE9" s="30"/>
      <c r="AF9" s="9"/>
      <c r="AG9" s="30"/>
      <c r="AH9" s="30"/>
    </row>
    <row r="10" spans="1:43" s="1" customFormat="1" ht="19.5" customHeight="1" x14ac:dyDescent="0.2">
      <c r="A10" s="21" t="s">
        <v>41</v>
      </c>
      <c r="D10" s="29"/>
      <c r="F10" s="114"/>
      <c r="G10" s="30"/>
      <c r="K10" s="30"/>
      <c r="N10" s="30"/>
      <c r="P10" s="30"/>
      <c r="Q10" s="30"/>
      <c r="R10" s="30"/>
      <c r="S10" s="30"/>
      <c r="U10" s="30"/>
      <c r="W10" s="30"/>
      <c r="X10" s="30"/>
      <c r="Z10" s="30"/>
      <c r="AB10" s="30"/>
      <c r="AC10" s="30"/>
      <c r="AE10" s="30"/>
      <c r="AF10" s="9"/>
      <c r="AG10" s="30"/>
      <c r="AH10" s="30"/>
    </row>
    <row r="11" spans="1:43" ht="5.4" customHeight="1" thickBot="1" x14ac:dyDescent="0.2"/>
    <row r="12" spans="1:43" ht="28.5" customHeight="1" x14ac:dyDescent="0.15">
      <c r="A12" s="297" t="s">
        <v>18</v>
      </c>
      <c r="B12" s="298"/>
      <c r="C12" s="298"/>
      <c r="D12" s="299"/>
      <c r="E12" s="294" t="s">
        <v>19</v>
      </c>
      <c r="F12" s="294"/>
      <c r="G12" s="294"/>
      <c r="H12" s="294"/>
      <c r="I12" s="294"/>
      <c r="J12" s="294"/>
      <c r="K12" s="294"/>
      <c r="L12" s="294"/>
      <c r="M12" s="294"/>
      <c r="N12" s="295"/>
      <c r="O12" s="293" t="s">
        <v>20</v>
      </c>
      <c r="P12" s="294"/>
      <c r="Q12" s="294"/>
      <c r="R12" s="294"/>
      <c r="S12" s="294"/>
      <c r="T12" s="294"/>
      <c r="U12" s="294"/>
      <c r="V12" s="294"/>
      <c r="W12" s="294"/>
      <c r="X12" s="295"/>
      <c r="Y12" s="293" t="s">
        <v>21</v>
      </c>
      <c r="Z12" s="294"/>
      <c r="AA12" s="294"/>
      <c r="AB12" s="294"/>
      <c r="AC12" s="294"/>
      <c r="AD12" s="294"/>
      <c r="AE12" s="294"/>
      <c r="AF12" s="294"/>
      <c r="AG12" s="294"/>
      <c r="AH12" s="295"/>
      <c r="AK12" s="32" t="s">
        <v>13</v>
      </c>
      <c r="AL12" s="290" t="s">
        <v>19</v>
      </c>
      <c r="AM12" s="291"/>
      <c r="AN12" s="290" t="s">
        <v>20</v>
      </c>
      <c r="AO12" s="291"/>
      <c r="AP12" s="292" t="s">
        <v>21</v>
      </c>
      <c r="AQ12" s="291"/>
    </row>
    <row r="13" spans="1:43" ht="28.5" customHeight="1" x14ac:dyDescent="0.15">
      <c r="A13" s="300"/>
      <c r="B13" s="301"/>
      <c r="C13" s="301"/>
      <c r="D13" s="302"/>
      <c r="E13" s="316" t="s">
        <v>22</v>
      </c>
      <c r="F13" s="316"/>
      <c r="G13" s="316"/>
      <c r="H13" s="316"/>
      <c r="I13" s="319"/>
      <c r="J13" s="315" t="s">
        <v>23</v>
      </c>
      <c r="K13" s="316"/>
      <c r="L13" s="316"/>
      <c r="M13" s="316"/>
      <c r="N13" s="317"/>
      <c r="O13" s="318" t="s">
        <v>22</v>
      </c>
      <c r="P13" s="316"/>
      <c r="Q13" s="316"/>
      <c r="R13" s="316"/>
      <c r="S13" s="319"/>
      <c r="T13" s="315" t="s">
        <v>23</v>
      </c>
      <c r="U13" s="316"/>
      <c r="V13" s="316"/>
      <c r="W13" s="316"/>
      <c r="X13" s="317"/>
      <c r="Y13" s="318" t="s">
        <v>22</v>
      </c>
      <c r="Z13" s="316"/>
      <c r="AA13" s="316"/>
      <c r="AB13" s="316"/>
      <c r="AC13" s="319"/>
      <c r="AD13" s="315" t="s">
        <v>23</v>
      </c>
      <c r="AE13" s="316"/>
      <c r="AF13" s="316"/>
      <c r="AG13" s="316"/>
      <c r="AH13" s="317"/>
      <c r="AK13" s="34"/>
      <c r="AL13" s="35" t="s">
        <v>22</v>
      </c>
      <c r="AM13" s="33" t="s">
        <v>23</v>
      </c>
      <c r="AN13" s="35" t="s">
        <v>22</v>
      </c>
      <c r="AO13" s="35" t="s">
        <v>23</v>
      </c>
      <c r="AP13" s="35" t="s">
        <v>22</v>
      </c>
      <c r="AQ13" s="36" t="s">
        <v>23</v>
      </c>
    </row>
    <row r="14" spans="1:43" ht="33" customHeight="1" x14ac:dyDescent="0.15">
      <c r="A14" s="300"/>
      <c r="B14" s="301"/>
      <c r="C14" s="301"/>
      <c r="D14" s="302"/>
      <c r="E14" s="89" t="s">
        <v>145</v>
      </c>
      <c r="F14" s="116" t="s">
        <v>135</v>
      </c>
      <c r="G14" s="80" t="s">
        <v>146</v>
      </c>
      <c r="H14" s="81" t="s">
        <v>133</v>
      </c>
      <c r="I14" s="82" t="s">
        <v>135</v>
      </c>
      <c r="J14" s="77" t="s">
        <v>145</v>
      </c>
      <c r="K14" s="80" t="s">
        <v>135</v>
      </c>
      <c r="L14" s="81" t="s">
        <v>133</v>
      </c>
      <c r="M14" s="80" t="s">
        <v>135</v>
      </c>
      <c r="N14" s="91" t="s">
        <v>146</v>
      </c>
      <c r="O14" s="90" t="s">
        <v>145</v>
      </c>
      <c r="P14" s="80" t="s">
        <v>135</v>
      </c>
      <c r="Q14" s="81" t="s">
        <v>133</v>
      </c>
      <c r="R14" s="80" t="s">
        <v>135</v>
      </c>
      <c r="S14" s="82" t="s">
        <v>146</v>
      </c>
      <c r="T14" s="77" t="s">
        <v>145</v>
      </c>
      <c r="U14" s="80" t="s">
        <v>135</v>
      </c>
      <c r="V14" s="81" t="s">
        <v>133</v>
      </c>
      <c r="W14" s="80" t="s">
        <v>135</v>
      </c>
      <c r="X14" s="91" t="s">
        <v>146</v>
      </c>
      <c r="Y14" s="90" t="s">
        <v>145</v>
      </c>
      <c r="Z14" s="80" t="s">
        <v>135</v>
      </c>
      <c r="AA14" s="81" t="s">
        <v>133</v>
      </c>
      <c r="AB14" s="80" t="s">
        <v>135</v>
      </c>
      <c r="AC14" s="82" t="s">
        <v>146</v>
      </c>
      <c r="AD14" s="77" t="s">
        <v>145</v>
      </c>
      <c r="AE14" s="80" t="s">
        <v>135</v>
      </c>
      <c r="AF14" s="81" t="s">
        <v>133</v>
      </c>
      <c r="AG14" s="80" t="s">
        <v>135</v>
      </c>
      <c r="AH14" s="91" t="s">
        <v>146</v>
      </c>
      <c r="AK14" s="34"/>
      <c r="AL14" s="35"/>
      <c r="AM14" s="33"/>
      <c r="AN14" s="35"/>
      <c r="AO14" s="35"/>
      <c r="AP14" s="35"/>
      <c r="AQ14" s="36"/>
    </row>
    <row r="15" spans="1:43" ht="32.25" customHeight="1" x14ac:dyDescent="0.15">
      <c r="A15" s="100"/>
      <c r="B15" s="101" t="s">
        <v>17</v>
      </c>
      <c r="C15" s="102"/>
      <c r="D15" s="103" t="s">
        <v>24</v>
      </c>
      <c r="E15" s="87">
        <v>110.4</v>
      </c>
      <c r="F15" s="117"/>
      <c r="G15" s="83">
        <f>E15-H15</f>
        <v>0.30000000000001137</v>
      </c>
      <c r="H15" s="121">
        <v>110.1</v>
      </c>
      <c r="I15" s="85"/>
      <c r="J15" s="88">
        <v>109.7</v>
      </c>
      <c r="K15" s="83"/>
      <c r="L15" s="121">
        <v>109.6</v>
      </c>
      <c r="M15" s="84"/>
      <c r="N15" s="92">
        <f t="shared" ref="N15:N27" si="0">J15-L15</f>
        <v>0.10000000000000853</v>
      </c>
      <c r="O15" s="97">
        <v>19</v>
      </c>
      <c r="P15" s="83"/>
      <c r="Q15" s="121">
        <v>18.899999999999999</v>
      </c>
      <c r="R15" s="84"/>
      <c r="S15" s="86">
        <f t="shared" ref="S15:S27" si="1">O15-Q15</f>
        <v>0.10000000000000142</v>
      </c>
      <c r="T15" s="88">
        <v>18.600000000000001</v>
      </c>
      <c r="U15" s="83"/>
      <c r="V15" s="121">
        <v>18.8</v>
      </c>
      <c r="W15" s="84"/>
      <c r="X15" s="92">
        <f t="shared" ref="X15:X27" si="2">T15-V15</f>
        <v>-0.19999999999999929</v>
      </c>
      <c r="Y15" s="97">
        <v>62.2</v>
      </c>
      <c r="Z15" s="83"/>
      <c r="AA15" s="121">
        <v>62.1</v>
      </c>
      <c r="AB15" s="84"/>
      <c r="AC15" s="86">
        <f t="shared" ref="AC15:AC27" si="3">Y15-AA15</f>
        <v>0.10000000000000142</v>
      </c>
      <c r="AD15" s="88">
        <v>61.8</v>
      </c>
      <c r="AE15" s="83"/>
      <c r="AF15" s="121">
        <v>61.8</v>
      </c>
      <c r="AG15" s="84"/>
      <c r="AH15" s="92">
        <f t="shared" ref="AH15:AH27" si="4">AD15-AF15</f>
        <v>0</v>
      </c>
      <c r="AK15" s="37" t="s">
        <v>30</v>
      </c>
      <c r="AL15" s="38">
        <f t="shared" ref="AL15:AL26" si="5">E16-E15</f>
        <v>5.8999999999999915</v>
      </c>
      <c r="AM15" s="38">
        <f t="shared" ref="AM15:AM26" si="6">J16-J15</f>
        <v>5.8999999999999915</v>
      </c>
      <c r="AN15" s="38">
        <f t="shared" ref="AN15:AN26" si="7">O16-O15</f>
        <v>2.1999999999999993</v>
      </c>
      <c r="AO15" s="38">
        <f t="shared" ref="AO15:AO26" si="8">T16-T15</f>
        <v>2.5</v>
      </c>
      <c r="AP15" s="38">
        <f t="shared" ref="AP15:AP26" si="9">Y16-Y15</f>
        <v>2.5999999999999943</v>
      </c>
      <c r="AQ15" s="38">
        <f t="shared" ref="AQ15:AQ26" si="10">AD16-AD15</f>
        <v>2.7000000000000028</v>
      </c>
    </row>
    <row r="16" spans="1:43" ht="32.25" customHeight="1" x14ac:dyDescent="0.15">
      <c r="A16" s="100"/>
      <c r="B16" s="303" t="s">
        <v>14</v>
      </c>
      <c r="C16" s="102"/>
      <c r="D16" s="104" t="s">
        <v>25</v>
      </c>
      <c r="E16" s="87">
        <v>116.3</v>
      </c>
      <c r="F16" s="117">
        <f>E16-E15</f>
        <v>5.8999999999999915</v>
      </c>
      <c r="G16" s="83">
        <f t="shared" ref="G16:G27" si="11">E16-H16</f>
        <v>9.9999999999994316E-2</v>
      </c>
      <c r="H16" s="121">
        <v>116.2</v>
      </c>
      <c r="I16" s="86">
        <f>H16-H15</f>
        <v>6.1000000000000085</v>
      </c>
      <c r="J16" s="88">
        <v>115.6</v>
      </c>
      <c r="K16" s="83">
        <f>J16-J15</f>
        <v>5.8999999999999915</v>
      </c>
      <c r="L16" s="121">
        <v>115.6</v>
      </c>
      <c r="M16" s="83">
        <f>L16-L15</f>
        <v>6</v>
      </c>
      <c r="N16" s="92">
        <f t="shared" si="0"/>
        <v>0</v>
      </c>
      <c r="O16" s="97">
        <v>21.2</v>
      </c>
      <c r="P16" s="83">
        <f>O16-O15</f>
        <v>2.1999999999999993</v>
      </c>
      <c r="Q16" s="121">
        <v>21.3</v>
      </c>
      <c r="R16" s="83">
        <f>Q16-Q15</f>
        <v>2.4000000000000021</v>
      </c>
      <c r="S16" s="86">
        <f t="shared" si="1"/>
        <v>-0.10000000000000142</v>
      </c>
      <c r="T16" s="88">
        <v>21.1</v>
      </c>
      <c r="U16" s="83">
        <f t="shared" ref="U16:U27" si="12">T16-T15</f>
        <v>2.5</v>
      </c>
      <c r="V16" s="121">
        <v>20.9</v>
      </c>
      <c r="W16" s="83">
        <f>V16-V15</f>
        <v>2.0999999999999979</v>
      </c>
      <c r="X16" s="92">
        <f t="shared" si="2"/>
        <v>0.20000000000000284</v>
      </c>
      <c r="Y16" s="97">
        <v>64.8</v>
      </c>
      <c r="Z16" s="83">
        <f>Y16-Y15</f>
        <v>2.5999999999999943</v>
      </c>
      <c r="AA16" s="121">
        <v>64.7</v>
      </c>
      <c r="AB16" s="83">
        <f>AA16-AA15</f>
        <v>2.6000000000000014</v>
      </c>
      <c r="AC16" s="86">
        <f t="shared" si="3"/>
        <v>9.9999999999994316E-2</v>
      </c>
      <c r="AD16" s="88">
        <v>64.5</v>
      </c>
      <c r="AE16" s="83">
        <f>AD16-AD15</f>
        <v>2.7000000000000028</v>
      </c>
      <c r="AF16" s="121">
        <v>64.400000000000006</v>
      </c>
      <c r="AG16" s="83">
        <f>AF16-AF15</f>
        <v>2.6000000000000085</v>
      </c>
      <c r="AH16" s="92">
        <f t="shared" si="4"/>
        <v>9.9999999999994316E-2</v>
      </c>
      <c r="AI16" s="27"/>
      <c r="AK16" s="35" t="s">
        <v>31</v>
      </c>
      <c r="AL16" s="38">
        <f t="shared" si="5"/>
        <v>6</v>
      </c>
      <c r="AM16" s="38">
        <f t="shared" si="6"/>
        <v>5.6000000000000085</v>
      </c>
      <c r="AN16" s="38">
        <f t="shared" si="7"/>
        <v>2.8000000000000007</v>
      </c>
      <c r="AO16" s="38">
        <f t="shared" si="8"/>
        <v>2.3999999999999986</v>
      </c>
      <c r="AP16" s="38">
        <f t="shared" si="9"/>
        <v>2.9000000000000057</v>
      </c>
      <c r="AQ16" s="38">
        <f t="shared" si="10"/>
        <v>2.7999999999999972</v>
      </c>
    </row>
    <row r="17" spans="1:43" ht="32.25" customHeight="1" x14ac:dyDescent="0.15">
      <c r="A17" s="105"/>
      <c r="B17" s="304"/>
      <c r="C17" s="106"/>
      <c r="D17" s="107" t="s">
        <v>57</v>
      </c>
      <c r="E17" s="87">
        <v>122.3</v>
      </c>
      <c r="F17" s="117">
        <f t="shared" ref="F17:F26" si="13">E17-E16</f>
        <v>6</v>
      </c>
      <c r="G17" s="83">
        <f t="shared" si="11"/>
        <v>0.5</v>
      </c>
      <c r="H17" s="121">
        <v>121.8</v>
      </c>
      <c r="I17" s="86">
        <f t="shared" ref="I17:I27" si="14">H17-H16</f>
        <v>5.5999999999999943</v>
      </c>
      <c r="J17" s="88">
        <v>121.2</v>
      </c>
      <c r="K17" s="83">
        <f t="shared" ref="K17:K25" si="15">J17-J16</f>
        <v>5.6000000000000085</v>
      </c>
      <c r="L17" s="121">
        <v>121.3</v>
      </c>
      <c r="M17" s="83">
        <f t="shared" ref="M17:M27" si="16">L17-L16</f>
        <v>5.7000000000000028</v>
      </c>
      <c r="N17" s="92">
        <f t="shared" si="0"/>
        <v>-9.9999999999994316E-2</v>
      </c>
      <c r="O17" s="97">
        <v>24</v>
      </c>
      <c r="P17" s="83">
        <f t="shared" ref="P17:P25" si="17">O17-O16</f>
        <v>2.8000000000000007</v>
      </c>
      <c r="Q17" s="121">
        <v>23.7</v>
      </c>
      <c r="R17" s="83">
        <f t="shared" ref="R17:R27" si="18">Q17-Q16</f>
        <v>2.3999999999999986</v>
      </c>
      <c r="S17" s="86">
        <f t="shared" si="1"/>
        <v>0.30000000000000071</v>
      </c>
      <c r="T17" s="88">
        <v>23.5</v>
      </c>
      <c r="U17" s="83">
        <f t="shared" si="12"/>
        <v>2.3999999999999986</v>
      </c>
      <c r="V17" s="121">
        <v>23.6</v>
      </c>
      <c r="W17" s="83">
        <f t="shared" ref="W17:W27" si="19">V17-V16</f>
        <v>2.7000000000000028</v>
      </c>
      <c r="X17" s="92">
        <f t="shared" si="2"/>
        <v>-0.10000000000000142</v>
      </c>
      <c r="Y17" s="97">
        <v>67.7</v>
      </c>
      <c r="Z17" s="83">
        <f t="shared" ref="Z17:Z25" si="20">Y17-Y16</f>
        <v>2.9000000000000057</v>
      </c>
      <c r="AA17" s="121">
        <v>67.400000000000006</v>
      </c>
      <c r="AB17" s="83">
        <f t="shared" ref="AB17:AB27" si="21">AA17-AA16</f>
        <v>2.7000000000000028</v>
      </c>
      <c r="AC17" s="86">
        <f t="shared" si="3"/>
        <v>0.29999999999999716</v>
      </c>
      <c r="AD17" s="88">
        <v>67.3</v>
      </c>
      <c r="AE17" s="83">
        <f t="shared" ref="AE17:AE25" si="22">AD17-AD16</f>
        <v>2.7999999999999972</v>
      </c>
      <c r="AF17" s="121">
        <v>67.3</v>
      </c>
      <c r="AG17" s="83">
        <f t="shared" ref="AG17:AG27" si="23">AF17-AF16</f>
        <v>2.8999999999999915</v>
      </c>
      <c r="AH17" s="92">
        <f t="shared" si="4"/>
        <v>0</v>
      </c>
      <c r="AK17" s="37" t="s">
        <v>32</v>
      </c>
      <c r="AL17" s="38">
        <f t="shared" si="5"/>
        <v>6.0000000000000142</v>
      </c>
      <c r="AM17" s="38">
        <f t="shared" si="6"/>
        <v>5.2999999999999972</v>
      </c>
      <c r="AN17" s="38">
        <f t="shared" si="7"/>
        <v>3.1000000000000014</v>
      </c>
      <c r="AO17" s="38">
        <f t="shared" si="8"/>
        <v>2.3999999999999986</v>
      </c>
      <c r="AP17" s="38">
        <f t="shared" si="9"/>
        <v>2.5999999999999943</v>
      </c>
      <c r="AQ17" s="38">
        <f t="shared" si="10"/>
        <v>2.2000000000000028</v>
      </c>
    </row>
    <row r="18" spans="1:43" ht="32.25" customHeight="1" x14ac:dyDescent="0.15">
      <c r="A18" s="105"/>
      <c r="B18" s="304"/>
      <c r="C18" s="106"/>
      <c r="D18" s="108" t="s">
        <v>55</v>
      </c>
      <c r="E18" s="87">
        <v>128.30000000000001</v>
      </c>
      <c r="F18" s="117">
        <f t="shared" si="13"/>
        <v>6.0000000000000142</v>
      </c>
      <c r="G18" s="83">
        <f t="shared" si="11"/>
        <v>0</v>
      </c>
      <c r="H18" s="122">
        <v>128.30000000000001</v>
      </c>
      <c r="I18" s="86">
        <f t="shared" si="14"/>
        <v>6.5000000000000142</v>
      </c>
      <c r="J18" s="88">
        <v>126.5</v>
      </c>
      <c r="K18" s="83">
        <f t="shared" si="15"/>
        <v>5.2999999999999972</v>
      </c>
      <c r="L18" s="122">
        <v>126.7</v>
      </c>
      <c r="M18" s="83">
        <f t="shared" si="16"/>
        <v>5.4000000000000057</v>
      </c>
      <c r="N18" s="92">
        <f t="shared" si="0"/>
        <v>-0.20000000000000284</v>
      </c>
      <c r="O18" s="97">
        <v>27.1</v>
      </c>
      <c r="P18" s="83">
        <f t="shared" si="17"/>
        <v>3.1000000000000014</v>
      </c>
      <c r="Q18" s="122">
        <v>27.3</v>
      </c>
      <c r="R18" s="83">
        <f t="shared" si="18"/>
        <v>3.6000000000000014</v>
      </c>
      <c r="S18" s="86">
        <f t="shared" si="1"/>
        <v>-0.19999999999999929</v>
      </c>
      <c r="T18" s="88">
        <v>25.9</v>
      </c>
      <c r="U18" s="83">
        <f t="shared" si="12"/>
        <v>2.3999999999999986</v>
      </c>
      <c r="V18" s="121">
        <v>26.1</v>
      </c>
      <c r="W18" s="83">
        <f t="shared" si="19"/>
        <v>2.5</v>
      </c>
      <c r="X18" s="92">
        <f t="shared" si="2"/>
        <v>-0.20000000000000284</v>
      </c>
      <c r="Y18" s="97">
        <v>70.3</v>
      </c>
      <c r="Z18" s="83">
        <f t="shared" si="20"/>
        <v>2.5999999999999943</v>
      </c>
      <c r="AA18" s="121">
        <v>70.400000000000006</v>
      </c>
      <c r="AB18" s="83">
        <f t="shared" si="21"/>
        <v>3</v>
      </c>
      <c r="AC18" s="86">
        <f t="shared" si="3"/>
        <v>-0.10000000000000853</v>
      </c>
      <c r="AD18" s="88">
        <v>69.5</v>
      </c>
      <c r="AE18" s="83">
        <f t="shared" si="22"/>
        <v>2.2000000000000028</v>
      </c>
      <c r="AF18" s="121">
        <v>69.5</v>
      </c>
      <c r="AG18" s="83">
        <f t="shared" si="23"/>
        <v>2.2000000000000028</v>
      </c>
      <c r="AH18" s="92">
        <f t="shared" si="4"/>
        <v>0</v>
      </c>
      <c r="AK18" s="35" t="s">
        <v>33</v>
      </c>
      <c r="AL18" s="38">
        <f t="shared" si="5"/>
        <v>5.5</v>
      </c>
      <c r="AM18" s="38">
        <f t="shared" si="6"/>
        <v>6.8000000000000114</v>
      </c>
      <c r="AN18" s="38">
        <f t="shared" si="7"/>
        <v>3.8999999999999986</v>
      </c>
      <c r="AO18" s="38">
        <f t="shared" si="8"/>
        <v>4.1000000000000014</v>
      </c>
      <c r="AP18" s="38">
        <f t="shared" si="9"/>
        <v>2.6000000000000085</v>
      </c>
      <c r="AQ18" s="38">
        <f t="shared" si="10"/>
        <v>3.2999999999999972</v>
      </c>
    </row>
    <row r="19" spans="1:43" ht="32.25" customHeight="1" x14ac:dyDescent="0.15">
      <c r="A19" s="105"/>
      <c r="B19" s="304"/>
      <c r="C19" s="106"/>
      <c r="D19" s="108" t="s">
        <v>56</v>
      </c>
      <c r="E19" s="87">
        <v>133.80000000000001</v>
      </c>
      <c r="F19" s="117">
        <f t="shared" si="13"/>
        <v>5.5</v>
      </c>
      <c r="G19" s="83">
        <f t="shared" si="11"/>
        <v>0.60000000000002274</v>
      </c>
      <c r="H19" s="121">
        <v>133.19999999999999</v>
      </c>
      <c r="I19" s="86">
        <f t="shared" si="14"/>
        <v>4.8999999999999773</v>
      </c>
      <c r="J19" s="88">
        <v>133.30000000000001</v>
      </c>
      <c r="K19" s="83">
        <f t="shared" si="15"/>
        <v>6.8000000000000114</v>
      </c>
      <c r="L19" s="121">
        <v>133.69999999999999</v>
      </c>
      <c r="M19" s="83">
        <f t="shared" si="16"/>
        <v>6.9999999999999858</v>
      </c>
      <c r="N19" s="92">
        <f t="shared" si="0"/>
        <v>-0.39999999999997726</v>
      </c>
      <c r="O19" s="97">
        <v>31</v>
      </c>
      <c r="P19" s="83">
        <f t="shared" si="17"/>
        <v>3.8999999999999986</v>
      </c>
      <c r="Q19" s="121">
        <v>29.9</v>
      </c>
      <c r="R19" s="83">
        <f t="shared" si="18"/>
        <v>2.5999999999999979</v>
      </c>
      <c r="S19" s="86">
        <f t="shared" si="1"/>
        <v>1.1000000000000014</v>
      </c>
      <c r="T19" s="88">
        <v>30</v>
      </c>
      <c r="U19" s="83">
        <f t="shared" si="12"/>
        <v>4.1000000000000014</v>
      </c>
      <c r="V19" s="121">
        <v>30</v>
      </c>
      <c r="W19" s="83">
        <f t="shared" si="19"/>
        <v>3.8999999999999986</v>
      </c>
      <c r="X19" s="92">
        <f t="shared" si="2"/>
        <v>0</v>
      </c>
      <c r="Y19" s="97">
        <v>72.900000000000006</v>
      </c>
      <c r="Z19" s="83">
        <f t="shared" si="20"/>
        <v>2.6000000000000085</v>
      </c>
      <c r="AA19" s="121">
        <v>72.5</v>
      </c>
      <c r="AB19" s="83">
        <f t="shared" si="21"/>
        <v>2.0999999999999943</v>
      </c>
      <c r="AC19" s="86">
        <f t="shared" si="3"/>
        <v>0.40000000000000568</v>
      </c>
      <c r="AD19" s="88">
        <v>72.8</v>
      </c>
      <c r="AE19" s="83">
        <f t="shared" si="22"/>
        <v>3.2999999999999972</v>
      </c>
      <c r="AF19" s="121">
        <v>72.900000000000006</v>
      </c>
      <c r="AG19" s="83">
        <f t="shared" si="23"/>
        <v>3.4000000000000057</v>
      </c>
      <c r="AH19" s="92">
        <f t="shared" si="4"/>
        <v>-0.10000000000000853</v>
      </c>
      <c r="AK19" s="35" t="s">
        <v>46</v>
      </c>
      <c r="AL19" s="38">
        <f t="shared" si="5"/>
        <v>5.2999999999999829</v>
      </c>
      <c r="AM19" s="38">
        <f>J20-J19</f>
        <v>7.0999999999999943</v>
      </c>
      <c r="AN19" s="38">
        <f t="shared" si="7"/>
        <v>3.2999999999999972</v>
      </c>
      <c r="AO19" s="38">
        <f t="shared" si="8"/>
        <v>4.6000000000000014</v>
      </c>
      <c r="AP19" s="38">
        <f t="shared" si="9"/>
        <v>2.1999999999999886</v>
      </c>
      <c r="AQ19" s="38">
        <f t="shared" si="10"/>
        <v>3.2000000000000028</v>
      </c>
    </row>
    <row r="20" spans="1:43" ht="32.25" customHeight="1" x14ac:dyDescent="0.15">
      <c r="A20" s="105"/>
      <c r="B20" s="304"/>
      <c r="C20" s="106"/>
      <c r="D20" s="109" t="s">
        <v>53</v>
      </c>
      <c r="E20" s="87">
        <v>139.1</v>
      </c>
      <c r="F20" s="117">
        <f t="shared" si="13"/>
        <v>5.2999999999999829</v>
      </c>
      <c r="G20" s="83">
        <f t="shared" si="11"/>
        <v>0.69999999999998863</v>
      </c>
      <c r="H20" s="121">
        <v>138.4</v>
      </c>
      <c r="I20" s="86">
        <f t="shared" si="14"/>
        <v>5.2000000000000171</v>
      </c>
      <c r="J20" s="88">
        <v>140.4</v>
      </c>
      <c r="K20" s="83">
        <f t="shared" si="15"/>
        <v>7.0999999999999943</v>
      </c>
      <c r="L20" s="121">
        <v>140.1</v>
      </c>
      <c r="M20" s="83">
        <f t="shared" si="16"/>
        <v>6.4000000000000057</v>
      </c>
      <c r="N20" s="92">
        <f t="shared" si="0"/>
        <v>0.30000000000001137</v>
      </c>
      <c r="O20" s="97">
        <v>34.299999999999997</v>
      </c>
      <c r="P20" s="83">
        <f t="shared" si="17"/>
        <v>3.2999999999999972</v>
      </c>
      <c r="Q20" s="121">
        <v>33.4</v>
      </c>
      <c r="R20" s="83">
        <f t="shared" si="18"/>
        <v>3.5</v>
      </c>
      <c r="S20" s="86">
        <f t="shared" si="1"/>
        <v>0.89999999999999858</v>
      </c>
      <c r="T20" s="88">
        <v>34.6</v>
      </c>
      <c r="U20" s="83">
        <f t="shared" si="12"/>
        <v>4.6000000000000014</v>
      </c>
      <c r="V20" s="122">
        <v>34.200000000000003</v>
      </c>
      <c r="W20" s="83">
        <f t="shared" si="19"/>
        <v>4.2000000000000028</v>
      </c>
      <c r="X20" s="92">
        <f t="shared" si="2"/>
        <v>0.39999999999999858</v>
      </c>
      <c r="Y20" s="97">
        <v>75.099999999999994</v>
      </c>
      <c r="Z20" s="83">
        <f t="shared" si="20"/>
        <v>2.1999999999999886</v>
      </c>
      <c r="AA20" s="121">
        <v>74.900000000000006</v>
      </c>
      <c r="AB20" s="83">
        <f t="shared" si="21"/>
        <v>2.4000000000000057</v>
      </c>
      <c r="AC20" s="86">
        <f t="shared" si="3"/>
        <v>0.19999999999998863</v>
      </c>
      <c r="AD20" s="88">
        <v>76</v>
      </c>
      <c r="AE20" s="83">
        <f t="shared" si="22"/>
        <v>3.2000000000000028</v>
      </c>
      <c r="AF20" s="121">
        <v>76</v>
      </c>
      <c r="AG20" s="83">
        <f t="shared" si="23"/>
        <v>3.0999999999999943</v>
      </c>
      <c r="AH20" s="92">
        <f t="shared" si="4"/>
        <v>0</v>
      </c>
      <c r="AK20" s="35" t="s">
        <v>45</v>
      </c>
      <c r="AL20" s="38">
        <f t="shared" si="5"/>
        <v>5.5</v>
      </c>
      <c r="AM20" s="38">
        <f t="shared" si="6"/>
        <v>6.2999999999999829</v>
      </c>
      <c r="AN20" s="38">
        <f>O21-O20</f>
        <v>3</v>
      </c>
      <c r="AO20" s="38">
        <f t="shared" si="8"/>
        <v>4.6999999999999957</v>
      </c>
      <c r="AP20" s="38">
        <f t="shared" si="9"/>
        <v>2.6000000000000085</v>
      </c>
      <c r="AQ20" s="38">
        <f t="shared" si="10"/>
        <v>3.5</v>
      </c>
    </row>
    <row r="21" spans="1:43" ht="32.25" customHeight="1" x14ac:dyDescent="0.15">
      <c r="A21" s="110"/>
      <c r="B21" s="305"/>
      <c r="C21" s="111"/>
      <c r="D21" s="109" t="s">
        <v>54</v>
      </c>
      <c r="E21" s="87">
        <v>144.6</v>
      </c>
      <c r="F21" s="117">
        <f t="shared" si="13"/>
        <v>5.5</v>
      </c>
      <c r="G21" s="83">
        <f t="shared" si="11"/>
        <v>0</v>
      </c>
      <c r="H21" s="121">
        <v>144.6</v>
      </c>
      <c r="I21" s="86">
        <f t="shared" si="14"/>
        <v>6.1999999999999886</v>
      </c>
      <c r="J21" s="88">
        <v>146.69999999999999</v>
      </c>
      <c r="K21" s="83">
        <f t="shared" si="15"/>
        <v>6.2999999999999829</v>
      </c>
      <c r="L21" s="121">
        <v>147.30000000000001</v>
      </c>
      <c r="M21" s="83">
        <f t="shared" si="16"/>
        <v>7.2000000000000171</v>
      </c>
      <c r="N21" s="92">
        <f t="shared" si="0"/>
        <v>-0.60000000000002274</v>
      </c>
      <c r="O21" s="97">
        <v>37.299999999999997</v>
      </c>
      <c r="P21" s="83">
        <f t="shared" si="17"/>
        <v>3</v>
      </c>
      <c r="Q21" s="121">
        <v>37.5</v>
      </c>
      <c r="R21" s="83">
        <f t="shared" si="18"/>
        <v>4.1000000000000014</v>
      </c>
      <c r="S21" s="86">
        <f t="shared" si="1"/>
        <v>-0.20000000000000284</v>
      </c>
      <c r="T21" s="88">
        <v>39.299999999999997</v>
      </c>
      <c r="U21" s="83">
        <f t="shared" si="12"/>
        <v>4.6999999999999957</v>
      </c>
      <c r="V21" s="121">
        <v>39.5</v>
      </c>
      <c r="W21" s="83">
        <f t="shared" si="19"/>
        <v>5.2999999999999972</v>
      </c>
      <c r="X21" s="92">
        <f t="shared" si="2"/>
        <v>-0.20000000000000284</v>
      </c>
      <c r="Y21" s="97">
        <v>77.7</v>
      </c>
      <c r="Z21" s="83">
        <f t="shared" si="20"/>
        <v>2.6000000000000085</v>
      </c>
      <c r="AA21" s="121">
        <v>77.5</v>
      </c>
      <c r="AB21" s="83">
        <f t="shared" si="21"/>
        <v>2.5999999999999943</v>
      </c>
      <c r="AC21" s="86">
        <f t="shared" si="3"/>
        <v>0.20000000000000284</v>
      </c>
      <c r="AD21" s="88">
        <v>79.5</v>
      </c>
      <c r="AE21" s="83">
        <f t="shared" si="22"/>
        <v>3.5</v>
      </c>
      <c r="AF21" s="121">
        <v>79.7</v>
      </c>
      <c r="AG21" s="83">
        <f t="shared" si="23"/>
        <v>3.7000000000000028</v>
      </c>
      <c r="AH21" s="92">
        <f t="shared" si="4"/>
        <v>-0.20000000000000284</v>
      </c>
      <c r="AK21" s="35" t="s">
        <v>47</v>
      </c>
      <c r="AL21" s="38">
        <f t="shared" si="5"/>
        <v>6.9000000000000057</v>
      </c>
      <c r="AM21" s="38">
        <f t="shared" si="6"/>
        <v>5.3000000000000114</v>
      </c>
      <c r="AN21" s="38">
        <f t="shared" si="7"/>
        <v>6.1000000000000014</v>
      </c>
      <c r="AO21" s="38">
        <f t="shared" si="8"/>
        <v>5</v>
      </c>
      <c r="AP21" s="38">
        <f t="shared" si="9"/>
        <v>3.3999999999999915</v>
      </c>
      <c r="AQ21" s="38">
        <f t="shared" si="10"/>
        <v>2.5</v>
      </c>
    </row>
    <row r="22" spans="1:43" ht="32.25" customHeight="1" x14ac:dyDescent="0.15">
      <c r="A22" s="105"/>
      <c r="B22" s="304" t="s">
        <v>15</v>
      </c>
      <c r="C22" s="106"/>
      <c r="D22" s="109" t="s">
        <v>34</v>
      </c>
      <c r="E22" s="87">
        <v>151.5</v>
      </c>
      <c r="F22" s="117">
        <f t="shared" si="13"/>
        <v>6.9000000000000057</v>
      </c>
      <c r="G22" s="83">
        <f t="shared" si="11"/>
        <v>-0.30000000000001137</v>
      </c>
      <c r="H22" s="121">
        <v>151.80000000000001</v>
      </c>
      <c r="I22" s="86">
        <f t="shared" si="14"/>
        <v>7.2000000000000171</v>
      </c>
      <c r="J22" s="88">
        <v>152</v>
      </c>
      <c r="K22" s="83">
        <f t="shared" si="15"/>
        <v>5.3000000000000114</v>
      </c>
      <c r="L22" s="121">
        <v>151.19999999999999</v>
      </c>
      <c r="M22" s="83">
        <f t="shared" si="16"/>
        <v>3.8999999999999773</v>
      </c>
      <c r="N22" s="92">
        <f t="shared" si="0"/>
        <v>0.80000000000001137</v>
      </c>
      <c r="O22" s="97">
        <v>43.4</v>
      </c>
      <c r="P22" s="83">
        <f t="shared" si="17"/>
        <v>6.1000000000000014</v>
      </c>
      <c r="Q22" s="121">
        <v>43.5</v>
      </c>
      <c r="R22" s="83">
        <f t="shared" si="18"/>
        <v>6</v>
      </c>
      <c r="S22" s="86">
        <f t="shared" si="1"/>
        <v>-0.10000000000000142</v>
      </c>
      <c r="T22" s="88">
        <v>44.3</v>
      </c>
      <c r="U22" s="83">
        <f t="shared" si="12"/>
        <v>5</v>
      </c>
      <c r="V22" s="121">
        <v>43.8</v>
      </c>
      <c r="W22" s="83">
        <f t="shared" si="19"/>
        <v>4.2999999999999972</v>
      </c>
      <c r="X22" s="92">
        <f t="shared" si="2"/>
        <v>0.5</v>
      </c>
      <c r="Y22" s="97">
        <v>81.099999999999994</v>
      </c>
      <c r="Z22" s="83">
        <f t="shared" si="20"/>
        <v>3.3999999999999915</v>
      </c>
      <c r="AA22" s="122">
        <v>81</v>
      </c>
      <c r="AB22" s="83">
        <f t="shared" si="21"/>
        <v>3.5</v>
      </c>
      <c r="AC22" s="86">
        <f t="shared" si="3"/>
        <v>9.9999999999994316E-2</v>
      </c>
      <c r="AD22" s="88">
        <v>82</v>
      </c>
      <c r="AE22" s="83">
        <f t="shared" si="22"/>
        <v>2.5</v>
      </c>
      <c r="AF22" s="122">
        <v>82.1</v>
      </c>
      <c r="AG22" s="83">
        <f t="shared" si="23"/>
        <v>2.3999999999999915</v>
      </c>
      <c r="AH22" s="92">
        <f t="shared" si="4"/>
        <v>-9.9999999999994316E-2</v>
      </c>
      <c r="AK22" s="35" t="s">
        <v>48</v>
      </c>
      <c r="AL22" s="38">
        <f t="shared" si="5"/>
        <v>7.5999999999999943</v>
      </c>
      <c r="AM22" s="38">
        <f t="shared" si="6"/>
        <v>2.1999999999999886</v>
      </c>
      <c r="AN22" s="38">
        <f t="shared" si="7"/>
        <v>4.8999999999999986</v>
      </c>
      <c r="AO22" s="38">
        <f t="shared" si="8"/>
        <v>2.9000000000000057</v>
      </c>
      <c r="AP22" s="38">
        <f t="shared" si="9"/>
        <v>3.5</v>
      </c>
      <c r="AQ22" s="38">
        <f t="shared" si="10"/>
        <v>1.5</v>
      </c>
    </row>
    <row r="23" spans="1:43" ht="32.25" customHeight="1" x14ac:dyDescent="0.15">
      <c r="A23" s="105"/>
      <c r="B23" s="304"/>
      <c r="C23" s="106"/>
      <c r="D23" s="109">
        <v>13</v>
      </c>
      <c r="E23" s="87">
        <v>159.1</v>
      </c>
      <c r="F23" s="117">
        <f>E23-E22</f>
        <v>7.5999999999999943</v>
      </c>
      <c r="G23" s="83">
        <f t="shared" si="11"/>
        <v>-0.30000000000001137</v>
      </c>
      <c r="H23" s="121">
        <v>159.4</v>
      </c>
      <c r="I23" s="86">
        <f t="shared" si="14"/>
        <v>7.5999999999999943</v>
      </c>
      <c r="J23" s="88">
        <v>154.19999999999999</v>
      </c>
      <c r="K23" s="83">
        <f t="shared" si="15"/>
        <v>2.1999999999999886</v>
      </c>
      <c r="L23" s="121">
        <v>155</v>
      </c>
      <c r="M23" s="83">
        <f t="shared" si="16"/>
        <v>3.8000000000000114</v>
      </c>
      <c r="N23" s="92">
        <f t="shared" si="0"/>
        <v>-0.80000000000001137</v>
      </c>
      <c r="O23" s="97">
        <v>48.3</v>
      </c>
      <c r="P23" s="83">
        <f t="shared" si="17"/>
        <v>4.8999999999999986</v>
      </c>
      <c r="Q23" s="121">
        <v>49.4</v>
      </c>
      <c r="R23" s="83">
        <f t="shared" si="18"/>
        <v>5.8999999999999986</v>
      </c>
      <c r="S23" s="86">
        <f t="shared" si="1"/>
        <v>-1.1000000000000014</v>
      </c>
      <c r="T23" s="88">
        <v>47.2</v>
      </c>
      <c r="U23" s="83">
        <f t="shared" si="12"/>
        <v>2.9000000000000057</v>
      </c>
      <c r="V23" s="121">
        <v>47.7</v>
      </c>
      <c r="W23" s="83">
        <f t="shared" si="19"/>
        <v>3.9000000000000057</v>
      </c>
      <c r="X23" s="92">
        <f t="shared" si="2"/>
        <v>-0.5</v>
      </c>
      <c r="Y23" s="97">
        <v>84.6</v>
      </c>
      <c r="Z23" s="83">
        <f t="shared" si="20"/>
        <v>3.5</v>
      </c>
      <c r="AA23" s="121">
        <v>84.7</v>
      </c>
      <c r="AB23" s="83">
        <f t="shared" si="21"/>
        <v>3.7000000000000028</v>
      </c>
      <c r="AC23" s="86">
        <f t="shared" si="3"/>
        <v>-0.10000000000000853</v>
      </c>
      <c r="AD23" s="88">
        <v>83.5</v>
      </c>
      <c r="AE23" s="83">
        <f t="shared" si="22"/>
        <v>1.5</v>
      </c>
      <c r="AF23" s="121">
        <v>84.2</v>
      </c>
      <c r="AG23" s="83">
        <f t="shared" si="23"/>
        <v>2.1000000000000085</v>
      </c>
      <c r="AH23" s="92">
        <f t="shared" si="4"/>
        <v>-0.70000000000000284</v>
      </c>
      <c r="AK23" s="35" t="s">
        <v>49</v>
      </c>
      <c r="AL23" s="38">
        <f t="shared" si="5"/>
        <v>5.5</v>
      </c>
      <c r="AM23" s="38">
        <f t="shared" si="6"/>
        <v>2.2000000000000171</v>
      </c>
      <c r="AN23" s="38">
        <f t="shared" si="7"/>
        <v>5.9000000000000057</v>
      </c>
      <c r="AO23" s="38">
        <f t="shared" si="8"/>
        <v>2.3999999999999986</v>
      </c>
      <c r="AP23" s="38">
        <f t="shared" si="9"/>
        <v>3.4000000000000057</v>
      </c>
      <c r="AQ23" s="38">
        <f t="shared" si="10"/>
        <v>1</v>
      </c>
    </row>
    <row r="24" spans="1:43" ht="32.25" customHeight="1" x14ac:dyDescent="0.15">
      <c r="A24" s="105"/>
      <c r="B24" s="304"/>
      <c r="C24" s="106"/>
      <c r="D24" s="109" t="s">
        <v>58</v>
      </c>
      <c r="E24" s="87">
        <v>164.6</v>
      </c>
      <c r="F24" s="117">
        <f t="shared" si="13"/>
        <v>5.5</v>
      </c>
      <c r="G24" s="83">
        <f t="shared" si="11"/>
        <v>-9.9999999999994316E-2</v>
      </c>
      <c r="H24" s="121">
        <v>164.7</v>
      </c>
      <c r="I24" s="86">
        <f t="shared" si="14"/>
        <v>5.2999999999999829</v>
      </c>
      <c r="J24" s="88">
        <v>156.4</v>
      </c>
      <c r="K24" s="83">
        <f t="shared" si="15"/>
        <v>2.2000000000000171</v>
      </c>
      <c r="L24" s="121">
        <v>156.19999999999999</v>
      </c>
      <c r="M24" s="83">
        <f t="shared" si="16"/>
        <v>1.1999999999999886</v>
      </c>
      <c r="N24" s="92">
        <f t="shared" si="0"/>
        <v>0.20000000000001705</v>
      </c>
      <c r="O24" s="97">
        <v>54.2</v>
      </c>
      <c r="P24" s="83">
        <f t="shared" si="17"/>
        <v>5.9000000000000057</v>
      </c>
      <c r="Q24" s="121">
        <v>54</v>
      </c>
      <c r="R24" s="83">
        <f t="shared" si="18"/>
        <v>4.6000000000000014</v>
      </c>
      <c r="S24" s="86">
        <f t="shared" si="1"/>
        <v>0.20000000000000284</v>
      </c>
      <c r="T24" s="88">
        <v>49.6</v>
      </c>
      <c r="U24" s="83">
        <f t="shared" si="12"/>
        <v>2.3999999999999986</v>
      </c>
      <c r="V24" s="121">
        <v>49.8</v>
      </c>
      <c r="W24" s="83">
        <f t="shared" si="19"/>
        <v>2.0999999999999943</v>
      </c>
      <c r="X24" s="92">
        <f t="shared" si="2"/>
        <v>-0.19999999999999574</v>
      </c>
      <c r="Y24" s="97">
        <v>88</v>
      </c>
      <c r="Z24" s="83">
        <f t="shared" si="20"/>
        <v>3.4000000000000057</v>
      </c>
      <c r="AA24" s="121">
        <v>88</v>
      </c>
      <c r="AB24" s="83">
        <f t="shared" si="21"/>
        <v>3.2999999999999972</v>
      </c>
      <c r="AC24" s="86">
        <f t="shared" si="3"/>
        <v>0</v>
      </c>
      <c r="AD24" s="88">
        <v>84.5</v>
      </c>
      <c r="AE24" s="83">
        <f t="shared" si="22"/>
        <v>1</v>
      </c>
      <c r="AF24" s="121">
        <v>84.8</v>
      </c>
      <c r="AG24" s="83">
        <f t="shared" si="23"/>
        <v>0.59999999999999432</v>
      </c>
      <c r="AH24" s="92">
        <f t="shared" si="4"/>
        <v>-0.29999999999999716</v>
      </c>
      <c r="AK24" s="35" t="s">
        <v>50</v>
      </c>
      <c r="AL24" s="38">
        <f t="shared" si="5"/>
        <v>3.7000000000000171</v>
      </c>
      <c r="AM24" s="38">
        <f t="shared" si="6"/>
        <v>0.69999999999998863</v>
      </c>
      <c r="AN24" s="38">
        <f t="shared" si="7"/>
        <v>5.3999999999999986</v>
      </c>
      <c r="AO24" s="38">
        <f t="shared" si="8"/>
        <v>2.6000000000000014</v>
      </c>
      <c r="AP24" s="38">
        <f t="shared" si="9"/>
        <v>2.5</v>
      </c>
      <c r="AQ24" s="38">
        <f t="shared" si="10"/>
        <v>1.0999999999999943</v>
      </c>
    </row>
    <row r="25" spans="1:43" ht="32.25" customHeight="1" x14ac:dyDescent="0.15">
      <c r="A25" s="306" t="s">
        <v>16</v>
      </c>
      <c r="B25" s="307"/>
      <c r="C25" s="308"/>
      <c r="D25" s="103" t="s">
        <v>35</v>
      </c>
      <c r="E25" s="87">
        <v>168.3</v>
      </c>
      <c r="F25" s="117">
        <f t="shared" si="13"/>
        <v>3.7000000000000171</v>
      </c>
      <c r="G25" s="83">
        <f t="shared" si="11"/>
        <v>0.5</v>
      </c>
      <c r="H25" s="121">
        <v>167.8</v>
      </c>
      <c r="I25" s="86">
        <f t="shared" si="14"/>
        <v>3.1000000000000227</v>
      </c>
      <c r="J25" s="88">
        <v>157.1</v>
      </c>
      <c r="K25" s="83">
        <f t="shared" si="15"/>
        <v>0.69999999999998863</v>
      </c>
      <c r="L25" s="121">
        <v>157</v>
      </c>
      <c r="M25" s="83">
        <f t="shared" si="16"/>
        <v>0.80000000000001137</v>
      </c>
      <c r="N25" s="92">
        <f t="shared" si="0"/>
        <v>9.9999999999994316E-2</v>
      </c>
      <c r="O25" s="98">
        <v>59.6</v>
      </c>
      <c r="P25" s="83">
        <f t="shared" si="17"/>
        <v>5.3999999999999986</v>
      </c>
      <c r="Q25" s="121">
        <v>58.5</v>
      </c>
      <c r="R25" s="83">
        <f t="shared" si="18"/>
        <v>4.5</v>
      </c>
      <c r="S25" s="86">
        <f t="shared" si="1"/>
        <v>1.1000000000000014</v>
      </c>
      <c r="T25" s="88">
        <v>52.2</v>
      </c>
      <c r="U25" s="83">
        <f t="shared" si="12"/>
        <v>2.6000000000000014</v>
      </c>
      <c r="V25" s="121">
        <v>52.6</v>
      </c>
      <c r="W25" s="83">
        <f t="shared" si="19"/>
        <v>2.8000000000000043</v>
      </c>
      <c r="X25" s="92">
        <f t="shared" si="2"/>
        <v>-0.39999999999999858</v>
      </c>
      <c r="Y25" s="98">
        <v>90.5</v>
      </c>
      <c r="Z25" s="83">
        <f t="shared" si="20"/>
        <v>2.5</v>
      </c>
      <c r="AA25" s="121">
        <v>90.4</v>
      </c>
      <c r="AB25" s="83">
        <f t="shared" si="21"/>
        <v>2.4000000000000057</v>
      </c>
      <c r="AC25" s="86">
        <f t="shared" si="3"/>
        <v>9.9999999999994316E-2</v>
      </c>
      <c r="AD25" s="88">
        <v>85.6</v>
      </c>
      <c r="AE25" s="83">
        <f t="shared" si="22"/>
        <v>1.0999999999999943</v>
      </c>
      <c r="AF25" s="121">
        <v>85.4</v>
      </c>
      <c r="AG25" s="83">
        <f t="shared" si="23"/>
        <v>0.60000000000000853</v>
      </c>
      <c r="AH25" s="92">
        <f t="shared" si="4"/>
        <v>0.19999999999998863</v>
      </c>
      <c r="AK25" s="35" t="s">
        <v>51</v>
      </c>
      <c r="AL25" s="38">
        <f t="shared" si="5"/>
        <v>1.0999999999999943</v>
      </c>
      <c r="AM25" s="38">
        <f t="shared" si="6"/>
        <v>0.30000000000001137</v>
      </c>
      <c r="AN25" s="38">
        <f t="shared" si="7"/>
        <v>1.3999999999999986</v>
      </c>
      <c r="AO25" s="38">
        <f t="shared" si="8"/>
        <v>1.3999999999999986</v>
      </c>
      <c r="AP25" s="38">
        <f t="shared" si="9"/>
        <v>0.59999999999999432</v>
      </c>
      <c r="AQ25" s="38">
        <f t="shared" si="10"/>
        <v>0</v>
      </c>
    </row>
    <row r="26" spans="1:43" ht="30.75" customHeight="1" x14ac:dyDescent="0.15">
      <c r="A26" s="309"/>
      <c r="B26" s="310"/>
      <c r="C26" s="311"/>
      <c r="D26" s="109" t="s">
        <v>59</v>
      </c>
      <c r="E26" s="87">
        <v>169.4</v>
      </c>
      <c r="F26" s="117">
        <f t="shared" si="13"/>
        <v>1.0999999999999943</v>
      </c>
      <c r="G26" s="83">
        <f t="shared" si="11"/>
        <v>9.9999999999994316E-2</v>
      </c>
      <c r="H26" s="121">
        <v>169.3</v>
      </c>
      <c r="I26" s="86">
        <f t="shared" si="14"/>
        <v>1.5</v>
      </c>
      <c r="J26" s="88">
        <v>157.4</v>
      </c>
      <c r="K26" s="83">
        <f>J26-J25</f>
        <v>0.30000000000001137</v>
      </c>
      <c r="L26" s="121">
        <v>157.4</v>
      </c>
      <c r="M26" s="83">
        <f t="shared" si="16"/>
        <v>0.40000000000000568</v>
      </c>
      <c r="N26" s="92">
        <f t="shared" si="0"/>
        <v>0</v>
      </c>
      <c r="O26" s="97">
        <v>61</v>
      </c>
      <c r="P26" s="83">
        <f>O26-O25</f>
        <v>1.3999999999999986</v>
      </c>
      <c r="Q26" s="121">
        <v>60.9</v>
      </c>
      <c r="R26" s="83">
        <f t="shared" si="18"/>
        <v>2.3999999999999986</v>
      </c>
      <c r="S26" s="86">
        <f t="shared" si="1"/>
        <v>0.10000000000000142</v>
      </c>
      <c r="T26" s="88">
        <v>53.6</v>
      </c>
      <c r="U26" s="83">
        <f t="shared" si="12"/>
        <v>1.3999999999999986</v>
      </c>
      <c r="V26" s="121">
        <v>53.4</v>
      </c>
      <c r="W26" s="83">
        <f t="shared" si="19"/>
        <v>0.79999999999999716</v>
      </c>
      <c r="X26" s="92">
        <f t="shared" si="2"/>
        <v>0.20000000000000284</v>
      </c>
      <c r="Y26" s="97">
        <v>91.1</v>
      </c>
      <c r="Z26" s="83">
        <f>Y26-Y25</f>
        <v>0.59999999999999432</v>
      </c>
      <c r="AA26" s="121">
        <v>91.2</v>
      </c>
      <c r="AB26" s="83">
        <f t="shared" si="21"/>
        <v>0.79999999999999716</v>
      </c>
      <c r="AC26" s="86">
        <f t="shared" si="3"/>
        <v>-0.10000000000000853</v>
      </c>
      <c r="AD26" s="88">
        <v>85.6</v>
      </c>
      <c r="AE26" s="83">
        <f>AD26-AD25</f>
        <v>0</v>
      </c>
      <c r="AF26" s="121">
        <v>85.6</v>
      </c>
      <c r="AG26" s="83">
        <f t="shared" si="23"/>
        <v>0.19999999999998863</v>
      </c>
      <c r="AH26" s="92">
        <f t="shared" si="4"/>
        <v>0</v>
      </c>
      <c r="AK26" s="35" t="s">
        <v>52</v>
      </c>
      <c r="AL26" s="38">
        <f t="shared" si="5"/>
        <v>0.90000000000000568</v>
      </c>
      <c r="AM26" s="38">
        <f t="shared" si="6"/>
        <v>0.19999999999998863</v>
      </c>
      <c r="AN26" s="38">
        <f t="shared" si="7"/>
        <v>1.7999999999999972</v>
      </c>
      <c r="AO26" s="38">
        <f t="shared" si="8"/>
        <v>-0.30000000000000426</v>
      </c>
      <c r="AP26" s="38">
        <f t="shared" si="9"/>
        <v>0.5</v>
      </c>
      <c r="AQ26" s="38">
        <f t="shared" si="10"/>
        <v>-9.9999999999994316E-2</v>
      </c>
    </row>
    <row r="27" spans="1:43" ht="32.25" customHeight="1" thickBot="1" x14ac:dyDescent="0.2">
      <c r="A27" s="312"/>
      <c r="B27" s="313"/>
      <c r="C27" s="314"/>
      <c r="D27" s="112" t="s">
        <v>60</v>
      </c>
      <c r="E27" s="94">
        <v>170.3</v>
      </c>
      <c r="F27" s="118">
        <f>E27-E26</f>
        <v>0.90000000000000568</v>
      </c>
      <c r="G27" s="95">
        <f t="shared" si="11"/>
        <v>-0.39999999999997726</v>
      </c>
      <c r="H27" s="123">
        <v>170.7</v>
      </c>
      <c r="I27" s="93">
        <f t="shared" si="14"/>
        <v>1.3999999999999773</v>
      </c>
      <c r="J27" s="96">
        <v>157.6</v>
      </c>
      <c r="K27" s="95">
        <f>J27-J26</f>
        <v>0.19999999999998863</v>
      </c>
      <c r="L27" s="123">
        <v>158</v>
      </c>
      <c r="M27" s="95">
        <f t="shared" si="16"/>
        <v>0.59999999999999432</v>
      </c>
      <c r="N27" s="120">
        <f t="shared" si="0"/>
        <v>-0.40000000000000568</v>
      </c>
      <c r="O27" s="99">
        <v>62.8</v>
      </c>
      <c r="P27" s="95">
        <f>O27-O26</f>
        <v>1.7999999999999972</v>
      </c>
      <c r="Q27" s="123">
        <v>63.8</v>
      </c>
      <c r="R27" s="95">
        <f t="shared" si="18"/>
        <v>2.8999999999999986</v>
      </c>
      <c r="S27" s="93">
        <f t="shared" si="1"/>
        <v>-1</v>
      </c>
      <c r="T27" s="96">
        <v>53.3</v>
      </c>
      <c r="U27" s="95">
        <f t="shared" si="12"/>
        <v>-0.30000000000000426</v>
      </c>
      <c r="V27" s="121">
        <v>53.8</v>
      </c>
      <c r="W27" s="95">
        <f t="shared" si="19"/>
        <v>0.39999999999999858</v>
      </c>
      <c r="X27" s="120">
        <f t="shared" si="2"/>
        <v>-0.5</v>
      </c>
      <c r="Y27" s="99">
        <v>91.6</v>
      </c>
      <c r="Z27" s="95">
        <f>Y27-Y26</f>
        <v>0.5</v>
      </c>
      <c r="AA27" s="124">
        <v>92.1</v>
      </c>
      <c r="AB27" s="95">
        <f t="shared" si="21"/>
        <v>0.89999999999999147</v>
      </c>
      <c r="AC27" s="93">
        <f t="shared" si="3"/>
        <v>-0.5</v>
      </c>
      <c r="AD27" s="96">
        <v>85.5</v>
      </c>
      <c r="AE27" s="95">
        <f>AD27-AD26</f>
        <v>-9.9999999999994316E-2</v>
      </c>
      <c r="AF27" s="124">
        <v>86</v>
      </c>
      <c r="AG27" s="95">
        <f t="shared" si="23"/>
        <v>0.40000000000000568</v>
      </c>
      <c r="AH27" s="120">
        <f t="shared" si="4"/>
        <v>-0.5</v>
      </c>
      <c r="AK27" s="35" t="s">
        <v>29</v>
      </c>
      <c r="AL27" s="38">
        <f t="shared" ref="AL27:AQ27" si="24">MAX(AL15:AL26)</f>
        <v>7.5999999999999943</v>
      </c>
      <c r="AM27" s="38">
        <f t="shared" si="24"/>
        <v>7.0999999999999943</v>
      </c>
      <c r="AN27" s="38">
        <f t="shared" si="24"/>
        <v>6.1000000000000014</v>
      </c>
      <c r="AO27" s="38">
        <f t="shared" si="24"/>
        <v>5</v>
      </c>
      <c r="AP27" s="38">
        <f t="shared" si="24"/>
        <v>3.5</v>
      </c>
      <c r="AQ27" s="38">
        <f t="shared" si="24"/>
        <v>3.5</v>
      </c>
    </row>
    <row r="28" spans="1:43" ht="3.6" customHeight="1" x14ac:dyDescent="0.2">
      <c r="B28" s="1"/>
      <c r="C28" s="1"/>
      <c r="D28" s="29"/>
      <c r="E28" s="1"/>
      <c r="F28" s="114"/>
      <c r="G28" s="30"/>
      <c r="H28" s="1"/>
      <c r="I28" s="1"/>
      <c r="J28" s="1"/>
      <c r="K28" s="30"/>
      <c r="L28" s="1"/>
      <c r="M28" s="1"/>
      <c r="N28" s="30"/>
      <c r="O28" s="1"/>
      <c r="P28" s="30"/>
      <c r="Q28" s="30"/>
      <c r="R28" s="30"/>
      <c r="S28" s="30"/>
      <c r="T28" s="1"/>
      <c r="U28" s="30"/>
      <c r="V28" s="1"/>
      <c r="W28" s="30"/>
      <c r="X28" s="30"/>
      <c r="Y28" s="1"/>
      <c r="Z28" s="30"/>
      <c r="AA28" s="1"/>
      <c r="AB28" s="30"/>
      <c r="AC28" s="30"/>
      <c r="AD28" s="1"/>
      <c r="AE28" s="30"/>
      <c r="AG28" s="30"/>
      <c r="AH28" s="30"/>
      <c r="AK28" s="39"/>
      <c r="AL28" s="39"/>
      <c r="AM28" s="39"/>
      <c r="AN28" s="39"/>
      <c r="AO28" s="39"/>
      <c r="AP28" s="39"/>
      <c r="AQ28" s="39"/>
    </row>
    <row r="29" spans="1:43" ht="19.5" customHeight="1" x14ac:dyDescent="0.2">
      <c r="B29" s="1"/>
      <c r="C29" s="1"/>
      <c r="D29" s="29"/>
      <c r="E29" s="1"/>
      <c r="F29" s="119"/>
      <c r="G29" s="30"/>
      <c r="H29" s="1"/>
      <c r="I29" s="1"/>
      <c r="J29" s="1"/>
      <c r="K29" s="30"/>
      <c r="L29" s="1"/>
      <c r="M29" s="1"/>
      <c r="N29" s="30"/>
      <c r="O29" s="1"/>
      <c r="P29" s="30"/>
      <c r="Q29" s="30"/>
      <c r="R29" s="30"/>
      <c r="S29" s="30"/>
      <c r="T29" s="1"/>
      <c r="U29" s="30"/>
      <c r="V29" s="1"/>
      <c r="W29" s="30"/>
      <c r="X29" s="30"/>
      <c r="Y29" s="1"/>
      <c r="Z29" s="30"/>
      <c r="AA29" s="1"/>
      <c r="AB29" s="30"/>
      <c r="AC29" s="30"/>
      <c r="AD29" s="1"/>
      <c r="AE29" s="30"/>
      <c r="AG29" s="30"/>
      <c r="AH29" s="30"/>
      <c r="AK29" s="35"/>
      <c r="AL29" s="38"/>
      <c r="AM29" s="38"/>
      <c r="AN29" s="38"/>
      <c r="AO29" s="38"/>
      <c r="AP29" s="38"/>
      <c r="AQ29" s="38"/>
    </row>
    <row r="30" spans="1:43" ht="19.5" customHeight="1" x14ac:dyDescent="0.2">
      <c r="B30" s="1"/>
      <c r="C30" s="1"/>
      <c r="D30" s="29"/>
      <c r="E30" s="1"/>
      <c r="F30" s="119"/>
      <c r="G30" s="30"/>
      <c r="H30" s="1"/>
      <c r="I30" s="1"/>
      <c r="J30" s="1"/>
      <c r="K30" s="30"/>
      <c r="L30" s="1"/>
      <c r="M30" s="1"/>
      <c r="N30" s="30"/>
      <c r="O30" s="1"/>
      <c r="P30" s="30"/>
      <c r="Q30" s="30"/>
      <c r="R30" s="30"/>
      <c r="S30" s="30"/>
      <c r="T30" s="1"/>
      <c r="U30" s="30"/>
      <c r="V30" s="1"/>
      <c r="W30" s="30"/>
      <c r="X30" s="30"/>
      <c r="Y30" s="1"/>
      <c r="Z30" s="30"/>
      <c r="AA30" s="1"/>
      <c r="AB30" s="30"/>
      <c r="AC30" s="30"/>
      <c r="AD30" s="1"/>
      <c r="AE30" s="30"/>
      <c r="AG30" s="30"/>
      <c r="AH30" s="30"/>
      <c r="AL30" s="70"/>
      <c r="AM30" s="70"/>
      <c r="AN30" s="70"/>
      <c r="AO30" s="70"/>
      <c r="AP30" s="70"/>
      <c r="AQ30" s="70"/>
    </row>
    <row r="31" spans="1:43" ht="19.5" customHeight="1" x14ac:dyDescent="0.2">
      <c r="B31" s="1"/>
      <c r="C31" s="1"/>
      <c r="D31" s="29"/>
      <c r="E31" s="1"/>
      <c r="F31" s="114"/>
      <c r="G31" s="30"/>
      <c r="H31" s="1"/>
      <c r="I31" s="1"/>
      <c r="J31" s="1"/>
      <c r="K31" s="30"/>
      <c r="L31" s="1"/>
      <c r="M31" s="1"/>
      <c r="N31" s="30"/>
      <c r="O31" s="1"/>
      <c r="P31" s="30"/>
      <c r="Q31" s="30"/>
      <c r="R31" s="30"/>
      <c r="S31" s="30"/>
      <c r="T31" s="1"/>
      <c r="U31" s="30"/>
      <c r="V31" s="1"/>
      <c r="W31" s="30"/>
      <c r="X31" s="30"/>
      <c r="Y31" s="1"/>
      <c r="Z31" s="30"/>
      <c r="AA31" s="1"/>
      <c r="AB31" s="30"/>
      <c r="AC31" s="30"/>
      <c r="AD31" s="1"/>
      <c r="AE31" s="30"/>
      <c r="AG31" s="30"/>
      <c r="AH31" s="30"/>
      <c r="AL31" s="70"/>
      <c r="AM31" s="70"/>
      <c r="AN31" s="70"/>
      <c r="AO31" s="70"/>
      <c r="AP31" s="70"/>
      <c r="AQ31" s="70"/>
    </row>
    <row r="32" spans="1:43" ht="19.5" customHeight="1" x14ac:dyDescent="0.2">
      <c r="A32" s="1"/>
      <c r="B32" s="1"/>
      <c r="C32" s="1"/>
      <c r="D32" s="29"/>
      <c r="E32" s="1"/>
      <c r="F32" s="114"/>
      <c r="G32" s="30"/>
      <c r="H32" s="1"/>
      <c r="I32" s="1"/>
      <c r="J32" s="1"/>
      <c r="K32" s="30"/>
      <c r="L32" s="1"/>
      <c r="M32" s="1"/>
      <c r="N32" s="30"/>
      <c r="O32" s="1"/>
      <c r="P32" s="30"/>
      <c r="Q32" s="30"/>
      <c r="R32" s="30"/>
      <c r="S32" s="30"/>
      <c r="T32" s="1"/>
      <c r="U32" s="30"/>
      <c r="V32" s="1"/>
      <c r="W32" s="30"/>
      <c r="X32" s="30"/>
      <c r="Y32" s="1"/>
      <c r="Z32" s="30"/>
      <c r="AA32" s="45"/>
      <c r="AB32" s="30"/>
      <c r="AC32" s="30"/>
      <c r="AD32" s="1"/>
      <c r="AE32" s="30"/>
      <c r="AG32" s="30"/>
      <c r="AH32" s="30"/>
    </row>
    <row r="33" spans="1:34" ht="12" customHeight="1" x14ac:dyDescent="0.2">
      <c r="A33" s="1"/>
      <c r="B33" s="1"/>
      <c r="C33" s="1"/>
      <c r="D33" s="29"/>
      <c r="E33" s="1"/>
      <c r="F33" s="114"/>
      <c r="G33" s="30"/>
      <c r="H33" s="1"/>
      <c r="I33" s="1"/>
      <c r="J33" s="1"/>
      <c r="K33" s="30"/>
      <c r="L33" s="1"/>
      <c r="M33" s="1"/>
      <c r="N33" s="30"/>
      <c r="O33" s="1"/>
      <c r="P33" s="30"/>
      <c r="Q33" s="30"/>
      <c r="R33" s="30"/>
      <c r="S33" s="30"/>
      <c r="T33" s="1"/>
      <c r="U33" s="30"/>
      <c r="V33" s="1"/>
      <c r="W33" s="30"/>
      <c r="X33" s="30"/>
      <c r="Y33" s="1"/>
      <c r="Z33" s="30"/>
      <c r="AA33" s="45"/>
      <c r="AB33" s="30"/>
      <c r="AC33" s="30"/>
      <c r="AD33" s="1"/>
      <c r="AE33" s="30"/>
      <c r="AG33" s="30"/>
      <c r="AH33" s="30"/>
    </row>
    <row r="34" spans="1:34" ht="19.5" customHeight="1" x14ac:dyDescent="0.2">
      <c r="A34" s="1"/>
      <c r="B34" s="1"/>
      <c r="C34" s="1"/>
      <c r="D34" s="29"/>
      <c r="E34" s="1"/>
      <c r="F34" s="114"/>
      <c r="G34" s="30"/>
      <c r="H34" s="1"/>
      <c r="I34" s="1"/>
      <c r="J34" s="1"/>
      <c r="K34" s="30"/>
      <c r="L34" s="1"/>
      <c r="M34" s="1"/>
      <c r="N34" s="30"/>
      <c r="O34" s="1"/>
      <c r="P34" s="30"/>
      <c r="Q34" s="30"/>
      <c r="R34" s="30"/>
      <c r="S34" s="30"/>
      <c r="T34" s="1"/>
      <c r="U34" s="30"/>
      <c r="V34" s="1"/>
      <c r="W34" s="30"/>
      <c r="X34" s="30"/>
      <c r="Y34" s="1"/>
      <c r="Z34" s="30"/>
      <c r="AA34" s="45"/>
      <c r="AB34" s="30"/>
      <c r="AC34" s="30"/>
      <c r="AD34" s="1"/>
      <c r="AE34" s="30"/>
      <c r="AG34" s="30"/>
      <c r="AH34" s="30"/>
    </row>
    <row r="35" spans="1:34" ht="19.5" customHeight="1" x14ac:dyDescent="0.2">
      <c r="A35" s="2"/>
      <c r="B35" s="1"/>
      <c r="C35" s="1"/>
      <c r="D35" s="29"/>
      <c r="E35" s="1"/>
      <c r="F35" s="114"/>
      <c r="G35" s="30"/>
      <c r="H35" s="1"/>
      <c r="I35" s="1"/>
      <c r="J35" s="1"/>
      <c r="K35" s="30"/>
      <c r="L35" s="1"/>
      <c r="M35" s="1"/>
      <c r="N35" s="30"/>
      <c r="O35" s="1"/>
      <c r="P35" s="30"/>
      <c r="Q35" s="30"/>
      <c r="R35" s="30"/>
      <c r="S35" s="30"/>
      <c r="T35" s="1"/>
      <c r="U35" s="30"/>
      <c r="V35" s="1"/>
      <c r="W35" s="30"/>
      <c r="X35" s="30"/>
      <c r="Y35" s="1"/>
      <c r="Z35" s="30"/>
      <c r="AA35" s="45"/>
      <c r="AB35" s="30"/>
      <c r="AC35" s="30"/>
      <c r="AD35" s="1"/>
      <c r="AE35" s="30"/>
      <c r="AG35" s="30"/>
      <c r="AH35" s="30"/>
    </row>
    <row r="36" spans="1:34" ht="19.5" customHeight="1" x14ac:dyDescent="0.2">
      <c r="A36" s="2"/>
      <c r="B36" s="1"/>
      <c r="C36" s="1"/>
      <c r="D36" s="29"/>
      <c r="E36" s="1"/>
      <c r="F36" s="114"/>
      <c r="G36" s="30"/>
      <c r="H36" s="1"/>
      <c r="I36" s="1"/>
      <c r="J36" s="1"/>
      <c r="K36" s="30"/>
      <c r="L36" s="1"/>
      <c r="M36" s="1"/>
      <c r="N36" s="30"/>
      <c r="O36" s="1"/>
      <c r="P36" s="30"/>
      <c r="Q36" s="30"/>
      <c r="R36" s="30"/>
      <c r="S36" s="30"/>
      <c r="T36" s="1"/>
      <c r="U36" s="30"/>
      <c r="V36" s="1"/>
      <c r="W36" s="30"/>
      <c r="X36" s="30"/>
      <c r="Y36" s="1"/>
      <c r="Z36" s="30"/>
      <c r="AA36" s="45"/>
      <c r="AB36" s="30"/>
      <c r="AC36" s="30"/>
      <c r="AD36" s="1"/>
      <c r="AE36" s="30"/>
      <c r="AG36" s="30"/>
      <c r="AH36" s="30"/>
    </row>
    <row r="37" spans="1:34" ht="19.5" customHeight="1" x14ac:dyDescent="0.2">
      <c r="A37" s="5"/>
      <c r="B37" s="1"/>
      <c r="C37" s="1"/>
      <c r="D37" s="29"/>
      <c r="E37" s="1"/>
      <c r="F37" s="114"/>
      <c r="G37" s="30"/>
      <c r="H37" s="1"/>
      <c r="I37" s="1"/>
      <c r="J37" s="1"/>
      <c r="K37" s="30"/>
      <c r="L37" s="1"/>
      <c r="M37" s="1"/>
      <c r="N37" s="30"/>
      <c r="O37" s="1"/>
      <c r="P37" s="30"/>
      <c r="Q37" s="30"/>
      <c r="R37" s="30"/>
      <c r="S37" s="30"/>
      <c r="T37" s="1"/>
      <c r="U37" s="30"/>
      <c r="V37" s="1"/>
      <c r="W37" s="30"/>
      <c r="X37" s="30"/>
      <c r="Y37" s="1"/>
      <c r="Z37" s="30"/>
      <c r="AA37" s="45"/>
      <c r="AB37" s="30"/>
      <c r="AC37" s="30"/>
      <c r="AD37" s="1"/>
      <c r="AE37" s="30"/>
      <c r="AG37" s="30"/>
      <c r="AH37" s="30"/>
    </row>
    <row r="38" spans="1:34" ht="19.5" customHeight="1" x14ac:dyDescent="0.2">
      <c r="A38" s="1"/>
      <c r="B38" s="1"/>
      <c r="C38" s="1"/>
      <c r="D38" s="29"/>
      <c r="E38" s="1"/>
      <c r="F38" s="114"/>
      <c r="G38" s="30"/>
      <c r="H38" s="1"/>
      <c r="I38" s="1"/>
      <c r="J38" s="1"/>
      <c r="K38" s="30"/>
      <c r="L38" s="1"/>
      <c r="M38" s="1"/>
      <c r="N38" s="30"/>
      <c r="O38" s="1"/>
      <c r="P38" s="30"/>
      <c r="Q38" s="30"/>
      <c r="R38" s="30"/>
      <c r="S38" s="30"/>
      <c r="T38" s="1"/>
      <c r="U38" s="30"/>
      <c r="V38" s="1"/>
      <c r="W38" s="30"/>
      <c r="X38" s="30"/>
      <c r="Y38" s="1"/>
      <c r="Z38" s="30"/>
      <c r="AA38" s="45"/>
      <c r="AB38" s="30"/>
      <c r="AC38" s="30"/>
      <c r="AD38" s="1"/>
      <c r="AE38" s="30"/>
      <c r="AG38" s="30"/>
      <c r="AH38" s="30"/>
    </row>
    <row r="39" spans="1:34" ht="19.5" customHeight="1" x14ac:dyDescent="0.2">
      <c r="A39" s="2"/>
      <c r="B39" s="1"/>
      <c r="C39" s="1"/>
      <c r="D39" s="29"/>
      <c r="E39" s="1"/>
      <c r="F39" s="114"/>
      <c r="G39" s="30"/>
      <c r="H39" s="1"/>
      <c r="I39" s="1"/>
      <c r="J39" s="1"/>
      <c r="K39" s="30"/>
      <c r="L39" s="1"/>
      <c r="M39" s="1"/>
      <c r="N39" s="30"/>
      <c r="O39" s="1"/>
      <c r="P39" s="30"/>
      <c r="Q39" s="30"/>
      <c r="R39" s="30"/>
      <c r="S39" s="30"/>
      <c r="T39" s="1"/>
      <c r="U39" s="30"/>
      <c r="V39" s="1"/>
      <c r="W39" s="30"/>
      <c r="X39" s="30"/>
      <c r="Y39" s="1"/>
      <c r="Z39" s="30"/>
      <c r="AA39" s="45"/>
      <c r="AB39" s="30"/>
      <c r="AC39" s="30"/>
      <c r="AD39" s="1"/>
      <c r="AE39" s="30"/>
      <c r="AG39" s="30"/>
      <c r="AH39" s="30"/>
    </row>
    <row r="40" spans="1:34" ht="19.5" customHeight="1" x14ac:dyDescent="0.2">
      <c r="A40" s="5"/>
      <c r="B40" s="1"/>
      <c r="C40" s="1"/>
      <c r="D40" s="29"/>
      <c r="E40" s="1"/>
      <c r="F40" s="114"/>
      <c r="G40" s="30"/>
      <c r="H40" s="1"/>
      <c r="I40" s="1"/>
      <c r="J40" s="1"/>
      <c r="K40" s="30"/>
      <c r="L40" s="1"/>
      <c r="M40" s="1"/>
      <c r="N40" s="30"/>
      <c r="O40" s="1"/>
      <c r="P40" s="30"/>
      <c r="Q40" s="30"/>
      <c r="R40" s="30"/>
      <c r="S40" s="30"/>
      <c r="T40" s="1"/>
      <c r="U40" s="30"/>
      <c r="V40" s="1"/>
      <c r="W40" s="30"/>
      <c r="X40" s="30"/>
      <c r="Y40" s="1"/>
      <c r="Z40" s="30"/>
      <c r="AA40" s="45"/>
      <c r="AB40" s="30"/>
      <c r="AC40" s="30"/>
      <c r="AD40" s="1"/>
      <c r="AE40" s="30"/>
      <c r="AG40" s="30"/>
      <c r="AH40" s="30"/>
    </row>
    <row r="41" spans="1:34" ht="19.5" customHeight="1" x14ac:dyDescent="0.2">
      <c r="A41" s="2"/>
      <c r="B41" s="1"/>
      <c r="C41" s="1"/>
      <c r="D41" s="29"/>
      <c r="E41" s="1"/>
      <c r="F41" s="114"/>
      <c r="G41" s="30"/>
      <c r="H41" s="1"/>
      <c r="I41" s="1"/>
      <c r="J41" s="1"/>
      <c r="K41" s="30"/>
      <c r="L41" s="1"/>
      <c r="M41" s="1"/>
      <c r="N41" s="30"/>
      <c r="O41" s="1"/>
      <c r="P41" s="30"/>
      <c r="Q41" s="30"/>
      <c r="R41" s="30"/>
      <c r="S41" s="30"/>
      <c r="T41" s="1"/>
      <c r="U41" s="30"/>
      <c r="V41" s="1"/>
      <c r="W41" s="30"/>
      <c r="X41" s="30"/>
      <c r="Y41" s="1"/>
      <c r="Z41" s="30"/>
      <c r="AA41" s="45"/>
      <c r="AB41" s="30"/>
      <c r="AC41" s="30"/>
      <c r="AD41" s="1"/>
      <c r="AE41" s="30"/>
      <c r="AG41" s="30"/>
      <c r="AH41" s="30"/>
    </row>
    <row r="42" spans="1:34" ht="19.5" customHeight="1" x14ac:dyDescent="0.2">
      <c r="A42" s="1"/>
      <c r="B42" s="1"/>
      <c r="C42" s="1"/>
      <c r="D42" s="29"/>
      <c r="E42" s="1"/>
      <c r="F42" s="114"/>
      <c r="G42" s="30"/>
      <c r="H42" s="1"/>
      <c r="I42" s="1"/>
      <c r="J42" s="1"/>
      <c r="K42" s="30"/>
      <c r="L42" s="1"/>
      <c r="M42" s="1"/>
      <c r="N42" s="30"/>
      <c r="O42" s="1"/>
      <c r="P42" s="30"/>
      <c r="Q42" s="30"/>
      <c r="R42" s="30"/>
      <c r="S42" s="30"/>
      <c r="T42" s="1"/>
      <c r="U42" s="30"/>
      <c r="V42" s="1"/>
      <c r="W42" s="30"/>
      <c r="X42" s="30"/>
      <c r="Y42" s="1"/>
      <c r="Z42" s="30"/>
      <c r="AA42" s="45"/>
      <c r="AB42" s="30"/>
      <c r="AC42" s="30"/>
      <c r="AD42" s="1"/>
      <c r="AE42" s="30"/>
      <c r="AG42" s="30"/>
      <c r="AH42" s="30"/>
    </row>
    <row r="43" spans="1:34" ht="13.2" x14ac:dyDescent="0.2">
      <c r="A43" s="1"/>
      <c r="B43" s="1"/>
      <c r="C43" s="1"/>
      <c r="D43" s="29"/>
      <c r="E43" s="1"/>
      <c r="F43" s="114"/>
      <c r="G43" s="30"/>
      <c r="H43" s="1"/>
      <c r="I43" s="1"/>
      <c r="J43" s="1"/>
      <c r="K43" s="30"/>
      <c r="L43" s="1"/>
      <c r="M43" s="1"/>
      <c r="N43" s="30"/>
      <c r="O43" s="1"/>
      <c r="P43" s="30"/>
      <c r="Q43" s="30"/>
      <c r="R43" s="30"/>
      <c r="S43" s="30"/>
      <c r="T43" s="1"/>
      <c r="U43" s="30"/>
      <c r="V43" s="1"/>
      <c r="W43" s="30"/>
      <c r="X43" s="30"/>
      <c r="Y43" s="1"/>
      <c r="Z43" s="30"/>
      <c r="AA43" s="45"/>
      <c r="AB43" s="30"/>
      <c r="AC43" s="30"/>
      <c r="AD43" s="1"/>
      <c r="AE43" s="30"/>
      <c r="AG43" s="30"/>
      <c r="AH43" s="30"/>
    </row>
    <row r="44" spans="1:34" ht="13.2" x14ac:dyDescent="0.2">
      <c r="AA44" s="45"/>
    </row>
    <row r="45" spans="1:34" ht="13.2" x14ac:dyDescent="0.2">
      <c r="AA45" s="45"/>
    </row>
    <row r="46" spans="1:34" ht="13.2" x14ac:dyDescent="0.2">
      <c r="AA46" s="45"/>
    </row>
    <row r="47" spans="1:34" ht="13.2" x14ac:dyDescent="0.2">
      <c r="AA47" s="45"/>
    </row>
    <row r="48" spans="1:34" ht="13.2" x14ac:dyDescent="0.2">
      <c r="AA48" s="45"/>
    </row>
    <row r="49" spans="27:27" ht="13.2" x14ac:dyDescent="0.2">
      <c r="AA49" s="45"/>
    </row>
    <row r="50" spans="27:27" ht="13.2" x14ac:dyDescent="0.2">
      <c r="AA50" s="45"/>
    </row>
    <row r="51" spans="27:27" ht="13.2" x14ac:dyDescent="0.2">
      <c r="AA51" s="45"/>
    </row>
    <row r="52" spans="27:27" ht="13.2" x14ac:dyDescent="0.2">
      <c r="AA52" s="45"/>
    </row>
    <row r="53" spans="27:27" ht="13.2" x14ac:dyDescent="0.2">
      <c r="AA53" s="45"/>
    </row>
    <row r="54" spans="27:27" ht="13.2" x14ac:dyDescent="0.2">
      <c r="AA54" s="45"/>
    </row>
    <row r="55" spans="27:27" ht="13.2" x14ac:dyDescent="0.2">
      <c r="AA55" s="45"/>
    </row>
    <row r="56" spans="27:27" ht="13.2" x14ac:dyDescent="0.2">
      <c r="AA56" s="45"/>
    </row>
  </sheetData>
  <mergeCells count="17">
    <mergeCell ref="B16:B21"/>
    <mergeCell ref="B22:B24"/>
    <mergeCell ref="A25:C27"/>
    <mergeCell ref="AD13:AH13"/>
    <mergeCell ref="Y13:AC13"/>
    <mergeCell ref="T13:X13"/>
    <mergeCell ref="O13:S13"/>
    <mergeCell ref="J13:N13"/>
    <mergeCell ref="E13:I13"/>
    <mergeCell ref="AN12:AO12"/>
    <mergeCell ref="AP12:AQ12"/>
    <mergeCell ref="Y12:AH12"/>
    <mergeCell ref="O12:X12"/>
    <mergeCell ref="A4:E4"/>
    <mergeCell ref="A12:D14"/>
    <mergeCell ref="AL12:AM12"/>
    <mergeCell ref="E12:N12"/>
  </mergeCells>
  <phoneticPr fontId="6"/>
  <conditionalFormatting sqref="F15:F27">
    <cfRule type="cellIs" dxfId="15" priority="15" stopIfTrue="1" operator="equal">
      <formula>MIN($F$15:$F$27)</formula>
    </cfRule>
    <cfRule type="cellIs" dxfId="14" priority="16" stopIfTrue="1" operator="equal">
      <formula>MAX($F$15:$F$27)</formula>
    </cfRule>
  </conditionalFormatting>
  <conditionalFormatting sqref="G15:G27">
    <cfRule type="cellIs" dxfId="13" priority="14" stopIfTrue="1" operator="greaterThan">
      <formula>0</formula>
    </cfRule>
  </conditionalFormatting>
  <conditionalFormatting sqref="N15:N27">
    <cfRule type="cellIs" dxfId="12" priority="13" stopIfTrue="1" operator="greaterThan">
      <formula>0</formula>
    </cfRule>
  </conditionalFormatting>
  <conditionalFormatting sqref="S15:S27 X15:X27 AC15:AC27 AH15:AH27">
    <cfRule type="cellIs" dxfId="11" priority="12" stopIfTrue="1" operator="greaterThan">
      <formula>0</formula>
    </cfRule>
  </conditionalFormatting>
  <conditionalFormatting sqref="K15:K27">
    <cfRule type="cellIs" dxfId="10" priority="9" stopIfTrue="1" operator="equal">
      <formula>MIN($K$15:$K$27)</formula>
    </cfRule>
    <cfRule type="cellIs" dxfId="9" priority="10" stopIfTrue="1" operator="equal">
      <formula>MIN($K$15:$K$27)</formula>
    </cfRule>
    <cfRule type="cellIs" dxfId="8" priority="11" stopIfTrue="1" operator="equal">
      <formula>MAX($K$15:$K$27)</formula>
    </cfRule>
  </conditionalFormatting>
  <conditionalFormatting sqref="P15:P27">
    <cfRule type="cellIs" dxfId="7" priority="7" stopIfTrue="1" operator="equal">
      <formula>MIN($P$15:$P$27)</formula>
    </cfRule>
    <cfRule type="cellIs" dxfId="6" priority="8" stopIfTrue="1" operator="equal">
      <formula>MAX($P$15:$P$27)</formula>
    </cfRule>
  </conditionalFormatting>
  <conditionalFormatting sqref="U15:U27">
    <cfRule type="cellIs" dxfId="5" priority="5" stopIfTrue="1" operator="equal">
      <formula>MIN($U$15:$U$27)</formula>
    </cfRule>
    <cfRule type="cellIs" dxfId="4" priority="6" stopIfTrue="1" operator="equal">
      <formula>MAX($U$15:$U$27)</formula>
    </cfRule>
  </conditionalFormatting>
  <conditionalFormatting sqref="Z15:Z27">
    <cfRule type="cellIs" dxfId="3" priority="3" stopIfTrue="1" operator="equal">
      <formula>MIN($Z$15:$Z$27)</formula>
    </cfRule>
    <cfRule type="cellIs" dxfId="2" priority="4" stopIfTrue="1" operator="equal">
      <formula>MAX($Z$15:$Z$27)</formula>
    </cfRule>
  </conditionalFormatting>
  <conditionalFormatting sqref="AE15:AE27">
    <cfRule type="cellIs" dxfId="1" priority="1" stopIfTrue="1" operator="equal">
      <formula>MIN($AE$15:$AE$27)</formula>
    </cfRule>
    <cfRule type="cellIs" dxfId="0" priority="2" stopIfTrue="1" operator="equal">
      <formula>MAX($AE$15:$AE$27)</formula>
    </cfRule>
  </conditionalFormatting>
  <pageMargins left="0.70866141732283461" right="0.70866141732283461" top="0.74803149606299213" bottom="0.74803149606299213" header="0.31496062992125984" footer="0.31496062992125984"/>
  <pageSetup paperSize="9" scale="65" firstPageNumber="2" orientation="landscape" useFirstPageNumber="1" r:id="rId1"/>
  <headerFooter alignWithMargins="0">
    <oddFooter>&amp;C&amp;9－&amp;P－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5</vt:i4>
      </vt:variant>
    </vt:vector>
  </HeadingPairs>
  <TitlesOfParts>
    <vt:vector size="12" baseType="lpstr">
      <vt:lpstr>身長（男子）</vt:lpstr>
      <vt:lpstr>身長（女子）</vt:lpstr>
      <vt:lpstr>体重（男子）</vt:lpstr>
      <vt:lpstr>体重（女子）</vt:lpstr>
      <vt:lpstr>データ</vt:lpstr>
      <vt:lpstr>P4～P6グラフ元データ</vt:lpstr>
      <vt:lpstr>Ｐ3のデータ</vt:lpstr>
      <vt:lpstr>Ｐ3のデータ!Print_Area</vt:lpstr>
      <vt:lpstr>'身長（女子）'!Print_Area</vt:lpstr>
      <vt:lpstr>'身長（男子）'!Print_Area</vt:lpstr>
      <vt:lpstr>'体重（女子）'!Print_Area</vt:lpstr>
      <vt:lpstr>'体重（男子）'!Print_Area</vt:lpstr>
    </vt:vector>
  </TitlesOfParts>
  <Company>ＦＭユーザ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統計課</dc:creator>
  <cp:lastModifiedBy>石丸　順子（統計分析課）</cp:lastModifiedBy>
  <cp:lastPrinted>2024-12-09T06:37:20Z</cp:lastPrinted>
  <dcterms:created xsi:type="dcterms:W3CDTF">1999-01-07T04:17:42Z</dcterms:created>
  <dcterms:modified xsi:type="dcterms:W3CDTF">2024-12-17T05:07:45Z</dcterms:modified>
</cp:coreProperties>
</file>