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5年版\10_HP掲載\掲載用\28\"/>
    </mc:Choice>
  </mc:AlternateContent>
  <xr:revisionPtr revIDLastSave="0" documentId="13_ncr:1_{CD8DBC5C-EF97-4A73-BBBD-27E19F19FC6E}" xr6:coauthVersionLast="47" xr6:coauthVersionMax="47" xr10:uidLastSave="{00000000-0000-0000-0000-000000000000}"/>
  <bookViews>
    <workbookView xWindow="1116" yWindow="-17388" windowWidth="30936" windowHeight="16776" xr2:uid="{00000000-000D-0000-FFFF-FFFF00000000}"/>
  </bookViews>
  <sheets>
    <sheet name="全国6" sheetId="2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全国6!$A$1:$R$67</definedName>
    <definedName name="wrn.toukei." localSheetId="0" hidden="1">{#N/A,#N/A,FALSE,"312"}</definedName>
    <definedName name="wrn.toukei." hidden="1">{#N/A,#N/A,FALSE,"312"}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4" i="2" l="1"/>
  <c r="P64" i="2"/>
  <c r="N64" i="2"/>
  <c r="L64" i="2"/>
  <c r="R63" i="2"/>
  <c r="P63" i="2"/>
  <c r="N63" i="2"/>
  <c r="L63" i="2"/>
  <c r="R62" i="2"/>
  <c r="P62" i="2"/>
  <c r="N62" i="2"/>
  <c r="L62" i="2"/>
  <c r="R61" i="2"/>
  <c r="P61" i="2"/>
  <c r="N61" i="2"/>
  <c r="L61" i="2"/>
  <c r="R60" i="2"/>
  <c r="P60" i="2"/>
  <c r="N60" i="2"/>
  <c r="L60" i="2"/>
  <c r="R59" i="2"/>
  <c r="P59" i="2"/>
  <c r="N59" i="2"/>
  <c r="L59" i="2"/>
  <c r="R58" i="2"/>
  <c r="P58" i="2"/>
  <c r="N58" i="2"/>
  <c r="L58" i="2"/>
  <c r="R57" i="2"/>
  <c r="P57" i="2"/>
  <c r="N57" i="2"/>
  <c r="L57" i="2"/>
  <c r="R55" i="2"/>
  <c r="P55" i="2"/>
  <c r="N55" i="2"/>
  <c r="L55" i="2"/>
  <c r="R54" i="2"/>
  <c r="P54" i="2"/>
  <c r="N54" i="2"/>
  <c r="L54" i="2"/>
  <c r="R53" i="2"/>
  <c r="P53" i="2"/>
  <c r="N53" i="2"/>
  <c r="L53" i="2"/>
  <c r="R52" i="2"/>
  <c r="P52" i="2"/>
  <c r="N52" i="2"/>
  <c r="L52" i="2"/>
  <c r="R50" i="2"/>
  <c r="P50" i="2"/>
  <c r="N50" i="2"/>
  <c r="L50" i="2"/>
  <c r="R49" i="2"/>
  <c r="P49" i="2"/>
  <c r="N49" i="2"/>
  <c r="L49" i="2"/>
  <c r="R48" i="2"/>
  <c r="P48" i="2"/>
  <c r="N48" i="2"/>
  <c r="L48" i="2"/>
  <c r="R47" i="2"/>
  <c r="P47" i="2"/>
  <c r="N47" i="2"/>
  <c r="L47" i="2"/>
  <c r="R46" i="2"/>
  <c r="P46" i="2"/>
  <c r="N46" i="2"/>
  <c r="L46" i="2"/>
  <c r="R44" i="2"/>
  <c r="P44" i="2"/>
  <c r="N44" i="2"/>
  <c r="L44" i="2"/>
  <c r="R43" i="2"/>
  <c r="P43" i="2"/>
  <c r="N43" i="2"/>
  <c r="L43" i="2"/>
  <c r="R42" i="2"/>
  <c r="P42" i="2"/>
  <c r="N42" i="2"/>
  <c r="L42" i="2"/>
  <c r="R41" i="2"/>
  <c r="P41" i="2"/>
  <c r="N41" i="2"/>
  <c r="L41" i="2"/>
  <c r="R40" i="2"/>
  <c r="P40" i="2"/>
  <c r="N40" i="2"/>
  <c r="L40" i="2"/>
  <c r="R39" i="2"/>
  <c r="P39" i="2"/>
  <c r="N39" i="2"/>
  <c r="L39" i="2"/>
  <c r="R37" i="2"/>
  <c r="P37" i="2"/>
  <c r="N37" i="2"/>
  <c r="L37" i="2"/>
  <c r="R36" i="2"/>
  <c r="P36" i="2"/>
  <c r="N36" i="2"/>
  <c r="L36" i="2"/>
  <c r="R35" i="2"/>
  <c r="P35" i="2"/>
  <c r="N35" i="2"/>
  <c r="L35" i="2"/>
  <c r="R34" i="2"/>
  <c r="P34" i="2"/>
  <c r="N34" i="2"/>
  <c r="L34" i="2"/>
  <c r="R33" i="2"/>
  <c r="P33" i="2"/>
  <c r="N33" i="2"/>
  <c r="L33" i="2"/>
  <c r="R32" i="2"/>
  <c r="P32" i="2"/>
  <c r="N32" i="2"/>
  <c r="L32" i="2"/>
  <c r="R30" i="2"/>
  <c r="P30" i="2"/>
  <c r="N30" i="2"/>
  <c r="L30" i="2"/>
  <c r="R29" i="2"/>
  <c r="P29" i="2"/>
  <c r="N29" i="2"/>
  <c r="L29" i="2"/>
  <c r="R28" i="2"/>
  <c r="P28" i="2"/>
  <c r="N28" i="2"/>
  <c r="L28" i="2"/>
  <c r="R27" i="2"/>
  <c r="P27" i="2"/>
  <c r="N27" i="2"/>
  <c r="L27" i="2"/>
  <c r="R25" i="2"/>
  <c r="P25" i="2"/>
  <c r="N25" i="2"/>
  <c r="L25" i="2"/>
  <c r="R24" i="2"/>
  <c r="P24" i="2"/>
  <c r="N24" i="2"/>
  <c r="L24" i="2"/>
  <c r="R23" i="2"/>
  <c r="P23" i="2"/>
  <c r="N23" i="2"/>
  <c r="L23" i="2"/>
  <c r="R22" i="2"/>
  <c r="P22" i="2"/>
  <c r="N22" i="2"/>
  <c r="L22" i="2"/>
  <c r="R21" i="2"/>
  <c r="P21" i="2"/>
  <c r="N21" i="2"/>
  <c r="L21" i="2"/>
  <c r="R20" i="2"/>
  <c r="P20" i="2"/>
  <c r="N20" i="2"/>
  <c r="L20" i="2"/>
  <c r="R19" i="2"/>
  <c r="P19" i="2"/>
  <c r="N19" i="2"/>
  <c r="L19" i="2"/>
  <c r="R17" i="2"/>
  <c r="P17" i="2"/>
  <c r="N17" i="2"/>
  <c r="L17" i="2"/>
  <c r="R16" i="2"/>
  <c r="P16" i="2"/>
  <c r="N16" i="2"/>
  <c r="L16" i="2"/>
  <c r="R15" i="2"/>
  <c r="P15" i="2"/>
  <c r="N15" i="2"/>
  <c r="L15" i="2"/>
  <c r="R14" i="2"/>
  <c r="P14" i="2"/>
  <c r="N14" i="2"/>
  <c r="L14" i="2"/>
  <c r="R13" i="2"/>
  <c r="P13" i="2"/>
  <c r="N13" i="2"/>
  <c r="L13" i="2"/>
  <c r="R12" i="2"/>
  <c r="P12" i="2"/>
  <c r="N12" i="2"/>
  <c r="L12" i="2"/>
  <c r="R11" i="2"/>
  <c r="P11" i="2"/>
  <c r="N11" i="2"/>
  <c r="L11" i="2"/>
</calcChain>
</file>

<file path=xl/sharedStrings.xml><?xml version="1.0" encoding="utf-8"?>
<sst xmlns="http://schemas.openxmlformats.org/spreadsheetml/2006/main" count="91" uniqueCount="72">
  <si>
    <r>
      <t>28　　全　国　か　ら　み　た　佐　賀　県</t>
    </r>
    <r>
      <rPr>
        <sz val="12"/>
        <rFont val="ＭＳ 明朝"/>
        <family val="1"/>
        <charset val="128"/>
      </rPr>
      <t xml:space="preserve"> （続 き）</t>
    </r>
    <rPh sb="23" eb="24">
      <t>ツヅ</t>
    </rPh>
    <phoneticPr fontId="6"/>
  </si>
  <si>
    <t>教　　　育（続き）</t>
    <phoneticPr fontId="8"/>
  </si>
  <si>
    <t>火　　　災</t>
    <phoneticPr fontId="8"/>
  </si>
  <si>
    <t>道路交通事故</t>
  </si>
  <si>
    <t>進　　路　　別　　卒　　業　　者</t>
    <phoneticPr fontId="8"/>
  </si>
  <si>
    <t>都道府県</t>
  </si>
  <si>
    <t>中学校、義務教育学校</t>
    <rPh sb="4" eb="6">
      <t>ギム</t>
    </rPh>
    <rPh sb="6" eb="8">
      <t>キョウイク</t>
    </rPh>
    <rPh sb="8" eb="10">
      <t>ガッコウ</t>
    </rPh>
    <phoneticPr fontId="8"/>
  </si>
  <si>
    <t>高　等　学　校</t>
    <phoneticPr fontId="8"/>
  </si>
  <si>
    <t>出火件数</t>
  </si>
  <si>
    <t>損害額</t>
  </si>
  <si>
    <t>発生件数</t>
  </si>
  <si>
    <t>死亡者数</t>
  </si>
  <si>
    <t>進学率</t>
  </si>
  <si>
    <t>就職率</t>
  </si>
  <si>
    <t>R5.3卒業</t>
    <phoneticPr fontId="8"/>
  </si>
  <si>
    <t>順位</t>
  </si>
  <si>
    <t>R4年</t>
    <phoneticPr fontId="8"/>
  </si>
  <si>
    <t>%</t>
  </si>
  <si>
    <t>件</t>
  </si>
  <si>
    <t>千円</t>
  </si>
  <si>
    <t>人</t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</si>
  <si>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</si>
  <si>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</si>
  <si>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</si>
  <si>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</si>
  <si>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</si>
  <si>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</si>
  <si>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</si>
  <si>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</si>
  <si>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</si>
  <si>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</si>
  <si>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</si>
  <si>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</si>
  <si>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</si>
  <si>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</si>
  <si>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</si>
  <si>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</si>
  <si>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</si>
  <si>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</si>
  <si>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</si>
  <si>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</si>
  <si>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</si>
  <si>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</si>
  <si>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</si>
  <si>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</si>
  <si>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</si>
  <si>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</si>
  <si>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</si>
  <si>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</si>
  <si>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</si>
  <si>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</si>
  <si>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</si>
  <si>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</si>
  <si>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</si>
  <si>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</si>
  <si>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</si>
  <si>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</si>
  <si>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</si>
  <si>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</si>
  <si>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</si>
  <si>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</si>
  <si>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</si>
  <si>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</si>
  <si>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</si>
  <si>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</si>
  <si>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</si>
  <si>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</si>
  <si>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</si>
  <si>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</si>
  <si>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(注) 1)教育…進学率及び就職率は、各進路別卒業者のうち、進学者及び就職者の占める割合を表す。 </t>
    <rPh sb="12" eb="13">
      <t>オヨ</t>
    </rPh>
    <rPh sb="14" eb="17">
      <t>シュウショクリツ</t>
    </rPh>
    <rPh sb="19" eb="20">
      <t>カク</t>
    </rPh>
    <rPh sb="20" eb="23">
      <t>シンロベツ</t>
    </rPh>
    <rPh sb="23" eb="26">
      <t>ソツギョウシャ</t>
    </rPh>
    <phoneticPr fontId="8"/>
  </si>
  <si>
    <t xml:space="preserve">     2)火災…消防庁「消防白書」</t>
    <phoneticPr fontId="6"/>
  </si>
  <si>
    <t xml:space="preserve">     3)道路交通事故…県警察本部「交通さが」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</si>
</sst>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#,##0.0;0;&quot;－&quot;"/>
    <numFmt numFmtId="178" formatCode="0.0"/>
    <numFmt numFmtId="179" formatCode="0_ "/>
    <numFmt numFmtId="180" formatCode="#,##0.0;0;&quot;0.0&quot;"/>
  </numFmts>
  <fonts count="11">
    <font>
      <sz val="11"/>
      <color theme="1"/>
      <name val="Yu Gothic"/>
      <family val="2"/>
      <scheme val="minor"/>
    </font>
    <font>
      <sz val="12"/>
      <name val="明朝"/>
      <family val="1"/>
      <charset val="128"/>
    </font>
    <font>
      <sz val="9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38" fontId="7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7" fillId="0" borderId="0"/>
  </cellStyleXfs>
  <cellXfs count="90">
    <xf numFmtId="0" fontId="0" fillId="0" borderId="0" xfId="0"/>
    <xf numFmtId="0" fontId="2" fillId="2" borderId="0" xfId="1" applyFont="1" applyFill="1"/>
    <xf numFmtId="0" fontId="4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2" fillId="0" borderId="0" xfId="1" applyFont="1"/>
    <xf numFmtId="38" fontId="2" fillId="2" borderId="1" xfId="2" applyFont="1" applyFill="1" applyBorder="1"/>
    <xf numFmtId="38" fontId="2" fillId="2" borderId="2" xfId="2" applyFont="1" applyFill="1" applyBorder="1" applyAlignment="1">
      <alignment horizontal="left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  <xf numFmtId="38" fontId="2" fillId="2" borderId="0" xfId="2" applyFont="1" applyFill="1" applyBorder="1"/>
    <xf numFmtId="38" fontId="2" fillId="2" borderId="6" xfId="2" applyFont="1" applyFill="1" applyBorder="1" applyAlignment="1">
      <alignment horizontal="left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38" fontId="2" fillId="2" borderId="0" xfId="2" applyFont="1" applyFill="1" applyBorder="1" applyAlignment="1">
      <alignment horizontal="distributed" vertical="center" justifyLastLine="1"/>
    </xf>
    <xf numFmtId="38" fontId="2" fillId="2" borderId="6" xfId="2" applyFont="1" applyFill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 justifyLastLine="1"/>
    </xf>
    <xf numFmtId="0" fontId="5" fillId="2" borderId="6" xfId="1" applyFont="1" applyFill="1" applyBorder="1"/>
    <xf numFmtId="38" fontId="9" fillId="2" borderId="11" xfId="2" applyFont="1" applyFill="1" applyBorder="1" applyAlignment="1">
      <alignment vertical="center"/>
    </xf>
    <xf numFmtId="38" fontId="9" fillId="2" borderId="12" xfId="2" applyFont="1" applyFill="1" applyBorder="1" applyAlignment="1">
      <alignment horizontal="left" vertical="center"/>
    </xf>
    <xf numFmtId="0" fontId="2" fillId="0" borderId="13" xfId="1" quotePrefix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2" fillId="0" borderId="13" xfId="3" quotePrefix="1" applyFont="1" applyBorder="1" applyAlignment="1">
      <alignment horizontal="center" vertical="center" shrinkToFit="1"/>
    </xf>
    <xf numFmtId="0" fontId="2" fillId="0" borderId="13" xfId="3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9" fillId="2" borderId="0" xfId="1" applyFont="1" applyFill="1" applyAlignment="1">
      <alignment vertical="center"/>
    </xf>
    <xf numFmtId="38" fontId="9" fillId="2" borderId="0" xfId="2" applyFont="1" applyFill="1" applyBorder="1"/>
    <xf numFmtId="38" fontId="9" fillId="2" borderId="6" xfId="2" applyFont="1" applyFill="1" applyBorder="1" applyAlignment="1">
      <alignment horizontal="left"/>
    </xf>
    <xf numFmtId="0" fontId="9" fillId="0" borderId="0" xfId="1" applyFont="1" applyAlignment="1">
      <alignment horizontal="right"/>
    </xf>
    <xf numFmtId="0" fontId="9" fillId="2" borderId="0" xfId="1" applyFont="1" applyFill="1" applyAlignment="1">
      <alignment horizontal="right"/>
    </xf>
    <xf numFmtId="0" fontId="9" fillId="0" borderId="0" xfId="3" applyFont="1" applyAlignment="1">
      <alignment horizontal="right"/>
    </xf>
    <xf numFmtId="176" fontId="9" fillId="2" borderId="0" xfId="1" applyNumberFormat="1" applyFont="1" applyFill="1"/>
    <xf numFmtId="0" fontId="9" fillId="2" borderId="0" xfId="1" applyFont="1" applyFill="1"/>
    <xf numFmtId="38" fontId="2" fillId="2" borderId="0" xfId="2" applyFont="1" applyFill="1" applyAlignment="1">
      <alignment horizontal="left"/>
    </xf>
    <xf numFmtId="38" fontId="2" fillId="2" borderId="6" xfId="2" applyFont="1" applyFill="1" applyBorder="1" applyAlignment="1">
      <alignment horizontal="distributed"/>
    </xf>
    <xf numFmtId="177" fontId="2" fillId="0" borderId="0" xfId="4" applyNumberFormat="1" applyFont="1" applyAlignment="1"/>
    <xf numFmtId="178" fontId="2" fillId="0" borderId="0" xfId="1" applyNumberFormat="1" applyFont="1"/>
    <xf numFmtId="177" fontId="2" fillId="0" borderId="0" xfId="5" applyNumberFormat="1" applyFont="1"/>
    <xf numFmtId="178" fontId="2" fillId="2" borderId="0" xfId="1" applyNumberFormat="1" applyFont="1" applyFill="1"/>
    <xf numFmtId="176" fontId="2" fillId="0" borderId="0" xfId="3" applyNumberFormat="1" applyFont="1"/>
    <xf numFmtId="176" fontId="2" fillId="0" borderId="0" xfId="1" applyNumberFormat="1" applyFont="1" applyAlignment="1">
      <alignment horizontal="right"/>
    </xf>
    <xf numFmtId="176" fontId="2" fillId="0" borderId="0" xfId="1" applyNumberFormat="1" applyFont="1"/>
    <xf numFmtId="38" fontId="2" fillId="2" borderId="0" xfId="2" applyFont="1" applyFill="1"/>
    <xf numFmtId="179" fontId="2" fillId="0" borderId="0" xfId="1" applyNumberFormat="1" applyFont="1"/>
    <xf numFmtId="179" fontId="2" fillId="2" borderId="0" xfId="1" applyNumberFormat="1" applyFont="1" applyFill="1"/>
    <xf numFmtId="0" fontId="2" fillId="0" borderId="0" xfId="3" applyFont="1"/>
    <xf numFmtId="180" fontId="2" fillId="0" borderId="0" xfId="4" applyNumberFormat="1" applyFont="1" applyAlignment="1"/>
    <xf numFmtId="38" fontId="10" fillId="2" borderId="0" xfId="2" applyFont="1" applyFill="1"/>
    <xf numFmtId="38" fontId="10" fillId="2" borderId="6" xfId="2" applyFont="1" applyFill="1" applyBorder="1" applyAlignment="1">
      <alignment horizontal="distributed"/>
    </xf>
    <xf numFmtId="177" fontId="10" fillId="0" borderId="0" xfId="4" applyNumberFormat="1" applyFont="1" applyAlignment="1"/>
    <xf numFmtId="179" fontId="10" fillId="0" borderId="0" xfId="1" applyNumberFormat="1" applyFont="1"/>
    <xf numFmtId="177" fontId="10" fillId="0" borderId="0" xfId="5" applyNumberFormat="1" applyFont="1"/>
    <xf numFmtId="179" fontId="10" fillId="2" borderId="0" xfId="1" applyNumberFormat="1" applyFont="1" applyFill="1"/>
    <xf numFmtId="176" fontId="10" fillId="0" borderId="0" xfId="1" applyNumberFormat="1" applyFont="1"/>
    <xf numFmtId="0" fontId="10" fillId="0" borderId="0" xfId="3" applyFont="1"/>
    <xf numFmtId="176" fontId="10" fillId="0" borderId="0" xfId="1" applyNumberFormat="1" applyFont="1" applyAlignment="1">
      <alignment horizontal="right"/>
    </xf>
    <xf numFmtId="0" fontId="10" fillId="0" borderId="0" xfId="1" applyFont="1"/>
    <xf numFmtId="0" fontId="10" fillId="2" borderId="0" xfId="1" applyFont="1" applyFill="1"/>
    <xf numFmtId="38" fontId="2" fillId="2" borderId="14" xfId="2" applyFont="1" applyFill="1" applyBorder="1"/>
    <xf numFmtId="38" fontId="2" fillId="2" borderId="15" xfId="2" applyFont="1" applyFill="1" applyBorder="1" applyAlignment="1">
      <alignment horizontal="distributed"/>
    </xf>
    <xf numFmtId="177" fontId="2" fillId="0" borderId="14" xfId="4" applyNumberFormat="1" applyFont="1" applyBorder="1" applyAlignment="1"/>
    <xf numFmtId="179" fontId="2" fillId="0" borderId="14" xfId="1" applyNumberFormat="1" applyFont="1" applyBorder="1"/>
    <xf numFmtId="177" fontId="2" fillId="0" borderId="14" xfId="5" applyNumberFormat="1" applyFont="1" applyBorder="1"/>
    <xf numFmtId="179" fontId="2" fillId="2" borderId="14" xfId="1" applyNumberFormat="1" applyFont="1" applyFill="1" applyBorder="1"/>
    <xf numFmtId="176" fontId="2" fillId="0" borderId="14" xfId="1" applyNumberFormat="1" applyFont="1" applyBorder="1"/>
    <xf numFmtId="0" fontId="2" fillId="0" borderId="14" xfId="3" applyFont="1" applyBorder="1"/>
    <xf numFmtId="176" fontId="2" fillId="0" borderId="14" xfId="1" applyNumberFormat="1" applyFont="1" applyBorder="1" applyAlignment="1">
      <alignment horizontal="right"/>
    </xf>
    <xf numFmtId="0" fontId="2" fillId="0" borderId="14" xfId="1" applyFont="1" applyBorder="1"/>
    <xf numFmtId="0" fontId="9" fillId="0" borderId="0" xfId="1" quotePrefix="1" applyFont="1" applyAlignment="1">
      <alignment horizontal="left"/>
    </xf>
    <xf numFmtId="0" fontId="9" fillId="0" borderId="0" xfId="1" applyFont="1"/>
    <xf numFmtId="176" fontId="2" fillId="2" borderId="0" xfId="1" applyNumberFormat="1" applyFont="1" applyFill="1"/>
    <xf numFmtId="0" fontId="9" fillId="0" borderId="0" xfId="1" applyFont="1" applyAlignment="1">
      <alignment horizontal="left"/>
    </xf>
    <xf numFmtId="0" fontId="9" fillId="2" borderId="0" xfId="1" applyFont="1" applyFill="1" applyAlignment="1">
      <alignment horizontal="left"/>
    </xf>
    <xf numFmtId="0" fontId="2" fillId="2" borderId="0" xfId="1" applyFont="1" applyFill="1" applyAlignment="1">
      <alignment vertical="center"/>
    </xf>
    <xf numFmtId="0" fontId="9" fillId="2" borderId="0" xfId="1" quotePrefix="1" applyFont="1" applyFill="1" applyAlignment="1">
      <alignment horizontal="left" vertical="center"/>
    </xf>
    <xf numFmtId="176" fontId="2" fillId="2" borderId="0" xfId="1" applyNumberFormat="1" applyFont="1" applyFill="1" applyAlignment="1">
      <alignment vertical="center"/>
    </xf>
    <xf numFmtId="176" fontId="9" fillId="2" borderId="0" xfId="1" applyNumberFormat="1" applyFont="1" applyFill="1" applyAlignment="1">
      <alignment vertical="center"/>
    </xf>
  </cellXfs>
  <cellStyles count="6">
    <cellStyle name="桁区切り 2" xfId="2" xr:uid="{09AD5A55-119B-4668-A2F2-2C78E33F45BD}"/>
    <cellStyle name="標準" xfId="0" builtinId="0"/>
    <cellStyle name="標準 2" xfId="5" xr:uid="{EB898160-6E1D-49B9-9775-7640AB275BD3}"/>
    <cellStyle name="標準 2 2 2" xfId="4" xr:uid="{65660106-27F0-4793-9254-8FFC68C6188A}"/>
    <cellStyle name="標準_1034 全国からみた佐賀県" xfId="1" xr:uid="{F19EB8EE-0BB8-4147-B854-C28AA285B399}"/>
    <cellStyle name="標準_319" xfId="3" xr:uid="{93D7D130-558F-4CDA-9523-F9CF9FDAE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1%20&#32113;&#35336;&#26222;&#21450;&#25285;&#24403;\15_&#32113;&#35336;&#24180;&#37969;\R5&#24180;&#29256;\10_HP&#25522;&#36617;\&#25522;&#36617;&#29992;\&#20840;&#20307;\&#31532;28&#31456;&#12288;&#20840;&#22269;&#12363;&#12425;&#12415;&#12383;&#20304;&#36032;&#30476;.xlsx" TargetMode="External"/><Relationship Id="rId1" Type="http://schemas.openxmlformats.org/officeDocument/2006/relationships/externalLinkPath" Target="/100190&#32113;&#35336;&#20998;&#26512;&#35506;/01%20&#32113;&#35336;&#26222;&#21450;&#25285;&#24403;/15_&#32113;&#35336;&#24180;&#37969;/R5&#24180;&#29256;/10_HP&#25522;&#36617;/&#25522;&#36617;&#29992;/&#20840;&#20307;/&#31532;28&#31456;&#12288;&#20840;&#22269;&#12363;&#12425;&#12415;&#12383;&#20304;&#36032;&#304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国1"/>
      <sheetName val="全国2"/>
      <sheetName val="全国3"/>
      <sheetName val="全国4"/>
      <sheetName val="全国5"/>
      <sheetName val="全国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6B92-EC73-4619-955B-78F9BE6E6EDC}">
  <sheetPr>
    <tabColor rgb="FF92D050"/>
  </sheetPr>
  <dimension ref="A1:Z68"/>
  <sheetViews>
    <sheetView showGridLines="0" tabSelected="1" view="pageBreakPreview" zoomScaleNormal="90" zoomScaleSheetLayoutView="100" workbookViewId="0">
      <selection activeCell="U29" sqref="U29"/>
    </sheetView>
  </sheetViews>
  <sheetFormatPr defaultColWidth="8.25" defaultRowHeight="11"/>
  <cols>
    <col min="1" max="1" width="2.25" style="86" customWidth="1"/>
    <col min="2" max="2" width="7.33203125" style="86" customWidth="1"/>
    <col min="3" max="9" width="5.5" style="18" customWidth="1"/>
    <col min="10" max="10" width="5.5" style="86" customWidth="1"/>
    <col min="11" max="11" width="6.83203125" style="86" customWidth="1"/>
    <col min="12" max="12" width="3.4140625" style="86" customWidth="1"/>
    <col min="13" max="13" width="9.5" style="86" customWidth="1"/>
    <col min="14" max="14" width="3.4140625" style="86" customWidth="1"/>
    <col min="15" max="15" width="7.1640625" style="86" customWidth="1"/>
    <col min="16" max="16" width="3.4140625" style="86" customWidth="1"/>
    <col min="17" max="17" width="6.83203125" style="86" customWidth="1"/>
    <col min="18" max="18" width="3.4140625" style="86" customWidth="1"/>
    <col min="19" max="20" width="7.33203125" style="86" customWidth="1"/>
    <col min="21" max="16384" width="8.25" style="86"/>
  </cols>
  <sheetData>
    <row r="1" spans="1:20" s="1" customFormat="1" ht="18.75" customHeight="1">
      <c r="C1" s="2" t="s">
        <v>0</v>
      </c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</row>
    <row r="2" spans="1:20" s="1" customFormat="1" ht="12.75" customHeight="1" thickBot="1">
      <c r="C2" s="5"/>
      <c r="D2" s="5"/>
      <c r="E2" s="5"/>
      <c r="F2" s="5"/>
      <c r="G2" s="5"/>
      <c r="H2" s="5"/>
      <c r="I2" s="5"/>
      <c r="J2" s="5"/>
    </row>
    <row r="3" spans="1:20" s="1" customFormat="1" ht="15" customHeight="1">
      <c r="A3" s="6"/>
      <c r="B3" s="7"/>
      <c r="C3" s="8" t="s">
        <v>1</v>
      </c>
      <c r="D3" s="9"/>
      <c r="E3" s="9"/>
      <c r="F3" s="9"/>
      <c r="G3" s="9"/>
      <c r="H3" s="9"/>
      <c r="I3" s="9"/>
      <c r="J3" s="10"/>
      <c r="K3" s="8" t="s">
        <v>2</v>
      </c>
      <c r="L3" s="9"/>
      <c r="M3" s="9"/>
      <c r="N3" s="10"/>
      <c r="O3" s="11" t="s">
        <v>3</v>
      </c>
      <c r="P3" s="12"/>
      <c r="Q3" s="12"/>
      <c r="R3" s="12"/>
    </row>
    <row r="4" spans="1:20" s="1" customFormat="1" ht="13.5" customHeight="1">
      <c r="A4" s="13"/>
      <c r="B4" s="14"/>
      <c r="C4" s="15" t="s">
        <v>4</v>
      </c>
      <c r="D4" s="16"/>
      <c r="E4" s="16"/>
      <c r="F4" s="16"/>
      <c r="G4" s="16"/>
      <c r="H4" s="16"/>
      <c r="I4" s="16"/>
      <c r="J4" s="17"/>
      <c r="K4" s="18"/>
      <c r="L4" s="19"/>
      <c r="M4" s="18"/>
      <c r="N4" s="18"/>
      <c r="O4" s="20"/>
      <c r="P4" s="19"/>
      <c r="Q4" s="18"/>
      <c r="R4" s="18"/>
    </row>
    <row r="5" spans="1:20" s="1" customFormat="1" ht="13.5" customHeight="1">
      <c r="A5" s="21" t="s">
        <v>5</v>
      </c>
      <c r="B5" s="22"/>
      <c r="C5" s="23" t="s">
        <v>6</v>
      </c>
      <c r="D5" s="24"/>
      <c r="E5" s="24"/>
      <c r="F5" s="25"/>
      <c r="G5" s="15" t="s">
        <v>7</v>
      </c>
      <c r="H5" s="16"/>
      <c r="I5" s="16"/>
      <c r="J5" s="17"/>
      <c r="K5" s="26" t="s">
        <v>8</v>
      </c>
      <c r="L5" s="27"/>
      <c r="M5" s="26" t="s">
        <v>9</v>
      </c>
      <c r="N5" s="27"/>
      <c r="O5" s="26" t="s">
        <v>10</v>
      </c>
      <c r="P5" s="27"/>
      <c r="Q5" s="26" t="s">
        <v>11</v>
      </c>
      <c r="R5" s="28"/>
    </row>
    <row r="6" spans="1:20" s="1" customFormat="1" ht="13.5" customHeight="1">
      <c r="A6" s="13"/>
      <c r="B6" s="29"/>
      <c r="C6" s="23" t="s">
        <v>12</v>
      </c>
      <c r="D6" s="25"/>
      <c r="E6" s="23" t="s">
        <v>13</v>
      </c>
      <c r="F6" s="25"/>
      <c r="G6" s="23" t="s">
        <v>12</v>
      </c>
      <c r="H6" s="25"/>
      <c r="I6" s="23" t="s">
        <v>13</v>
      </c>
      <c r="J6" s="25"/>
      <c r="K6" s="18"/>
      <c r="L6" s="19"/>
      <c r="M6" s="18"/>
      <c r="N6" s="19"/>
      <c r="O6" s="18"/>
      <c r="P6" s="19"/>
      <c r="Q6" s="18"/>
      <c r="R6" s="18"/>
    </row>
    <row r="7" spans="1:20" s="38" customFormat="1" ht="12.75" customHeight="1">
      <c r="A7" s="30"/>
      <c r="B7" s="31"/>
      <c r="C7" s="32" t="s">
        <v>14</v>
      </c>
      <c r="D7" s="33" t="s">
        <v>15</v>
      </c>
      <c r="E7" s="32" t="s">
        <v>14</v>
      </c>
      <c r="F7" s="33" t="s">
        <v>15</v>
      </c>
      <c r="G7" s="32" t="s">
        <v>14</v>
      </c>
      <c r="H7" s="33" t="s">
        <v>15</v>
      </c>
      <c r="I7" s="32" t="s">
        <v>14</v>
      </c>
      <c r="J7" s="34" t="s">
        <v>15</v>
      </c>
      <c r="K7" s="35" t="s">
        <v>16</v>
      </c>
      <c r="L7" s="36" t="s">
        <v>15</v>
      </c>
      <c r="M7" s="35" t="s">
        <v>16</v>
      </c>
      <c r="N7" s="36" t="s">
        <v>15</v>
      </c>
      <c r="O7" s="35" t="s">
        <v>16</v>
      </c>
      <c r="P7" s="33" t="s">
        <v>15</v>
      </c>
      <c r="Q7" s="35" t="s">
        <v>16</v>
      </c>
      <c r="R7" s="37" t="s">
        <v>15</v>
      </c>
    </row>
    <row r="8" spans="1:20" s="45" customFormat="1" ht="11.25" customHeight="1">
      <c r="A8" s="39"/>
      <c r="B8" s="40"/>
      <c r="C8" s="41" t="s">
        <v>17</v>
      </c>
      <c r="D8" s="41"/>
      <c r="E8" s="41" t="s">
        <v>17</v>
      </c>
      <c r="F8" s="41"/>
      <c r="G8" s="41" t="s">
        <v>17</v>
      </c>
      <c r="H8" s="41"/>
      <c r="I8" s="41" t="s">
        <v>17</v>
      </c>
      <c r="J8" s="42"/>
      <c r="K8" s="43" t="s">
        <v>18</v>
      </c>
      <c r="L8" s="43"/>
      <c r="M8" s="43" t="s">
        <v>19</v>
      </c>
      <c r="N8" s="43"/>
      <c r="O8" s="41" t="s">
        <v>18</v>
      </c>
      <c r="P8" s="41"/>
      <c r="Q8" s="41" t="s">
        <v>20</v>
      </c>
      <c r="R8" s="41"/>
      <c r="S8" s="44"/>
      <c r="T8" s="44"/>
    </row>
    <row r="9" spans="1:20" s="1" customFormat="1" ht="13.5" customHeight="1">
      <c r="A9" s="46"/>
      <c r="B9" s="47" t="s">
        <v>21</v>
      </c>
      <c r="C9" s="48">
        <v>98.70076469435682</v>
      </c>
      <c r="D9" s="49"/>
      <c r="E9" s="48">
        <v>0.15729909180471732</v>
      </c>
      <c r="F9" s="49"/>
      <c r="G9" s="50">
        <v>60.754629114696435</v>
      </c>
      <c r="H9" s="49"/>
      <c r="I9" s="50">
        <v>14.189991985521965</v>
      </c>
      <c r="J9" s="51"/>
      <c r="K9" s="52">
        <v>36314</v>
      </c>
      <c r="L9" s="52"/>
      <c r="M9" s="52">
        <v>101742714</v>
      </c>
      <c r="N9" s="52"/>
      <c r="O9" s="53">
        <v>300839</v>
      </c>
      <c r="P9" s="53"/>
      <c r="Q9" s="53">
        <v>2610</v>
      </c>
      <c r="R9" s="54"/>
    </row>
    <row r="10" spans="1:20" s="1" customFormat="1" ht="6" customHeight="1">
      <c r="A10" s="46"/>
      <c r="B10" s="47"/>
      <c r="C10" s="49"/>
      <c r="D10" s="49"/>
      <c r="E10" s="49"/>
      <c r="F10" s="49"/>
      <c r="G10" s="49"/>
      <c r="H10" s="49"/>
      <c r="I10" s="49"/>
      <c r="J10" s="51"/>
      <c r="K10" s="52"/>
      <c r="L10" s="52"/>
      <c r="M10" s="52"/>
      <c r="N10" s="52"/>
      <c r="O10" s="53"/>
      <c r="P10" s="54"/>
      <c r="Q10" s="54"/>
      <c r="R10" s="54"/>
    </row>
    <row r="11" spans="1:20" s="1" customFormat="1" ht="13.5" customHeight="1">
      <c r="A11" s="55">
        <v>1</v>
      </c>
      <c r="B11" s="47" t="s">
        <v>22</v>
      </c>
      <c r="C11" s="48">
        <v>98.522047147917434</v>
      </c>
      <c r="D11" s="56">
        <v>36</v>
      </c>
      <c r="E11" s="48">
        <v>0.1905459875412239</v>
      </c>
      <c r="F11" s="56">
        <v>13</v>
      </c>
      <c r="G11" s="50">
        <v>51.54364261168385</v>
      </c>
      <c r="H11" s="56">
        <v>35</v>
      </c>
      <c r="I11" s="50">
        <v>17.894158075601375</v>
      </c>
      <c r="J11" s="57">
        <v>24</v>
      </c>
      <c r="K11" s="54">
        <v>1639</v>
      </c>
      <c r="L11" s="58">
        <f>RANK(K11,$K$11:$K$64,0)</f>
        <v>7</v>
      </c>
      <c r="M11" s="54">
        <v>2962153</v>
      </c>
      <c r="N11" s="58">
        <f>RANK(M11,$M$11:$M$64,0)</f>
        <v>10</v>
      </c>
      <c r="O11" s="53">
        <v>8457</v>
      </c>
      <c r="P11" s="5">
        <f>RANK(O11,$O$11:$O$64,0)</f>
        <v>11</v>
      </c>
      <c r="Q11" s="54">
        <v>115</v>
      </c>
      <c r="R11" s="5">
        <f>RANK(Q11,$Q$11:$Q$64,0)</f>
        <v>6</v>
      </c>
    </row>
    <row r="12" spans="1:20" s="1" customFormat="1" ht="13.5" customHeight="1">
      <c r="A12" s="55">
        <v>2</v>
      </c>
      <c r="B12" s="47" t="s">
        <v>23</v>
      </c>
      <c r="C12" s="48">
        <v>99.051941502773573</v>
      </c>
      <c r="D12" s="56">
        <v>13</v>
      </c>
      <c r="E12" s="48">
        <v>0.13111447302067575</v>
      </c>
      <c r="F12" s="56">
        <v>26</v>
      </c>
      <c r="G12" s="50">
        <v>53.4781721746226</v>
      </c>
      <c r="H12" s="56">
        <v>31</v>
      </c>
      <c r="I12" s="50">
        <v>23.684210526315791</v>
      </c>
      <c r="J12" s="57">
        <v>11</v>
      </c>
      <c r="K12" s="54">
        <v>485</v>
      </c>
      <c r="L12" s="58">
        <f t="shared" ref="L12:L64" si="0">RANK(K12,$K$11:$K$64,0)</f>
        <v>28</v>
      </c>
      <c r="M12" s="54">
        <v>1016779</v>
      </c>
      <c r="N12" s="58">
        <f t="shared" ref="N12:N64" si="1">RANK(M12,$M$11:$M$64,0)</f>
        <v>30</v>
      </c>
      <c r="O12" s="53">
        <v>2375</v>
      </c>
      <c r="P12" s="5">
        <f t="shared" ref="P12:P64" si="2">RANK(O12,$O$11:$O$64,0)</f>
        <v>33</v>
      </c>
      <c r="Q12" s="54">
        <v>31</v>
      </c>
      <c r="R12" s="5">
        <f t="shared" ref="R12:R64" si="3">RANK(Q12,$Q$11:$Q$64,0)</f>
        <v>34</v>
      </c>
    </row>
    <row r="13" spans="1:20" s="1" customFormat="1" ht="13.5" customHeight="1">
      <c r="A13" s="55">
        <v>3</v>
      </c>
      <c r="B13" s="47" t="s">
        <v>24</v>
      </c>
      <c r="C13" s="48">
        <v>99.295425225761633</v>
      </c>
      <c r="D13" s="56">
        <v>5</v>
      </c>
      <c r="E13" s="48">
        <v>7.9388706956435448E-2</v>
      </c>
      <c r="F13" s="56">
        <v>38</v>
      </c>
      <c r="G13" s="50">
        <v>47.573927530195753</v>
      </c>
      <c r="H13" s="56">
        <v>43</v>
      </c>
      <c r="I13" s="50">
        <v>25.635152019991668</v>
      </c>
      <c r="J13" s="57">
        <v>6</v>
      </c>
      <c r="K13" s="54">
        <v>341</v>
      </c>
      <c r="L13" s="58">
        <f t="shared" si="0"/>
        <v>36</v>
      </c>
      <c r="M13" s="54">
        <v>2373793</v>
      </c>
      <c r="N13" s="58">
        <f t="shared" si="1"/>
        <v>16</v>
      </c>
      <c r="O13" s="53">
        <v>1511</v>
      </c>
      <c r="P13" s="5">
        <f t="shared" si="2"/>
        <v>41</v>
      </c>
      <c r="Q13" s="54">
        <v>37</v>
      </c>
      <c r="R13" s="5">
        <f t="shared" si="3"/>
        <v>26</v>
      </c>
    </row>
    <row r="14" spans="1:20" s="1" customFormat="1" ht="13.5" customHeight="1">
      <c r="A14" s="55">
        <v>4</v>
      </c>
      <c r="B14" s="47" t="s">
        <v>25</v>
      </c>
      <c r="C14" s="48">
        <v>99.238757814075413</v>
      </c>
      <c r="D14" s="56">
        <v>7</v>
      </c>
      <c r="E14" s="48">
        <v>8.0661423674127847E-2</v>
      </c>
      <c r="F14" s="56">
        <v>37</v>
      </c>
      <c r="G14" s="50">
        <v>55.238794174099581</v>
      </c>
      <c r="H14" s="56">
        <v>28</v>
      </c>
      <c r="I14" s="50">
        <v>18.618042226487525</v>
      </c>
      <c r="J14" s="57">
        <v>21</v>
      </c>
      <c r="K14" s="54">
        <v>587</v>
      </c>
      <c r="L14" s="58">
        <f t="shared" si="0"/>
        <v>22</v>
      </c>
      <c r="M14" s="54">
        <v>1890884</v>
      </c>
      <c r="N14" s="58">
        <f t="shared" si="1"/>
        <v>18</v>
      </c>
      <c r="O14" s="53">
        <v>4117</v>
      </c>
      <c r="P14" s="5">
        <f t="shared" si="2"/>
        <v>16</v>
      </c>
      <c r="Q14" s="54">
        <v>37</v>
      </c>
      <c r="R14" s="5">
        <f t="shared" si="3"/>
        <v>26</v>
      </c>
    </row>
    <row r="15" spans="1:20" s="1" customFormat="1" ht="13.5" customHeight="1">
      <c r="A15" s="55">
        <v>5</v>
      </c>
      <c r="B15" s="47" t="s">
        <v>26</v>
      </c>
      <c r="C15" s="48">
        <v>98.644763860369608</v>
      </c>
      <c r="D15" s="56">
        <v>32</v>
      </c>
      <c r="E15" s="48">
        <v>5.4757015742642023E-2</v>
      </c>
      <c r="F15" s="56">
        <v>46</v>
      </c>
      <c r="G15" s="50">
        <v>47.546845944786156</v>
      </c>
      <c r="H15" s="56">
        <v>44</v>
      </c>
      <c r="I15" s="50">
        <v>27.034758975826062</v>
      </c>
      <c r="J15" s="57">
        <v>3</v>
      </c>
      <c r="K15" s="54">
        <v>314</v>
      </c>
      <c r="L15" s="58">
        <f t="shared" si="0"/>
        <v>39</v>
      </c>
      <c r="M15" s="54">
        <v>2501829</v>
      </c>
      <c r="N15" s="58">
        <f t="shared" si="1"/>
        <v>14</v>
      </c>
      <c r="O15" s="53">
        <v>1157</v>
      </c>
      <c r="P15" s="5">
        <f t="shared" si="2"/>
        <v>43</v>
      </c>
      <c r="Q15" s="54">
        <v>33</v>
      </c>
      <c r="R15" s="5">
        <f t="shared" si="3"/>
        <v>31</v>
      </c>
    </row>
    <row r="16" spans="1:20" s="1" customFormat="1" ht="13.5" customHeight="1">
      <c r="A16" s="55">
        <v>6</v>
      </c>
      <c r="B16" s="47" t="s">
        <v>27</v>
      </c>
      <c r="C16" s="48">
        <v>99.181401440733467</v>
      </c>
      <c r="D16" s="56">
        <v>10</v>
      </c>
      <c r="E16" s="48">
        <v>6.548788474132286E-2</v>
      </c>
      <c r="F16" s="56">
        <v>41</v>
      </c>
      <c r="G16" s="50">
        <v>48.842249344131403</v>
      </c>
      <c r="H16" s="56">
        <v>39</v>
      </c>
      <c r="I16" s="50">
        <v>24.546595186494809</v>
      </c>
      <c r="J16" s="57">
        <v>8</v>
      </c>
      <c r="K16" s="54">
        <v>284</v>
      </c>
      <c r="L16" s="58">
        <f t="shared" si="0"/>
        <v>42</v>
      </c>
      <c r="M16" s="54">
        <v>735288</v>
      </c>
      <c r="N16" s="58">
        <f t="shared" si="1"/>
        <v>37</v>
      </c>
      <c r="O16" s="53">
        <v>2970</v>
      </c>
      <c r="P16" s="5">
        <f t="shared" si="2"/>
        <v>24</v>
      </c>
      <c r="Q16" s="54">
        <v>26</v>
      </c>
      <c r="R16" s="5">
        <f t="shared" si="3"/>
        <v>39</v>
      </c>
    </row>
    <row r="17" spans="1:18" s="1" customFormat="1" ht="13.5" customHeight="1">
      <c r="A17" s="55">
        <v>7</v>
      </c>
      <c r="B17" s="47" t="s">
        <v>28</v>
      </c>
      <c r="C17" s="48">
        <v>97.762921059398295</v>
      </c>
      <c r="D17" s="56">
        <v>46</v>
      </c>
      <c r="E17" s="48">
        <v>0.11571097968629468</v>
      </c>
      <c r="F17" s="56">
        <v>30</v>
      </c>
      <c r="G17" s="50">
        <v>50.124189319718504</v>
      </c>
      <c r="H17" s="56">
        <v>36</v>
      </c>
      <c r="I17" s="50">
        <v>25.74168621498551</v>
      </c>
      <c r="J17" s="57">
        <v>5</v>
      </c>
      <c r="K17" s="54">
        <v>569</v>
      </c>
      <c r="L17" s="58">
        <f t="shared" si="0"/>
        <v>23</v>
      </c>
      <c r="M17" s="54">
        <v>1281010</v>
      </c>
      <c r="N17" s="58">
        <f t="shared" si="1"/>
        <v>23</v>
      </c>
      <c r="O17" s="53">
        <v>2702</v>
      </c>
      <c r="P17" s="5">
        <f t="shared" si="2"/>
        <v>30</v>
      </c>
      <c r="Q17" s="54">
        <v>47</v>
      </c>
      <c r="R17" s="5">
        <f t="shared" si="3"/>
        <v>19</v>
      </c>
    </row>
    <row r="18" spans="1:18" s="1" customFormat="1" ht="6" customHeight="1">
      <c r="A18" s="55"/>
      <c r="B18" s="47"/>
      <c r="C18" s="50"/>
      <c r="D18" s="56"/>
      <c r="E18" s="50"/>
      <c r="F18" s="56"/>
      <c r="G18" s="50"/>
      <c r="H18" s="56"/>
      <c r="I18" s="50"/>
      <c r="J18" s="57"/>
      <c r="L18" s="58"/>
      <c r="N18" s="58"/>
      <c r="O18" s="53"/>
      <c r="P18" s="5"/>
      <c r="Q18" s="54"/>
      <c r="R18" s="5"/>
    </row>
    <row r="19" spans="1:18" s="1" customFormat="1" ht="13.5" customHeight="1">
      <c r="A19" s="55">
        <v>8</v>
      </c>
      <c r="B19" s="47" t="s">
        <v>29</v>
      </c>
      <c r="C19" s="48">
        <v>98.803207404156851</v>
      </c>
      <c r="D19" s="56">
        <v>24</v>
      </c>
      <c r="E19" s="48">
        <v>0.12366856823712449</v>
      </c>
      <c r="F19" s="56">
        <v>28</v>
      </c>
      <c r="G19" s="50">
        <v>56.005496629020485</v>
      </c>
      <c r="H19" s="56">
        <v>26</v>
      </c>
      <c r="I19" s="50">
        <v>17.550564692747027</v>
      </c>
      <c r="J19" s="57">
        <v>28</v>
      </c>
      <c r="K19" s="54">
        <v>1091</v>
      </c>
      <c r="L19" s="58">
        <f t="shared" si="0"/>
        <v>10</v>
      </c>
      <c r="M19" s="54">
        <v>15593742</v>
      </c>
      <c r="N19" s="58">
        <f t="shared" si="1"/>
        <v>1</v>
      </c>
      <c r="O19" s="53">
        <v>6271</v>
      </c>
      <c r="P19" s="5">
        <f t="shared" si="2"/>
        <v>12</v>
      </c>
      <c r="Q19" s="54">
        <v>91</v>
      </c>
      <c r="R19" s="5">
        <f t="shared" si="3"/>
        <v>9</v>
      </c>
    </row>
    <row r="20" spans="1:18" s="1" customFormat="1" ht="13.5" customHeight="1">
      <c r="A20" s="55">
        <v>9</v>
      </c>
      <c r="B20" s="47" t="s">
        <v>30</v>
      </c>
      <c r="C20" s="48">
        <v>98.99228377288955</v>
      </c>
      <c r="D20" s="56">
        <v>16</v>
      </c>
      <c r="E20" s="48">
        <v>0.11516756881262237</v>
      </c>
      <c r="F20" s="56">
        <v>31</v>
      </c>
      <c r="G20" s="50">
        <v>56.856293108903373</v>
      </c>
      <c r="H20" s="56">
        <v>24</v>
      </c>
      <c r="I20" s="50">
        <v>18.445864709232424</v>
      </c>
      <c r="J20" s="57">
        <v>22</v>
      </c>
      <c r="K20" s="54">
        <v>640</v>
      </c>
      <c r="L20" s="58">
        <f t="shared" si="0"/>
        <v>17</v>
      </c>
      <c r="M20" s="54">
        <v>1900361</v>
      </c>
      <c r="N20" s="58">
        <f t="shared" si="1"/>
        <v>17</v>
      </c>
      <c r="O20" s="53">
        <v>3877</v>
      </c>
      <c r="P20" s="5">
        <f t="shared" si="2"/>
        <v>17</v>
      </c>
      <c r="Q20" s="54">
        <v>50</v>
      </c>
      <c r="R20" s="5">
        <f t="shared" si="3"/>
        <v>18</v>
      </c>
    </row>
    <row r="21" spans="1:18" s="1" customFormat="1" ht="13.5" customHeight="1">
      <c r="A21" s="55">
        <v>10</v>
      </c>
      <c r="B21" s="47" t="s">
        <v>31</v>
      </c>
      <c r="C21" s="48">
        <v>98.650957290132553</v>
      </c>
      <c r="D21" s="56">
        <v>30</v>
      </c>
      <c r="E21" s="48">
        <v>5.8910162002945507E-2</v>
      </c>
      <c r="F21" s="56">
        <v>43</v>
      </c>
      <c r="G21" s="50">
        <v>57.126311048195099</v>
      </c>
      <c r="H21" s="56">
        <v>21</v>
      </c>
      <c r="I21" s="50">
        <v>16.324560839070845</v>
      </c>
      <c r="J21" s="57">
        <v>29</v>
      </c>
      <c r="K21" s="54">
        <v>655</v>
      </c>
      <c r="L21" s="58">
        <f t="shared" si="0"/>
        <v>16</v>
      </c>
      <c r="M21" s="54">
        <v>1317376</v>
      </c>
      <c r="N21" s="58">
        <f t="shared" si="1"/>
        <v>22</v>
      </c>
      <c r="O21" s="53">
        <v>9803</v>
      </c>
      <c r="P21" s="5">
        <f t="shared" si="2"/>
        <v>10</v>
      </c>
      <c r="Q21" s="54">
        <v>47</v>
      </c>
      <c r="R21" s="5">
        <f t="shared" si="3"/>
        <v>19</v>
      </c>
    </row>
    <row r="22" spans="1:18" s="1" customFormat="1" ht="13.5" customHeight="1">
      <c r="A22" s="55">
        <v>11</v>
      </c>
      <c r="B22" s="47" t="s">
        <v>32</v>
      </c>
      <c r="C22" s="48">
        <v>99.016503015739133</v>
      </c>
      <c r="D22" s="56">
        <v>14</v>
      </c>
      <c r="E22" s="48">
        <v>0.11139933478682942</v>
      </c>
      <c r="F22" s="56">
        <v>32</v>
      </c>
      <c r="G22" s="50">
        <v>64.609312435648093</v>
      </c>
      <c r="H22" s="56">
        <v>7</v>
      </c>
      <c r="I22" s="50">
        <v>10.500324142927964</v>
      </c>
      <c r="J22" s="57">
        <v>41</v>
      </c>
      <c r="K22" s="54">
        <v>1701</v>
      </c>
      <c r="L22" s="58">
        <f t="shared" si="0"/>
        <v>6</v>
      </c>
      <c r="M22" s="54">
        <v>3523794</v>
      </c>
      <c r="N22" s="58">
        <f t="shared" si="1"/>
        <v>8</v>
      </c>
      <c r="O22" s="53">
        <v>16576</v>
      </c>
      <c r="P22" s="5">
        <f t="shared" si="2"/>
        <v>7</v>
      </c>
      <c r="Q22" s="54">
        <v>104</v>
      </c>
      <c r="R22" s="5">
        <f t="shared" si="3"/>
        <v>8</v>
      </c>
    </row>
    <row r="23" spans="1:18" s="1" customFormat="1" ht="13.5" customHeight="1">
      <c r="A23" s="55">
        <v>12</v>
      </c>
      <c r="B23" s="47" t="s">
        <v>33</v>
      </c>
      <c r="C23" s="48">
        <v>98.789715404306577</v>
      </c>
      <c r="D23" s="56">
        <v>25</v>
      </c>
      <c r="E23" s="48">
        <v>0.14681523866887516</v>
      </c>
      <c r="F23" s="56">
        <v>23</v>
      </c>
      <c r="G23" s="50">
        <v>62.509821038847662</v>
      </c>
      <c r="H23" s="56">
        <v>11</v>
      </c>
      <c r="I23" s="50">
        <v>9.8886948930597995</v>
      </c>
      <c r="J23" s="57">
        <v>42</v>
      </c>
      <c r="K23" s="54">
        <v>1833</v>
      </c>
      <c r="L23" s="58">
        <f t="shared" si="0"/>
        <v>5</v>
      </c>
      <c r="M23" s="54">
        <v>3723302</v>
      </c>
      <c r="N23" s="58">
        <f t="shared" si="1"/>
        <v>5</v>
      </c>
      <c r="O23" s="53">
        <v>13223</v>
      </c>
      <c r="P23" s="5">
        <f t="shared" si="2"/>
        <v>9</v>
      </c>
      <c r="Q23" s="54">
        <v>124</v>
      </c>
      <c r="R23" s="5">
        <f t="shared" si="3"/>
        <v>4</v>
      </c>
    </row>
    <row r="24" spans="1:18" s="1" customFormat="1" ht="13.5" customHeight="1">
      <c r="A24" s="55">
        <v>13</v>
      </c>
      <c r="B24" s="47" t="s">
        <v>34</v>
      </c>
      <c r="C24" s="48">
        <v>98.647413809514745</v>
      </c>
      <c r="D24" s="56">
        <v>31</v>
      </c>
      <c r="E24" s="48">
        <v>8.8522530411772549E-2</v>
      </c>
      <c r="F24" s="56">
        <v>35</v>
      </c>
      <c r="G24" s="50">
        <v>72.783332644713468</v>
      </c>
      <c r="H24" s="56">
        <v>2</v>
      </c>
      <c r="I24" s="50">
        <v>4.5851753914803952</v>
      </c>
      <c r="J24" s="57">
        <v>47</v>
      </c>
      <c r="K24" s="54">
        <v>3970</v>
      </c>
      <c r="L24" s="58">
        <f t="shared" si="0"/>
        <v>1</v>
      </c>
      <c r="M24" s="54">
        <v>5484466</v>
      </c>
      <c r="N24" s="58">
        <f t="shared" si="1"/>
        <v>4</v>
      </c>
      <c r="O24" s="53">
        <v>30170</v>
      </c>
      <c r="P24" s="5">
        <f t="shared" si="2"/>
        <v>1</v>
      </c>
      <c r="Q24" s="54">
        <v>132</v>
      </c>
      <c r="R24" s="5">
        <f t="shared" si="3"/>
        <v>3</v>
      </c>
    </row>
    <row r="25" spans="1:18" s="1" customFormat="1" ht="13.5" customHeight="1">
      <c r="A25" s="55">
        <v>14</v>
      </c>
      <c r="B25" s="47" t="s">
        <v>35</v>
      </c>
      <c r="C25" s="48">
        <v>99.189302459596092</v>
      </c>
      <c r="D25" s="56">
        <v>9</v>
      </c>
      <c r="E25" s="48">
        <v>7.5961966629122246E-2</v>
      </c>
      <c r="F25" s="56">
        <v>39</v>
      </c>
      <c r="G25" s="50">
        <v>68.076106561956294</v>
      </c>
      <c r="H25" s="56">
        <v>3</v>
      </c>
      <c r="I25" s="50">
        <v>6.4597998371881431</v>
      </c>
      <c r="J25" s="57">
        <v>45</v>
      </c>
      <c r="K25" s="54">
        <v>1895</v>
      </c>
      <c r="L25" s="58">
        <f t="shared" si="0"/>
        <v>2</v>
      </c>
      <c r="M25" s="54">
        <v>1790135</v>
      </c>
      <c r="N25" s="58">
        <f t="shared" si="1"/>
        <v>19</v>
      </c>
      <c r="O25" s="53">
        <v>21098</v>
      </c>
      <c r="P25" s="5">
        <f t="shared" si="2"/>
        <v>4</v>
      </c>
      <c r="Q25" s="54">
        <v>113</v>
      </c>
      <c r="R25" s="5">
        <f t="shared" si="3"/>
        <v>7</v>
      </c>
    </row>
    <row r="26" spans="1:18" s="1" customFormat="1" ht="6" customHeight="1">
      <c r="A26" s="55"/>
      <c r="B26" s="47"/>
      <c r="C26" s="50"/>
      <c r="D26" s="56"/>
      <c r="E26" s="50"/>
      <c r="F26" s="56"/>
      <c r="G26" s="50"/>
      <c r="H26" s="56"/>
      <c r="I26" s="50"/>
      <c r="J26" s="57"/>
      <c r="K26" s="54"/>
      <c r="L26" s="58"/>
      <c r="M26" s="54"/>
      <c r="N26" s="58"/>
      <c r="O26" s="53"/>
      <c r="P26" s="5"/>
      <c r="Q26" s="54"/>
      <c r="R26" s="5"/>
    </row>
    <row r="27" spans="1:18" s="1" customFormat="1" ht="13.5" customHeight="1">
      <c r="A27" s="55">
        <v>15</v>
      </c>
      <c r="B27" s="47" t="s">
        <v>36</v>
      </c>
      <c r="C27" s="48">
        <v>99.569591950810505</v>
      </c>
      <c r="D27" s="56">
        <v>1</v>
      </c>
      <c r="E27" s="59">
        <v>5.5897149245388487E-2</v>
      </c>
      <c r="F27" s="56">
        <v>45</v>
      </c>
      <c r="G27" s="50">
        <v>53.014022946639955</v>
      </c>
      <c r="H27" s="56">
        <v>32</v>
      </c>
      <c r="I27" s="50">
        <v>14.666423845079828</v>
      </c>
      <c r="J27" s="57">
        <v>34</v>
      </c>
      <c r="K27" s="54">
        <v>516</v>
      </c>
      <c r="L27" s="58">
        <f t="shared" si="0"/>
        <v>26</v>
      </c>
      <c r="M27" s="54">
        <v>2461122</v>
      </c>
      <c r="N27" s="58">
        <f t="shared" si="1"/>
        <v>15</v>
      </c>
      <c r="O27" s="53">
        <v>2728</v>
      </c>
      <c r="P27" s="5">
        <f t="shared" si="2"/>
        <v>29</v>
      </c>
      <c r="Q27" s="54">
        <v>61</v>
      </c>
      <c r="R27" s="5">
        <f t="shared" si="3"/>
        <v>15</v>
      </c>
    </row>
    <row r="28" spans="1:18" s="1" customFormat="1" ht="13.5" customHeight="1">
      <c r="A28" s="55">
        <v>16</v>
      </c>
      <c r="B28" s="47" t="s">
        <v>37</v>
      </c>
      <c r="C28" s="48">
        <v>99.30285714285715</v>
      </c>
      <c r="D28" s="56">
        <v>4</v>
      </c>
      <c r="E28" s="48">
        <v>0.13714285714285715</v>
      </c>
      <c r="F28" s="56">
        <v>25</v>
      </c>
      <c r="G28" s="50">
        <v>57.462686567164177</v>
      </c>
      <c r="H28" s="56">
        <v>19</v>
      </c>
      <c r="I28" s="50">
        <v>19.667790081848821</v>
      </c>
      <c r="J28" s="57">
        <v>16</v>
      </c>
      <c r="K28" s="54">
        <v>154</v>
      </c>
      <c r="L28" s="58">
        <f t="shared" si="0"/>
        <v>47</v>
      </c>
      <c r="M28" s="54">
        <v>860810</v>
      </c>
      <c r="N28" s="58">
        <f t="shared" si="1"/>
        <v>33</v>
      </c>
      <c r="O28" s="53">
        <v>1953</v>
      </c>
      <c r="P28" s="5">
        <f t="shared" si="2"/>
        <v>40</v>
      </c>
      <c r="Q28" s="54">
        <v>34</v>
      </c>
      <c r="R28" s="5">
        <f t="shared" si="3"/>
        <v>29</v>
      </c>
    </row>
    <row r="29" spans="1:18" s="1" customFormat="1" ht="13.5" customHeight="1">
      <c r="A29" s="55">
        <v>17</v>
      </c>
      <c r="B29" s="47" t="s">
        <v>38</v>
      </c>
      <c r="C29" s="48">
        <v>99.428737412858254</v>
      </c>
      <c r="D29" s="56">
        <v>2</v>
      </c>
      <c r="E29" s="48">
        <v>6.7776917118512775E-2</v>
      </c>
      <c r="F29" s="56">
        <v>40</v>
      </c>
      <c r="G29" s="50">
        <v>60.249573378839592</v>
      </c>
      <c r="H29" s="56">
        <v>14</v>
      </c>
      <c r="I29" s="50">
        <v>17.640784982935152</v>
      </c>
      <c r="J29" s="57">
        <v>26</v>
      </c>
      <c r="K29" s="54">
        <v>232</v>
      </c>
      <c r="L29" s="58">
        <f t="shared" si="0"/>
        <v>43</v>
      </c>
      <c r="M29" s="54">
        <v>530427</v>
      </c>
      <c r="N29" s="58">
        <f t="shared" si="1"/>
        <v>45</v>
      </c>
      <c r="O29" s="53">
        <v>1987</v>
      </c>
      <c r="P29" s="5">
        <f t="shared" si="2"/>
        <v>38</v>
      </c>
      <c r="Q29" s="54">
        <v>22</v>
      </c>
      <c r="R29" s="5">
        <f t="shared" si="3"/>
        <v>45</v>
      </c>
    </row>
    <row r="30" spans="1:18" s="1" customFormat="1" ht="13.5" customHeight="1">
      <c r="A30" s="55">
        <v>18</v>
      </c>
      <c r="B30" s="47" t="s">
        <v>39</v>
      </c>
      <c r="C30" s="48">
        <v>99.303912014478641</v>
      </c>
      <c r="D30" s="56">
        <v>3</v>
      </c>
      <c r="E30" s="48">
        <v>0.11137407768341918</v>
      </c>
      <c r="F30" s="56">
        <v>33</v>
      </c>
      <c r="G30" s="50">
        <v>62.681865906704665</v>
      </c>
      <c r="H30" s="56">
        <v>10</v>
      </c>
      <c r="I30" s="50">
        <v>17.579121043947804</v>
      </c>
      <c r="J30" s="57">
        <v>27</v>
      </c>
      <c r="K30" s="54">
        <v>172</v>
      </c>
      <c r="L30" s="58">
        <f t="shared" si="0"/>
        <v>46</v>
      </c>
      <c r="M30" s="54">
        <v>298517</v>
      </c>
      <c r="N30" s="58">
        <f t="shared" si="1"/>
        <v>47</v>
      </c>
      <c r="O30" s="53">
        <v>939</v>
      </c>
      <c r="P30" s="5">
        <f t="shared" si="2"/>
        <v>45</v>
      </c>
      <c r="Q30" s="54">
        <v>27</v>
      </c>
      <c r="R30" s="5">
        <f t="shared" si="3"/>
        <v>38</v>
      </c>
    </row>
    <row r="31" spans="1:18" s="1" customFormat="1" ht="6" customHeight="1">
      <c r="A31" s="55"/>
      <c r="B31" s="47"/>
      <c r="C31" s="50"/>
      <c r="D31" s="56"/>
      <c r="E31" s="50"/>
      <c r="F31" s="56"/>
      <c r="G31" s="50"/>
      <c r="H31" s="56"/>
      <c r="I31" s="50"/>
      <c r="J31" s="57"/>
      <c r="K31" s="54"/>
      <c r="L31" s="58"/>
      <c r="M31" s="54"/>
      <c r="N31" s="58"/>
      <c r="O31" s="53"/>
      <c r="P31" s="5"/>
      <c r="Q31" s="54"/>
      <c r="R31" s="5"/>
    </row>
    <row r="32" spans="1:18" s="1" customFormat="1" ht="13.5" customHeight="1">
      <c r="A32" s="55">
        <v>19</v>
      </c>
      <c r="B32" s="47" t="s">
        <v>40</v>
      </c>
      <c r="C32" s="48">
        <v>98.643244787203656</v>
      </c>
      <c r="D32" s="56">
        <v>33</v>
      </c>
      <c r="E32" s="48">
        <v>0.17137960582690662</v>
      </c>
      <c r="F32" s="56">
        <v>18</v>
      </c>
      <c r="G32" s="50">
        <v>61.213538800220142</v>
      </c>
      <c r="H32" s="56">
        <v>13</v>
      </c>
      <c r="I32" s="50">
        <v>14.350577875619152</v>
      </c>
      <c r="J32" s="57">
        <v>37</v>
      </c>
      <c r="K32" s="54">
        <v>316</v>
      </c>
      <c r="L32" s="58">
        <f t="shared" si="0"/>
        <v>38</v>
      </c>
      <c r="M32" s="54">
        <v>696194</v>
      </c>
      <c r="N32" s="58">
        <f t="shared" si="1"/>
        <v>41</v>
      </c>
      <c r="O32" s="53">
        <v>2019</v>
      </c>
      <c r="P32" s="5">
        <f t="shared" si="2"/>
        <v>37</v>
      </c>
      <c r="Q32" s="54">
        <v>25</v>
      </c>
      <c r="R32" s="5">
        <f t="shared" si="3"/>
        <v>41</v>
      </c>
    </row>
    <row r="33" spans="1:18" s="1" customFormat="1" ht="13.5" customHeight="1">
      <c r="A33" s="55">
        <v>20</v>
      </c>
      <c r="B33" s="47" t="s">
        <v>41</v>
      </c>
      <c r="C33" s="48">
        <v>98.777071436267633</v>
      </c>
      <c r="D33" s="56">
        <v>26</v>
      </c>
      <c r="E33" s="48">
        <v>3.7711453507165177E-2</v>
      </c>
      <c r="F33" s="56">
        <v>47</v>
      </c>
      <c r="G33" s="50">
        <v>54.275825028346361</v>
      </c>
      <c r="H33" s="56">
        <v>30</v>
      </c>
      <c r="I33" s="50">
        <v>15.83218953273259</v>
      </c>
      <c r="J33" s="57">
        <v>31</v>
      </c>
      <c r="K33" s="54">
        <v>735</v>
      </c>
      <c r="L33" s="58">
        <f t="shared" si="0"/>
        <v>13</v>
      </c>
      <c r="M33" s="54">
        <v>1388408</v>
      </c>
      <c r="N33" s="58">
        <f t="shared" si="1"/>
        <v>21</v>
      </c>
      <c r="O33" s="53">
        <v>4752</v>
      </c>
      <c r="P33" s="5">
        <f t="shared" si="2"/>
        <v>13</v>
      </c>
      <c r="Q33" s="54">
        <v>46</v>
      </c>
      <c r="R33" s="5">
        <f t="shared" si="3"/>
        <v>21</v>
      </c>
    </row>
    <row r="34" spans="1:18" s="1" customFormat="1" ht="13.5" customHeight="1">
      <c r="A34" s="55">
        <v>21</v>
      </c>
      <c r="B34" s="47" t="s">
        <v>42</v>
      </c>
      <c r="C34" s="48">
        <v>98.885717422329563</v>
      </c>
      <c r="D34" s="56">
        <v>21</v>
      </c>
      <c r="E34" s="48">
        <v>0.18113953233066199</v>
      </c>
      <c r="F34" s="56">
        <v>16</v>
      </c>
      <c r="G34" s="50">
        <v>60.040932771024558</v>
      </c>
      <c r="H34" s="56">
        <v>15</v>
      </c>
      <c r="I34" s="50">
        <v>19.325229471595136</v>
      </c>
      <c r="J34" s="57">
        <v>18</v>
      </c>
      <c r="K34" s="54">
        <v>634</v>
      </c>
      <c r="L34" s="58">
        <f t="shared" si="0"/>
        <v>18</v>
      </c>
      <c r="M34" s="54">
        <v>2722372</v>
      </c>
      <c r="N34" s="58">
        <f t="shared" si="1"/>
        <v>13</v>
      </c>
      <c r="O34" s="53">
        <v>2895</v>
      </c>
      <c r="P34" s="5">
        <f t="shared" si="2"/>
        <v>26</v>
      </c>
      <c r="Q34" s="54">
        <v>75</v>
      </c>
      <c r="R34" s="5">
        <f t="shared" si="3"/>
        <v>11</v>
      </c>
    </row>
    <row r="35" spans="1:18" s="1" customFormat="1" ht="13.5" customHeight="1">
      <c r="A35" s="55">
        <v>22</v>
      </c>
      <c r="B35" s="47" t="s">
        <v>43</v>
      </c>
      <c r="C35" s="48">
        <v>98.345959977060758</v>
      </c>
      <c r="D35" s="56">
        <v>38</v>
      </c>
      <c r="E35" s="48">
        <v>0.26561226645739638</v>
      </c>
      <c r="F35" s="56">
        <v>7</v>
      </c>
      <c r="G35" s="50">
        <v>57.298136645962735</v>
      </c>
      <c r="H35" s="56">
        <v>20</v>
      </c>
      <c r="I35" s="50">
        <v>18.214960842560085</v>
      </c>
      <c r="J35" s="57">
        <v>23</v>
      </c>
      <c r="K35" s="54">
        <v>908</v>
      </c>
      <c r="L35" s="58">
        <f t="shared" si="0"/>
        <v>11</v>
      </c>
      <c r="M35" s="54">
        <v>3539916</v>
      </c>
      <c r="N35" s="58">
        <f t="shared" si="1"/>
        <v>7</v>
      </c>
      <c r="O35" s="53">
        <v>18678</v>
      </c>
      <c r="P35" s="5">
        <f t="shared" si="2"/>
        <v>6</v>
      </c>
      <c r="Q35" s="54">
        <v>83</v>
      </c>
      <c r="R35" s="5">
        <f t="shared" si="3"/>
        <v>10</v>
      </c>
    </row>
    <row r="36" spans="1:18" s="1" customFormat="1" ht="13.5" customHeight="1">
      <c r="A36" s="55">
        <v>23</v>
      </c>
      <c r="B36" s="47" t="s">
        <v>44</v>
      </c>
      <c r="C36" s="48">
        <v>98.184903185330938</v>
      </c>
      <c r="D36" s="56">
        <v>40</v>
      </c>
      <c r="E36" s="48">
        <v>0.22385718766931872</v>
      </c>
      <c r="F36" s="56">
        <v>9</v>
      </c>
      <c r="G36" s="50">
        <v>62.816283470368575</v>
      </c>
      <c r="H36" s="56">
        <v>9</v>
      </c>
      <c r="I36" s="50">
        <v>15.642111961418022</v>
      </c>
      <c r="J36" s="57">
        <v>32</v>
      </c>
      <c r="K36" s="54">
        <v>1865</v>
      </c>
      <c r="L36" s="58">
        <f t="shared" si="0"/>
        <v>3</v>
      </c>
      <c r="M36" s="54">
        <v>3384575</v>
      </c>
      <c r="N36" s="58">
        <f t="shared" si="1"/>
        <v>9</v>
      </c>
      <c r="O36" s="53">
        <v>23825</v>
      </c>
      <c r="P36" s="5">
        <f t="shared" si="2"/>
        <v>3</v>
      </c>
      <c r="Q36" s="54">
        <v>137</v>
      </c>
      <c r="R36" s="5">
        <f t="shared" si="3"/>
        <v>2</v>
      </c>
    </row>
    <row r="37" spans="1:18" s="1" customFormat="1" ht="13.5" customHeight="1">
      <c r="A37" s="55">
        <v>24</v>
      </c>
      <c r="B37" s="47" t="s">
        <v>45</v>
      </c>
      <c r="C37" s="48">
        <v>98.933567530267865</v>
      </c>
      <c r="D37" s="56">
        <v>20</v>
      </c>
      <c r="E37" s="48">
        <v>0.15682830437237311</v>
      </c>
      <c r="F37" s="56">
        <v>21</v>
      </c>
      <c r="G37" s="50">
        <v>54.749078537000287</v>
      </c>
      <c r="H37" s="56">
        <v>29</v>
      </c>
      <c r="I37" s="50">
        <v>24.028919761837255</v>
      </c>
      <c r="J37" s="57">
        <v>9</v>
      </c>
      <c r="K37" s="54">
        <v>617</v>
      </c>
      <c r="L37" s="58">
        <f t="shared" si="0"/>
        <v>19</v>
      </c>
      <c r="M37" s="54">
        <v>1690340</v>
      </c>
      <c r="N37" s="58">
        <f t="shared" si="1"/>
        <v>20</v>
      </c>
      <c r="O37" s="53">
        <v>2917</v>
      </c>
      <c r="P37" s="5">
        <f t="shared" si="2"/>
        <v>25</v>
      </c>
      <c r="Q37" s="54">
        <v>60</v>
      </c>
      <c r="R37" s="5">
        <f t="shared" si="3"/>
        <v>16</v>
      </c>
    </row>
    <row r="38" spans="1:18" s="1" customFormat="1" ht="6" customHeight="1">
      <c r="A38" s="55"/>
      <c r="B38" s="47"/>
      <c r="C38" s="50"/>
      <c r="D38" s="56"/>
      <c r="E38" s="50"/>
      <c r="F38" s="56"/>
      <c r="G38" s="50"/>
      <c r="H38" s="56"/>
      <c r="I38" s="50"/>
      <c r="J38" s="57"/>
      <c r="K38" s="54"/>
      <c r="L38" s="58"/>
      <c r="M38" s="54"/>
      <c r="N38" s="58"/>
      <c r="O38" s="53"/>
      <c r="P38" s="5"/>
      <c r="Q38" s="54"/>
      <c r="R38" s="5"/>
    </row>
    <row r="39" spans="1:18" s="1" customFormat="1" ht="13.5" customHeight="1">
      <c r="A39" s="55">
        <v>25</v>
      </c>
      <c r="B39" s="47" t="s">
        <v>46</v>
      </c>
      <c r="C39" s="48">
        <v>99.059080962800877</v>
      </c>
      <c r="D39" s="56">
        <v>12</v>
      </c>
      <c r="E39" s="48">
        <v>0.13858497447118892</v>
      </c>
      <c r="F39" s="56">
        <v>24</v>
      </c>
      <c r="G39" s="50">
        <v>61.619088197699192</v>
      </c>
      <c r="H39" s="56">
        <v>12</v>
      </c>
      <c r="I39" s="50">
        <v>15.347251810822327</v>
      </c>
      <c r="J39" s="57">
        <v>33</v>
      </c>
      <c r="K39" s="54">
        <v>429</v>
      </c>
      <c r="L39" s="58">
        <f t="shared" si="0"/>
        <v>31</v>
      </c>
      <c r="M39" s="54">
        <v>710239</v>
      </c>
      <c r="N39" s="58">
        <f t="shared" si="1"/>
        <v>39</v>
      </c>
      <c r="O39" s="53">
        <v>2862</v>
      </c>
      <c r="P39" s="5">
        <f t="shared" si="2"/>
        <v>27</v>
      </c>
      <c r="Q39" s="54">
        <v>38</v>
      </c>
      <c r="R39" s="5">
        <f t="shared" si="3"/>
        <v>25</v>
      </c>
    </row>
    <row r="40" spans="1:18" s="1" customFormat="1" ht="13.5" customHeight="1">
      <c r="A40" s="55">
        <v>26</v>
      </c>
      <c r="B40" s="47" t="s">
        <v>47</v>
      </c>
      <c r="C40" s="48">
        <v>98.996190902980061</v>
      </c>
      <c r="D40" s="56">
        <v>15</v>
      </c>
      <c r="E40" s="48">
        <v>0.12995742773918889</v>
      </c>
      <c r="F40" s="56">
        <v>27</v>
      </c>
      <c r="G40" s="50">
        <v>73.027763472072664</v>
      </c>
      <c r="H40" s="56">
        <v>1</v>
      </c>
      <c r="I40" s="50">
        <v>6.3720211620394211</v>
      </c>
      <c r="J40" s="57">
        <v>46</v>
      </c>
      <c r="K40" s="54">
        <v>530</v>
      </c>
      <c r="L40" s="58">
        <f t="shared" si="0"/>
        <v>25</v>
      </c>
      <c r="M40" s="54">
        <v>1142575</v>
      </c>
      <c r="N40" s="58">
        <f t="shared" si="1"/>
        <v>26</v>
      </c>
      <c r="O40" s="53">
        <v>3810</v>
      </c>
      <c r="P40" s="5">
        <f t="shared" si="2"/>
        <v>18</v>
      </c>
      <c r="Q40" s="54">
        <v>45</v>
      </c>
      <c r="R40" s="5">
        <f t="shared" si="3"/>
        <v>22</v>
      </c>
    </row>
    <row r="41" spans="1:18" s="1" customFormat="1" ht="13.5" customHeight="1">
      <c r="A41" s="55">
        <v>27</v>
      </c>
      <c r="B41" s="47" t="s">
        <v>48</v>
      </c>
      <c r="C41" s="48">
        <v>98.500918489118916</v>
      </c>
      <c r="D41" s="56">
        <v>37</v>
      </c>
      <c r="E41" s="48">
        <v>0.19174298394990547</v>
      </c>
      <c r="F41" s="56">
        <v>12</v>
      </c>
      <c r="G41" s="50">
        <v>67.584130091093883</v>
      </c>
      <c r="H41" s="56">
        <v>4</v>
      </c>
      <c r="I41" s="50">
        <v>8.4167733192802832</v>
      </c>
      <c r="J41" s="57">
        <v>44</v>
      </c>
      <c r="K41" s="54">
        <v>1844</v>
      </c>
      <c r="L41" s="58">
        <f t="shared" si="0"/>
        <v>4</v>
      </c>
      <c r="M41" s="54">
        <v>3622516</v>
      </c>
      <c r="N41" s="58">
        <f t="shared" si="1"/>
        <v>6</v>
      </c>
      <c r="O41" s="53">
        <v>25509</v>
      </c>
      <c r="P41" s="5">
        <f t="shared" si="2"/>
        <v>2</v>
      </c>
      <c r="Q41" s="54">
        <v>141</v>
      </c>
      <c r="R41" s="5">
        <f t="shared" si="3"/>
        <v>1</v>
      </c>
    </row>
    <row r="42" spans="1:18" s="1" customFormat="1" ht="13.5" customHeight="1">
      <c r="A42" s="55">
        <v>28</v>
      </c>
      <c r="B42" s="47" t="s">
        <v>49</v>
      </c>
      <c r="C42" s="48">
        <v>98.581472033845571</v>
      </c>
      <c r="D42" s="56">
        <v>35</v>
      </c>
      <c r="E42" s="48">
        <v>0.15554034716605489</v>
      </c>
      <c r="F42" s="56">
        <v>22</v>
      </c>
      <c r="G42" s="50">
        <v>67.057090417310661</v>
      </c>
      <c r="H42" s="56">
        <v>5</v>
      </c>
      <c r="I42" s="50">
        <v>11.29491885625966</v>
      </c>
      <c r="J42" s="57">
        <v>40</v>
      </c>
      <c r="K42" s="54">
        <v>1568</v>
      </c>
      <c r="L42" s="58">
        <f t="shared" si="0"/>
        <v>8</v>
      </c>
      <c r="M42" s="54">
        <v>2744891</v>
      </c>
      <c r="N42" s="58">
        <f t="shared" si="1"/>
        <v>12</v>
      </c>
      <c r="O42" s="53">
        <v>16372</v>
      </c>
      <c r="P42" s="5">
        <f t="shared" si="2"/>
        <v>8</v>
      </c>
      <c r="Q42" s="54">
        <v>120</v>
      </c>
      <c r="R42" s="5">
        <f t="shared" si="3"/>
        <v>5</v>
      </c>
    </row>
    <row r="43" spans="1:18" s="1" customFormat="1" ht="13.5" customHeight="1">
      <c r="A43" s="55">
        <v>29</v>
      </c>
      <c r="B43" s="47" t="s">
        <v>50</v>
      </c>
      <c r="C43" s="48">
        <v>98.678886962265707</v>
      </c>
      <c r="D43" s="56">
        <v>29</v>
      </c>
      <c r="E43" s="48">
        <v>5.779869540087524E-2</v>
      </c>
      <c r="F43" s="56">
        <v>44</v>
      </c>
      <c r="G43" s="50">
        <v>64.51987235277052</v>
      </c>
      <c r="H43" s="56">
        <v>8</v>
      </c>
      <c r="I43" s="50">
        <v>9.6992553911613957</v>
      </c>
      <c r="J43" s="57">
        <v>43</v>
      </c>
      <c r="K43" s="54">
        <v>377</v>
      </c>
      <c r="L43" s="58">
        <f t="shared" si="0"/>
        <v>33</v>
      </c>
      <c r="M43" s="54">
        <v>671068</v>
      </c>
      <c r="N43" s="58">
        <f t="shared" si="1"/>
        <v>42</v>
      </c>
      <c r="O43" s="53">
        <v>2603</v>
      </c>
      <c r="P43" s="5">
        <f t="shared" si="2"/>
        <v>32</v>
      </c>
      <c r="Q43" s="54">
        <v>29</v>
      </c>
      <c r="R43" s="5">
        <f t="shared" si="3"/>
        <v>36</v>
      </c>
    </row>
    <row r="44" spans="1:18" s="1" customFormat="1" ht="13.5" customHeight="1">
      <c r="A44" s="55">
        <v>30</v>
      </c>
      <c r="B44" s="47" t="s">
        <v>51</v>
      </c>
      <c r="C44" s="48">
        <v>99.083490269930948</v>
      </c>
      <c r="D44" s="56">
        <v>11</v>
      </c>
      <c r="E44" s="48">
        <v>6.2774639045825489E-2</v>
      </c>
      <c r="F44" s="56">
        <v>42</v>
      </c>
      <c r="G44" s="50">
        <v>57.04486212100425</v>
      </c>
      <c r="H44" s="56">
        <v>22</v>
      </c>
      <c r="I44" s="50">
        <v>17.889971189463576</v>
      </c>
      <c r="J44" s="57">
        <v>25</v>
      </c>
      <c r="K44" s="54">
        <v>352</v>
      </c>
      <c r="L44" s="58">
        <f t="shared" si="0"/>
        <v>35</v>
      </c>
      <c r="M44" s="54">
        <v>1069052</v>
      </c>
      <c r="N44" s="58">
        <f t="shared" si="1"/>
        <v>29</v>
      </c>
      <c r="O44" s="53">
        <v>1389</v>
      </c>
      <c r="P44" s="5">
        <f t="shared" si="2"/>
        <v>42</v>
      </c>
      <c r="Q44" s="54">
        <v>24</v>
      </c>
      <c r="R44" s="5">
        <f t="shared" si="3"/>
        <v>42</v>
      </c>
    </row>
    <row r="45" spans="1:18" s="1" customFormat="1" ht="6" customHeight="1">
      <c r="A45" s="55"/>
      <c r="B45" s="47"/>
      <c r="C45" s="50"/>
      <c r="D45" s="56"/>
      <c r="E45" s="50"/>
      <c r="F45" s="56"/>
      <c r="G45" s="50"/>
      <c r="H45" s="56"/>
      <c r="I45" s="50"/>
      <c r="J45" s="57"/>
      <c r="K45" s="54"/>
      <c r="L45" s="58"/>
      <c r="M45" s="54"/>
      <c r="N45" s="58"/>
      <c r="O45" s="53"/>
      <c r="P45" s="5"/>
      <c r="Q45" s="54"/>
      <c r="R45" s="5"/>
    </row>
    <row r="46" spans="1:18" s="1" customFormat="1" ht="13.5" customHeight="1">
      <c r="A46" s="55">
        <v>31</v>
      </c>
      <c r="B46" s="47" t="s">
        <v>52</v>
      </c>
      <c r="C46" s="48">
        <v>98.153783728951112</v>
      </c>
      <c r="D46" s="56">
        <v>42</v>
      </c>
      <c r="E46" s="48">
        <v>0.2028809089064719</v>
      </c>
      <c r="F46" s="56">
        <v>11</v>
      </c>
      <c r="G46" s="50">
        <v>52.047930283224403</v>
      </c>
      <c r="H46" s="56">
        <v>34</v>
      </c>
      <c r="I46" s="50">
        <v>19.063180827886711</v>
      </c>
      <c r="J46" s="57">
        <v>20</v>
      </c>
      <c r="K46" s="54">
        <v>193</v>
      </c>
      <c r="L46" s="58">
        <f t="shared" si="0"/>
        <v>45</v>
      </c>
      <c r="M46" s="54">
        <v>1232585</v>
      </c>
      <c r="N46" s="58">
        <f t="shared" si="1"/>
        <v>24</v>
      </c>
      <c r="O46" s="53">
        <v>598</v>
      </c>
      <c r="P46" s="5">
        <f t="shared" si="2"/>
        <v>47</v>
      </c>
      <c r="Q46" s="54">
        <v>14</v>
      </c>
      <c r="R46" s="5">
        <f t="shared" si="3"/>
        <v>47</v>
      </c>
    </row>
    <row r="47" spans="1:18" s="1" customFormat="1" ht="13.5" customHeight="1">
      <c r="A47" s="55">
        <v>32</v>
      </c>
      <c r="B47" s="47" t="s">
        <v>53</v>
      </c>
      <c r="C47" s="48">
        <v>98.935810810810807</v>
      </c>
      <c r="D47" s="56">
        <v>19</v>
      </c>
      <c r="E47" s="48">
        <v>8.4459459459459457E-2</v>
      </c>
      <c r="F47" s="56">
        <v>36</v>
      </c>
      <c r="G47" s="50">
        <v>50</v>
      </c>
      <c r="H47" s="56">
        <v>37</v>
      </c>
      <c r="I47" s="50">
        <v>20.029027576197386</v>
      </c>
      <c r="J47" s="57">
        <v>14</v>
      </c>
      <c r="K47" s="54">
        <v>292</v>
      </c>
      <c r="L47" s="58">
        <f t="shared" si="0"/>
        <v>41</v>
      </c>
      <c r="M47" s="54">
        <v>1103716</v>
      </c>
      <c r="N47" s="58">
        <f t="shared" si="1"/>
        <v>28</v>
      </c>
      <c r="O47" s="53">
        <v>766</v>
      </c>
      <c r="P47" s="5">
        <f t="shared" si="2"/>
        <v>46</v>
      </c>
      <c r="Q47" s="54">
        <v>16</v>
      </c>
      <c r="R47" s="5">
        <f t="shared" si="3"/>
        <v>46</v>
      </c>
    </row>
    <row r="48" spans="1:18" s="1" customFormat="1" ht="13.5" customHeight="1">
      <c r="A48" s="55">
        <v>33</v>
      </c>
      <c r="B48" s="47" t="s">
        <v>54</v>
      </c>
      <c r="C48" s="48">
        <v>98.588992974238877</v>
      </c>
      <c r="D48" s="56">
        <v>34</v>
      </c>
      <c r="E48" s="48">
        <v>0.21662763466042154</v>
      </c>
      <c r="F48" s="56">
        <v>10</v>
      </c>
      <c r="G48" s="50">
        <v>57.009227657691824</v>
      </c>
      <c r="H48" s="56">
        <v>23</v>
      </c>
      <c r="I48" s="50">
        <v>19.365440525850083</v>
      </c>
      <c r="J48" s="57">
        <v>17</v>
      </c>
      <c r="K48" s="54">
        <v>722</v>
      </c>
      <c r="L48" s="58">
        <f t="shared" si="0"/>
        <v>14</v>
      </c>
      <c r="M48" s="54">
        <v>1134447</v>
      </c>
      <c r="N48" s="58">
        <f t="shared" si="1"/>
        <v>27</v>
      </c>
      <c r="O48" s="53">
        <v>4348</v>
      </c>
      <c r="P48" s="5">
        <f t="shared" si="2"/>
        <v>14</v>
      </c>
      <c r="Q48" s="54">
        <v>74</v>
      </c>
      <c r="R48" s="5">
        <f t="shared" si="3"/>
        <v>13</v>
      </c>
    </row>
    <row r="49" spans="1:26" s="1" customFormat="1" ht="13.5" customHeight="1">
      <c r="A49" s="55">
        <v>34</v>
      </c>
      <c r="B49" s="47" t="s">
        <v>55</v>
      </c>
      <c r="C49" s="48">
        <v>98.839724680432653</v>
      </c>
      <c r="D49" s="56">
        <v>22</v>
      </c>
      <c r="E49" s="48">
        <v>0.12192723697148478</v>
      </c>
      <c r="F49" s="56">
        <v>29</v>
      </c>
      <c r="G49" s="50">
        <v>64.629749468429324</v>
      </c>
      <c r="H49" s="56">
        <v>6</v>
      </c>
      <c r="I49" s="50">
        <v>12.022741980216326</v>
      </c>
      <c r="J49" s="57">
        <v>39</v>
      </c>
      <c r="K49" s="54">
        <v>877</v>
      </c>
      <c r="L49" s="58">
        <f t="shared" si="0"/>
        <v>12</v>
      </c>
      <c r="M49" s="54">
        <v>7183048</v>
      </c>
      <c r="N49" s="58">
        <f t="shared" si="1"/>
        <v>2</v>
      </c>
      <c r="O49" s="53">
        <v>4315</v>
      </c>
      <c r="P49" s="5">
        <f t="shared" si="2"/>
        <v>15</v>
      </c>
      <c r="Q49" s="54">
        <v>74</v>
      </c>
      <c r="R49" s="5">
        <f t="shared" si="3"/>
        <v>13</v>
      </c>
    </row>
    <row r="50" spans="1:26" s="1" customFormat="1" ht="13.5" customHeight="1">
      <c r="A50" s="55">
        <v>35</v>
      </c>
      <c r="B50" s="47" t="s">
        <v>56</v>
      </c>
      <c r="C50" s="48">
        <v>98.177958606049884</v>
      </c>
      <c r="D50" s="56">
        <v>41</v>
      </c>
      <c r="E50" s="48">
        <v>0.10613833362816204</v>
      </c>
      <c r="F50" s="56">
        <v>34</v>
      </c>
      <c r="G50" s="50">
        <v>46.93386773547094</v>
      </c>
      <c r="H50" s="56">
        <v>45</v>
      </c>
      <c r="I50" s="50">
        <v>27.264529058116231</v>
      </c>
      <c r="J50" s="57">
        <v>2</v>
      </c>
      <c r="K50" s="54">
        <v>603</v>
      </c>
      <c r="L50" s="58">
        <f t="shared" si="0"/>
        <v>20</v>
      </c>
      <c r="M50" s="54">
        <v>910813</v>
      </c>
      <c r="N50" s="58">
        <f t="shared" si="1"/>
        <v>32</v>
      </c>
      <c r="O50" s="53">
        <v>2261</v>
      </c>
      <c r="P50" s="5">
        <f t="shared" si="2"/>
        <v>35</v>
      </c>
      <c r="Q50" s="54">
        <v>31</v>
      </c>
      <c r="R50" s="5">
        <f t="shared" si="3"/>
        <v>34</v>
      </c>
    </row>
    <row r="51" spans="1:26" s="1" customFormat="1" ht="6" customHeight="1">
      <c r="A51" s="55"/>
      <c r="B51" s="47"/>
      <c r="C51" s="50"/>
      <c r="D51" s="56"/>
      <c r="E51" s="50"/>
      <c r="F51" s="56"/>
      <c r="G51" s="50"/>
      <c r="H51" s="56"/>
      <c r="I51" s="50"/>
      <c r="J51" s="57"/>
      <c r="K51" s="54"/>
      <c r="L51" s="58"/>
      <c r="M51" s="54"/>
      <c r="N51" s="58"/>
      <c r="O51" s="53"/>
      <c r="P51" s="5"/>
      <c r="Q51" s="54"/>
      <c r="R51" s="5"/>
    </row>
    <row r="52" spans="1:26" s="1" customFormat="1" ht="13.5" customHeight="1">
      <c r="A52" s="55">
        <v>36</v>
      </c>
      <c r="B52" s="47" t="s">
        <v>57</v>
      </c>
      <c r="C52" s="48">
        <v>98.342926914355488</v>
      </c>
      <c r="D52" s="56">
        <v>39</v>
      </c>
      <c r="E52" s="48">
        <v>0.27908599337170764</v>
      </c>
      <c r="F52" s="56">
        <v>5</v>
      </c>
      <c r="G52" s="50">
        <v>59.596510359869136</v>
      </c>
      <c r="H52" s="56">
        <v>16</v>
      </c>
      <c r="I52" s="50">
        <v>19.829153035259907</v>
      </c>
      <c r="J52" s="57">
        <v>15</v>
      </c>
      <c r="K52" s="54">
        <v>232</v>
      </c>
      <c r="L52" s="58">
        <f t="shared" si="0"/>
        <v>43</v>
      </c>
      <c r="M52" s="54">
        <v>304394</v>
      </c>
      <c r="N52" s="58">
        <f t="shared" si="1"/>
        <v>46</v>
      </c>
      <c r="O52" s="53">
        <v>1960</v>
      </c>
      <c r="P52" s="5">
        <f t="shared" si="2"/>
        <v>39</v>
      </c>
      <c r="Q52" s="54">
        <v>23</v>
      </c>
      <c r="R52" s="5">
        <f t="shared" si="3"/>
        <v>43</v>
      </c>
    </row>
    <row r="53" spans="1:26" s="1" customFormat="1" ht="13.5" customHeight="1">
      <c r="A53" s="55">
        <v>37</v>
      </c>
      <c r="B53" s="47" t="s">
        <v>58</v>
      </c>
      <c r="C53" s="48">
        <v>98.772217025257248</v>
      </c>
      <c r="D53" s="56">
        <v>27</v>
      </c>
      <c r="E53" s="48">
        <v>0.32740879326473343</v>
      </c>
      <c r="F53" s="56">
        <v>4</v>
      </c>
      <c r="G53" s="50">
        <v>58.350025037556335</v>
      </c>
      <c r="H53" s="56">
        <v>18</v>
      </c>
      <c r="I53" s="50">
        <v>15.836254381572358</v>
      </c>
      <c r="J53" s="57">
        <v>30</v>
      </c>
      <c r="K53" s="54">
        <v>376</v>
      </c>
      <c r="L53" s="58">
        <f t="shared" si="0"/>
        <v>34</v>
      </c>
      <c r="M53" s="54">
        <v>702879</v>
      </c>
      <c r="N53" s="58">
        <f t="shared" si="1"/>
        <v>40</v>
      </c>
      <c r="O53" s="53">
        <v>3144</v>
      </c>
      <c r="P53" s="5">
        <f t="shared" si="2"/>
        <v>22</v>
      </c>
      <c r="Q53" s="54">
        <v>35</v>
      </c>
      <c r="R53" s="5">
        <f t="shared" si="3"/>
        <v>28</v>
      </c>
    </row>
    <row r="54" spans="1:26" s="1" customFormat="1" ht="13.5" customHeight="1">
      <c r="A54" s="55">
        <v>38</v>
      </c>
      <c r="B54" s="47" t="s">
        <v>59</v>
      </c>
      <c r="C54" s="48">
        <v>98.807298620382738</v>
      </c>
      <c r="D54" s="56">
        <v>23</v>
      </c>
      <c r="E54" s="48">
        <v>0.25812194036493102</v>
      </c>
      <c r="F54" s="56">
        <v>8</v>
      </c>
      <c r="G54" s="50">
        <v>56.286286286286284</v>
      </c>
      <c r="H54" s="56">
        <v>25</v>
      </c>
      <c r="I54" s="50">
        <v>19.209209209209209</v>
      </c>
      <c r="J54" s="57">
        <v>19</v>
      </c>
      <c r="K54" s="54">
        <v>474</v>
      </c>
      <c r="L54" s="58">
        <f t="shared" si="0"/>
        <v>29</v>
      </c>
      <c r="M54" s="54">
        <v>827888</v>
      </c>
      <c r="N54" s="58">
        <f t="shared" si="1"/>
        <v>35</v>
      </c>
      <c r="O54" s="53">
        <v>2132</v>
      </c>
      <c r="P54" s="5">
        <f t="shared" si="2"/>
        <v>36</v>
      </c>
      <c r="Q54" s="54">
        <v>44</v>
      </c>
      <c r="R54" s="5">
        <f t="shared" si="3"/>
        <v>23</v>
      </c>
    </row>
    <row r="55" spans="1:26" s="1" customFormat="1" ht="13.5" customHeight="1">
      <c r="A55" s="55">
        <v>39</v>
      </c>
      <c r="B55" s="47" t="s">
        <v>60</v>
      </c>
      <c r="C55" s="48">
        <v>98.988439306358373</v>
      </c>
      <c r="D55" s="56">
        <v>17</v>
      </c>
      <c r="E55" s="48">
        <v>0.18063583815028902</v>
      </c>
      <c r="F55" s="56">
        <v>17</v>
      </c>
      <c r="G55" s="50">
        <v>56.00517368810052</v>
      </c>
      <c r="H55" s="56">
        <v>27</v>
      </c>
      <c r="I55" s="50">
        <v>14.412416851441241</v>
      </c>
      <c r="J55" s="57">
        <v>36</v>
      </c>
      <c r="K55" s="54">
        <v>314</v>
      </c>
      <c r="L55" s="58">
        <f t="shared" si="0"/>
        <v>39</v>
      </c>
      <c r="M55" s="54">
        <v>590892</v>
      </c>
      <c r="N55" s="58">
        <f t="shared" si="1"/>
        <v>44</v>
      </c>
      <c r="O55" s="53">
        <v>943</v>
      </c>
      <c r="P55" s="5">
        <f t="shared" si="2"/>
        <v>44</v>
      </c>
      <c r="Q55" s="54">
        <v>26</v>
      </c>
      <c r="R55" s="5">
        <f t="shared" si="3"/>
        <v>39</v>
      </c>
    </row>
    <row r="56" spans="1:26" s="1" customFormat="1" ht="6" customHeight="1">
      <c r="A56" s="55"/>
      <c r="B56" s="47"/>
      <c r="C56" s="50"/>
      <c r="D56" s="56"/>
      <c r="E56" s="50"/>
      <c r="F56" s="56"/>
      <c r="G56" s="50"/>
      <c r="H56" s="56"/>
      <c r="I56" s="50"/>
      <c r="J56" s="57"/>
      <c r="K56" s="54"/>
      <c r="L56" s="58"/>
      <c r="M56" s="54"/>
      <c r="N56" s="58"/>
      <c r="O56" s="53"/>
      <c r="P56" s="5"/>
      <c r="Q56" s="54"/>
      <c r="R56" s="5"/>
    </row>
    <row r="57" spans="1:26" s="1" customFormat="1" ht="13.5" customHeight="1">
      <c r="A57" s="55">
        <v>40</v>
      </c>
      <c r="B57" s="47" t="s">
        <v>61</v>
      </c>
      <c r="C57" s="48">
        <v>98.091910207539172</v>
      </c>
      <c r="D57" s="56">
        <v>44</v>
      </c>
      <c r="E57" s="48">
        <v>0.27318932655654388</v>
      </c>
      <c r="F57" s="56">
        <v>6</v>
      </c>
      <c r="G57" s="50">
        <v>58.469192499043245</v>
      </c>
      <c r="H57" s="56">
        <v>17</v>
      </c>
      <c r="I57" s="50">
        <v>14.642173746651359</v>
      </c>
      <c r="J57" s="57">
        <v>35</v>
      </c>
      <c r="K57" s="54">
        <v>1417</v>
      </c>
      <c r="L57" s="58">
        <f t="shared" si="0"/>
        <v>9</v>
      </c>
      <c r="M57" s="54">
        <v>2854406</v>
      </c>
      <c r="N57" s="58">
        <f t="shared" si="1"/>
        <v>11</v>
      </c>
      <c r="O57" s="53">
        <v>19868</v>
      </c>
      <c r="P57" s="5">
        <f t="shared" si="2"/>
        <v>5</v>
      </c>
      <c r="Q57" s="54">
        <v>75</v>
      </c>
      <c r="R57" s="5">
        <f t="shared" si="3"/>
        <v>11</v>
      </c>
    </row>
    <row r="58" spans="1:26" s="70" customFormat="1" ht="13.5" customHeight="1">
      <c r="A58" s="60">
        <v>41</v>
      </c>
      <c r="B58" s="61" t="s">
        <v>62</v>
      </c>
      <c r="C58" s="62">
        <v>98.106246925725529</v>
      </c>
      <c r="D58" s="63">
        <v>43</v>
      </c>
      <c r="E58" s="62">
        <v>0.18445646827348747</v>
      </c>
      <c r="F58" s="63">
        <v>15</v>
      </c>
      <c r="G58" s="64">
        <v>47.871148459383754</v>
      </c>
      <c r="H58" s="63">
        <v>42</v>
      </c>
      <c r="I58" s="64">
        <v>27.969187675070028</v>
      </c>
      <c r="J58" s="65">
        <v>1</v>
      </c>
      <c r="K58" s="66">
        <v>330</v>
      </c>
      <c r="L58" s="67">
        <f t="shared" si="0"/>
        <v>37</v>
      </c>
      <c r="M58" s="66">
        <v>730338</v>
      </c>
      <c r="N58" s="67">
        <f t="shared" si="1"/>
        <v>38</v>
      </c>
      <c r="O58" s="68">
        <v>3238</v>
      </c>
      <c r="P58" s="69">
        <f t="shared" si="2"/>
        <v>20</v>
      </c>
      <c r="Q58" s="66">
        <v>23</v>
      </c>
      <c r="R58" s="69">
        <f t="shared" si="3"/>
        <v>43</v>
      </c>
      <c r="S58" s="1"/>
      <c r="T58" s="1"/>
      <c r="U58" s="1"/>
      <c r="V58" s="1"/>
      <c r="W58" s="1"/>
      <c r="X58" s="1"/>
      <c r="Y58" s="1"/>
      <c r="Z58" s="1"/>
    </row>
    <row r="59" spans="1:26" s="1" customFormat="1" ht="13.5" customHeight="1">
      <c r="A59" s="55">
        <v>42</v>
      </c>
      <c r="B59" s="47" t="s">
        <v>63</v>
      </c>
      <c r="C59" s="48">
        <v>99.273709990710245</v>
      </c>
      <c r="D59" s="56">
        <v>6</v>
      </c>
      <c r="E59" s="48">
        <v>0.16890465332319904</v>
      </c>
      <c r="F59" s="56">
        <v>19</v>
      </c>
      <c r="G59" s="50">
        <v>48.449647855117533</v>
      </c>
      <c r="H59" s="56">
        <v>41</v>
      </c>
      <c r="I59" s="50">
        <v>25.866642275679137</v>
      </c>
      <c r="J59" s="57">
        <v>4</v>
      </c>
      <c r="K59" s="54">
        <v>507</v>
      </c>
      <c r="L59" s="58">
        <f t="shared" si="0"/>
        <v>27</v>
      </c>
      <c r="M59" s="54">
        <v>759253</v>
      </c>
      <c r="N59" s="58">
        <f t="shared" si="1"/>
        <v>36</v>
      </c>
      <c r="O59" s="53">
        <v>2611</v>
      </c>
      <c r="P59" s="5">
        <f t="shared" si="2"/>
        <v>31</v>
      </c>
      <c r="Q59" s="54">
        <v>28</v>
      </c>
      <c r="R59" s="5">
        <f t="shared" si="3"/>
        <v>37</v>
      </c>
    </row>
    <row r="60" spans="1:26" s="1" customFormat="1" ht="13.5" customHeight="1">
      <c r="A60" s="55">
        <v>43</v>
      </c>
      <c r="B60" s="47" t="s">
        <v>64</v>
      </c>
      <c r="C60" s="48">
        <v>98.730120336215748</v>
      </c>
      <c r="D60" s="56">
        <v>28</v>
      </c>
      <c r="E60" s="48">
        <v>0.18745842655862613</v>
      </c>
      <c r="F60" s="56">
        <v>14</v>
      </c>
      <c r="G60" s="50">
        <v>49.011208681373596</v>
      </c>
      <c r="H60" s="56">
        <v>38</v>
      </c>
      <c r="I60" s="50">
        <v>23.009923609623758</v>
      </c>
      <c r="J60" s="57">
        <v>12</v>
      </c>
      <c r="K60" s="54">
        <v>698</v>
      </c>
      <c r="L60" s="58">
        <f t="shared" si="0"/>
        <v>15</v>
      </c>
      <c r="M60" s="54">
        <v>1207186</v>
      </c>
      <c r="N60" s="58">
        <f t="shared" si="1"/>
        <v>25</v>
      </c>
      <c r="O60" s="53">
        <v>3175</v>
      </c>
      <c r="P60" s="5">
        <f t="shared" si="2"/>
        <v>21</v>
      </c>
      <c r="Q60" s="54">
        <v>53</v>
      </c>
      <c r="R60" s="5">
        <f t="shared" si="3"/>
        <v>17</v>
      </c>
    </row>
    <row r="61" spans="1:26" s="1" customFormat="1" ht="13.5" customHeight="1">
      <c r="A61" s="55">
        <v>44</v>
      </c>
      <c r="B61" s="47" t="s">
        <v>65</v>
      </c>
      <c r="C61" s="48">
        <v>99.194847020933977</v>
      </c>
      <c r="D61" s="56">
        <v>8</v>
      </c>
      <c r="E61" s="48">
        <v>0.1610305958132045</v>
      </c>
      <c r="F61" s="56">
        <v>20</v>
      </c>
      <c r="G61" s="50">
        <v>52.192934485398666</v>
      </c>
      <c r="H61" s="56">
        <v>33</v>
      </c>
      <c r="I61" s="50">
        <v>21.765284917423166</v>
      </c>
      <c r="J61" s="57">
        <v>13</v>
      </c>
      <c r="K61" s="54">
        <v>558</v>
      </c>
      <c r="L61" s="58">
        <f t="shared" si="0"/>
        <v>24</v>
      </c>
      <c r="M61" s="54">
        <v>840670</v>
      </c>
      <c r="N61" s="58">
        <f t="shared" si="1"/>
        <v>34</v>
      </c>
      <c r="O61" s="53">
        <v>2271</v>
      </c>
      <c r="P61" s="5">
        <f t="shared" si="2"/>
        <v>34</v>
      </c>
      <c r="Q61" s="54">
        <v>32</v>
      </c>
      <c r="R61" s="5">
        <f t="shared" si="3"/>
        <v>32</v>
      </c>
    </row>
    <row r="62" spans="1:26" s="1" customFormat="1" ht="13.5" customHeight="1">
      <c r="A62" s="55">
        <v>45</v>
      </c>
      <c r="B62" s="47" t="s">
        <v>66</v>
      </c>
      <c r="C62" s="48">
        <v>97.810498135577021</v>
      </c>
      <c r="D62" s="56">
        <v>45</v>
      </c>
      <c r="E62" s="48">
        <v>0.4398126015871498</v>
      </c>
      <c r="F62" s="56">
        <v>2</v>
      </c>
      <c r="G62" s="50">
        <v>48.570489648373318</v>
      </c>
      <c r="H62" s="56">
        <v>40</v>
      </c>
      <c r="I62" s="50">
        <v>25.555920692299267</v>
      </c>
      <c r="J62" s="57">
        <v>7</v>
      </c>
      <c r="K62" s="54">
        <v>468</v>
      </c>
      <c r="L62" s="58">
        <f t="shared" si="0"/>
        <v>30</v>
      </c>
      <c r="M62" s="54">
        <v>6122674</v>
      </c>
      <c r="N62" s="58">
        <f t="shared" si="1"/>
        <v>3</v>
      </c>
      <c r="O62" s="53">
        <v>3798</v>
      </c>
      <c r="P62" s="5">
        <f t="shared" si="2"/>
        <v>19</v>
      </c>
      <c r="Q62" s="54">
        <v>32</v>
      </c>
      <c r="R62" s="5">
        <f t="shared" si="3"/>
        <v>32</v>
      </c>
    </row>
    <row r="63" spans="1:26" s="1" customFormat="1" ht="13.5" customHeight="1">
      <c r="A63" s="55">
        <v>46</v>
      </c>
      <c r="B63" s="47" t="s">
        <v>67</v>
      </c>
      <c r="C63" s="48">
        <v>98.936942885440743</v>
      </c>
      <c r="D63" s="56">
        <v>18</v>
      </c>
      <c r="E63" s="48">
        <v>0.35655331792670847</v>
      </c>
      <c r="F63" s="56">
        <v>3</v>
      </c>
      <c r="G63" s="50">
        <v>46.421068427370948</v>
      </c>
      <c r="H63" s="56">
        <v>46</v>
      </c>
      <c r="I63" s="50">
        <v>23.746998799519808</v>
      </c>
      <c r="J63" s="57">
        <v>10</v>
      </c>
      <c r="K63" s="54">
        <v>599</v>
      </c>
      <c r="L63" s="58">
        <f t="shared" si="0"/>
        <v>21</v>
      </c>
      <c r="M63" s="54">
        <v>656755</v>
      </c>
      <c r="N63" s="58">
        <f t="shared" si="1"/>
        <v>43</v>
      </c>
      <c r="O63" s="53">
        <v>3088</v>
      </c>
      <c r="P63" s="5">
        <f t="shared" si="2"/>
        <v>23</v>
      </c>
      <c r="Q63" s="54">
        <v>42</v>
      </c>
      <c r="R63" s="5">
        <f t="shared" si="3"/>
        <v>24</v>
      </c>
    </row>
    <row r="64" spans="1:26" s="1" customFormat="1" ht="13.5" customHeight="1" thickBot="1">
      <c r="A64" s="71">
        <v>47</v>
      </c>
      <c r="B64" s="72" t="s">
        <v>68</v>
      </c>
      <c r="C64" s="73">
        <v>97.467587543923415</v>
      </c>
      <c r="D64" s="74">
        <v>47</v>
      </c>
      <c r="E64" s="73">
        <v>0.49073064340239914</v>
      </c>
      <c r="F64" s="74">
        <v>1</v>
      </c>
      <c r="G64" s="75">
        <v>46.279718227179337</v>
      </c>
      <c r="H64" s="74">
        <v>47</v>
      </c>
      <c r="I64" s="75">
        <v>13.472262987965953</v>
      </c>
      <c r="J64" s="76">
        <v>38</v>
      </c>
      <c r="K64" s="77">
        <v>401</v>
      </c>
      <c r="L64" s="78">
        <f t="shared" si="0"/>
        <v>32</v>
      </c>
      <c r="M64" s="77">
        <v>952836</v>
      </c>
      <c r="N64" s="78">
        <f t="shared" si="1"/>
        <v>31</v>
      </c>
      <c r="O64" s="79">
        <v>2778</v>
      </c>
      <c r="P64" s="80">
        <f t="shared" si="2"/>
        <v>28</v>
      </c>
      <c r="Q64" s="77">
        <v>34</v>
      </c>
      <c r="R64" s="80">
        <f t="shared" si="3"/>
        <v>29</v>
      </c>
    </row>
    <row r="65" spans="1:17" s="1" customFormat="1" ht="12" customHeight="1">
      <c r="A65" s="81" t="s">
        <v>69</v>
      </c>
      <c r="B65" s="5"/>
      <c r="C65" s="82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4"/>
      <c r="Q65" s="83"/>
    </row>
    <row r="66" spans="1:17" s="1" customFormat="1" ht="12" customHeight="1">
      <c r="A66" s="84" t="s">
        <v>70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7" s="1" customFormat="1" ht="12" customHeight="1">
      <c r="A67" s="85" t="s">
        <v>71</v>
      </c>
      <c r="B67" s="5"/>
      <c r="C67" s="5"/>
      <c r="D67" s="5"/>
      <c r="E67" s="5"/>
      <c r="F67" s="5"/>
      <c r="G67" s="5"/>
      <c r="H67" s="5"/>
      <c r="I67" s="5"/>
    </row>
    <row r="68" spans="1:17" ht="12" customHeight="1">
      <c r="B68" s="87"/>
      <c r="K68" s="88"/>
      <c r="L68" s="88"/>
      <c r="M68" s="89"/>
      <c r="N68" s="88"/>
      <c r="O68" s="89"/>
      <c r="P68" s="88"/>
      <c r="Q68" s="88"/>
    </row>
  </sheetData>
  <mergeCells count="15">
    <mergeCell ref="Q5:R5"/>
    <mergeCell ref="C6:D6"/>
    <mergeCell ref="E6:F6"/>
    <mergeCell ref="G6:H6"/>
    <mergeCell ref="I6:J6"/>
    <mergeCell ref="C3:J3"/>
    <mergeCell ref="K3:N3"/>
    <mergeCell ref="O3:R3"/>
    <mergeCell ref="C4:J4"/>
    <mergeCell ref="A5:B5"/>
    <mergeCell ref="C5:F5"/>
    <mergeCell ref="G5:J5"/>
    <mergeCell ref="K5:L5"/>
    <mergeCell ref="M5:N5"/>
    <mergeCell ref="O5:P5"/>
  </mergeCells>
  <phoneticPr fontId="3"/>
  <printOptions horizontalCentered="1" gridLinesSet="0"/>
  <pageMargins left="0.39370078740157483" right="0.39370078740157483" top="0.59055118110236227" bottom="0.39370078740157483" header="0.39370078740157483" footer="0"/>
  <pageSetup paperSize="9" scale="8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全国6</vt:lpstr>
      <vt:lpstr>全国6!Print_Area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爽花（統計分析課）</dc:creator>
  <cp:lastModifiedBy>橋本　爽花（統計分析課）</cp:lastModifiedBy>
  <dcterms:created xsi:type="dcterms:W3CDTF">2015-06-05T18:19:34Z</dcterms:created>
  <dcterms:modified xsi:type="dcterms:W3CDTF">2025-03-11T04:25:34Z</dcterms:modified>
</cp:coreProperties>
</file>