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2\"/>
    </mc:Choice>
  </mc:AlternateContent>
  <xr:revisionPtr revIDLastSave="0" documentId="13_ncr:101_{8C3CEDD8-2F1D-4FDF-B4BB-1BDB947DF3A6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22-17" sheetId="2" r:id="rId1"/>
  </sheets>
  <externalReferences>
    <externalReference r:id="rId2"/>
  </externalReferences>
  <definedNames>
    <definedName name="_xlnm.Database">#REF!</definedName>
    <definedName name="_xlnm.Print_Area" localSheetId="0">'22-17'!$A$1:$K$45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2" l="1"/>
  <c r="Y10" i="2"/>
  <c r="X10" i="2"/>
  <c r="W10" i="2"/>
  <c r="V10" i="2"/>
</calcChain>
</file>

<file path=xl/sharedStrings.xml><?xml version="1.0" encoding="utf-8"?>
<sst xmlns="http://schemas.openxmlformats.org/spreadsheetml/2006/main" count="71" uniqueCount="57">
  <si>
    <r>
      <t>22-17　公立図書館の状況　</t>
    </r>
    <r>
      <rPr>
        <sz val="12"/>
        <rFont val="ＭＳ 明朝"/>
        <family val="1"/>
        <charset val="128"/>
      </rPr>
      <t>(平成30～令和4年度)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1" eb="23">
      <t>レイワ</t>
    </rPh>
    <rPh sb="24" eb="26">
      <t>ネンド</t>
    </rPh>
    <phoneticPr fontId="5"/>
  </si>
  <si>
    <t>(単位:人、冊)</t>
  </si>
  <si>
    <t>年          度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</si>
  <si>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9"/>
  </si>
  <si>
    <t>蔵書冊数</t>
  </si>
  <si>
    <r>
      <rPr>
        <sz val="8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年間館内
利用人員</t>
    </r>
    <phoneticPr fontId="9"/>
  </si>
  <si>
    <t>館外貸出
利用人員</t>
    <phoneticPr fontId="9"/>
  </si>
  <si>
    <t>利 用 冊 数</t>
    <phoneticPr fontId="9"/>
  </si>
  <si>
    <t>図    書    館</t>
  </si>
  <si>
    <t>計</t>
  </si>
  <si>
    <t>司書</t>
    <phoneticPr fontId="10"/>
  </si>
  <si>
    <t>司書補</t>
  </si>
  <si>
    <t>その他</t>
  </si>
  <si>
    <t>平成 30 年度</t>
    <rPh sb="0" eb="1">
      <t>ヘイ</t>
    </rPh>
    <rPh sb="1" eb="2">
      <t>シゲル</t>
    </rPh>
    <rPh sb="6" eb="7">
      <t>ネン</t>
    </rPh>
    <rPh sb="7" eb="8">
      <t>ド</t>
    </rPh>
    <phoneticPr fontId="11"/>
  </si>
  <si>
    <t>令和 元 年度</t>
  </si>
  <si>
    <t xml:space="preserve"> 2</t>
  </si>
  <si>
    <t xml:space="preserve"> 3</t>
  </si>
  <si>
    <t xml:space="preserve"> 4</t>
  </si>
  <si>
    <t>佐賀県立図書館</t>
  </si>
  <si>
    <t>-</t>
  </si>
  <si>
    <t>佐賀市立図書館</t>
  </si>
  <si>
    <t>（本館）</t>
  </si>
  <si>
    <t>〃</t>
  </si>
  <si>
    <t>大和館</t>
  </si>
  <si>
    <t>諸富館</t>
  </si>
  <si>
    <t>東与賀館</t>
  </si>
  <si>
    <t>富士館</t>
  </si>
  <si>
    <t>三瀬館</t>
  </si>
  <si>
    <t>川副館</t>
  </si>
  <si>
    <t>久保田館</t>
    <rPh sb="0" eb="3">
      <t>クボタ</t>
    </rPh>
    <rPh sb="3" eb="4">
      <t>ヤカタ</t>
    </rPh>
    <phoneticPr fontId="9"/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</si>
  <si>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</si>
  <si>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</si>
  <si>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</si>
  <si>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</si>
  <si>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</si>
  <si>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</si>
  <si>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</si>
  <si>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</si>
  <si>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</si>
  <si>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</si>
  <si>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</si>
  <si>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</si>
  <si>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</si>
  <si>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</si>
  <si>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</si>
  <si>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</si>
  <si>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</si>
  <si>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</si>
  <si>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-</t>
    <phoneticPr fontId="9"/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</si>
  <si>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</si>
  <si>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</si>
  <si>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</si>
  <si>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</si>
  <si>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</si>
  <si>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9"/>
  </si>
  <si>
    <t>(注) 1)職員数は5月1日現在。 他は当該年度末現在。( )は兼任者で内数。</t>
    <rPh sb="1" eb="2">
      <t>チュウ</t>
    </rPh>
    <phoneticPr fontId="9"/>
  </si>
  <si>
    <t xml:space="preserve">     2)年間館内利用人員は図書館に来館した来館者数（延人数）。</t>
    <rPh sb="7" eb="9">
      <t>ネンカン</t>
    </rPh>
    <rPh sb="9" eb="11">
      <t>カンナイ</t>
    </rPh>
    <rPh sb="11" eb="13">
      <t>リヨウ</t>
    </rPh>
    <rPh sb="13" eb="15">
      <t>ジンイン</t>
    </rPh>
    <rPh sb="16" eb="19">
      <t>トショカン</t>
    </rPh>
    <rPh sb="20" eb="22">
      <t>ライカン</t>
    </rPh>
    <rPh sb="24" eb="28">
      <t>ライカンシャスウ</t>
    </rPh>
    <rPh sb="29" eb="30">
      <t>ノベ</t>
    </rPh>
    <rPh sb="30" eb="32">
      <t>ニンズウ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</si>
</sst>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&quot;(&quot;##&quot;)&quot;"/>
    <numFmt numFmtId="178" formatCode="#\ ###;\-#\ ###;&quot;-&quot;"/>
    <numFmt numFmtId="179" formatCode="#\ ###\ ###;\-#\ ###\ ###;&quot;-&quot;"/>
  </numFmts>
  <fonts count="20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Osaka"/>
      <family val="3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5" fillId="0" borderId="0"/>
  </cellStyleXfs>
  <cellXfs count="9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0" fontId="6" fillId="2" borderId="0" xfId="2" applyFill="1" applyAlignment="1"/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2" borderId="0" xfId="1" applyFill="1" applyAlignment="1">
      <alignment horizontal="right"/>
    </xf>
    <xf numFmtId="0" fontId="1" fillId="2" borderId="0" xfId="1" applyFill="1"/>
    <xf numFmtId="0" fontId="7" fillId="2" borderId="1" xfId="1" applyFont="1" applyFill="1" applyBorder="1" applyAlignment="1">
      <alignment wrapText="1"/>
    </xf>
    <xf numFmtId="0" fontId="8" fillId="2" borderId="0" xfId="1" applyFont="1" applyFill="1" applyAlignment="1">
      <alignment horizontal="right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distributed" vertical="center" wrapText="1" justifyLastLine="1"/>
    </xf>
    <xf numFmtId="0" fontId="8" fillId="2" borderId="8" xfId="1" applyFont="1" applyFill="1" applyBorder="1" applyAlignment="1">
      <alignment horizontal="center" vertical="center" justifyLastLine="1"/>
    </xf>
    <xf numFmtId="0" fontId="8" fillId="2" borderId="9" xfId="1" applyFont="1" applyFill="1" applyBorder="1" applyAlignment="1">
      <alignment horizontal="center" vertical="top"/>
    </xf>
    <xf numFmtId="0" fontId="8" fillId="2" borderId="10" xfId="1" applyFont="1" applyFill="1" applyBorder="1" applyAlignment="1">
      <alignment horizontal="center" vertical="top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6" fillId="0" borderId="14" xfId="3" applyBorder="1" applyAlignment="1">
      <alignment horizontal="distributed" vertical="center" justifyLastLine="1"/>
    </xf>
    <xf numFmtId="0" fontId="8" fillId="2" borderId="13" xfId="1" applyFont="1" applyFill="1" applyBorder="1" applyAlignment="1">
      <alignment horizontal="center" vertical="center" justifyLastLine="1"/>
    </xf>
    <xf numFmtId="176" fontId="8" fillId="2" borderId="15" xfId="1" applyNumberFormat="1" applyFont="1" applyFill="1" applyBorder="1" applyAlignment="1">
      <alignment horizontal="center" vertical="center"/>
    </xf>
    <xf numFmtId="176" fontId="8" fillId="2" borderId="16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right"/>
    </xf>
    <xf numFmtId="177" fontId="8" fillId="2" borderId="0" xfId="1" applyNumberFormat="1" applyFont="1" applyFill="1" applyAlignment="1">
      <alignment horizontal="right"/>
    </xf>
    <xf numFmtId="178" fontId="8" fillId="2" borderId="0" xfId="1" applyNumberFormat="1" applyFont="1" applyFill="1" applyAlignment="1">
      <alignment horizontal="right"/>
    </xf>
    <xf numFmtId="179" fontId="8" fillId="2" borderId="0" xfId="4" applyNumberFormat="1" applyFont="1" applyFill="1" applyAlignment="1">
      <alignment horizontal="right"/>
    </xf>
    <xf numFmtId="176" fontId="8" fillId="2" borderId="0" xfId="1" applyNumberFormat="1" applyFont="1" applyFill="1"/>
    <xf numFmtId="0" fontId="8" fillId="2" borderId="0" xfId="1" applyFont="1" applyFill="1"/>
    <xf numFmtId="49" fontId="8" fillId="2" borderId="0" xfId="1" applyNumberFormat="1" applyFont="1" applyFill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176" fontId="8" fillId="2" borderId="18" xfId="1" applyNumberFormat="1" applyFont="1" applyFill="1" applyBorder="1"/>
    <xf numFmtId="178" fontId="8" fillId="2" borderId="0" xfId="1" applyNumberFormat="1" applyFont="1" applyFill="1"/>
    <xf numFmtId="177" fontId="7" fillId="2" borderId="0" xfId="1" applyNumberFormat="1" applyFont="1" applyFill="1" applyAlignment="1">
      <alignment horizontal="right"/>
    </xf>
    <xf numFmtId="179" fontId="8" fillId="2" borderId="0" xfId="1" applyNumberFormat="1" applyFont="1" applyFill="1"/>
    <xf numFmtId="49" fontId="12" fillId="2" borderId="0" xfId="1" applyNumberFormat="1" applyFont="1" applyFill="1" applyAlignment="1">
      <alignment horizontal="center" vertical="center"/>
    </xf>
    <xf numFmtId="49" fontId="12" fillId="2" borderId="17" xfId="1" applyNumberFormat="1" applyFont="1" applyFill="1" applyBorder="1" applyAlignment="1">
      <alignment horizontal="center" vertical="center"/>
    </xf>
    <xf numFmtId="176" fontId="12" fillId="0" borderId="0" xfId="1" applyNumberFormat="1" applyFont="1"/>
    <xf numFmtId="177" fontId="13" fillId="0" borderId="0" xfId="1" applyNumberFormat="1" applyFont="1" applyAlignment="1">
      <alignment horizontal="right"/>
    </xf>
    <xf numFmtId="178" fontId="12" fillId="0" borderId="0" xfId="1" applyNumberFormat="1" applyFont="1"/>
    <xf numFmtId="179" fontId="12" fillId="0" borderId="0" xfId="1" applyNumberFormat="1" applyFont="1"/>
    <xf numFmtId="176" fontId="12" fillId="2" borderId="0" xfId="1" applyNumberFormat="1" applyFont="1" applyFill="1"/>
    <xf numFmtId="0" fontId="12" fillId="2" borderId="0" xfId="1" applyFont="1" applyFill="1"/>
    <xf numFmtId="176" fontId="8" fillId="2" borderId="0" xfId="1" applyNumberFormat="1" applyFont="1" applyFill="1" applyAlignment="1">
      <alignment vertical="center"/>
    </xf>
    <xf numFmtId="176" fontId="8" fillId="2" borderId="17" xfId="1" applyNumberFormat="1" applyFont="1" applyFill="1" applyBorder="1" applyAlignment="1">
      <alignment vertical="center"/>
    </xf>
    <xf numFmtId="176" fontId="8" fillId="2" borderId="0" xfId="1" applyNumberFormat="1" applyFont="1" applyFill="1" applyAlignment="1">
      <alignment horizontal="right" vertical="center"/>
    </xf>
    <xf numFmtId="178" fontId="8" fillId="2" borderId="0" xfId="1" applyNumberFormat="1" applyFont="1" applyFill="1" applyAlignment="1">
      <alignment vertical="center"/>
    </xf>
    <xf numFmtId="178" fontId="8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distributed" vertical="center"/>
    </xf>
    <xf numFmtId="0" fontId="6" fillId="2" borderId="17" xfId="2" applyFill="1" applyBorder="1" applyAlignment="1">
      <alignment horizontal="distributed" vertical="center"/>
    </xf>
    <xf numFmtId="177" fontId="8" fillId="2" borderId="0" xfId="1" applyNumberFormat="1" applyFont="1" applyFill="1" applyAlignment="1">
      <alignment horizontal="right" vertical="center"/>
    </xf>
    <xf numFmtId="178" fontId="8" fillId="2" borderId="0" xfId="4" applyNumberFormat="1" applyFont="1" applyFill="1" applyBorder="1" applyAlignment="1">
      <alignment horizontal="right" vertical="center" shrinkToFit="1"/>
    </xf>
    <xf numFmtId="178" fontId="8" fillId="2" borderId="0" xfId="4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distributed" vertical="center"/>
    </xf>
    <xf numFmtId="0" fontId="14" fillId="2" borderId="17" xfId="1" applyFont="1" applyFill="1" applyBorder="1" applyAlignment="1">
      <alignment horizontal="distributed" vertical="center"/>
    </xf>
    <xf numFmtId="178" fontId="8" fillId="2" borderId="0" xfId="5" applyNumberFormat="1" applyFont="1" applyFill="1" applyAlignment="1">
      <alignment horizontal="right" vertical="center"/>
    </xf>
    <xf numFmtId="179" fontId="8" fillId="2" borderId="0" xfId="4" applyNumberFormat="1" applyFont="1" applyFill="1" applyBorder="1" applyAlignment="1">
      <alignment horizontal="right" vertical="center"/>
    </xf>
    <xf numFmtId="0" fontId="8" fillId="2" borderId="17" xfId="1" applyFont="1" applyFill="1" applyBorder="1" applyAlignment="1">
      <alignment horizontal="distributed" vertical="center"/>
    </xf>
    <xf numFmtId="176" fontId="8" fillId="2" borderId="18" xfId="2" applyNumberFormat="1" applyFont="1" applyFill="1" applyBorder="1" applyAlignment="1">
      <alignment horizontal="right" vertical="center"/>
    </xf>
    <xf numFmtId="178" fontId="8" fillId="2" borderId="0" xfId="2" applyNumberFormat="1" applyFont="1" applyFill="1" applyAlignment="1">
      <alignment horizontal="right" vertical="center"/>
    </xf>
    <xf numFmtId="178" fontId="8" fillId="2" borderId="0" xfId="2" applyNumberFormat="1" applyFont="1" applyFill="1" applyAlignment="1">
      <alignment horizontal="right" vertical="center" wrapText="1"/>
    </xf>
    <xf numFmtId="176" fontId="8" fillId="2" borderId="0" xfId="4" applyNumberFormat="1" applyFont="1" applyFill="1" applyBorder="1" applyAlignment="1">
      <alignment horizontal="right" vertical="center"/>
    </xf>
    <xf numFmtId="178" fontId="8" fillId="2" borderId="0" xfId="4" applyNumberFormat="1" applyFont="1" applyFill="1" applyBorder="1" applyAlignment="1">
      <alignment horizontal="right" vertical="center" wrapText="1"/>
    </xf>
    <xf numFmtId="176" fontId="8" fillId="2" borderId="18" xfId="4" applyNumberFormat="1" applyFont="1" applyFill="1" applyBorder="1" applyAlignment="1">
      <alignment horizontal="right" vertical="center"/>
    </xf>
    <xf numFmtId="178" fontId="8" fillId="2" borderId="0" xfId="4" applyNumberFormat="1" applyFont="1" applyFill="1" applyBorder="1" applyAlignment="1">
      <alignment horizontal="right" vertical="center" wrapText="1" shrinkToFit="1"/>
    </xf>
    <xf numFmtId="0" fontId="14" fillId="2" borderId="0" xfId="1" applyFont="1" applyFill="1" applyAlignment="1">
      <alignment horizontal="distributed" vertical="center"/>
    </xf>
    <xf numFmtId="0" fontId="16" fillId="2" borderId="17" xfId="2" applyFont="1" applyFill="1" applyBorder="1" applyAlignment="1">
      <alignment horizontal="distributed" vertical="center"/>
    </xf>
    <xf numFmtId="176" fontId="8" fillId="2" borderId="0" xfId="2" applyNumberFormat="1" applyFont="1" applyFill="1" applyAlignment="1">
      <alignment horizontal="right" vertical="center"/>
    </xf>
    <xf numFmtId="0" fontId="17" fillId="2" borderId="17" xfId="1" applyFont="1" applyFill="1" applyBorder="1" applyAlignment="1">
      <alignment horizontal="distributed" vertical="center"/>
    </xf>
    <xf numFmtId="0" fontId="8" fillId="2" borderId="0" xfId="1" applyFont="1" applyFill="1" applyAlignment="1">
      <alignment horizontal="right" vertical="center"/>
    </xf>
    <xf numFmtId="176" fontId="1" fillId="2" borderId="0" xfId="1" applyNumberFormat="1" applyFill="1"/>
    <xf numFmtId="0" fontId="7" fillId="2" borderId="1" xfId="1" applyFont="1" applyFill="1" applyBorder="1" applyAlignment="1">
      <alignment horizontal="distributed" vertical="center"/>
    </xf>
    <xf numFmtId="0" fontId="18" fillId="2" borderId="19" xfId="2" applyFont="1" applyFill="1" applyBorder="1" applyAlignment="1">
      <alignment horizontal="distributed" vertical="center"/>
    </xf>
    <xf numFmtId="176" fontId="8" fillId="2" borderId="20" xfId="4" applyNumberFormat="1" applyFont="1" applyFill="1" applyBorder="1" applyAlignment="1">
      <alignment horizontal="right" vertical="center"/>
    </xf>
    <xf numFmtId="177" fontId="8" fillId="2" borderId="1" xfId="1" applyNumberFormat="1" applyFont="1" applyFill="1" applyBorder="1" applyAlignment="1">
      <alignment horizontal="right" vertical="center"/>
    </xf>
    <xf numFmtId="178" fontId="8" fillId="2" borderId="1" xfId="4" applyNumberFormat="1" applyFont="1" applyFill="1" applyBorder="1" applyAlignment="1">
      <alignment horizontal="right" vertical="center"/>
    </xf>
    <xf numFmtId="178" fontId="8" fillId="2" borderId="1" xfId="1" applyNumberFormat="1" applyFont="1" applyFill="1" applyBorder="1" applyAlignment="1">
      <alignment horizontal="right"/>
    </xf>
    <xf numFmtId="178" fontId="8" fillId="2" borderId="1" xfId="4" applyNumberFormat="1" applyFont="1" applyFill="1" applyBorder="1" applyAlignment="1">
      <alignment horizontal="right" vertical="center" wrapText="1"/>
    </xf>
    <xf numFmtId="176" fontId="8" fillId="2" borderId="2" xfId="1" applyNumberFormat="1" applyFont="1" applyFill="1" applyBorder="1" applyAlignment="1">
      <alignment wrapText="1"/>
    </xf>
    <xf numFmtId="176" fontId="7" fillId="2" borderId="0" xfId="1" applyNumberFormat="1" applyFont="1" applyFill="1" applyAlignment="1">
      <alignment horizontal="left"/>
    </xf>
    <xf numFmtId="176" fontId="8" fillId="2" borderId="0" xfId="1" applyNumberFormat="1" applyFont="1" applyFill="1" applyAlignment="1">
      <alignment wrapText="1"/>
    </xf>
    <xf numFmtId="176" fontId="7" fillId="2" borderId="0" xfId="1" applyNumberFormat="1" applyFont="1" applyFill="1"/>
    <xf numFmtId="176" fontId="7" fillId="2" borderId="0" xfId="2" applyNumberFormat="1" applyFont="1" applyFill="1" applyAlignment="1"/>
    <xf numFmtId="176" fontId="7" fillId="2" borderId="0" xfId="2" applyNumberFormat="1" applyFont="1" applyFill="1" applyAlignment="1">
      <alignment horizontal="right"/>
    </xf>
    <xf numFmtId="176" fontId="7" fillId="2" borderId="0" xfId="2" applyNumberFormat="1" applyFont="1" applyFill="1" applyAlignment="1">
      <alignment horizontal="left" vertical="top" wrapText="1"/>
    </xf>
    <xf numFmtId="176" fontId="19" fillId="2" borderId="0" xfId="2" applyNumberFormat="1" applyFont="1" applyFill="1" applyAlignment="1">
      <alignment wrapText="1"/>
    </xf>
    <xf numFmtId="176" fontId="1" fillId="2" borderId="0" xfId="1" applyNumberFormat="1" applyFill="1" applyAlignment="1">
      <alignment horizontal="right"/>
    </xf>
    <xf numFmtId="176" fontId="12" fillId="2" borderId="0" xfId="4" applyNumberFormat="1" applyFont="1" applyFill="1"/>
  </cellXfs>
  <cellStyles count="6">
    <cellStyle name="桁区切り 2 2" xfId="4" xr:uid="{0DEFCE8F-92DF-430C-B0F3-48807F4BA26F}"/>
    <cellStyle name="標準" xfId="0" builtinId="0"/>
    <cellStyle name="標準 2" xfId="3" xr:uid="{A3857A1B-4CAA-461F-9890-729D228C5597}"/>
    <cellStyle name="標準 2 2" xfId="2" xr:uid="{BEAE774F-DF83-47BA-8792-962370CD1F85}"/>
    <cellStyle name="標準_233_教育文化宗教" xfId="5" xr:uid="{F44092D4-60C7-4BA0-B517-BF674C8776EA}"/>
    <cellStyle name="標準_生涯学習統計課" xfId="1" xr:uid="{5B52A5B2-0609-4373-9350-5E497197E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99F778-4114-44E9-98FD-83B8ED17049C}"/>
            </a:ext>
          </a:extLst>
        </xdr:cNvPr>
        <xdr:cNvSpPr txBox="1"/>
      </xdr:nvSpPr>
      <xdr:spPr>
        <a:xfrm>
          <a:off x="10500360" y="2372994"/>
          <a:ext cx="290195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63B9464A-2EE0-442E-B58E-7BCE2B1493D6}"/>
            </a:ext>
          </a:extLst>
        </xdr:cNvPr>
        <xdr:cNvSpPr txBox="1"/>
      </xdr:nvSpPr>
      <xdr:spPr>
        <a:xfrm>
          <a:off x="8008620" y="1520825"/>
          <a:ext cx="137741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2BD4CE7A-D0CF-4120-9190-2198EE479D47}"/>
            </a:ext>
          </a:extLst>
        </xdr:cNvPr>
        <xdr:cNvSpPr txBox="1"/>
      </xdr:nvSpPr>
      <xdr:spPr>
        <a:xfrm>
          <a:off x="8237220" y="1688465"/>
          <a:ext cx="175841" cy="285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DE4C87-452E-4590-B853-A5E343C9F0D5}"/>
            </a:ext>
          </a:extLst>
        </xdr:cNvPr>
        <xdr:cNvSpPr txBox="1"/>
      </xdr:nvSpPr>
      <xdr:spPr>
        <a:xfrm>
          <a:off x="10500360" y="2372994"/>
          <a:ext cx="290195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D44340D2-FF48-4E39-B878-2423E0BC4C51}"/>
            </a:ext>
          </a:extLst>
        </xdr:cNvPr>
        <xdr:cNvSpPr txBox="1"/>
      </xdr:nvSpPr>
      <xdr:spPr>
        <a:xfrm>
          <a:off x="8008620" y="1520825"/>
          <a:ext cx="137741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9B0A027D-AE59-4897-8A6A-F7DB46BEAEF9}"/>
            </a:ext>
          </a:extLst>
        </xdr:cNvPr>
        <xdr:cNvSpPr txBox="1"/>
      </xdr:nvSpPr>
      <xdr:spPr>
        <a:xfrm>
          <a:off x="8237220" y="1688465"/>
          <a:ext cx="175841" cy="285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A16867-64FE-4CEE-8BFA-D68AC3183982}"/>
            </a:ext>
          </a:extLst>
        </xdr:cNvPr>
        <xdr:cNvSpPr txBox="1"/>
      </xdr:nvSpPr>
      <xdr:spPr>
        <a:xfrm>
          <a:off x="10500360" y="2372994"/>
          <a:ext cx="290195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C1EC79F2-ACEE-4976-8737-207A667ABFB4}"/>
            </a:ext>
          </a:extLst>
        </xdr:cNvPr>
        <xdr:cNvSpPr txBox="1"/>
      </xdr:nvSpPr>
      <xdr:spPr>
        <a:xfrm>
          <a:off x="8008620" y="1520825"/>
          <a:ext cx="137741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1758F22D-BEA4-4D7F-99F4-A3ED35960C1A}"/>
            </a:ext>
          </a:extLst>
        </xdr:cNvPr>
        <xdr:cNvSpPr txBox="1"/>
      </xdr:nvSpPr>
      <xdr:spPr>
        <a:xfrm>
          <a:off x="8237220" y="1688465"/>
          <a:ext cx="175841" cy="285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13</xdr:row>
      <xdr:rowOff>85724</xdr:rowOff>
    </xdr:from>
    <xdr:to>
      <xdr:col>18</xdr:col>
      <xdr:colOff>635</xdr:colOff>
      <xdr:row>15</xdr:row>
      <xdr:rowOff>22624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D89D99-232D-476A-8549-D376695E7B43}"/>
            </a:ext>
          </a:extLst>
        </xdr:cNvPr>
        <xdr:cNvSpPr txBox="1"/>
      </xdr:nvSpPr>
      <xdr:spPr>
        <a:xfrm>
          <a:off x="10500360" y="2372994"/>
          <a:ext cx="290195" cy="268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7</xdr:row>
      <xdr:rowOff>161925</xdr:rowOff>
    </xdr:from>
    <xdr:to>
      <xdr:col>13</xdr:col>
      <xdr:colOff>140281</xdr:colOff>
      <xdr:row>9</xdr:row>
      <xdr:rowOff>98825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C1124DDB-C4A3-452D-A84E-CCFF5619AE55}"/>
            </a:ext>
          </a:extLst>
        </xdr:cNvPr>
        <xdr:cNvSpPr txBox="1"/>
      </xdr:nvSpPr>
      <xdr:spPr>
        <a:xfrm>
          <a:off x="8008620" y="1520825"/>
          <a:ext cx="137741" cy="267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8</xdr:row>
      <xdr:rowOff>161925</xdr:rowOff>
    </xdr:from>
    <xdr:to>
      <xdr:col>13</xdr:col>
      <xdr:colOff>406981</xdr:colOff>
      <xdr:row>11</xdr:row>
      <xdr:rowOff>25800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8E93A49C-CE6B-40B2-98A8-EC1BD98E9653}"/>
            </a:ext>
          </a:extLst>
        </xdr:cNvPr>
        <xdr:cNvSpPr txBox="1"/>
      </xdr:nvSpPr>
      <xdr:spPr>
        <a:xfrm>
          <a:off x="8237220" y="1688465"/>
          <a:ext cx="175841" cy="285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2&#31456;&#12288;&#25945;&#32946;&#12539;&#25991;&#21270;&#21450;&#12403;&#23447;&#25945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2&#31456;&#12288;&#25945;&#32946;&#12539;&#25991;&#21270;&#21450;&#12403;&#23447;&#259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1"/>
      <sheetName val="22-2.3"/>
      <sheetName val="22-4"/>
      <sheetName val="22-5 "/>
      <sheetName val="22-6.7"/>
      <sheetName val="22-8"/>
      <sheetName val="22-9"/>
      <sheetName val="22-10"/>
      <sheetName val="22-11"/>
      <sheetName val="22-12(1)"/>
      <sheetName val="22-12(2)"/>
      <sheetName val="22-13"/>
      <sheetName val="22-14"/>
      <sheetName val="22-15"/>
      <sheetName val="22-16"/>
      <sheetName val="22-17"/>
      <sheetName val="22-18"/>
      <sheetName val="22-19"/>
      <sheetName val="22-20"/>
      <sheetName val="22-21 "/>
      <sheetName val="22-22"/>
      <sheetName val="22-23(1)"/>
      <sheetName val="22-23(2) "/>
      <sheetName val="22-23(3)"/>
      <sheetName val="22-23(4)"/>
      <sheetName val="22-23(5)"/>
      <sheetName val="22-24.25"/>
      <sheetName val="22-26"/>
      <sheetName val="22-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5796-E7E1-4A82-ABD5-805F93F39843}">
  <sheetPr>
    <tabColor rgb="FF92D050"/>
  </sheetPr>
  <dimension ref="A1:Z71"/>
  <sheetViews>
    <sheetView showGridLines="0" tabSelected="1" view="pageBreakPreview" zoomScaleNormal="100" zoomScaleSheetLayoutView="100" workbookViewId="0">
      <selection activeCell="M21" sqref="M21"/>
    </sheetView>
  </sheetViews>
  <sheetFormatPr defaultColWidth="7.33203125" defaultRowHeight="12"/>
  <cols>
    <col min="1" max="1" width="11.83203125" style="7" customWidth="1"/>
    <col min="2" max="2" width="5.6640625" style="7" customWidth="1"/>
    <col min="3" max="3" width="5.75" style="7" customWidth="1"/>
    <col min="4" max="4" width="4" style="6" customWidth="1"/>
    <col min="5" max="7" width="8.1640625" style="7" customWidth="1"/>
    <col min="8" max="8" width="9.75" style="7" customWidth="1"/>
    <col min="9" max="9" width="9.1640625" style="7" customWidth="1"/>
    <col min="10" max="11" width="9.75" style="7" customWidth="1"/>
    <col min="12" max="12" width="7.33203125" style="7"/>
    <col min="13" max="13" width="7.33203125" style="7" customWidth="1"/>
    <col min="14" max="16384" width="7.33203125" style="7"/>
  </cols>
  <sheetData>
    <row r="1" spans="1:26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6" ht="11.25" customHeight="1">
      <c r="A2" s="3"/>
      <c r="B2" s="4"/>
      <c r="C2" s="5"/>
      <c r="E2" s="5"/>
      <c r="F2" s="5"/>
      <c r="G2" s="5"/>
      <c r="H2" s="5"/>
      <c r="I2" s="5"/>
      <c r="J2" s="5"/>
      <c r="K2" s="5"/>
      <c r="L2" s="3"/>
    </row>
    <row r="3" spans="1:26" ht="21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9" t="s">
        <v>1</v>
      </c>
      <c r="L3" s="3"/>
    </row>
    <row r="4" spans="1:26" ht="15" customHeight="1">
      <c r="A4" s="10" t="s">
        <v>2</v>
      </c>
      <c r="B4" s="11"/>
      <c r="C4" s="12" t="s">
        <v>3</v>
      </c>
      <c r="D4" s="13"/>
      <c r="E4" s="13"/>
      <c r="F4" s="13"/>
      <c r="G4" s="14"/>
      <c r="H4" s="15" t="s">
        <v>4</v>
      </c>
      <c r="I4" s="16" t="s">
        <v>5</v>
      </c>
      <c r="J4" s="16" t="s">
        <v>6</v>
      </c>
      <c r="K4" s="17" t="s">
        <v>7</v>
      </c>
    </row>
    <row r="5" spans="1:26" ht="15" customHeight="1">
      <c r="A5" s="18" t="s">
        <v>8</v>
      </c>
      <c r="B5" s="19"/>
      <c r="C5" s="20" t="s">
        <v>9</v>
      </c>
      <c r="D5" s="21"/>
      <c r="E5" s="22" t="s">
        <v>10</v>
      </c>
      <c r="F5" s="23" t="s">
        <v>11</v>
      </c>
      <c r="G5" s="23" t="s">
        <v>12</v>
      </c>
      <c r="H5" s="24"/>
      <c r="I5" s="25"/>
      <c r="J5" s="25"/>
      <c r="K5" s="26"/>
    </row>
    <row r="6" spans="1:26" s="34" customFormat="1" ht="13" customHeight="1">
      <c r="A6" s="27" t="s">
        <v>13</v>
      </c>
      <c r="B6" s="28"/>
      <c r="C6" s="29">
        <v>355</v>
      </c>
      <c r="D6" s="30">
        <v>86</v>
      </c>
      <c r="E6" s="31">
        <v>197</v>
      </c>
      <c r="F6" s="31">
        <v>8</v>
      </c>
      <c r="G6" s="31">
        <v>121</v>
      </c>
      <c r="H6" s="32">
        <v>3899226</v>
      </c>
      <c r="I6" s="32">
        <v>3098508</v>
      </c>
      <c r="J6" s="32">
        <v>1144290</v>
      </c>
      <c r="K6" s="32">
        <v>4844459</v>
      </c>
      <c r="L6" s="33"/>
    </row>
    <row r="7" spans="1:26" s="34" customFormat="1" ht="13" customHeight="1">
      <c r="A7" s="35" t="s">
        <v>14</v>
      </c>
      <c r="B7" s="36"/>
      <c r="C7" s="37">
        <v>358</v>
      </c>
      <c r="D7" s="30">
        <v>81</v>
      </c>
      <c r="E7" s="38">
        <v>216</v>
      </c>
      <c r="F7" s="31">
        <v>7</v>
      </c>
      <c r="G7" s="38">
        <v>135</v>
      </c>
      <c r="H7" s="32">
        <v>3947238</v>
      </c>
      <c r="I7" s="32">
        <v>2881726</v>
      </c>
      <c r="J7" s="32">
        <v>1100134</v>
      </c>
      <c r="K7" s="32">
        <v>4680245</v>
      </c>
      <c r="L7" s="33"/>
    </row>
    <row r="8" spans="1:26" s="34" customFormat="1" ht="13" customHeight="1">
      <c r="A8" s="35" t="s">
        <v>15</v>
      </c>
      <c r="B8" s="36"/>
      <c r="C8" s="34">
        <v>387</v>
      </c>
      <c r="D8" s="39">
        <v>108</v>
      </c>
      <c r="E8" s="38">
        <v>233</v>
      </c>
      <c r="F8" s="31">
        <v>6</v>
      </c>
      <c r="G8" s="38">
        <v>148</v>
      </c>
      <c r="H8" s="32">
        <v>3992052</v>
      </c>
      <c r="I8" s="32">
        <v>2108224</v>
      </c>
      <c r="J8" s="32">
        <v>951563</v>
      </c>
      <c r="K8" s="32">
        <v>4490906</v>
      </c>
      <c r="L8" s="33"/>
    </row>
    <row r="9" spans="1:26" s="34" customFormat="1" ht="13" customHeight="1">
      <c r="A9" s="35" t="s">
        <v>16</v>
      </c>
      <c r="B9" s="36"/>
      <c r="C9" s="33">
        <v>392</v>
      </c>
      <c r="D9" s="39">
        <v>112</v>
      </c>
      <c r="E9" s="38">
        <v>234</v>
      </c>
      <c r="F9" s="38">
        <v>4</v>
      </c>
      <c r="G9" s="38">
        <v>154</v>
      </c>
      <c r="H9" s="40">
        <v>4030849</v>
      </c>
      <c r="I9" s="40">
        <v>2290189</v>
      </c>
      <c r="J9" s="40">
        <v>993649</v>
      </c>
      <c r="K9" s="40">
        <v>4753743</v>
      </c>
      <c r="L9" s="33"/>
    </row>
    <row r="10" spans="1:26" s="48" customFormat="1" ht="13" customHeight="1">
      <c r="A10" s="41" t="s">
        <v>17</v>
      </c>
      <c r="B10" s="42"/>
      <c r="C10" s="43">
        <v>396</v>
      </c>
      <c r="D10" s="44">
        <v>119</v>
      </c>
      <c r="E10" s="45">
        <v>230</v>
      </c>
      <c r="F10" s="45">
        <v>5</v>
      </c>
      <c r="G10" s="45">
        <v>161</v>
      </c>
      <c r="H10" s="46">
        <v>4076953</v>
      </c>
      <c r="I10" s="46">
        <v>2418718</v>
      </c>
      <c r="J10" s="46">
        <v>977363</v>
      </c>
      <c r="K10" s="46">
        <v>4641652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>
        <f t="shared" ref="V10:Z10" si="0">SUM(M12:M42)</f>
        <v>0</v>
      </c>
      <c r="W10" s="47">
        <f t="shared" si="0"/>
        <v>0</v>
      </c>
      <c r="X10" s="47">
        <f t="shared" si="0"/>
        <v>0</v>
      </c>
      <c r="Y10" s="47">
        <f t="shared" si="0"/>
        <v>0</v>
      </c>
      <c r="Z10" s="47">
        <f t="shared" si="0"/>
        <v>0</v>
      </c>
    </row>
    <row r="11" spans="1:26" s="34" customFormat="1" ht="7" customHeight="1">
      <c r="A11" s="49"/>
      <c r="B11" s="50"/>
      <c r="C11" s="49"/>
      <c r="D11" s="51"/>
      <c r="E11" s="52"/>
      <c r="F11" s="52"/>
      <c r="G11" s="52"/>
      <c r="H11" s="53"/>
      <c r="I11" s="53"/>
      <c r="J11" s="53"/>
      <c r="K11" s="53"/>
      <c r="L11" s="33"/>
    </row>
    <row r="12" spans="1:26" s="34" customFormat="1" ht="13" customHeight="1">
      <c r="A12" s="54" t="s">
        <v>18</v>
      </c>
      <c r="B12" s="55"/>
      <c r="C12" s="49">
        <v>61</v>
      </c>
      <c r="D12" s="56"/>
      <c r="E12" s="57">
        <v>31</v>
      </c>
      <c r="F12" s="57" t="s">
        <v>19</v>
      </c>
      <c r="G12" s="57">
        <v>30</v>
      </c>
      <c r="H12" s="58">
        <v>894473</v>
      </c>
      <c r="I12" s="58">
        <v>253612</v>
      </c>
      <c r="J12" s="53">
        <v>60221</v>
      </c>
      <c r="K12" s="58">
        <v>207465</v>
      </c>
      <c r="L12" s="33"/>
    </row>
    <row r="13" spans="1:26" s="34" customFormat="1" ht="13" customHeight="1">
      <c r="A13" s="59" t="s">
        <v>20</v>
      </c>
      <c r="B13" s="60" t="s">
        <v>21</v>
      </c>
      <c r="C13" s="49">
        <v>74</v>
      </c>
      <c r="D13" s="56">
        <v>20</v>
      </c>
      <c r="E13" s="57">
        <v>48</v>
      </c>
      <c r="F13" s="31">
        <v>1</v>
      </c>
      <c r="G13" s="61">
        <v>25</v>
      </c>
      <c r="H13" s="58">
        <v>507717</v>
      </c>
      <c r="I13" s="58">
        <v>360625</v>
      </c>
      <c r="J13" s="53">
        <v>219668</v>
      </c>
      <c r="K13" s="62">
        <v>1180465</v>
      </c>
      <c r="L13" s="33"/>
    </row>
    <row r="14" spans="1:26" s="34" customFormat="1" ht="13" customHeight="1">
      <c r="A14" s="59" t="s">
        <v>22</v>
      </c>
      <c r="B14" s="63" t="s">
        <v>23</v>
      </c>
      <c r="C14" s="64">
        <v>8</v>
      </c>
      <c r="D14" s="56"/>
      <c r="E14" s="65">
        <v>7</v>
      </c>
      <c r="F14" s="31">
        <v>0</v>
      </c>
      <c r="G14" s="65">
        <v>1</v>
      </c>
      <c r="H14" s="66">
        <v>81635</v>
      </c>
      <c r="I14" s="65">
        <v>45657</v>
      </c>
      <c r="J14" s="65">
        <v>29145</v>
      </c>
      <c r="K14" s="65">
        <v>146261</v>
      </c>
      <c r="L14" s="33"/>
    </row>
    <row r="15" spans="1:26" s="34" customFormat="1" ht="13" customHeight="1">
      <c r="A15" s="59" t="s">
        <v>22</v>
      </c>
      <c r="B15" s="63" t="s">
        <v>24</v>
      </c>
      <c r="C15" s="64">
        <v>5</v>
      </c>
      <c r="D15" s="56"/>
      <c r="E15" s="65">
        <v>4</v>
      </c>
      <c r="F15" s="31">
        <v>0</v>
      </c>
      <c r="G15" s="65">
        <v>1</v>
      </c>
      <c r="H15" s="66">
        <v>27685</v>
      </c>
      <c r="I15" s="58">
        <v>30964</v>
      </c>
      <c r="J15" s="65">
        <v>10917</v>
      </c>
      <c r="K15" s="65">
        <v>56220</v>
      </c>
      <c r="L15" s="33"/>
    </row>
    <row r="16" spans="1:26" s="34" customFormat="1" ht="13" customHeight="1">
      <c r="A16" s="59" t="s">
        <v>22</v>
      </c>
      <c r="B16" s="60" t="s">
        <v>25</v>
      </c>
      <c r="C16" s="67">
        <v>5</v>
      </c>
      <c r="D16" s="56"/>
      <c r="E16" s="58">
        <v>4</v>
      </c>
      <c r="F16" s="31">
        <v>0</v>
      </c>
      <c r="G16" s="65">
        <v>1</v>
      </c>
      <c r="H16" s="68">
        <v>43169</v>
      </c>
      <c r="I16" s="58" t="s">
        <v>19</v>
      </c>
      <c r="J16" s="58">
        <v>9599</v>
      </c>
      <c r="K16" s="58">
        <v>47037</v>
      </c>
      <c r="L16" s="33"/>
    </row>
    <row r="17" spans="1:12" s="34" customFormat="1" ht="13" customHeight="1">
      <c r="A17" s="59" t="s">
        <v>22</v>
      </c>
      <c r="B17" s="63" t="s">
        <v>26</v>
      </c>
      <c r="C17" s="69">
        <v>4</v>
      </c>
      <c r="D17" s="56"/>
      <c r="E17" s="58">
        <v>3</v>
      </c>
      <c r="F17" s="31">
        <v>0</v>
      </c>
      <c r="G17" s="65">
        <v>1</v>
      </c>
      <c r="H17" s="68">
        <v>32169</v>
      </c>
      <c r="I17" s="58">
        <v>7557</v>
      </c>
      <c r="J17" s="58">
        <v>3799</v>
      </c>
      <c r="K17" s="58">
        <v>20328</v>
      </c>
      <c r="L17" s="33"/>
    </row>
    <row r="18" spans="1:12" s="34" customFormat="1" ht="13" customHeight="1">
      <c r="A18" s="59" t="s">
        <v>22</v>
      </c>
      <c r="B18" s="63" t="s">
        <v>27</v>
      </c>
      <c r="C18" s="69">
        <v>3</v>
      </c>
      <c r="D18" s="56">
        <v>1</v>
      </c>
      <c r="E18" s="58">
        <v>2</v>
      </c>
      <c r="F18" s="31">
        <v>0</v>
      </c>
      <c r="G18" s="31">
        <v>1</v>
      </c>
      <c r="H18" s="68">
        <v>14137</v>
      </c>
      <c r="I18" s="58" t="s">
        <v>19</v>
      </c>
      <c r="J18" s="58">
        <v>1465</v>
      </c>
      <c r="K18" s="58">
        <v>6690</v>
      </c>
      <c r="L18" s="33"/>
    </row>
    <row r="19" spans="1:12" s="34" customFormat="1" ht="13" customHeight="1">
      <c r="A19" s="59" t="s">
        <v>22</v>
      </c>
      <c r="B19" s="63" t="s">
        <v>28</v>
      </c>
      <c r="C19" s="69">
        <v>3</v>
      </c>
      <c r="D19" s="56"/>
      <c r="E19" s="58">
        <v>3</v>
      </c>
      <c r="F19" s="31">
        <v>0</v>
      </c>
      <c r="G19" s="31">
        <v>0</v>
      </c>
      <c r="H19" s="68">
        <v>12752</v>
      </c>
      <c r="I19" s="58" t="s">
        <v>19</v>
      </c>
      <c r="J19" s="58">
        <v>4427</v>
      </c>
      <c r="K19" s="58">
        <v>21065</v>
      </c>
      <c r="L19" s="33"/>
    </row>
    <row r="20" spans="1:12" s="34" customFormat="1" ht="13" customHeight="1">
      <c r="A20" s="59" t="s">
        <v>22</v>
      </c>
      <c r="B20" s="60" t="s">
        <v>29</v>
      </c>
      <c r="C20" s="67">
        <v>3</v>
      </c>
      <c r="D20" s="56"/>
      <c r="E20" s="58">
        <v>3</v>
      </c>
      <c r="F20" s="31">
        <v>0</v>
      </c>
      <c r="G20" s="65">
        <v>0</v>
      </c>
      <c r="H20" s="68">
        <v>13443</v>
      </c>
      <c r="I20" s="58" t="s">
        <v>19</v>
      </c>
      <c r="J20" s="58">
        <v>4446</v>
      </c>
      <c r="K20" s="58">
        <v>22136</v>
      </c>
      <c r="L20" s="33"/>
    </row>
    <row r="21" spans="1:12" s="34" customFormat="1" ht="13" customHeight="1">
      <c r="A21" s="54" t="s">
        <v>30</v>
      </c>
      <c r="B21" s="55"/>
      <c r="C21" s="67">
        <v>21</v>
      </c>
      <c r="D21" s="56">
        <v>9</v>
      </c>
      <c r="E21" s="58">
        <v>11</v>
      </c>
      <c r="F21" s="31">
        <v>0</v>
      </c>
      <c r="G21" s="58">
        <v>10</v>
      </c>
      <c r="H21" s="68">
        <v>385906</v>
      </c>
      <c r="I21" s="58">
        <v>93452</v>
      </c>
      <c r="J21" s="58">
        <v>63283</v>
      </c>
      <c r="K21" s="58">
        <v>346661</v>
      </c>
      <c r="L21" s="33"/>
    </row>
    <row r="22" spans="1:12" s="34" customFormat="1" ht="13" customHeight="1">
      <c r="A22" s="54" t="s">
        <v>31</v>
      </c>
      <c r="B22" s="55"/>
      <c r="C22" s="67">
        <v>4</v>
      </c>
      <c r="D22" s="56">
        <v>4</v>
      </c>
      <c r="E22" s="58">
        <v>2</v>
      </c>
      <c r="F22" s="31">
        <v>0</v>
      </c>
      <c r="G22" s="58">
        <v>2</v>
      </c>
      <c r="H22" s="68">
        <v>41655</v>
      </c>
      <c r="I22" s="58">
        <v>8323</v>
      </c>
      <c r="J22" s="58">
        <v>7749</v>
      </c>
      <c r="K22" s="58">
        <v>33235</v>
      </c>
      <c r="L22" s="33"/>
    </row>
    <row r="23" spans="1:12" s="34" customFormat="1" ht="13" customHeight="1">
      <c r="A23" s="54" t="s">
        <v>32</v>
      </c>
      <c r="B23" s="55"/>
      <c r="C23" s="67">
        <v>22</v>
      </c>
      <c r="D23" s="56">
        <v>16</v>
      </c>
      <c r="E23" s="58">
        <v>14</v>
      </c>
      <c r="F23" s="31">
        <v>0</v>
      </c>
      <c r="G23" s="58">
        <v>8</v>
      </c>
      <c r="H23" s="70">
        <v>198439</v>
      </c>
      <c r="I23" s="58">
        <v>178153</v>
      </c>
      <c r="J23" s="57">
        <v>91578</v>
      </c>
      <c r="K23" s="57">
        <v>474749</v>
      </c>
      <c r="L23" s="33"/>
    </row>
    <row r="24" spans="1:12" s="34" customFormat="1" ht="13" customHeight="1">
      <c r="A24" s="54" t="s">
        <v>33</v>
      </c>
      <c r="B24" s="55"/>
      <c r="C24" s="67">
        <v>6</v>
      </c>
      <c r="D24" s="56"/>
      <c r="E24" s="58">
        <v>5</v>
      </c>
      <c r="F24" s="31">
        <v>0</v>
      </c>
      <c r="G24" s="58">
        <v>1</v>
      </c>
      <c r="H24" s="58">
        <v>45903</v>
      </c>
      <c r="I24" s="58">
        <v>32640</v>
      </c>
      <c r="J24" s="58">
        <v>8130</v>
      </c>
      <c r="K24" s="58">
        <v>39320</v>
      </c>
      <c r="L24" s="33"/>
    </row>
    <row r="25" spans="1:12" s="34" customFormat="1" ht="13" customHeight="1">
      <c r="A25" s="54" t="s">
        <v>34</v>
      </c>
      <c r="B25" s="55"/>
      <c r="C25" s="67">
        <v>20</v>
      </c>
      <c r="D25" s="56">
        <v>5</v>
      </c>
      <c r="E25" s="58">
        <v>11</v>
      </c>
      <c r="F25" s="31">
        <v>0</v>
      </c>
      <c r="G25" s="58">
        <v>9</v>
      </c>
      <c r="H25" s="68">
        <v>392618</v>
      </c>
      <c r="I25" s="58">
        <v>93666</v>
      </c>
      <c r="J25" s="58">
        <v>71854</v>
      </c>
      <c r="K25" s="58">
        <v>337350</v>
      </c>
      <c r="L25" s="33"/>
    </row>
    <row r="26" spans="1:12" s="34" customFormat="1" ht="13" customHeight="1">
      <c r="A26" s="71" t="s">
        <v>35</v>
      </c>
      <c r="B26" s="72"/>
      <c r="C26" s="69">
        <v>32</v>
      </c>
      <c r="D26" s="9"/>
      <c r="E26" s="58">
        <v>14</v>
      </c>
      <c r="F26" s="31">
        <v>2</v>
      </c>
      <c r="G26" s="58">
        <v>16</v>
      </c>
      <c r="H26" s="68">
        <v>249575</v>
      </c>
      <c r="I26" s="58">
        <v>824368</v>
      </c>
      <c r="J26" s="58">
        <v>120246</v>
      </c>
      <c r="K26" s="58">
        <v>350965</v>
      </c>
      <c r="L26" s="33"/>
    </row>
    <row r="27" spans="1:12" s="34" customFormat="1" ht="13" customHeight="1">
      <c r="A27" s="54" t="s">
        <v>36</v>
      </c>
      <c r="B27" s="55"/>
      <c r="C27" s="67">
        <v>21</v>
      </c>
      <c r="D27" s="56">
        <v>8</v>
      </c>
      <c r="E27" s="58">
        <v>13</v>
      </c>
      <c r="F27" s="31">
        <v>0</v>
      </c>
      <c r="G27" s="58">
        <v>8</v>
      </c>
      <c r="H27" s="68">
        <v>185596</v>
      </c>
      <c r="I27" s="58">
        <v>69372</v>
      </c>
      <c r="J27" s="58">
        <v>42550</v>
      </c>
      <c r="K27" s="58">
        <v>216975</v>
      </c>
      <c r="L27" s="33"/>
    </row>
    <row r="28" spans="1:12" s="34" customFormat="1" ht="13" customHeight="1">
      <c r="A28" s="59" t="s">
        <v>37</v>
      </c>
      <c r="B28" s="60" t="s">
        <v>38</v>
      </c>
      <c r="C28" s="69">
        <v>19</v>
      </c>
      <c r="D28" s="56">
        <v>15</v>
      </c>
      <c r="E28" s="58">
        <v>12</v>
      </c>
      <c r="F28" s="31">
        <v>0</v>
      </c>
      <c r="G28" s="58">
        <v>7</v>
      </c>
      <c r="H28" s="68">
        <v>153536</v>
      </c>
      <c r="I28" s="58">
        <v>75455</v>
      </c>
      <c r="J28" s="58">
        <v>33446</v>
      </c>
      <c r="K28" s="58">
        <v>171808</v>
      </c>
      <c r="L28" s="33"/>
    </row>
    <row r="29" spans="1:12" s="34" customFormat="1" ht="13" customHeight="1">
      <c r="A29" s="59" t="s">
        <v>22</v>
      </c>
      <c r="B29" s="63" t="s">
        <v>39</v>
      </c>
      <c r="C29" s="67">
        <v>11</v>
      </c>
      <c r="D29" s="56">
        <v>9</v>
      </c>
      <c r="E29" s="58">
        <v>8</v>
      </c>
      <c r="F29" s="31">
        <v>0</v>
      </c>
      <c r="G29" s="31">
        <v>3</v>
      </c>
      <c r="H29" s="68">
        <v>142180</v>
      </c>
      <c r="I29" s="58">
        <v>45501</v>
      </c>
      <c r="J29" s="58">
        <v>20748</v>
      </c>
      <c r="K29" s="58">
        <v>104745</v>
      </c>
      <c r="L29" s="33"/>
    </row>
    <row r="30" spans="1:12" s="34" customFormat="1" ht="13" customHeight="1">
      <c r="A30" s="54" t="s">
        <v>40</v>
      </c>
      <c r="B30" s="55"/>
      <c r="C30" s="67">
        <v>4</v>
      </c>
      <c r="D30" s="9"/>
      <c r="E30" s="58">
        <v>2</v>
      </c>
      <c r="F30" s="31">
        <v>0</v>
      </c>
      <c r="G30" s="58">
        <v>2</v>
      </c>
      <c r="H30" s="68">
        <v>39231</v>
      </c>
      <c r="I30" s="58">
        <v>7863</v>
      </c>
      <c r="J30" s="58">
        <v>6038</v>
      </c>
      <c r="K30" s="58">
        <v>33209</v>
      </c>
      <c r="L30" s="33"/>
    </row>
    <row r="31" spans="1:12" s="34" customFormat="1" ht="13" customHeight="1">
      <c r="A31" s="54" t="s">
        <v>41</v>
      </c>
      <c r="B31" s="55"/>
      <c r="C31" s="67">
        <v>8</v>
      </c>
      <c r="D31" s="9"/>
      <c r="E31" s="65">
        <v>3</v>
      </c>
      <c r="F31" s="31">
        <v>0</v>
      </c>
      <c r="G31" s="58">
        <v>5</v>
      </c>
      <c r="H31" s="58">
        <v>64713</v>
      </c>
      <c r="I31" s="58">
        <v>20994</v>
      </c>
      <c r="J31" s="58">
        <v>12970</v>
      </c>
      <c r="K31" s="58">
        <v>62715</v>
      </c>
      <c r="L31" s="33"/>
    </row>
    <row r="32" spans="1:12" s="34" customFormat="1" ht="13" customHeight="1">
      <c r="A32" s="59" t="s">
        <v>42</v>
      </c>
      <c r="B32" s="60" t="s">
        <v>21</v>
      </c>
      <c r="C32" s="73">
        <v>6</v>
      </c>
      <c r="D32" s="56">
        <v>3</v>
      </c>
      <c r="E32" s="65">
        <v>3</v>
      </c>
      <c r="F32" s="31">
        <v>0</v>
      </c>
      <c r="G32" s="65">
        <v>3</v>
      </c>
      <c r="H32" s="66">
        <v>44091</v>
      </c>
      <c r="I32" s="65">
        <v>31616</v>
      </c>
      <c r="J32" s="65">
        <v>20739</v>
      </c>
      <c r="K32" s="65">
        <v>90555</v>
      </c>
      <c r="L32" s="33"/>
    </row>
    <row r="33" spans="1:12" s="34" customFormat="1" ht="13" customHeight="1">
      <c r="A33" s="59" t="s">
        <v>22</v>
      </c>
      <c r="B33" s="74" t="s">
        <v>43</v>
      </c>
      <c r="C33" s="64">
        <v>3</v>
      </c>
      <c r="D33" s="56">
        <v>1</v>
      </c>
      <c r="E33" s="31">
        <v>1</v>
      </c>
      <c r="F33" s="31">
        <v>0</v>
      </c>
      <c r="G33" s="65">
        <v>2</v>
      </c>
      <c r="H33" s="66">
        <v>19068</v>
      </c>
      <c r="I33" s="65">
        <v>16767</v>
      </c>
      <c r="J33" s="65">
        <v>6863</v>
      </c>
      <c r="K33" s="65">
        <v>28021</v>
      </c>
      <c r="L33" s="33"/>
    </row>
    <row r="34" spans="1:12" s="34" customFormat="1" ht="13" customHeight="1">
      <c r="A34" s="59" t="s">
        <v>22</v>
      </c>
      <c r="B34" s="60" t="s">
        <v>44</v>
      </c>
      <c r="C34" s="73">
        <v>4</v>
      </c>
      <c r="D34" s="56">
        <v>4</v>
      </c>
      <c r="E34" s="31">
        <v>0</v>
      </c>
      <c r="F34" s="31">
        <v>0</v>
      </c>
      <c r="G34" s="65">
        <v>4</v>
      </c>
      <c r="H34" s="66">
        <v>11459</v>
      </c>
      <c r="I34" s="58">
        <v>6113</v>
      </c>
      <c r="J34" s="65">
        <v>2402</v>
      </c>
      <c r="K34" s="65">
        <v>6411</v>
      </c>
      <c r="L34" s="33"/>
    </row>
    <row r="35" spans="1:12" s="34" customFormat="1" ht="13" customHeight="1">
      <c r="A35" s="54" t="s">
        <v>45</v>
      </c>
      <c r="B35" s="55"/>
      <c r="C35" s="67">
        <v>7</v>
      </c>
      <c r="D35" s="56">
        <v>3</v>
      </c>
      <c r="E35" s="58">
        <v>5</v>
      </c>
      <c r="F35" s="31">
        <v>0</v>
      </c>
      <c r="G35" s="31">
        <v>2</v>
      </c>
      <c r="H35" s="68">
        <v>126456</v>
      </c>
      <c r="I35" s="58">
        <v>138639</v>
      </c>
      <c r="J35" s="58">
        <v>53931</v>
      </c>
      <c r="K35" s="58">
        <v>274171</v>
      </c>
      <c r="L35" s="33"/>
    </row>
    <row r="36" spans="1:12" s="34" customFormat="1" ht="13" customHeight="1">
      <c r="A36" s="54" t="s">
        <v>46</v>
      </c>
      <c r="B36" s="55"/>
      <c r="C36" s="67">
        <v>6</v>
      </c>
      <c r="D36" s="75"/>
      <c r="E36" s="58">
        <v>3</v>
      </c>
      <c r="F36" s="53">
        <v>0</v>
      </c>
      <c r="G36" s="58">
        <v>3</v>
      </c>
      <c r="H36" s="68">
        <v>58181</v>
      </c>
      <c r="I36" s="58">
        <v>11169</v>
      </c>
      <c r="J36" s="58">
        <v>7681</v>
      </c>
      <c r="K36" s="58">
        <v>45448</v>
      </c>
      <c r="L36" s="33"/>
    </row>
    <row r="37" spans="1:12" s="34" customFormat="1" ht="13" customHeight="1">
      <c r="A37" s="54" t="s">
        <v>47</v>
      </c>
      <c r="B37" s="55"/>
      <c r="C37" s="67">
        <v>9</v>
      </c>
      <c r="D37" s="56">
        <v>7</v>
      </c>
      <c r="E37" s="58">
        <v>5</v>
      </c>
      <c r="F37" s="31">
        <v>0</v>
      </c>
      <c r="G37" s="58">
        <v>4</v>
      </c>
      <c r="H37" s="58">
        <v>73417</v>
      </c>
      <c r="I37" s="58" t="s">
        <v>48</v>
      </c>
      <c r="J37" s="58">
        <v>21527</v>
      </c>
      <c r="K37" s="58">
        <v>112966</v>
      </c>
      <c r="L37" s="33"/>
    </row>
    <row r="38" spans="1:12" s="34" customFormat="1" ht="13" customHeight="1">
      <c r="A38" s="54" t="s">
        <v>49</v>
      </c>
      <c r="B38" s="55"/>
      <c r="C38" s="67">
        <v>6</v>
      </c>
      <c r="D38" s="56">
        <v>1</v>
      </c>
      <c r="E38" s="58">
        <v>3</v>
      </c>
      <c r="F38" s="58">
        <v>2</v>
      </c>
      <c r="G38" s="58">
        <v>1</v>
      </c>
      <c r="H38" s="58">
        <v>47914</v>
      </c>
      <c r="I38" s="58">
        <v>14900</v>
      </c>
      <c r="J38" s="58">
        <v>9938</v>
      </c>
      <c r="K38" s="58">
        <v>62267</v>
      </c>
      <c r="L38" s="33"/>
    </row>
    <row r="39" spans="1:12" s="34" customFormat="1" ht="13" customHeight="1">
      <c r="A39" s="54" t="s">
        <v>50</v>
      </c>
      <c r="B39" s="55"/>
      <c r="C39" s="67">
        <v>5</v>
      </c>
      <c r="D39" s="56">
        <v>5</v>
      </c>
      <c r="E39" s="58">
        <v>3</v>
      </c>
      <c r="F39" s="31">
        <v>0</v>
      </c>
      <c r="G39" s="58">
        <v>2</v>
      </c>
      <c r="H39" s="58">
        <v>47398</v>
      </c>
      <c r="I39" s="58">
        <v>21905</v>
      </c>
      <c r="J39" s="58">
        <v>11212</v>
      </c>
      <c r="K39" s="58">
        <v>44162</v>
      </c>
      <c r="L39" s="33"/>
    </row>
    <row r="40" spans="1:12" ht="13" customHeight="1">
      <c r="A40" s="54" t="s">
        <v>51</v>
      </c>
      <c r="B40" s="55"/>
      <c r="C40" s="67">
        <v>4</v>
      </c>
      <c r="D40" s="56">
        <v>4</v>
      </c>
      <c r="E40" s="58">
        <v>2</v>
      </c>
      <c r="F40" s="31">
        <v>0</v>
      </c>
      <c r="G40" s="58">
        <v>2</v>
      </c>
      <c r="H40" s="58">
        <v>33203</v>
      </c>
      <c r="I40" s="58">
        <v>8532</v>
      </c>
      <c r="J40" s="58">
        <v>4966</v>
      </c>
      <c r="K40" s="58">
        <v>28971</v>
      </c>
      <c r="L40" s="76"/>
    </row>
    <row r="41" spans="1:12" ht="13" customHeight="1">
      <c r="A41" s="54" t="s">
        <v>52</v>
      </c>
      <c r="B41" s="55"/>
      <c r="C41" s="67">
        <v>6</v>
      </c>
      <c r="D41" s="9"/>
      <c r="E41" s="58">
        <v>3</v>
      </c>
      <c r="F41" s="31">
        <v>0</v>
      </c>
      <c r="G41" s="58">
        <v>3</v>
      </c>
      <c r="H41" s="58">
        <v>42946</v>
      </c>
      <c r="I41" s="58">
        <v>15813</v>
      </c>
      <c r="J41" s="58">
        <v>10678</v>
      </c>
      <c r="K41" s="58">
        <v>49956</v>
      </c>
      <c r="L41" s="76"/>
    </row>
    <row r="42" spans="1:12" ht="13" customHeight="1" thickBot="1">
      <c r="A42" s="77" t="s">
        <v>53</v>
      </c>
      <c r="B42" s="78"/>
      <c r="C42" s="79">
        <v>6</v>
      </c>
      <c r="D42" s="80">
        <v>4</v>
      </c>
      <c r="E42" s="81">
        <v>2</v>
      </c>
      <c r="F42" s="82">
        <v>0</v>
      </c>
      <c r="G42" s="81">
        <v>4</v>
      </c>
      <c r="H42" s="83">
        <v>46288</v>
      </c>
      <c r="I42" s="81">
        <v>5062</v>
      </c>
      <c r="J42" s="81">
        <v>5147</v>
      </c>
      <c r="K42" s="81">
        <v>19325</v>
      </c>
      <c r="L42" s="76"/>
    </row>
    <row r="43" spans="1:12" ht="15" customHeight="1">
      <c r="A43" s="84" t="s">
        <v>54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6"/>
    </row>
    <row r="44" spans="1:12" ht="13.5" customHeight="1">
      <c r="A44" s="85" t="s">
        <v>55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76"/>
    </row>
    <row r="45" spans="1:12" ht="13.5" customHeight="1">
      <c r="A45" s="87" t="s">
        <v>56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76"/>
    </row>
    <row r="46" spans="1:12" ht="13.5" customHeight="1">
      <c r="A46" s="87"/>
      <c r="B46" s="88"/>
      <c r="C46" s="88"/>
      <c r="D46" s="89"/>
      <c r="E46" s="88"/>
      <c r="F46" s="88"/>
      <c r="G46" s="88"/>
      <c r="H46" s="88"/>
      <c r="I46" s="88"/>
      <c r="J46" s="88"/>
      <c r="K46" s="88"/>
      <c r="L46" s="76"/>
    </row>
    <row r="47" spans="1:12" ht="10.5" customHeight="1">
      <c r="A47" s="90"/>
      <c r="B47" s="90"/>
      <c r="C47" s="90"/>
      <c r="D47" s="90"/>
      <c r="E47" s="90"/>
      <c r="F47" s="90"/>
      <c r="G47" s="91"/>
      <c r="H47" s="91"/>
      <c r="I47" s="91"/>
      <c r="J47" s="91"/>
      <c r="K47" s="91"/>
      <c r="L47" s="76"/>
    </row>
    <row r="48" spans="1:12" ht="24.75" customHeight="1">
      <c r="A48" s="76"/>
      <c r="B48" s="76"/>
      <c r="C48" s="76"/>
      <c r="D48" s="92"/>
      <c r="E48" s="76"/>
      <c r="F48" s="76"/>
      <c r="G48" s="76"/>
      <c r="H48" s="76"/>
      <c r="I48" s="76"/>
      <c r="J48" s="76"/>
      <c r="K48" s="76"/>
      <c r="L48" s="76"/>
    </row>
    <row r="49" spans="1:12" ht="13.5" customHeight="1">
      <c r="A49" s="76"/>
      <c r="B49" s="76"/>
      <c r="C49" s="47"/>
      <c r="D49" s="51"/>
      <c r="E49" s="47"/>
      <c r="F49" s="47"/>
      <c r="G49" s="47"/>
      <c r="H49" s="93"/>
      <c r="I49" s="93"/>
      <c r="J49" s="93"/>
      <c r="K49" s="93"/>
      <c r="L49" s="76"/>
    </row>
    <row r="50" spans="1:12">
      <c r="A50" s="76"/>
      <c r="B50" s="76"/>
      <c r="C50" s="76"/>
      <c r="D50" s="92"/>
      <c r="E50" s="76"/>
      <c r="F50" s="76"/>
      <c r="G50" s="76"/>
      <c r="H50" s="76"/>
      <c r="I50" s="76"/>
      <c r="J50" s="76"/>
      <c r="K50" s="76"/>
      <c r="L50" s="76"/>
    </row>
    <row r="51" spans="1:12">
      <c r="A51" s="76"/>
      <c r="B51" s="76"/>
      <c r="C51" s="76"/>
      <c r="D51" s="92"/>
      <c r="E51" s="76"/>
      <c r="F51" s="76"/>
      <c r="G51" s="76"/>
      <c r="H51" s="76"/>
      <c r="I51" s="76"/>
      <c r="J51" s="76"/>
      <c r="K51" s="76"/>
      <c r="L51" s="76"/>
    </row>
    <row r="52" spans="1:12">
      <c r="A52" s="76"/>
      <c r="B52" s="76"/>
      <c r="C52" s="76"/>
      <c r="D52" s="92"/>
      <c r="E52" s="76"/>
      <c r="F52" s="76"/>
      <c r="G52" s="76"/>
      <c r="H52" s="76"/>
      <c r="I52" s="76"/>
      <c r="J52" s="76"/>
      <c r="K52" s="76"/>
      <c r="L52" s="76"/>
    </row>
    <row r="53" spans="1:12">
      <c r="A53" s="76"/>
      <c r="B53" s="76"/>
      <c r="C53" s="76"/>
      <c r="D53" s="92"/>
      <c r="E53" s="76"/>
      <c r="F53" s="76"/>
      <c r="G53" s="76"/>
      <c r="H53" s="76"/>
      <c r="I53" s="76"/>
      <c r="J53" s="76"/>
      <c r="K53" s="76"/>
      <c r="L53" s="76"/>
    </row>
    <row r="54" spans="1:12">
      <c r="A54" s="76"/>
      <c r="B54" s="76"/>
      <c r="C54" s="76"/>
      <c r="D54" s="92"/>
      <c r="E54" s="76"/>
      <c r="F54" s="76"/>
      <c r="G54" s="76"/>
      <c r="H54" s="76"/>
      <c r="I54" s="76"/>
      <c r="J54" s="76"/>
      <c r="K54" s="76"/>
      <c r="L54" s="76"/>
    </row>
    <row r="55" spans="1:12">
      <c r="A55" s="76"/>
      <c r="B55" s="76"/>
      <c r="C55" s="76"/>
      <c r="D55" s="92"/>
      <c r="E55" s="76"/>
      <c r="F55" s="76"/>
      <c r="G55" s="76"/>
      <c r="H55" s="76"/>
      <c r="I55" s="76"/>
      <c r="J55" s="76"/>
      <c r="K55" s="76"/>
      <c r="L55" s="76"/>
    </row>
    <row r="56" spans="1:12">
      <c r="A56" s="76"/>
      <c r="B56" s="76"/>
      <c r="C56" s="76"/>
      <c r="D56" s="92"/>
      <c r="E56" s="76"/>
      <c r="F56" s="76"/>
      <c r="G56" s="76"/>
      <c r="H56" s="76"/>
      <c r="I56" s="76"/>
      <c r="J56" s="76"/>
      <c r="K56" s="76"/>
      <c r="L56" s="76"/>
    </row>
    <row r="57" spans="1:12">
      <c r="A57" s="76"/>
      <c r="B57" s="76"/>
      <c r="C57" s="76"/>
      <c r="D57" s="92"/>
      <c r="E57" s="76"/>
      <c r="F57" s="76"/>
      <c r="G57" s="76"/>
      <c r="H57" s="76"/>
      <c r="I57" s="76"/>
      <c r="J57" s="76"/>
      <c r="K57" s="76"/>
      <c r="L57" s="76"/>
    </row>
    <row r="58" spans="1:12">
      <c r="A58" s="76"/>
      <c r="B58" s="76"/>
      <c r="C58" s="76"/>
      <c r="D58" s="92"/>
      <c r="E58" s="76"/>
      <c r="F58" s="76"/>
      <c r="G58" s="76"/>
      <c r="H58" s="76"/>
      <c r="I58" s="76"/>
      <c r="J58" s="76"/>
      <c r="K58" s="76"/>
      <c r="L58" s="76"/>
    </row>
    <row r="59" spans="1:12">
      <c r="A59" s="76"/>
      <c r="B59" s="76"/>
      <c r="C59" s="76"/>
      <c r="D59" s="92"/>
      <c r="E59" s="76"/>
      <c r="F59" s="76"/>
      <c r="G59" s="76"/>
      <c r="H59" s="76"/>
      <c r="I59" s="76"/>
      <c r="J59" s="76"/>
      <c r="K59" s="76"/>
      <c r="L59" s="76"/>
    </row>
    <row r="60" spans="1:12">
      <c r="A60" s="76"/>
      <c r="B60" s="76"/>
      <c r="C60" s="76"/>
      <c r="D60" s="92"/>
      <c r="E60" s="76"/>
      <c r="F60" s="76"/>
      <c r="G60" s="76"/>
      <c r="H60" s="76"/>
      <c r="I60" s="76"/>
      <c r="J60" s="76"/>
      <c r="K60" s="76"/>
      <c r="L60" s="76"/>
    </row>
    <row r="61" spans="1:12">
      <c r="A61" s="76"/>
      <c r="B61" s="76"/>
      <c r="C61" s="76"/>
      <c r="D61" s="92"/>
      <c r="E61" s="76"/>
      <c r="F61" s="76"/>
      <c r="G61" s="76"/>
      <c r="H61" s="76"/>
      <c r="I61" s="76"/>
      <c r="J61" s="76"/>
      <c r="K61" s="76"/>
      <c r="L61" s="76"/>
    </row>
    <row r="62" spans="1:12">
      <c r="A62" s="76"/>
      <c r="B62" s="76"/>
      <c r="C62" s="76"/>
      <c r="D62" s="92"/>
      <c r="E62" s="76"/>
      <c r="F62" s="76"/>
      <c r="G62" s="76"/>
      <c r="H62" s="76"/>
      <c r="I62" s="76"/>
      <c r="J62" s="76"/>
      <c r="K62" s="76"/>
      <c r="L62" s="76"/>
    </row>
    <row r="63" spans="1:12">
      <c r="A63" s="76"/>
      <c r="B63" s="76"/>
      <c r="C63" s="76"/>
      <c r="D63" s="92"/>
      <c r="E63" s="76"/>
      <c r="F63" s="76"/>
      <c r="G63" s="76"/>
      <c r="H63" s="76"/>
      <c r="I63" s="76"/>
      <c r="J63" s="76"/>
      <c r="K63" s="76"/>
      <c r="L63" s="76"/>
    </row>
    <row r="70" ht="12.75" customHeight="1"/>
    <row r="71" ht="12" customHeight="1"/>
  </sheetData>
  <mergeCells count="34">
    <mergeCell ref="A47:F47"/>
    <mergeCell ref="A38:B38"/>
    <mergeCell ref="A39:B39"/>
    <mergeCell ref="A40:B40"/>
    <mergeCell ref="A41:B41"/>
    <mergeCell ref="A42:B42"/>
    <mergeCell ref="A43:K43"/>
    <mergeCell ref="A27:B27"/>
    <mergeCell ref="A30:B30"/>
    <mergeCell ref="A31:B31"/>
    <mergeCell ref="A35:B35"/>
    <mergeCell ref="A36:B36"/>
    <mergeCell ref="A37:B37"/>
    <mergeCell ref="A21:B21"/>
    <mergeCell ref="A22:B22"/>
    <mergeCell ref="A23:B23"/>
    <mergeCell ref="A24:B24"/>
    <mergeCell ref="A25:B25"/>
    <mergeCell ref="A26:B26"/>
    <mergeCell ref="A6:B6"/>
    <mergeCell ref="A7:B7"/>
    <mergeCell ref="A8:B8"/>
    <mergeCell ref="A9:B9"/>
    <mergeCell ref="A10:B10"/>
    <mergeCell ref="A12:B12"/>
    <mergeCell ref="A1:K1"/>
    <mergeCell ref="A4:B4"/>
    <mergeCell ref="C4:G4"/>
    <mergeCell ref="H4:H5"/>
    <mergeCell ref="I4:I5"/>
    <mergeCell ref="J4:J5"/>
    <mergeCell ref="K4:K5"/>
    <mergeCell ref="A5:B5"/>
    <mergeCell ref="C5:D5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22-17</vt:lpstr>
      <vt:lpstr>'22-17'!Print_Area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2025-03-11T00:44:28Z</dcterms:modified>
</cp:coreProperties>
</file>