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fs101\Share\100190統計分析課\01 統計普及担当\15_統計年鑑\R5年版\10_HP掲載\掲載用\全体\"/>
    </mc:Choice>
  </mc:AlternateContent>
  <xr:revisionPtr revIDLastSave="0" documentId="13_ncr:101_{BA390C16-76F3-429D-BF8C-4BC9FE103360}" xr6:coauthVersionLast="47" xr6:coauthVersionMax="47" xr10:uidLastSave="{00000000-0000-0000-0000-000000000000}"/>
  <bookViews>
    <workbookView xWindow="1116" yWindow="-17388" windowWidth="30936" windowHeight="16776" activeTab="6" xr2:uid="{00000000-000D-0000-FFFF-FFFF00000000}"/>
  </bookViews>
  <sheets>
    <sheet name="1-1(1)" sheetId="18" r:id="rId1"/>
    <sheet name="1-1(2)" sheetId="19" r:id="rId2"/>
    <sheet name="1-1(3)" sheetId="26" r:id="rId3"/>
    <sheet name="1-1(4)" sheetId="14" r:id="rId4"/>
    <sheet name="1-1(5)" sheetId="22" r:id="rId5"/>
    <sheet name="1-1(6)" sheetId="16" r:id="rId6"/>
    <sheet name="1-2 " sheetId="7" r:id="rId7"/>
  </sheets>
  <definedNames>
    <definedName name="_xlnm.Print_Area" localSheetId="0">'1-1(1)'!$A$1:$Y$45</definedName>
    <definedName name="_xlnm.Print_Area" localSheetId="1">'1-1(2)'!$A$1:$U$54</definedName>
    <definedName name="_xlnm.Print_Area" localSheetId="2">'1-1(3)'!$A$1:$T$48</definedName>
    <definedName name="_xlnm.Print_Area" localSheetId="3">'1-1(4)'!$A$1:$P$47</definedName>
    <definedName name="_xlnm.Print_Area" localSheetId="4">'1-1(5)'!$A$1:$U$49</definedName>
    <definedName name="_xlnm.Print_Area" localSheetId="5">'1-1(6)'!$A$1:$K$51</definedName>
    <definedName name="_xlnm.Print_Area" localSheetId="6">'1-2 '!$A$1:$L$44</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localSheetId="6" hidden="1">{#N/A,#N/A,FALSE,"312"}</definedName>
    <definedName name="wrn.toukei." hidden="1">{#N/A,#N/A,FALSE,"312"}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6" i="22" l="1"/>
</calcChain>
</file>

<file path=xl/sharedStrings.xml><?xml version="1.0" encoding="utf-8"?>
<sst xmlns="http://schemas.openxmlformats.org/spreadsheetml/2006/main" count="925" uniqueCount="398">
  <si>
    <r>
      <t xml:space="preserve"> 　要　　　統　　　計　　　表  </t>
    </r>
    <r>
      <rPr>
        <sz val="12"/>
        <rFont val="ＭＳ 明朝"/>
        <family val="1"/>
        <charset val="128"/>
      </rPr>
      <t>（続き）</t>
    </r>
    <rPh sb="18" eb="19">
      <t>ツヅ</t>
    </rPh>
    <phoneticPr fontId="5"/>
  </si>
  <si>
    <t>事業所数</t>
  </si>
  <si>
    <t>従業者数</t>
  </si>
  <si>
    <t>総　数</t>
  </si>
  <si>
    <t>世帯</t>
  </si>
  <si>
    <t>人</t>
  </si>
  <si>
    <t>ha</t>
  </si>
  <si>
    <t>総数</t>
  </si>
  <si>
    <t>市部</t>
  </si>
  <si>
    <t>市　部</t>
  </si>
  <si>
    <t>郡部</t>
  </si>
  <si>
    <t>郡　部</t>
  </si>
  <si>
    <t>佐賀市</t>
  </si>
  <si>
    <t>唐津市</t>
  </si>
  <si>
    <t>鳥栖市</t>
  </si>
  <si>
    <t>多久市</t>
  </si>
  <si>
    <t>伊万里市</t>
  </si>
  <si>
    <t>武雄市</t>
  </si>
  <si>
    <t>鹿島市</t>
  </si>
  <si>
    <t>小城市</t>
    <rPh sb="2" eb="3">
      <t>シ</t>
    </rPh>
    <phoneticPr fontId="5"/>
  </si>
  <si>
    <t>嬉野市</t>
    <rPh sb="0" eb="2">
      <t>ウレシノ</t>
    </rPh>
    <rPh sb="2" eb="3">
      <t>シ</t>
    </rPh>
    <phoneticPr fontId="13"/>
  </si>
  <si>
    <t>神埼市</t>
    <rPh sb="2" eb="3">
      <t>シ</t>
    </rPh>
    <phoneticPr fontId="13"/>
  </si>
  <si>
    <t>神埼郡</t>
  </si>
  <si>
    <t>神</t>
    <rPh sb="0" eb="1">
      <t>カミ</t>
    </rPh>
    <phoneticPr fontId="5"/>
  </si>
  <si>
    <t>吉野ヶ里町</t>
    <rPh sb="0" eb="4">
      <t>ヨシノガリ</t>
    </rPh>
    <rPh sb="4" eb="5">
      <t>チョウ</t>
    </rPh>
    <phoneticPr fontId="13"/>
  </si>
  <si>
    <t>三養基郡</t>
  </si>
  <si>
    <t>三</t>
    <rPh sb="0" eb="1">
      <t>サン</t>
    </rPh>
    <phoneticPr fontId="5"/>
  </si>
  <si>
    <t>基山町</t>
  </si>
  <si>
    <t>上峰町</t>
  </si>
  <si>
    <t>みやき町</t>
    <rPh sb="3" eb="4">
      <t>チョウ</t>
    </rPh>
    <phoneticPr fontId="5"/>
  </si>
  <si>
    <t>東松浦郡</t>
  </si>
  <si>
    <t>東</t>
    <rPh sb="0" eb="1">
      <t>ヒガシ</t>
    </rPh>
    <phoneticPr fontId="5"/>
  </si>
  <si>
    <t>玄海町</t>
  </si>
  <si>
    <t>西松浦郡</t>
  </si>
  <si>
    <t>西</t>
    <rPh sb="0" eb="1">
      <t>ニシ</t>
    </rPh>
    <phoneticPr fontId="5"/>
  </si>
  <si>
    <t>有田町</t>
  </si>
  <si>
    <t>杵島郡</t>
  </si>
  <si>
    <t>杵</t>
    <rPh sb="0" eb="1">
      <t>キネ</t>
    </rPh>
    <phoneticPr fontId="5"/>
  </si>
  <si>
    <t>大町町</t>
  </si>
  <si>
    <t>江北町</t>
  </si>
  <si>
    <t>白石町</t>
  </si>
  <si>
    <t>藤津郡</t>
  </si>
  <si>
    <t>藤</t>
    <rPh sb="0" eb="1">
      <t>フジ</t>
    </rPh>
    <phoneticPr fontId="5"/>
  </si>
  <si>
    <t>太良町</t>
  </si>
  <si>
    <t>神</t>
    <rPh sb="0" eb="1">
      <t>カミ</t>
    </rPh>
    <phoneticPr fontId="13"/>
  </si>
  <si>
    <t>神埼郡</t>
    <rPh sb="0" eb="2">
      <t>カンザキ</t>
    </rPh>
    <rPh sb="2" eb="3">
      <t>グン</t>
    </rPh>
    <phoneticPr fontId="13"/>
  </si>
  <si>
    <t>千円</t>
  </si>
  <si>
    <t>うち義務的経費</t>
    <rPh sb="2" eb="4">
      <t>ギム</t>
    </rPh>
    <phoneticPr fontId="18"/>
  </si>
  <si>
    <t>左のうち地方税額</t>
    <rPh sb="4" eb="6">
      <t>チホウ</t>
    </rPh>
    <rPh sb="6" eb="7">
      <t>ゼイ</t>
    </rPh>
    <phoneticPr fontId="18"/>
  </si>
  <si>
    <t>被保護実人員</t>
    <rPh sb="3" eb="4">
      <t>ジツ</t>
    </rPh>
    <phoneticPr fontId="13"/>
  </si>
  <si>
    <t>吉野ヶ里町</t>
    <rPh sb="0" eb="4">
      <t>ヨシノガリ</t>
    </rPh>
    <rPh sb="4" eb="5">
      <t>チョウ</t>
    </rPh>
    <phoneticPr fontId="5"/>
  </si>
  <si>
    <t>嬉野市</t>
    <rPh sb="0" eb="2">
      <t>ウレシノ</t>
    </rPh>
    <rPh sb="2" eb="3">
      <t>シ</t>
    </rPh>
    <phoneticPr fontId="5"/>
  </si>
  <si>
    <t>件</t>
  </si>
  <si>
    <t>資　料</t>
    <phoneticPr fontId="7"/>
  </si>
  <si>
    <t>○</t>
  </si>
  <si>
    <t>△</t>
  </si>
  <si>
    <t>有田町</t>
    <rPh sb="0" eb="3">
      <t>アリタチョウ</t>
    </rPh>
    <phoneticPr fontId="5"/>
  </si>
  <si>
    <t>神埼市</t>
    <rPh sb="0" eb="2">
      <t>カンザキ</t>
    </rPh>
    <rPh sb="2" eb="3">
      <t>シ</t>
    </rPh>
    <phoneticPr fontId="5"/>
  </si>
  <si>
    <t>小城市</t>
    <rPh sb="0" eb="3">
      <t>オギシ</t>
    </rPh>
    <phoneticPr fontId="5"/>
  </si>
  <si>
    <t>武雄市</t>
    <phoneticPr fontId="5"/>
  </si>
  <si>
    <t>3市町</t>
  </si>
  <si>
    <t>1市7離島</t>
  </si>
  <si>
    <t>12市町</t>
  </si>
  <si>
    <t>20市町</t>
  </si>
  <si>
    <t>△　一部指定</t>
  </si>
  <si>
    <t>〇　　指　定</t>
  </si>
  <si>
    <t>カ所</t>
  </si>
  <si>
    <t>%</t>
  </si>
  <si>
    <t>所</t>
  </si>
  <si>
    <t>床</t>
  </si>
  <si>
    <t>施設</t>
  </si>
  <si>
    <t>国・県道</t>
  </si>
  <si>
    <t>市町村道</t>
  </si>
  <si>
    <t>事業所数</t>
    <rPh sb="0" eb="3">
      <t>ジギョウショ</t>
    </rPh>
    <rPh sb="3" eb="4">
      <t>スウ</t>
    </rPh>
    <phoneticPr fontId="5"/>
  </si>
  <si>
    <t>事業所</t>
  </si>
  <si>
    <t>万円</t>
  </si>
  <si>
    <t>km</t>
  </si>
  <si>
    <t>台</t>
  </si>
  <si>
    <t>男</t>
  </si>
  <si>
    <t>女</t>
  </si>
  <si>
    <t>k㎡</t>
  </si>
  <si>
    <t>さがけん</t>
  </si>
  <si>
    <t>さがし</t>
  </si>
  <si>
    <t>からつし</t>
  </si>
  <si>
    <t>とすし</t>
  </si>
  <si>
    <t>たくし</t>
  </si>
  <si>
    <t>いまりし</t>
  </si>
  <si>
    <t>たけおし</t>
  </si>
  <si>
    <t>かしまし</t>
  </si>
  <si>
    <t>かんざきぐん</t>
  </si>
  <si>
    <t>みやきぐん</t>
  </si>
  <si>
    <t>三</t>
    <rPh sb="0" eb="1">
      <t>サン</t>
    </rPh>
    <phoneticPr fontId="13"/>
  </si>
  <si>
    <t>きやまちょう</t>
  </si>
  <si>
    <t>かみみねちょう</t>
  </si>
  <si>
    <t>ひがしまつうらぐん</t>
  </si>
  <si>
    <t>東</t>
    <rPh sb="0" eb="1">
      <t>ヒガシ</t>
    </rPh>
    <phoneticPr fontId="13"/>
  </si>
  <si>
    <t>げんかいちょう</t>
  </si>
  <si>
    <t>にしまつうらぐん</t>
  </si>
  <si>
    <t>西</t>
    <rPh sb="0" eb="1">
      <t>ニシ</t>
    </rPh>
    <phoneticPr fontId="13"/>
  </si>
  <si>
    <t>きしまぐん</t>
  </si>
  <si>
    <t>杵</t>
    <rPh sb="0" eb="1">
      <t>キネ</t>
    </rPh>
    <phoneticPr fontId="13"/>
  </si>
  <si>
    <t>おおまちちょう</t>
  </si>
  <si>
    <t>こうほくまち</t>
  </si>
  <si>
    <t>ふじつぐん</t>
  </si>
  <si>
    <t>藤</t>
    <rPh sb="0" eb="1">
      <t>フジ</t>
    </rPh>
    <phoneticPr fontId="13"/>
  </si>
  <si>
    <t>たらちょう</t>
  </si>
  <si>
    <t>被保護世帯数</t>
    <phoneticPr fontId="13"/>
  </si>
  <si>
    <t>唐津市</t>
    <rPh sb="0" eb="3">
      <t>カラツシ</t>
    </rPh>
    <phoneticPr fontId="3"/>
  </si>
  <si>
    <t>神埼郡</t>
    <phoneticPr fontId="3"/>
  </si>
  <si>
    <t>百万円</t>
    <rPh sb="0" eb="1">
      <t>ヒャク</t>
    </rPh>
    <phoneticPr fontId="3"/>
  </si>
  <si>
    <t>-</t>
  </si>
  <si>
    <t>過疎地域</t>
  </si>
  <si>
    <t>地方拠点
都市地域</t>
  </si>
  <si>
    <t>うち自主財源</t>
  </si>
  <si>
    <t>うち投資的経費</t>
  </si>
  <si>
    <t>3市</t>
    <rPh sb="1" eb="2">
      <t>シ</t>
    </rPh>
    <phoneticPr fontId="10"/>
  </si>
  <si>
    <t>県さが創生推進課</t>
    <rPh sb="0" eb="1">
      <t>ケン</t>
    </rPh>
    <rPh sb="3" eb="5">
      <t>ソウセイ</t>
    </rPh>
    <rPh sb="5" eb="7">
      <t>スイシン</t>
    </rPh>
    <rPh sb="7" eb="8">
      <t>カ</t>
    </rPh>
    <phoneticPr fontId="5"/>
  </si>
  <si>
    <r>
      <t>１-１　市　町　主　要　統　計　表</t>
    </r>
    <r>
      <rPr>
        <sz val="12"/>
        <rFont val="ＭＳ 明朝"/>
        <family val="1"/>
        <charset val="128"/>
      </rPr>
      <t>　（続き）</t>
    </r>
    <phoneticPr fontId="5"/>
  </si>
  <si>
    <t>おぎし</t>
    <phoneticPr fontId="5"/>
  </si>
  <si>
    <t>うれしのし</t>
    <phoneticPr fontId="5"/>
  </si>
  <si>
    <t>よしのがりちょう</t>
    <phoneticPr fontId="5"/>
  </si>
  <si>
    <t>東松浦郡</t>
    <phoneticPr fontId="13"/>
  </si>
  <si>
    <t>事業所</t>
    <rPh sb="0" eb="2">
      <t>ジギョウ</t>
    </rPh>
    <rPh sb="2" eb="3">
      <t>ショ</t>
    </rPh>
    <phoneticPr fontId="5"/>
  </si>
  <si>
    <t>戸</t>
  </si>
  <si>
    <t>本</t>
    <rPh sb="0" eb="1">
      <t>ホン</t>
    </rPh>
    <phoneticPr fontId="3"/>
  </si>
  <si>
    <t xml:space="preserve"> 　要　　　統　　　計　　　表</t>
    <phoneticPr fontId="5"/>
  </si>
  <si>
    <t>かんざきし</t>
    <phoneticPr fontId="5"/>
  </si>
  <si>
    <t>三養基郡</t>
    <phoneticPr fontId="13"/>
  </si>
  <si>
    <t>みやきちょう</t>
    <phoneticPr fontId="5"/>
  </si>
  <si>
    <t>西松浦郡</t>
    <phoneticPr fontId="13"/>
  </si>
  <si>
    <t>ありたちょう</t>
    <phoneticPr fontId="5"/>
  </si>
  <si>
    <t>杵島郡</t>
    <phoneticPr fontId="13"/>
  </si>
  <si>
    <t>しろいしちょう</t>
    <phoneticPr fontId="5"/>
  </si>
  <si>
    <t>藤津郡</t>
    <phoneticPr fontId="13"/>
  </si>
  <si>
    <t>※</t>
    <phoneticPr fontId="5"/>
  </si>
  <si>
    <t>一世帯当
たり人員</t>
    <phoneticPr fontId="3"/>
  </si>
  <si>
    <t xml:space="preserve">1-1　市　　　町　　　主  </t>
    <phoneticPr fontId="5"/>
  </si>
  <si>
    <t>総 数</t>
    <phoneticPr fontId="3"/>
  </si>
  <si>
    <t xml:space="preserve">     3)道路実延長及び道路舗装率…県道路課「道路現況表」による。（西日本高速道路（株）管理：西九州自動車道（国道497号）は  
    </t>
    <rPh sb="36" eb="37">
      <t>ニシ</t>
    </rPh>
    <rPh sb="39" eb="41">
      <t>コウソク</t>
    </rPh>
    <rPh sb="44" eb="45">
      <t>カブ</t>
    </rPh>
    <phoneticPr fontId="5"/>
  </si>
  <si>
    <t xml:space="preserve">     　含まない。） 四捨五入の関係で内訳の計と総数が合わない場合がある。</t>
    <phoneticPr fontId="3"/>
  </si>
  <si>
    <t xml:space="preserve">     6)ポスト設置数…日本郵便株式会社九州支社資料による。</t>
    <rPh sb="10" eb="12">
      <t>セッチ</t>
    </rPh>
    <rPh sb="14" eb="16">
      <t>ニホン</t>
    </rPh>
    <rPh sb="16" eb="18">
      <t>ユウビン</t>
    </rPh>
    <rPh sb="18" eb="20">
      <t>カブシキ</t>
    </rPh>
    <rPh sb="20" eb="22">
      <t>カイシャ</t>
    </rPh>
    <rPh sb="22" eb="24">
      <t>キュウシュウ</t>
    </rPh>
    <rPh sb="24" eb="26">
      <t>シシャ</t>
    </rPh>
    <phoneticPr fontId="13"/>
  </si>
  <si>
    <r>
      <t xml:space="preserve"> 　　　統　　　計　　　表  </t>
    </r>
    <r>
      <rPr>
        <sz val="12"/>
        <rFont val="ＭＳ 明朝"/>
        <family val="1"/>
        <charset val="128"/>
      </rPr>
      <t>（続き）</t>
    </r>
    <rPh sb="16" eb="17">
      <t>ツヅ</t>
    </rPh>
    <phoneticPr fontId="5"/>
  </si>
  <si>
    <t>1-1　市　　　町　　　主  　　 要　</t>
    <phoneticPr fontId="5"/>
  </si>
  <si>
    <t>(注) 1)病院・診療所・病床数…厚生労働省「医療施設調査」による。</t>
    <rPh sb="17" eb="19">
      <t>コウセイ</t>
    </rPh>
    <rPh sb="19" eb="22">
      <t>ロウドウショウ</t>
    </rPh>
    <phoneticPr fontId="5"/>
  </si>
  <si>
    <t xml:space="preserve">     2)理容所・美容所・クリーニング所数…県生活衛生課の資料による。クリーニング所数は取次店を含む。</t>
    <phoneticPr fontId="3"/>
  </si>
  <si>
    <t xml:space="preserve">     4)保育所在籍者数…県こども未来課の資料による。</t>
    <rPh sb="19" eb="21">
      <t>ミライ</t>
    </rPh>
    <phoneticPr fontId="5"/>
  </si>
  <si>
    <t xml:space="preserve">     9)公共社会体育施設数…県スポーツ課の資料による。</t>
    <phoneticPr fontId="5"/>
  </si>
  <si>
    <t>(注) 1)市町議員定数、職員数…県市町支援課の資料による。</t>
    <rPh sb="6" eb="8">
      <t>シチョウ</t>
    </rPh>
    <rPh sb="8" eb="10">
      <t>ギイン</t>
    </rPh>
    <rPh sb="10" eb="12">
      <t>テイスウ</t>
    </rPh>
    <rPh sb="13" eb="15">
      <t>ショクイン</t>
    </rPh>
    <rPh sb="15" eb="16">
      <t>スウ</t>
    </rPh>
    <rPh sb="17" eb="18">
      <t>ケン</t>
    </rPh>
    <rPh sb="18" eb="20">
      <t>シチョウ</t>
    </rPh>
    <rPh sb="20" eb="22">
      <t>シエン</t>
    </rPh>
    <rPh sb="22" eb="23">
      <t>カ</t>
    </rPh>
    <rPh sb="24" eb="26">
      <t>シリョウ</t>
    </rPh>
    <phoneticPr fontId="5"/>
  </si>
  <si>
    <t xml:space="preserve">     2)選挙人名簿登録者数…県選挙管理委員会の資料による。</t>
    <phoneticPr fontId="3"/>
  </si>
  <si>
    <r>
      <t>1-2　地　域　指　定　一　覧　表　－</t>
    </r>
    <r>
      <rPr>
        <sz val="12"/>
        <rFont val="ＭＳ 明朝"/>
        <family val="1"/>
        <charset val="128"/>
      </rPr>
      <t>市町－</t>
    </r>
    <phoneticPr fontId="7"/>
  </si>
  <si>
    <t>原子力発電施設等立地地域</t>
    <phoneticPr fontId="3"/>
  </si>
  <si>
    <t>　</t>
    <phoneticPr fontId="3"/>
  </si>
  <si>
    <t xml:space="preserve">     4)特定農山村地域・・・・・・・・・・・・</t>
    <phoneticPr fontId="5"/>
  </si>
  <si>
    <t xml:space="preserve">     5)過疎地域・・・・・・・・・・・・・・・</t>
    <phoneticPr fontId="3"/>
  </si>
  <si>
    <t xml:space="preserve">     6)低開発地域工業開発地区・・・・・・・・</t>
    <phoneticPr fontId="3"/>
  </si>
  <si>
    <t xml:space="preserve">     7)都市計画区域・・・・・・・・・・・・・</t>
    <phoneticPr fontId="3"/>
  </si>
  <si>
    <t xml:space="preserve">     8)離島振興地域・・・・・・・・・・・・・</t>
    <phoneticPr fontId="3"/>
  </si>
  <si>
    <t xml:space="preserve">     9)半島振興対策実施地域・・・・・・・・・</t>
    <phoneticPr fontId="3"/>
  </si>
  <si>
    <t xml:space="preserve">    10)地方拠点都市地域・・・・・・・・・・・</t>
    <phoneticPr fontId="3"/>
  </si>
  <si>
    <t xml:space="preserve">    11)原子力発電施設等立地地域・・・・・・・</t>
    <rPh sb="7" eb="10">
      <t>ゲンシリョク</t>
    </rPh>
    <rPh sb="10" eb="12">
      <t>ハツデン</t>
    </rPh>
    <rPh sb="12" eb="14">
      <t>シセツ</t>
    </rPh>
    <rPh sb="14" eb="15">
      <t>トウ</t>
    </rPh>
    <rPh sb="15" eb="17">
      <t>リッチ</t>
    </rPh>
    <rPh sb="17" eb="19">
      <t>チイキ</t>
    </rPh>
    <phoneticPr fontId="5"/>
  </si>
  <si>
    <t>県農政
企画課</t>
    <rPh sb="0" eb="1">
      <t>ケン</t>
    </rPh>
    <rPh sb="1" eb="3">
      <t>ノウセイ</t>
    </rPh>
    <rPh sb="4" eb="6">
      <t>キカク</t>
    </rPh>
    <rPh sb="6" eb="7">
      <t>カ</t>
    </rPh>
    <phoneticPr fontId="10"/>
  </si>
  <si>
    <t>「農村地域への産業の導入の促進等に関する法律」(旧称：農村地域工業等導入促進法）</t>
    <rPh sb="7" eb="9">
      <t>サンギョウ</t>
    </rPh>
    <rPh sb="10" eb="12">
      <t>ドウニュウ</t>
    </rPh>
    <rPh sb="13" eb="15">
      <t>ソクシン</t>
    </rPh>
    <rPh sb="15" eb="16">
      <t>トウ</t>
    </rPh>
    <rPh sb="17" eb="18">
      <t>カン</t>
    </rPh>
    <rPh sb="20" eb="22">
      <t>ホウリツ</t>
    </rPh>
    <rPh sb="24" eb="26">
      <t>キュウショウ</t>
    </rPh>
    <rPh sb="27" eb="29">
      <t>ノウソン</t>
    </rPh>
    <rPh sb="29" eb="31">
      <t>チイキ</t>
    </rPh>
    <rPh sb="31" eb="33">
      <t>コウギョウ</t>
    </rPh>
    <rPh sb="33" eb="34">
      <t>トウ</t>
    </rPh>
    <rPh sb="34" eb="36">
      <t>ドウニュウ</t>
    </rPh>
    <rPh sb="36" eb="38">
      <t>ソクシン</t>
    </rPh>
    <rPh sb="38" eb="39">
      <t>ホウ</t>
    </rPh>
    <phoneticPr fontId="3"/>
  </si>
  <si>
    <t xml:space="preserve"> による農村地域20市町(ただし、合併前の旧佐賀市を除く）。</t>
    <phoneticPr fontId="3"/>
  </si>
  <si>
    <t>「農業振興地域の整備に関する法律」による指定地域。</t>
    <phoneticPr fontId="3"/>
  </si>
  <si>
    <t>「山村振興法」による指定地域。</t>
    <phoneticPr fontId="3"/>
  </si>
  <si>
    <t>「都市計画法」適用地域。</t>
    <phoneticPr fontId="3"/>
  </si>
  <si>
    <t>「離島振興法」指定地域。</t>
    <phoneticPr fontId="3"/>
  </si>
  <si>
    <t xml:space="preserve"> 地域。</t>
    <phoneticPr fontId="3"/>
  </si>
  <si>
    <t>「特定農山村地域における農林業等の活性化のための基盤整備の促進に関する法律」</t>
    <phoneticPr fontId="3"/>
  </si>
  <si>
    <t xml:space="preserve"> による地域。</t>
    <phoneticPr fontId="3"/>
  </si>
  <si>
    <t>1-1　市　　　町　　　主　　　要</t>
    <phoneticPr fontId="5"/>
  </si>
  <si>
    <r>
      <t xml:space="preserve">　　　統　　　計　　　表  </t>
    </r>
    <r>
      <rPr>
        <sz val="12"/>
        <rFont val="ＭＳ 明朝"/>
        <family val="1"/>
        <charset val="128"/>
      </rPr>
      <t>（続き）</t>
    </r>
    <rPh sb="15" eb="16">
      <t>ツヅ</t>
    </rPh>
    <phoneticPr fontId="5"/>
  </si>
  <si>
    <t>県ものづくり
産業課</t>
    <rPh sb="0" eb="1">
      <t>ケン</t>
    </rPh>
    <rPh sb="7" eb="9">
      <t>サンギョウ</t>
    </rPh>
    <rPh sb="9" eb="10">
      <t>カ</t>
    </rPh>
    <phoneticPr fontId="5"/>
  </si>
  <si>
    <t>2市町</t>
    <phoneticPr fontId="3"/>
  </si>
  <si>
    <t xml:space="preserve">     3)刑法犯認知件数・検挙件数…県警察本部「佐賀の犯罪」による。発生地(その他を除く)による。</t>
    <phoneticPr fontId="5"/>
  </si>
  <si>
    <t>「地方拠点法」指定地域。佐…佐賀地方拠点都市地域。唐…唐津・東松浦地方拠点都市</t>
    <phoneticPr fontId="3"/>
  </si>
  <si>
    <t>(注)この表に掲載した事項は、それぞれ表頭に示すように調査時又は調査期間が異なる。</t>
  </si>
  <si>
    <t>(注) 1)財政…県市町支援課「市町財政概要」による。「自主財源」は、地方税、分担金及び負担金、使用料、手数料、財産収入、寄附金、</t>
    <rPh sb="12" eb="14">
      <t>シエン</t>
    </rPh>
    <rPh sb="61" eb="63">
      <t>キフ</t>
    </rPh>
    <phoneticPr fontId="13"/>
  </si>
  <si>
    <t>　   　繰入金、繰越金、諸収入の合計である。</t>
    <rPh sb="13" eb="14">
      <t>モロ</t>
    </rPh>
    <phoneticPr fontId="13"/>
  </si>
  <si>
    <t>　   　「義務的経費」は、人件費、扶助費、公債費の合計である。</t>
    <rPh sb="6" eb="8">
      <t>ギム</t>
    </rPh>
    <rPh sb="18" eb="20">
      <t>フジョ</t>
    </rPh>
    <rPh sb="20" eb="21">
      <t>ヒ</t>
    </rPh>
    <rPh sb="22" eb="24">
      <t>コウサイ</t>
    </rPh>
    <rPh sb="24" eb="25">
      <t>ヒ</t>
    </rPh>
    <phoneticPr fontId="13"/>
  </si>
  <si>
    <t>　   　「投資的経費」は、普通建設事業費、災害復旧事業費、失業対策事業費の合計である。</t>
  </si>
  <si>
    <t xml:space="preserve">  3)拠出制国民年金被保険者数…佐賀年金事務所資料による。</t>
    <rPh sb="4" eb="6">
      <t>キョシュツ</t>
    </rPh>
    <rPh sb="6" eb="7">
      <t>セイ</t>
    </rPh>
    <rPh sb="7" eb="9">
      <t>コクミン</t>
    </rPh>
    <rPh sb="9" eb="11">
      <t>ネンキン</t>
    </rPh>
    <rPh sb="11" eb="15">
      <t>ヒホケンシャ</t>
    </rPh>
    <rPh sb="15" eb="16">
      <t>スウ</t>
    </rPh>
    <rPh sb="17" eb="19">
      <t>サガ</t>
    </rPh>
    <rPh sb="19" eb="21">
      <t>ネンキン</t>
    </rPh>
    <rPh sb="21" eb="23">
      <t>ジム</t>
    </rPh>
    <rPh sb="23" eb="24">
      <t>ショ</t>
    </rPh>
    <rPh sb="24" eb="26">
      <t>シリョウ</t>
    </rPh>
    <phoneticPr fontId="13"/>
  </si>
  <si>
    <t xml:space="preserve">     5)幼稚園園児数、幼保連携型認定子ども園園児数、小学校児童数、中学校生徒数・高等学校生徒数…文部科学省の学校基本調査による。</t>
    <rPh sb="14" eb="15">
      <t>ヨウ</t>
    </rPh>
    <rPh sb="15" eb="16">
      <t>ホ</t>
    </rPh>
    <rPh sb="16" eb="19">
      <t>レンケイガタ</t>
    </rPh>
    <rPh sb="19" eb="21">
      <t>ニンテイ</t>
    </rPh>
    <rPh sb="21" eb="22">
      <t>コ</t>
    </rPh>
    <rPh sb="24" eb="25">
      <t>エン</t>
    </rPh>
    <rPh sb="25" eb="27">
      <t>エンジ</t>
    </rPh>
    <rPh sb="27" eb="28">
      <t>カズ</t>
    </rPh>
    <rPh sb="29" eb="32">
      <t>ショウガッコウ</t>
    </rPh>
    <rPh sb="43" eb="45">
      <t>コウトウ</t>
    </rPh>
    <rPh sb="45" eb="47">
      <t>ガッコウ</t>
    </rPh>
    <rPh sb="47" eb="50">
      <t>セイトスウ</t>
    </rPh>
    <phoneticPr fontId="5"/>
  </si>
  <si>
    <t xml:space="preserve">     3)水道普及率…県生活衛生課の資料による。上水道、簡易水道、専用水道、飲料水供給施設の普及率である。</t>
  </si>
  <si>
    <t>県まち
づくり課</t>
    <rPh sb="0" eb="1">
      <t>ケン</t>
    </rPh>
    <rPh sb="7" eb="8">
      <t>カ</t>
    </rPh>
    <phoneticPr fontId="5"/>
  </si>
  <si>
    <t>総 数</t>
    <phoneticPr fontId="3"/>
  </si>
  <si>
    <t>市　町</t>
    <phoneticPr fontId="5"/>
  </si>
  <si>
    <t>総　数</t>
    <phoneticPr fontId="3"/>
  </si>
  <si>
    <t>市町村道</t>
    <phoneticPr fontId="3"/>
  </si>
  <si>
    <t>国・県道</t>
    <phoneticPr fontId="3"/>
  </si>
  <si>
    <t>商　業</t>
    <phoneticPr fontId="3"/>
  </si>
  <si>
    <t>人</t>
    <rPh sb="0" eb="1">
      <t>ヒト</t>
    </rPh>
    <phoneticPr fontId="3"/>
  </si>
  <si>
    <t xml:space="preserve">     5)交通事故発生件数…県警察本部「交通さが」による。（　）は高速道路上の事故で外数。</t>
    <phoneticPr fontId="5"/>
  </si>
  <si>
    <t>17市町</t>
    <phoneticPr fontId="3"/>
  </si>
  <si>
    <t>第1次産業</t>
    <phoneticPr fontId="3"/>
  </si>
  <si>
    <t>第2次産業</t>
    <phoneticPr fontId="3"/>
  </si>
  <si>
    <t>第3次産業</t>
    <phoneticPr fontId="3"/>
  </si>
  <si>
    <t>「半島振興法」第2条第1項による指定。</t>
    <phoneticPr fontId="3"/>
  </si>
  <si>
    <t>市 町</t>
    <phoneticPr fontId="5"/>
  </si>
  <si>
    <t>65歳以上</t>
    <phoneticPr fontId="3"/>
  </si>
  <si>
    <t>15～64歳</t>
    <phoneticPr fontId="3"/>
  </si>
  <si>
    <t>0～14歳</t>
    <phoneticPr fontId="3"/>
  </si>
  <si>
    <t>市 町</t>
    <rPh sb="2" eb="3">
      <t>マチ</t>
    </rPh>
    <phoneticPr fontId="5"/>
  </si>
  <si>
    <t>製造業 (従業者4人以上の事業所)</t>
    <phoneticPr fontId="3"/>
  </si>
  <si>
    <t>道路実延長</t>
    <phoneticPr fontId="3"/>
  </si>
  <si>
    <t>道路舗装率</t>
    <phoneticPr fontId="3"/>
  </si>
  <si>
    <t>年度平均
(人口1000対)</t>
    <phoneticPr fontId="3"/>
  </si>
  <si>
    <t>従業者数</t>
    <phoneticPr fontId="3"/>
  </si>
  <si>
    <t>事業所数</t>
    <phoneticPr fontId="3"/>
  </si>
  <si>
    <t>家族従業者</t>
    <phoneticPr fontId="3"/>
  </si>
  <si>
    <t>自営業主</t>
    <phoneticPr fontId="3"/>
  </si>
  <si>
    <t>雇用者</t>
    <phoneticPr fontId="3"/>
  </si>
  <si>
    <t>人 口</t>
    <phoneticPr fontId="3"/>
  </si>
  <si>
    <t>世帯数</t>
    <phoneticPr fontId="3"/>
  </si>
  <si>
    <t>総農家数</t>
    <rPh sb="0" eb="1">
      <t>ソウ</t>
    </rPh>
    <phoneticPr fontId="3"/>
  </si>
  <si>
    <t>農業経営体</t>
    <rPh sb="0" eb="2">
      <t>ノウギョウ</t>
    </rPh>
    <rPh sb="2" eb="5">
      <t>ケイエイタイ</t>
    </rPh>
    <phoneticPr fontId="3"/>
  </si>
  <si>
    <t>経営耕地のある
実経営体数</t>
    <rPh sb="0" eb="4">
      <t>ケイエイコウチ</t>
    </rPh>
    <rPh sb="8" eb="9">
      <t>ジツ</t>
    </rPh>
    <rPh sb="9" eb="13">
      <t>ケイエイタイスウ</t>
    </rPh>
    <phoneticPr fontId="3"/>
  </si>
  <si>
    <t>経営耕地面積</t>
    <rPh sb="0" eb="6">
      <t>ケイエイコウチメンセキ</t>
    </rPh>
    <phoneticPr fontId="3"/>
  </si>
  <si>
    <t>農　業  　R2.2.1</t>
    <phoneticPr fontId="3"/>
  </si>
  <si>
    <t>経営体数</t>
    <rPh sb="0" eb="2">
      <t>ケイエイ</t>
    </rPh>
    <rPh sb="2" eb="3">
      <t>カラダ</t>
    </rPh>
    <rPh sb="3" eb="4">
      <t>カズ</t>
    </rPh>
    <phoneticPr fontId="3"/>
  </si>
  <si>
    <t>ha</t>
    <phoneticPr fontId="3"/>
  </si>
  <si>
    <t>人</t>
    <rPh sb="0" eb="1">
      <t>ヒト</t>
    </rPh>
    <phoneticPr fontId="3"/>
  </si>
  <si>
    <t>　　　 農産物販売金額が15万円以上あった世帯をいう。</t>
    <rPh sb="4" eb="7">
      <t>ノウサンブツ</t>
    </rPh>
    <rPh sb="7" eb="9">
      <t>ハンバイ</t>
    </rPh>
    <rPh sb="9" eb="11">
      <t>キンガク</t>
    </rPh>
    <rPh sb="14" eb="16">
      <t>マンエン</t>
    </rPh>
    <rPh sb="16" eb="18">
      <t>イジョウ</t>
    </rPh>
    <rPh sb="21" eb="23">
      <t>セタイ</t>
    </rPh>
    <phoneticPr fontId="3"/>
  </si>
  <si>
    <t>　　　 耕地（自作地）と、他から借りて耕作している耕地（借入耕地）の合計である。</t>
    <rPh sb="34" eb="36">
      <t>ゴウケイ</t>
    </rPh>
    <phoneticPr fontId="3"/>
  </si>
  <si>
    <t>事業所</t>
    <rPh sb="0" eb="3">
      <t>ジギョウショ</t>
    </rPh>
    <phoneticPr fontId="3"/>
  </si>
  <si>
    <t>林野面積
R2.2.1</t>
    <phoneticPr fontId="3"/>
  </si>
  <si>
    <t>X</t>
  </si>
  <si>
    <t>11市町</t>
    <rPh sb="2" eb="4">
      <t>シマチ</t>
    </rPh>
    <phoneticPr fontId="3"/>
  </si>
  <si>
    <t xml:space="preserve">    10)都市公園数…県まちづくり課の資料による。国営・県立吉野ヶ里歴史公園は、神埼市及び吉野ヶ里町ともに1箇所として計上。</t>
    <rPh sb="13" eb="14">
      <t>ケン</t>
    </rPh>
    <rPh sb="19" eb="20">
      <t>カ</t>
    </rPh>
    <rPh sb="27" eb="29">
      <t>コクエイ</t>
    </rPh>
    <rPh sb="30" eb="32">
      <t>ケンリツ</t>
    </rPh>
    <rPh sb="32" eb="36">
      <t>ヨシノガリ</t>
    </rPh>
    <rPh sb="36" eb="38">
      <t>レキシ</t>
    </rPh>
    <rPh sb="38" eb="40">
      <t>コウエン</t>
    </rPh>
    <rPh sb="42" eb="45">
      <t>カンザキシ</t>
    </rPh>
    <rPh sb="45" eb="46">
      <t>オヨ</t>
    </rPh>
    <rPh sb="47" eb="52">
      <t>ヨシノガリチョウ</t>
    </rPh>
    <rPh sb="56" eb="58">
      <t>カショ</t>
    </rPh>
    <rPh sb="61" eb="63">
      <t>ケイジョウ</t>
    </rPh>
    <phoneticPr fontId="10"/>
  </si>
  <si>
    <t xml:space="preserve">     4)出火件数…消防庁の調査集計表による。</t>
    <rPh sb="12" eb="14">
      <t>ショウボウ</t>
    </rPh>
    <rPh sb="14" eb="15">
      <t>チョウ</t>
    </rPh>
    <rPh sb="16" eb="21">
      <t>チョウサシュウケイヒョウ</t>
    </rPh>
    <phoneticPr fontId="5"/>
  </si>
  <si>
    <t xml:space="preserve">     8)公民館…公民館にはまちづくり推進センター、コミュニティセンター等の名称を使用している施設も含む。</t>
    <rPh sb="21" eb="23">
      <t>スイシン</t>
    </rPh>
    <rPh sb="38" eb="39">
      <t>トウ</t>
    </rPh>
    <rPh sb="40" eb="42">
      <t>メイショウ</t>
    </rPh>
    <phoneticPr fontId="10"/>
  </si>
  <si>
    <t xml:space="preserve">   ・経営耕地の面積が30a以上の規模の農業</t>
    <phoneticPr fontId="3"/>
  </si>
  <si>
    <t xml:space="preserve">   ・農作物の作付面積又は栽培面積、家畜の飼養頭羽数等の規模が基準以上の農業</t>
    <phoneticPr fontId="3"/>
  </si>
  <si>
    <t xml:space="preserve">   ・農作業の受託の事業</t>
    <phoneticPr fontId="3"/>
  </si>
  <si>
    <t>従属人口指数
（年齢不詳を除く）</t>
    <rPh sb="8" eb="12">
      <t>ネンレイフショウ</t>
    </rPh>
    <rPh sb="13" eb="14">
      <t>ノゾ</t>
    </rPh>
    <phoneticPr fontId="3"/>
  </si>
  <si>
    <t>老年化指数
（年齢不詳を除く）</t>
    <rPh sb="7" eb="11">
      <t>ネンレイフショウ</t>
    </rPh>
    <rPh sb="12" eb="13">
      <t>ノゾ</t>
    </rPh>
    <phoneticPr fontId="3"/>
  </si>
  <si>
    <t xml:space="preserve">　　　 </t>
    <phoneticPr fontId="3"/>
  </si>
  <si>
    <t>(注) 1)農村地域・・・・・・・・・・・</t>
    <phoneticPr fontId="5"/>
  </si>
  <si>
    <t xml:space="preserve">     2)農業振興地域・・・・・・・・・・・・</t>
    <phoneticPr fontId="3"/>
  </si>
  <si>
    <t>市　町
コード</t>
    <phoneticPr fontId="3"/>
  </si>
  <si>
    <t>番　号</t>
  </si>
  <si>
    <t>人口1000対</t>
    <phoneticPr fontId="3"/>
  </si>
  <si>
    <t>出 生 率</t>
    <phoneticPr fontId="3"/>
  </si>
  <si>
    <t>死 亡 率</t>
    <phoneticPr fontId="3"/>
  </si>
  <si>
    <t>鹿島市</t>
    <phoneticPr fontId="13"/>
  </si>
  <si>
    <t>基山町</t>
    <phoneticPr fontId="5"/>
  </si>
  <si>
    <t>2)国民健康保険</t>
    <phoneticPr fontId="13"/>
  </si>
  <si>
    <t>拠出制国民年金
被 保 険 者 数</t>
    <phoneticPr fontId="3"/>
  </si>
  <si>
    <t>被保険者数</t>
  </si>
  <si>
    <t xml:space="preserve">     6)小学校児童数欄の（　）は、義務教育学校小学部の児童数外書き。</t>
    <rPh sb="7" eb="10">
      <t>ショウガッコウ</t>
    </rPh>
    <rPh sb="10" eb="12">
      <t>ジドウ</t>
    </rPh>
    <rPh sb="12" eb="13">
      <t>スウ</t>
    </rPh>
    <rPh sb="13" eb="14">
      <t>ラン</t>
    </rPh>
    <rPh sb="20" eb="22">
      <t>ギム</t>
    </rPh>
    <rPh sb="22" eb="24">
      <t>キョウイク</t>
    </rPh>
    <rPh sb="24" eb="26">
      <t>ガッコウ</t>
    </rPh>
    <rPh sb="26" eb="28">
      <t>ショウガク</t>
    </rPh>
    <rPh sb="28" eb="29">
      <t>ブ</t>
    </rPh>
    <rPh sb="30" eb="32">
      <t>ジドウ</t>
    </rPh>
    <rPh sb="32" eb="33">
      <t>スウ</t>
    </rPh>
    <rPh sb="33" eb="34">
      <t>ガイ</t>
    </rPh>
    <rPh sb="34" eb="35">
      <t>カ</t>
    </rPh>
    <phoneticPr fontId="3"/>
  </si>
  <si>
    <t xml:space="preserve">     7)中学校生徒数欄の（　）は、義務教育学校中学部の生徒数外書き。</t>
    <rPh sb="7" eb="8">
      <t>チュウ</t>
    </rPh>
    <rPh sb="10" eb="13">
      <t>セイトスウ</t>
    </rPh>
    <rPh sb="12" eb="13">
      <t>スウ</t>
    </rPh>
    <rPh sb="13" eb="14">
      <t>ラン</t>
    </rPh>
    <rPh sb="20" eb="22">
      <t>ギム</t>
    </rPh>
    <rPh sb="22" eb="24">
      <t>キョウイク</t>
    </rPh>
    <rPh sb="24" eb="26">
      <t>ガッコウ</t>
    </rPh>
    <rPh sb="26" eb="27">
      <t>チュウ</t>
    </rPh>
    <rPh sb="28" eb="29">
      <t>ブ</t>
    </rPh>
    <rPh sb="30" eb="32">
      <t>セイト</t>
    </rPh>
    <rPh sb="32" eb="33">
      <t>スウ</t>
    </rPh>
    <rPh sb="33" eb="34">
      <t>ガイ</t>
    </rPh>
    <rPh sb="34" eb="35">
      <t>カ</t>
    </rPh>
    <phoneticPr fontId="3"/>
  </si>
  <si>
    <t>市町</t>
    <rPh sb="0" eb="2">
      <t>シチョウ</t>
    </rPh>
    <phoneticPr fontId="5"/>
  </si>
  <si>
    <t xml:space="preserve">     3)振興山村地域・・・・・・・・・・・・・</t>
    <phoneticPr fontId="3"/>
  </si>
  <si>
    <t>「過疎地域の持続的発展の支援に関する特別措置法」による地域。</t>
    <rPh sb="1" eb="3">
      <t>カソ</t>
    </rPh>
    <rPh sb="3" eb="5">
      <t>チイキ</t>
    </rPh>
    <rPh sb="6" eb="8">
      <t>ジゾク</t>
    </rPh>
    <rPh sb="8" eb="9">
      <t>テキ</t>
    </rPh>
    <rPh sb="9" eb="11">
      <t>ハッテン</t>
    </rPh>
    <rPh sb="12" eb="14">
      <t>シエン</t>
    </rPh>
    <rPh sb="15" eb="16">
      <t>カン</t>
    </rPh>
    <rPh sb="18" eb="20">
      <t>トクベツ</t>
    </rPh>
    <rPh sb="20" eb="23">
      <t>ソチホウ</t>
    </rPh>
    <phoneticPr fontId="3"/>
  </si>
  <si>
    <t>「低開発地域工業開発促進法」による開発地域。</t>
    <phoneticPr fontId="14"/>
  </si>
  <si>
    <t>「原子力発電施設等立地地域の振興に関する特別措置法」による指定地域。</t>
    <rPh sb="1" eb="4">
      <t>ゲンシリョク</t>
    </rPh>
    <rPh sb="4" eb="6">
      <t>ハツデン</t>
    </rPh>
    <rPh sb="6" eb="8">
      <t>シセツ</t>
    </rPh>
    <rPh sb="8" eb="9">
      <t>トウ</t>
    </rPh>
    <rPh sb="9" eb="11">
      <t>リッチ</t>
    </rPh>
    <rPh sb="11" eb="13">
      <t>チイキ</t>
    </rPh>
    <rPh sb="14" eb="16">
      <t>シンコウ</t>
    </rPh>
    <rPh sb="17" eb="18">
      <t>カン</t>
    </rPh>
    <rPh sb="20" eb="22">
      <t>トクベツ</t>
    </rPh>
    <rPh sb="22" eb="25">
      <t>ソチホウ</t>
    </rPh>
    <rPh sb="29" eb="31">
      <t>シテイ</t>
    </rPh>
    <rPh sb="31" eb="33">
      <t>チイキ</t>
    </rPh>
    <phoneticPr fontId="3"/>
  </si>
  <si>
    <t>市  　町　</t>
    <phoneticPr fontId="5"/>
  </si>
  <si>
    <t>農村地域</t>
  </si>
  <si>
    <t>農業振興　　地    域</t>
    <phoneticPr fontId="3"/>
  </si>
  <si>
    <t>振興山村
地　　域</t>
  </si>
  <si>
    <t>特  定
農山村
地  域</t>
    <rPh sb="0" eb="1">
      <t>トク</t>
    </rPh>
    <rPh sb="3" eb="4">
      <t>サダム</t>
    </rPh>
    <rPh sb="9" eb="10">
      <t>チ</t>
    </rPh>
    <rPh sb="12" eb="13">
      <t>イキ</t>
    </rPh>
    <phoneticPr fontId="5"/>
  </si>
  <si>
    <t>低 開 発
地域工業
開発地区</t>
    <phoneticPr fontId="3"/>
  </si>
  <si>
    <t>都市計画
区    域</t>
    <phoneticPr fontId="3"/>
  </si>
  <si>
    <t>離島振興
地    域</t>
    <phoneticPr fontId="3"/>
  </si>
  <si>
    <t>半島振興
対策実施
地　　域</t>
    <phoneticPr fontId="3"/>
  </si>
  <si>
    <t>県企業
立地課</t>
    <rPh sb="0" eb="1">
      <t>ケン</t>
    </rPh>
    <rPh sb="1" eb="3">
      <t>キギョウ</t>
    </rPh>
    <rPh sb="4" eb="6">
      <t>リッチ</t>
    </rPh>
    <rPh sb="6" eb="7">
      <t>カ</t>
    </rPh>
    <phoneticPr fontId="5"/>
  </si>
  <si>
    <t>市町
呼称</t>
    <rPh sb="3" eb="5">
      <t>コショウ</t>
    </rPh>
    <phoneticPr fontId="5"/>
  </si>
  <si>
    <t>土地面積</t>
  </si>
  <si>
    <t>世帯数</t>
  </si>
  <si>
    <t>人口密度
1k㎡当たり</t>
  </si>
  <si>
    <t>基幹的農業
従事者数</t>
    <rPh sb="0" eb="5">
      <t>キカンテキノウギョウ</t>
    </rPh>
    <rPh sb="6" eb="10">
      <t>ジュウジシャスウ</t>
    </rPh>
    <phoneticPr fontId="3"/>
  </si>
  <si>
    <t>歳　　　　入</t>
  </si>
  <si>
    <t>歳　　　　出</t>
  </si>
  <si>
    <t>財政力指数</t>
  </si>
  <si>
    <t>総額</t>
  </si>
  <si>
    <t>保　護　率</t>
    <phoneticPr fontId="13"/>
  </si>
  <si>
    <t>月平均</t>
  </si>
  <si>
    <t>R3.10.1</t>
    <phoneticPr fontId="5"/>
  </si>
  <si>
    <t>R4.10.1</t>
    <phoneticPr fontId="5"/>
  </si>
  <si>
    <t xml:space="preserve">                                   就業者数(15歳以上)　　
                                  R2.10.1      </t>
    <phoneticPr fontId="9"/>
  </si>
  <si>
    <t>　　 　の合計である。自営業主とは、自営業主と内職者の合計である。家族従業者とは個人商店や農家等で、自分の家庭の経営する事業を手伝</t>
  </si>
  <si>
    <t xml:space="preserve">       いる。就業者には、従業中の者と休業中の者とがある。不詳補完値による。</t>
    <rPh sb="32" eb="37">
      <t>フショウホカンチ</t>
    </rPh>
    <phoneticPr fontId="5"/>
  </si>
  <si>
    <t>　     っている者をいう。不詳補完値による。</t>
    <rPh sb="15" eb="20">
      <t>フショウホカンチ</t>
    </rPh>
    <phoneticPr fontId="3"/>
  </si>
  <si>
    <t>所</t>
    <phoneticPr fontId="3"/>
  </si>
  <si>
    <t xml:space="preserve">  4)生活保護…県社会福祉課の資料による生活保護法の被保護世帯及び人員を示す。四捨五入の関係で総数と内訳が合わない場合がある。</t>
    <rPh sb="8" eb="10">
      <t>フクシ</t>
    </rPh>
    <rPh sb="10" eb="12">
      <t>シャカイ</t>
    </rPh>
    <rPh sb="12" eb="13">
      <t>カ</t>
    </rPh>
    <rPh sb="40" eb="44">
      <t>シシャゴニュウ</t>
    </rPh>
    <rPh sb="45" eb="47">
      <t>カンケイ</t>
    </rPh>
    <rPh sb="48" eb="50">
      <t>ソウスウ</t>
    </rPh>
    <rPh sb="51" eb="53">
      <t>ウチワケ</t>
    </rPh>
    <rPh sb="54" eb="55">
      <t>ア</t>
    </rPh>
    <rPh sb="58" eb="60">
      <t>バアイ</t>
    </rPh>
    <phoneticPr fontId="13"/>
  </si>
  <si>
    <t>-</t>
    <phoneticPr fontId="5"/>
  </si>
  <si>
    <t>県農山
村課</t>
    <phoneticPr fontId="10"/>
  </si>
  <si>
    <t>佐</t>
    <rPh sb="0" eb="1">
      <t>サ</t>
    </rPh>
    <phoneticPr fontId="9"/>
  </si>
  <si>
    <t>唐</t>
    <rPh sb="0" eb="1">
      <t>カラ</t>
    </rPh>
    <phoneticPr fontId="9"/>
  </si>
  <si>
    <t>(注) 1)林野面積…農林水産省「2020年農林業センサス」による。現況森林面積と森林以外の草生地の面積を合わせたものをいい、</t>
    <rPh sb="11" eb="13">
      <t>ノウリン</t>
    </rPh>
    <rPh sb="13" eb="16">
      <t>スイサンショウ</t>
    </rPh>
    <rPh sb="21" eb="22">
      <t>ネン</t>
    </rPh>
    <rPh sb="22" eb="25">
      <t>ノウリンギョウ</t>
    </rPh>
    <rPh sb="34" eb="36">
      <t>ゲンキョウ</t>
    </rPh>
    <rPh sb="35" eb="37">
      <t>シンリン</t>
    </rPh>
    <rPh sb="37" eb="39">
      <t>メンセキ</t>
    </rPh>
    <rPh sb="40" eb="42">
      <t>シンリン</t>
    </rPh>
    <rPh sb="42" eb="44">
      <t>イガイ</t>
    </rPh>
    <rPh sb="45" eb="46">
      <t>クサ</t>
    </rPh>
    <rPh sb="46" eb="48">
      <t>キジ</t>
    </rPh>
    <rPh sb="49" eb="51">
      <t>メンセキ</t>
    </rPh>
    <rPh sb="52" eb="53">
      <t>ア</t>
    </rPh>
    <phoneticPr fontId="9"/>
  </si>
  <si>
    <t>　 　　不動産登記規則に規定する地目では山林と原野を合わせた面積に相当する。</t>
    <phoneticPr fontId="3"/>
  </si>
  <si>
    <t>R5.10.1</t>
    <phoneticPr fontId="3"/>
  </si>
  <si>
    <t>R5.10.1 現在</t>
    <rPh sb="8" eb="10">
      <t>ゲンザイ</t>
    </rPh>
    <phoneticPr fontId="5"/>
  </si>
  <si>
    <t>R5.10.1</t>
    <phoneticPr fontId="5"/>
  </si>
  <si>
    <t>人　　　口　
R5.10.1</t>
    <phoneticPr fontId="3"/>
  </si>
  <si>
    <t>令和4
～5年の  
人口増減数</t>
    <rPh sb="6" eb="7">
      <t>ネン</t>
    </rPh>
    <rPh sb="7" eb="8">
      <t>ガンネン</t>
    </rPh>
    <phoneticPr fontId="5"/>
  </si>
  <si>
    <t>年 齢 （ ３ 区 分 ） 別 人 口　
  R5.10.1（年 齢 不 詳 を 除 く）</t>
    <rPh sb="30" eb="32">
      <t>ネンレイ</t>
    </rPh>
    <phoneticPr fontId="5"/>
  </si>
  <si>
    <t xml:space="preserve">     2)世帯数・人口…県統計分析課「佐賀県人口移動調査」(令和5年10月1日現在)による。外国人を含む。</t>
    <rPh sb="14" eb="15">
      <t>ケン</t>
    </rPh>
    <rPh sb="15" eb="17">
      <t>トウケイ</t>
    </rPh>
    <rPh sb="17" eb="19">
      <t>ブンセキ</t>
    </rPh>
    <rPh sb="19" eb="20">
      <t>カ</t>
    </rPh>
    <phoneticPr fontId="3"/>
  </si>
  <si>
    <t xml:space="preserve">     3)人口増減数…令和4年10月から令和5年9月までの人口増減。</t>
    <rPh sb="22" eb="24">
      <t>レイワ</t>
    </rPh>
    <phoneticPr fontId="3"/>
  </si>
  <si>
    <t xml:space="preserve">     4)人口密度…令和5年10月1日現在の人口を、令和5年10月1日現在の土地面積で除して得た数値である。</t>
    <rPh sb="11" eb="13">
      <t>レイワ</t>
    </rPh>
    <rPh sb="27" eb="29">
      <t>レイワ</t>
    </rPh>
    <phoneticPr fontId="3"/>
  </si>
  <si>
    <t>5)一世帯当たり人員…県統計分析課「佐賀県人口移動調査」(令和5年10月1日現在)による。</t>
    <rPh sb="11" eb="12">
      <t>ケン</t>
    </rPh>
    <rPh sb="12" eb="14">
      <t>トウケイ</t>
    </rPh>
    <rPh sb="14" eb="16">
      <t>ブンセキ</t>
    </rPh>
    <rPh sb="16" eb="17">
      <t>カ</t>
    </rPh>
    <rPh sb="38" eb="40">
      <t>ゲンザイ</t>
    </rPh>
    <phoneticPr fontId="3"/>
  </si>
  <si>
    <t>6)年齢別人口・従属人口指数・老年化指数…県統計分析課「佐賀県人口移動調査」による。</t>
    <rPh sb="8" eb="14">
      <t>ジュウゾクジンコウシスウ</t>
    </rPh>
    <rPh sb="15" eb="18">
      <t>ロウネンカ</t>
    </rPh>
    <rPh sb="18" eb="20">
      <t>シスウ</t>
    </rPh>
    <rPh sb="21" eb="22">
      <t>ケン</t>
    </rPh>
    <rPh sb="22" eb="24">
      <t>トウケイ</t>
    </rPh>
    <rPh sb="24" eb="26">
      <t>ブンセキ</t>
    </rPh>
    <rPh sb="26" eb="27">
      <t>カ</t>
    </rPh>
    <rPh sb="28" eb="31">
      <t>サガケン</t>
    </rPh>
    <rPh sb="31" eb="33">
      <t>ジンコウ</t>
    </rPh>
    <rPh sb="33" eb="35">
      <t>イドウ</t>
    </rPh>
    <rPh sb="35" eb="37">
      <t>チョウサ</t>
    </rPh>
    <phoneticPr fontId="5"/>
  </si>
  <si>
    <t>R4年</t>
    <phoneticPr fontId="46"/>
  </si>
  <si>
    <t>病 院
R4.10.1</t>
    <phoneticPr fontId="3"/>
  </si>
  <si>
    <t>一般診療所
R4.10.1</t>
    <phoneticPr fontId="3"/>
  </si>
  <si>
    <t>歯科診療所
R4.10.1</t>
    <phoneticPr fontId="3"/>
  </si>
  <si>
    <t>全病床数
R4.10.1</t>
    <phoneticPr fontId="3"/>
  </si>
  <si>
    <t>住民基本台帳
R5.1.1</t>
    <phoneticPr fontId="3"/>
  </si>
  <si>
    <t>財　政　（普　通　会　計）令　和　3　年　度　決　算</t>
    <rPh sb="13" eb="14">
      <t>レイ</t>
    </rPh>
    <rPh sb="15" eb="16">
      <t>ワ</t>
    </rPh>
    <phoneticPr fontId="3"/>
  </si>
  <si>
    <t>市　　町
議員定数
R5.12.31</t>
    <phoneticPr fontId="3"/>
  </si>
  <si>
    <t>市　町
職員数
R5.4.1</t>
    <phoneticPr fontId="3"/>
  </si>
  <si>
    <t>選挙人名簿
登録者数
R5.12.1</t>
    <phoneticPr fontId="3"/>
  </si>
  <si>
    <t>R4.4.1</t>
    <phoneticPr fontId="3"/>
  </si>
  <si>
    <t>ポ ス ト
設 置 数
R5.3.31</t>
    <phoneticPr fontId="3"/>
  </si>
  <si>
    <t>理容所数
R5.3.31</t>
    <phoneticPr fontId="3"/>
  </si>
  <si>
    <t>美容所数
R5.3.31</t>
    <phoneticPr fontId="3"/>
  </si>
  <si>
    <t>クリーニング
所       数
R5.3.31</t>
    <phoneticPr fontId="3"/>
  </si>
  <si>
    <t>水  道
普及率
R5.3.31</t>
    <phoneticPr fontId="3"/>
  </si>
  <si>
    <t>事 業 所（民営）
R3.6.1</t>
    <rPh sb="6" eb="8">
      <t>ミンエイ</t>
    </rPh>
    <phoneticPr fontId="5"/>
  </si>
  <si>
    <t xml:space="preserve">  　   家事サービス業及び外国公務に属する事業所、事業内容等不詳の事業所を除く。 </t>
  </si>
  <si>
    <t xml:space="preserve"> 　　6)従業者…調査日現在、当該事業所に所属して働いている全ての人をいう。したがって、他の会社などの別経営の事業所</t>
  </si>
  <si>
    <t xml:space="preserve">  　   へ出向又は派遣している人も含まれる。 一方、当該事業所で働いている人であっても、他の会社などの別経営の事業所</t>
  </si>
  <si>
    <t>　  　 から出向又は派遣されているなど、当該事業所から賃金・給与（現物給与を含む。）を支給されていない人は従業者に含めない。</t>
  </si>
  <si>
    <t>　  　 なお、個人経営の事業所の家族従業者は、賃金・給与を支給されていなくても従業者とする。</t>
  </si>
  <si>
    <t>　　 9)農業経営体…農産物の生産を行うか、又は委託を受けて農作業を行い、次のいずれかに該当する事業を行う者。</t>
    <phoneticPr fontId="3"/>
  </si>
  <si>
    <t xml:space="preserve">    11)基幹的農業従事者…15歳以上の世帯員のうち、ふだん仕事として主に自営農業に従事している者をいう。</t>
    <rPh sb="7" eb="9">
      <t>キカン</t>
    </rPh>
    <rPh sb="9" eb="10">
      <t>テキ</t>
    </rPh>
    <rPh sb="10" eb="12">
      <t>ノウギョウ</t>
    </rPh>
    <rPh sb="12" eb="15">
      <t>ジュウジシャ</t>
    </rPh>
    <rPh sb="18" eb="21">
      <t>サイイジョウ</t>
    </rPh>
    <rPh sb="22" eb="25">
      <t>セタイイン</t>
    </rPh>
    <rPh sb="32" eb="34">
      <t>シゴト</t>
    </rPh>
    <rPh sb="37" eb="38">
      <t>オモ</t>
    </rPh>
    <rPh sb="39" eb="41">
      <t>ジエイ</t>
    </rPh>
    <rPh sb="41" eb="43">
      <t>ノウギョウ</t>
    </rPh>
    <rPh sb="44" eb="46">
      <t>ジュウジ</t>
    </rPh>
    <rPh sb="50" eb="51">
      <t>モノ</t>
    </rPh>
    <phoneticPr fontId="3"/>
  </si>
  <si>
    <t xml:space="preserve">    10)経営耕地…調査期日現在で農業経営体が経営している耕地（けい畔を含む田、樹園地及び畑）をいい、自ら所有し耕作している</t>
    <rPh sb="6" eb="8">
      <t>ケイエイ</t>
    </rPh>
    <rPh sb="8" eb="10">
      <t>コウチ</t>
    </rPh>
    <rPh sb="11" eb="13">
      <t>チョウサ</t>
    </rPh>
    <rPh sb="13" eb="15">
      <t>キジツ</t>
    </rPh>
    <rPh sb="15" eb="17">
      <t>ゲンザイ</t>
    </rPh>
    <rPh sb="19" eb="21">
      <t>ノウギョウ</t>
    </rPh>
    <rPh sb="20" eb="23">
      <t>ケイエイタイ</t>
    </rPh>
    <rPh sb="24" eb="26">
      <t>ケイエイ</t>
    </rPh>
    <rPh sb="30" eb="32">
      <t>コウチ</t>
    </rPh>
    <rPh sb="36" eb="37">
      <t>アゼ</t>
    </rPh>
    <rPh sb="38" eb="39">
      <t>フク</t>
    </rPh>
    <rPh sb="40" eb="41">
      <t>デン</t>
    </rPh>
    <rPh sb="42" eb="45">
      <t>ジュエンチ</t>
    </rPh>
    <rPh sb="45" eb="46">
      <t>オヨ</t>
    </rPh>
    <rPh sb="47" eb="48">
      <t>ハタケ</t>
    </rPh>
    <rPh sb="52" eb="54">
      <t>ジカ</t>
    </rPh>
    <rPh sb="55" eb="57">
      <t>ショユウ</t>
    </rPh>
    <rPh sb="57" eb="59">
      <t>コウサク</t>
    </rPh>
    <phoneticPr fontId="3"/>
  </si>
  <si>
    <t>R3.6.1</t>
    <phoneticPr fontId="3"/>
  </si>
  <si>
    <t>R2.1.1～R2.12.31</t>
    <phoneticPr fontId="3"/>
  </si>
  <si>
    <t>製造品出荷額等（R2年）</t>
    <rPh sb="10" eb="11">
      <t>ネン</t>
    </rPh>
    <phoneticPr fontId="6"/>
  </si>
  <si>
    <t>卸 売 業 R3.6.1</t>
    <phoneticPr fontId="3"/>
  </si>
  <si>
    <t>年間商品販売額
(R2.1.1～R2.12.31)</t>
    <rPh sb="0" eb="2">
      <t>ネンカン</t>
    </rPh>
    <phoneticPr fontId="3"/>
  </si>
  <si>
    <t>　 　　公表する数値と若干相違する場合がある。製造品出荷額等は、製造品出荷額、加工賃収入額、くず廃物の出荷額及びその他の</t>
    <rPh sb="23" eb="26">
      <t>セイゾウヒン</t>
    </rPh>
    <rPh sb="26" eb="28">
      <t>シュッカ</t>
    </rPh>
    <rPh sb="28" eb="29">
      <t>ガク</t>
    </rPh>
    <rPh sb="29" eb="30">
      <t>トウ</t>
    </rPh>
    <rPh sb="32" eb="34">
      <t>セイゾウ</t>
    </rPh>
    <phoneticPr fontId="8"/>
  </si>
  <si>
    <t xml:space="preserve"> 　　　収入額の合計である。個人経営の数値を含まない。</t>
    <phoneticPr fontId="3"/>
  </si>
  <si>
    <t xml:space="preserve">     5)商業…総務省・経済産業省「令和3年経済センサス-活動調査」結果。管理、補助的経済活動のみを行う事業所、産業細分類が格付不能</t>
    <rPh sb="20" eb="22">
      <t>レイワ</t>
    </rPh>
    <rPh sb="23" eb="24">
      <t>ネン</t>
    </rPh>
    <rPh sb="24" eb="26">
      <t>ケイザイ</t>
    </rPh>
    <rPh sb="31" eb="33">
      <t>カツドウ</t>
    </rPh>
    <rPh sb="33" eb="35">
      <t>チョウサ</t>
    </rPh>
    <phoneticPr fontId="4"/>
  </si>
  <si>
    <t>　　　 の法人組織の事業所又は産業小分類が格付不能の個人経営（法人でない団体含む）の事業所、卸売の商品販売額（仲立手数料を除く)、</t>
    <phoneticPr fontId="3"/>
  </si>
  <si>
    <t>　   　小売の商品販売額及び仲立手数料のいずれの金額も無い法人組織の事業所は含まない。従業者数とは、「個人業主」、</t>
    <phoneticPr fontId="3"/>
  </si>
  <si>
    <t>　   　「無給家族従業者」、「有給役員」及び「常用雇用者」の計であり、「臨時雇用者」は含めていない。</t>
    <phoneticPr fontId="3"/>
  </si>
  <si>
    <t>幼　稚　園
園　児　数
R5.5.1</t>
    <phoneticPr fontId="3"/>
  </si>
  <si>
    <t>幼保連携型認定
子ども園園児数
R5.5.1</t>
    <rPh sb="0" eb="1">
      <t>タモツ</t>
    </rPh>
    <rPh sb="1" eb="3">
      <t>レンケイ</t>
    </rPh>
    <rPh sb="3" eb="4">
      <t>ガタ</t>
    </rPh>
    <rPh sb="4" eb="6">
      <t>ニンテイ</t>
    </rPh>
    <rPh sb="7" eb="8">
      <t>コ</t>
    </rPh>
    <rPh sb="10" eb="11">
      <t>エン</t>
    </rPh>
    <phoneticPr fontId="9"/>
  </si>
  <si>
    <t>小　学　校
児　童　数
R5.5.1</t>
    <phoneticPr fontId="3"/>
  </si>
  <si>
    <t>中　学　校
生　徒　数
R5.5.1</t>
    <phoneticPr fontId="3"/>
  </si>
  <si>
    <t>高 等 学 校
生 徒 数
R5.5.1</t>
    <phoneticPr fontId="3"/>
  </si>
  <si>
    <t>23 136(803)</t>
  </si>
  <si>
    <t>35 934(956)</t>
  </si>
  <si>
    <t>19 772(527)</t>
  </si>
  <si>
    <t>6 900(508)</t>
  </si>
  <si>
    <t>3 364(276)</t>
  </si>
  <si>
    <t>2 869(98)</t>
  </si>
  <si>
    <t>1 433(75)</t>
  </si>
  <si>
    <t>1 614(264)</t>
  </si>
  <si>
    <t>808(119)</t>
  </si>
  <si>
    <t>公 民 館
R3.5.1</t>
    <phoneticPr fontId="3"/>
  </si>
  <si>
    <t>都 　 市
公 園 数
R4.3.31</t>
    <phoneticPr fontId="3"/>
  </si>
  <si>
    <t>令和6年4月1日現在</t>
    <rPh sb="0" eb="2">
      <t>レイワ</t>
    </rPh>
    <phoneticPr fontId="7"/>
  </si>
  <si>
    <t>刑 法 犯
認知件数
R4年</t>
    <phoneticPr fontId="3"/>
  </si>
  <si>
    <t>刑 法 犯
検挙件数
R4年</t>
    <phoneticPr fontId="3"/>
  </si>
  <si>
    <t>出火件数
R4年</t>
    <phoneticPr fontId="3"/>
  </si>
  <si>
    <t xml:space="preserve">     1)土地面積…国土交通省国土地理院「令和5年全国都道府県市区町村別面積調」による。ただし、※については、参考値。</t>
    <rPh sb="10" eb="12">
      <t>コクド</t>
    </rPh>
    <rPh sb="12" eb="14">
      <t>コウツウ</t>
    </rPh>
    <rPh sb="14" eb="15">
      <t>ショウ</t>
    </rPh>
    <rPh sb="22" eb="24">
      <t>レイワ</t>
    </rPh>
    <rPh sb="55" eb="57">
      <t>サンコウ</t>
    </rPh>
    <rPh sb="57" eb="58">
      <t>アタイ</t>
    </rPh>
    <phoneticPr fontId="5"/>
  </si>
  <si>
    <t>自 動 車
保有台数
R5.3.31</t>
    <phoneticPr fontId="5"/>
  </si>
  <si>
    <t xml:space="preserve">     4)自動車保有台数…九州運輸局佐賀運輸支局の資料による。総数には軽二輪車10,234台を含む。総数には所属市町不明108台を含む。</t>
    <rPh sb="7" eb="10">
      <t>ジドウシャ</t>
    </rPh>
    <rPh sb="10" eb="12">
      <t>ホユウ</t>
    </rPh>
    <rPh sb="12" eb="14">
      <t>ダイスウ</t>
    </rPh>
    <rPh sb="15" eb="17">
      <t>キュウシュウ</t>
    </rPh>
    <rPh sb="17" eb="19">
      <t>ウンユ</t>
    </rPh>
    <rPh sb="19" eb="20">
      <t>キョク</t>
    </rPh>
    <rPh sb="20" eb="22">
      <t>サガ</t>
    </rPh>
    <rPh sb="22" eb="24">
      <t>ウンユ</t>
    </rPh>
    <rPh sb="24" eb="26">
      <t>シキョク</t>
    </rPh>
    <rPh sb="27" eb="29">
      <t>シリョウ</t>
    </rPh>
    <rPh sb="33" eb="35">
      <t>ソウスウ</t>
    </rPh>
    <rPh sb="37" eb="38">
      <t>ケイ</t>
    </rPh>
    <rPh sb="38" eb="41">
      <t>ニリンシャ</t>
    </rPh>
    <rPh sb="47" eb="48">
      <t>ダイ</t>
    </rPh>
    <rPh sb="49" eb="50">
      <t>フク</t>
    </rPh>
    <rPh sb="52" eb="54">
      <t>ソウスウ</t>
    </rPh>
    <rPh sb="56" eb="58">
      <t>ショゾク</t>
    </rPh>
    <rPh sb="58" eb="60">
      <t>シチョウ</t>
    </rPh>
    <rPh sb="60" eb="62">
      <t>フメイ</t>
    </rPh>
    <rPh sb="65" eb="66">
      <t>ダイ</t>
    </rPh>
    <rPh sb="67" eb="68">
      <t>フク</t>
    </rPh>
    <phoneticPr fontId="5"/>
  </si>
  <si>
    <t>令和4年度平均</t>
    <rPh sb="0" eb="1">
      <t>レイワ</t>
    </rPh>
    <rPh sb="1" eb="2">
      <t>モト</t>
    </rPh>
    <phoneticPr fontId="13"/>
  </si>
  <si>
    <t>生　　活　　保　　護　令和4年度</t>
    <rPh sb="11" eb="13">
      <t>レイワ</t>
    </rPh>
    <phoneticPr fontId="13"/>
  </si>
  <si>
    <t>　  建設業者等の国民健康保険組合の被保険者（9,942人）は含まない。</t>
    <rPh sb="28" eb="29">
      <t>ニン</t>
    </rPh>
    <phoneticPr fontId="3"/>
  </si>
  <si>
    <t xml:space="preserve">    月平均は停止中の世帯および実人員を含めた数。</t>
    <rPh sb="4" eb="7">
      <t>ツキヘイキン</t>
    </rPh>
    <rPh sb="8" eb="11">
      <t>テイシチュウ</t>
    </rPh>
    <rPh sb="12" eb="14">
      <t>セタイ</t>
    </rPh>
    <rPh sb="17" eb="20">
      <t>ジツジンイン</t>
    </rPh>
    <rPh sb="21" eb="22">
      <t>フク</t>
    </rPh>
    <rPh sb="24" eb="25">
      <t>カズ</t>
    </rPh>
    <phoneticPr fontId="3"/>
  </si>
  <si>
    <t>公共社会
体育施設
R5.3.31</t>
    <phoneticPr fontId="3"/>
  </si>
  <si>
    <t>交通事故
発生件数
R4年</t>
    <phoneticPr fontId="5"/>
  </si>
  <si>
    <t>小 売 業　R3.6.1</t>
    <phoneticPr fontId="3"/>
  </si>
  <si>
    <t xml:space="preserve">   　　「財政力指数」は、基準財政収入額÷基準財政需要額の令和元～3年度3ヶ年の数値の単純平均。</t>
    <rPh sb="23" eb="25">
      <t>ジュヨウ</t>
    </rPh>
    <rPh sb="27" eb="29">
      <t>ヘイセイ</t>
    </rPh>
    <rPh sb="30" eb="32">
      <t>レイワ</t>
    </rPh>
    <rPh sb="32" eb="33">
      <t>モト</t>
    </rPh>
    <rPh sb="35" eb="37">
      <t>ネンド</t>
    </rPh>
    <rPh sb="36" eb="37">
      <t>ド</t>
    </rPh>
    <rPh sb="38" eb="40">
      <t>スウチ</t>
    </rPh>
    <rPh sb="41" eb="43">
      <t>タンジュン</t>
    </rPh>
    <rPh sb="43" eb="45">
      <t>ヘイキン</t>
    </rPh>
    <phoneticPr fontId="13"/>
  </si>
  <si>
    <t>保 育 所
在籍者数
R5.10.1</t>
    <phoneticPr fontId="3"/>
  </si>
  <si>
    <t xml:space="preserve">                                        従属人口指数は、15～64歳人口に対する15歳未満及び65歳以上人口の比率×100。</t>
    <phoneticPr fontId="5"/>
  </si>
  <si>
    <t xml:space="preserve">                                        老年化指数は、15歳未満人口に対する65歳以上人口の比率×100。</t>
    <phoneticPr fontId="5"/>
  </si>
  <si>
    <t>△ 414</t>
    <phoneticPr fontId="5"/>
  </si>
  <si>
    <t>△ 544</t>
    <phoneticPr fontId="5"/>
  </si>
  <si>
    <t>△ 201</t>
    <phoneticPr fontId="5"/>
  </si>
  <si>
    <t>△ 317</t>
    <phoneticPr fontId="5"/>
  </si>
  <si>
    <t>△ 126</t>
    <phoneticPr fontId="5"/>
  </si>
  <si>
    <t>△ 322</t>
    <phoneticPr fontId="5"/>
  </si>
  <si>
    <t>△ 231</t>
    <phoneticPr fontId="5"/>
  </si>
  <si>
    <t>△ 27</t>
    <phoneticPr fontId="5"/>
  </si>
  <si>
    <t>△ 168</t>
    <phoneticPr fontId="5"/>
  </si>
  <si>
    <t>△ 239</t>
    <phoneticPr fontId="5"/>
  </si>
  <si>
    <t>△ 484</t>
    <phoneticPr fontId="5"/>
  </si>
  <si>
    <t>△ 103</t>
    <phoneticPr fontId="5"/>
  </si>
  <si>
    <t>△ 16</t>
    <phoneticPr fontId="5"/>
  </si>
  <si>
    <t>△ 365</t>
    <phoneticPr fontId="5"/>
  </si>
  <si>
    <t>△ 179</t>
    <phoneticPr fontId="5"/>
  </si>
  <si>
    <r>
      <t xml:space="preserve">    </t>
    </r>
    <r>
      <rPr>
        <sz val="8"/>
        <color theme="1"/>
        <rFont val="ＭＳ 明朝"/>
        <family val="1"/>
        <charset val="128"/>
      </rPr>
      <t xml:space="preserve"> 8</t>
    </r>
    <r>
      <rPr>
        <sz val="8"/>
        <rFont val="ＭＳ 明朝"/>
        <family val="1"/>
        <charset val="128"/>
      </rPr>
      <t>)農家…調査期日現在で、経営耕地面積が10a以上の農業を営む世帯又は経営耕地面積が10a未満であっても、調査期日前１年間における</t>
    </r>
    <rPh sb="6" eb="8">
      <t>ノウカ</t>
    </rPh>
    <rPh sb="9" eb="15">
      <t>チョウサキジツゲンザイ</t>
    </rPh>
    <rPh sb="17" eb="19">
      <t>ケイエイ</t>
    </rPh>
    <rPh sb="19" eb="21">
      <t>コウチ</t>
    </rPh>
    <rPh sb="21" eb="23">
      <t>メンセキ</t>
    </rPh>
    <rPh sb="27" eb="29">
      <t>イジョウ</t>
    </rPh>
    <rPh sb="30" eb="32">
      <t>ノウギョウ</t>
    </rPh>
    <rPh sb="33" eb="34">
      <t>イトナ</t>
    </rPh>
    <rPh sb="35" eb="37">
      <t>セタイ</t>
    </rPh>
    <rPh sb="37" eb="38">
      <t>マタ</t>
    </rPh>
    <rPh sb="39" eb="45">
      <t>ケイエイコウチメンセキ</t>
    </rPh>
    <rPh sb="49" eb="51">
      <t>ミマン</t>
    </rPh>
    <rPh sb="57" eb="59">
      <t>チョウサ</t>
    </rPh>
    <rPh sb="59" eb="61">
      <t>キジツ</t>
    </rPh>
    <rPh sb="61" eb="62">
      <t>マエ</t>
    </rPh>
    <rPh sb="64" eb="66">
      <t>ネンカン</t>
    </rPh>
    <phoneticPr fontId="3"/>
  </si>
  <si>
    <t xml:space="preserve">  2)国民健康保険被保険者数…県国民健康保険課「国民健康保険事業状況報告書」による。この表の市・町の人数には、医師、歯科医師、</t>
    <rPh sb="16" eb="17">
      <t>ケン</t>
    </rPh>
    <rPh sb="17" eb="19">
      <t>コクミン</t>
    </rPh>
    <rPh sb="19" eb="21">
      <t>ケンコウ</t>
    </rPh>
    <rPh sb="21" eb="24">
      <t>ホケンカ</t>
    </rPh>
    <rPh sb="35" eb="37">
      <t>ホウコク</t>
    </rPh>
    <rPh sb="37" eb="38">
      <t>ショ</t>
    </rPh>
    <rPh sb="47" eb="48">
      <t>シ</t>
    </rPh>
    <rPh sb="49" eb="50">
      <t>マチ</t>
    </rPh>
    <rPh sb="51" eb="53">
      <t>ニンズウ</t>
    </rPh>
    <phoneticPr fontId="7"/>
  </si>
  <si>
    <t>42 834(1 464)</t>
    <phoneticPr fontId="3"/>
  </si>
  <si>
    <t>1 043.0</t>
    <phoneticPr fontId="5"/>
  </si>
  <si>
    <t>(注) 1)出生率・死亡率…厚生労働省の「人口動態統計」の集計結果に基づき、県医務課で算出。</t>
    <rPh sb="10" eb="13">
      <t>シボウリツ</t>
    </rPh>
    <rPh sb="14" eb="16">
      <t>コウセイ</t>
    </rPh>
    <rPh sb="16" eb="19">
      <t>ロウドウショウ</t>
    </rPh>
    <rPh sb="38" eb="39">
      <t>ケン</t>
    </rPh>
    <rPh sb="39" eb="41">
      <t>イム</t>
    </rPh>
    <rPh sb="41" eb="42">
      <t>カ</t>
    </rPh>
    <phoneticPr fontId="5"/>
  </si>
  <si>
    <t xml:space="preserve">     2)住民基本台帳…「住民基本台帳人口要覧」より。外国人住民は含まない。</t>
    <rPh sb="15" eb="17">
      <t>ジュウミン</t>
    </rPh>
    <rPh sb="17" eb="19">
      <t>キホン</t>
    </rPh>
    <rPh sb="19" eb="21">
      <t>ダイチョウ</t>
    </rPh>
    <rPh sb="20" eb="22">
      <t>ジンコウ</t>
    </rPh>
    <rPh sb="22" eb="24">
      <t>ヨウラン</t>
    </rPh>
    <rPh sb="31" eb="33">
      <t>ジュウミン</t>
    </rPh>
    <phoneticPr fontId="5"/>
  </si>
  <si>
    <t xml:space="preserve">     3)就業者数…「国勢調査」結果による。この調査では、15歳以上の人について労働力と非労働力とに分け、労働力を就業者と完全失業者に分けて</t>
    <rPh sb="52" eb="53">
      <t>ワ</t>
    </rPh>
    <rPh sb="69" eb="70">
      <t>ワ</t>
    </rPh>
    <phoneticPr fontId="5"/>
  </si>
  <si>
    <t xml:space="preserve">     4)雇用者・自営業主・家族従業者…「国勢調査」結果による。雇用者とは、官公庁に雇用されている者、民間に雇用されている者及び民間の役員</t>
    <phoneticPr fontId="3"/>
  </si>
  <si>
    <t xml:space="preserve">     5)事業所…総務省・経済産業省の「経済センサス-活動調査」による。国・地方公共団体の事業所、農林漁業に属する個人経営の事業所、</t>
    <rPh sb="7" eb="10">
      <t>ジギョウショ</t>
    </rPh>
    <rPh sb="11" eb="14">
      <t>ソウムショウ</t>
    </rPh>
    <rPh sb="15" eb="20">
      <t>ケイザイサンギョウショウ</t>
    </rPh>
    <rPh sb="22" eb="24">
      <t>ケイザイ</t>
    </rPh>
    <rPh sb="29" eb="33">
      <t>カツドウチョウサ</t>
    </rPh>
    <phoneticPr fontId="17"/>
  </si>
  <si>
    <t xml:space="preserve">     7)農業…農林水産省の「農林業センサス」による。</t>
    <rPh sb="6" eb="8">
      <t>ノウギョウ</t>
    </rPh>
    <rPh sb="9" eb="11">
      <t>ノウリン</t>
    </rPh>
    <rPh sb="11" eb="14">
      <t>スイサンショウ</t>
    </rPh>
    <rPh sb="17" eb="20">
      <t>ノウリンギョウ</t>
    </rPh>
    <phoneticPr fontId="3"/>
  </si>
  <si>
    <t xml:space="preserve">     2)製造業…総務省・経済産業省「令和3年経済センサス-活動調査」結果を県統計分析課が独自集計したもので、経済産業省が</t>
    <rPh sb="11" eb="14">
      <t>ソウムショウ</t>
    </rPh>
    <rPh sb="15" eb="20">
      <t>ケイザイサンギョウショウ</t>
    </rPh>
    <rPh sb="21" eb="23">
      <t>レイワ</t>
    </rPh>
    <rPh sb="24" eb="25">
      <t>ネン</t>
    </rPh>
    <rPh sb="25" eb="27">
      <t>ケイザイ</t>
    </rPh>
    <rPh sb="32" eb="36">
      <t>カツドウチョウサ</t>
    </rPh>
    <rPh sb="37" eb="39">
      <t>ケッカ</t>
    </rPh>
    <rPh sb="43" eb="45">
      <t>ブンセキ</t>
    </rPh>
    <rPh sb="45" eb="46">
      <t>カ</t>
    </rPh>
    <rPh sb="47" eb="49">
      <t>ドクジ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</si>
</sst>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 ###\ ###"/>
    <numFmt numFmtId="178" formatCode="0.000"/>
    <numFmt numFmtId="179" formatCode="#\ ###\ ###\ ###"/>
    <numFmt numFmtId="180" formatCode="\(#######\)"/>
    <numFmt numFmtId="181" formatCode="#\ ##0.00"/>
    <numFmt numFmtId="182" formatCode="#\ ###\ ###;&quot;△&quot;#\ ###\ ###"/>
    <numFmt numFmtId="183" formatCode="#\ ###\ ###.0"/>
    <numFmt numFmtId="184" formatCode="#,##0;\-#,##0;&quot;-&quot;"/>
    <numFmt numFmtId="185" formatCode="\(####\)"/>
    <numFmt numFmtId="186" formatCode="0.00_ "/>
    <numFmt numFmtId="187" formatCode="0_ "/>
    <numFmt numFmtId="188" formatCode="##\ ##0.00"/>
  </numFmts>
  <fonts count="52">
    <font>
      <sz val="11"/>
      <name val="ＭＳ Ｐゴシック"/>
      <family val="3"/>
      <charset val="128"/>
    </font>
    <font>
      <sz val="11"/>
      <color indexed="8"/>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6"/>
      <name val="ＭＳ Ｐ明朝"/>
      <family val="1"/>
      <charset val="128"/>
    </font>
    <font>
      <sz val="12"/>
      <name val="ＭＳ 明朝"/>
      <family val="1"/>
      <charset val="128"/>
    </font>
    <font>
      <sz val="7.5"/>
      <name val="ＭＳ 明朝"/>
      <family val="1"/>
      <charset val="128"/>
    </font>
    <font>
      <sz val="10"/>
      <color indexed="8"/>
      <name val="Arial"/>
      <family val="2"/>
    </font>
    <font>
      <sz val="9"/>
      <color indexed="8"/>
      <name val="ＭＳ ゴシック"/>
      <family val="3"/>
      <charset val="128"/>
    </font>
    <font>
      <sz val="8"/>
      <name val="ＭＳ 明朝"/>
      <family val="1"/>
      <charset val="128"/>
    </font>
    <font>
      <sz val="6"/>
      <name val="ＭＳ 明朝"/>
      <family val="1"/>
      <charset val="128"/>
    </font>
    <font>
      <sz val="7.5"/>
      <name val="ＭＳ ゴシック"/>
      <family val="3"/>
      <charset val="128"/>
    </font>
    <font>
      <sz val="14"/>
      <color indexed="8"/>
      <name val="ＭＳ 明朝"/>
      <family val="1"/>
      <charset val="128"/>
    </font>
    <font>
      <sz val="9"/>
      <name val="ＭＳ 明朝"/>
      <family val="1"/>
      <charset val="128"/>
    </font>
    <font>
      <sz val="9"/>
      <name val="ＭＳ ゴシック"/>
      <family val="3"/>
      <charset val="128"/>
    </font>
    <font>
      <sz val="11"/>
      <name val="明朝"/>
      <family val="1"/>
      <charset val="128"/>
    </font>
    <font>
      <sz val="7"/>
      <name val="ＭＳ 明朝"/>
      <family val="1"/>
      <charset val="128"/>
    </font>
    <font>
      <sz val="14"/>
      <color indexed="10"/>
      <name val="ＭＳ 明朝"/>
      <family val="1"/>
      <charset val="128"/>
    </font>
    <font>
      <sz val="11"/>
      <name val="ＭＳ Ｐゴシック"/>
      <family val="3"/>
      <charset val="128"/>
    </font>
    <font>
      <sz val="8.5"/>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明朝"/>
      <family val="1"/>
      <charset val="128"/>
    </font>
    <font>
      <sz val="8"/>
      <name val="ＭＳ ゴシック"/>
      <family val="3"/>
      <charset val="128"/>
    </font>
    <font>
      <sz val="11"/>
      <color theme="1"/>
      <name val="ＭＳ Ｐゴシック"/>
      <family val="3"/>
      <charset val="128"/>
      <scheme val="minor"/>
    </font>
    <font>
      <sz val="6"/>
      <name val="ＭＳ Ｐゴシック"/>
      <family val="2"/>
      <charset val="128"/>
      <scheme val="minor"/>
    </font>
    <font>
      <i/>
      <sz val="10"/>
      <name val="ＭＳ 明朝"/>
      <family val="1"/>
      <charset val="128"/>
    </font>
    <font>
      <sz val="8"/>
      <color theme="1"/>
      <name val="ＭＳ 明朝"/>
      <family val="1"/>
      <charset val="128"/>
    </font>
    <font>
      <b/>
      <sz val="8"/>
      <name val="ＭＳ ゴシック"/>
      <family val="3"/>
      <charset val="128"/>
    </font>
    <font>
      <sz val="8.5"/>
      <name val="ＭＳ ゴシック"/>
      <family val="3"/>
      <charset val="128"/>
    </font>
    <font>
      <sz val="7.3"/>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s>
  <cellStyleXfs count="7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184" fontId="8" fillId="0" borderId="0" applyFill="0" applyBorder="0" applyAlignment="0"/>
    <xf numFmtId="0" fontId="37" fillId="0" borderId="0">
      <alignment horizontal="left"/>
    </xf>
    <xf numFmtId="0" fontId="38" fillId="0" borderId="1" applyNumberFormat="0" applyAlignment="0" applyProtection="0">
      <alignment horizontal="left" vertical="center"/>
    </xf>
    <xf numFmtId="0" fontId="38" fillId="0" borderId="2">
      <alignment horizontal="left" vertical="center"/>
    </xf>
    <xf numFmtId="0" fontId="39" fillId="0" borderId="0"/>
    <xf numFmtId="4" fontId="37" fillId="0" borderId="0">
      <alignment horizontal="right"/>
    </xf>
    <xf numFmtId="4" fontId="40" fillId="0" borderId="0">
      <alignment horizontal="right"/>
    </xf>
    <xf numFmtId="0" fontId="41" fillId="0" borderId="0">
      <alignment horizontal="left"/>
    </xf>
    <xf numFmtId="0" fontId="42" fillId="0" borderId="0">
      <alignment horizont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3" applyNumberFormat="0" applyAlignment="0" applyProtection="0">
      <alignment vertical="center"/>
    </xf>
    <xf numFmtId="0" fontId="24" fillId="21" borderId="0" applyNumberFormat="0" applyBorder="0" applyAlignment="0" applyProtection="0">
      <alignment vertical="center"/>
    </xf>
    <xf numFmtId="9" fontId="19" fillId="0" borderId="0" applyFont="0" applyFill="0" applyBorder="0" applyAlignment="0" applyProtection="0"/>
    <xf numFmtId="0" fontId="19" fillId="22" borderId="4" applyNumberFormat="0" applyFont="0" applyAlignment="0" applyProtection="0">
      <alignment vertical="center"/>
    </xf>
    <xf numFmtId="0" fontId="25" fillId="0" borderId="5" applyNumberFormat="0" applyFill="0" applyAlignment="0" applyProtection="0">
      <alignment vertical="center"/>
    </xf>
    <xf numFmtId="0" fontId="26" fillId="3" borderId="0" applyNumberFormat="0" applyBorder="0" applyAlignment="0" applyProtection="0">
      <alignment vertical="center"/>
    </xf>
    <xf numFmtId="0" fontId="27" fillId="23" borderId="6" applyNumberFormat="0" applyAlignment="0" applyProtection="0">
      <alignment vertical="center"/>
    </xf>
    <xf numFmtId="0" fontId="28" fillId="0" borderId="0" applyNumberFormat="0" applyFill="0" applyBorder="0" applyAlignment="0" applyProtection="0">
      <alignment vertical="center"/>
    </xf>
    <xf numFmtId="38" fontId="45" fillId="0" borderId="0" applyFont="0" applyFill="0" applyBorder="0" applyAlignment="0" applyProtection="0">
      <alignment vertical="center"/>
    </xf>
    <xf numFmtId="38" fontId="19" fillId="0" borderId="0" applyFont="0" applyFill="0" applyBorder="0" applyAlignment="0" applyProtection="0"/>
    <xf numFmtId="38" fontId="43" fillId="0" borderId="0" applyFont="0" applyFill="0" applyBorder="0" applyAlignment="0" applyProtection="0"/>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23" borderId="11" applyNumberFormat="0" applyAlignment="0" applyProtection="0">
      <alignment vertical="center"/>
    </xf>
    <xf numFmtId="0" fontId="34" fillId="0" borderId="0" applyNumberFormat="0" applyFill="0" applyBorder="0" applyAlignment="0" applyProtection="0">
      <alignment vertical="center"/>
    </xf>
    <xf numFmtId="0" fontId="35" fillId="7" borderId="6" applyNumberFormat="0" applyAlignment="0" applyProtection="0">
      <alignment vertical="center"/>
    </xf>
    <xf numFmtId="0" fontId="19" fillId="0" borderId="0">
      <alignment vertical="center"/>
    </xf>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43" fillId="0" borderId="0"/>
    <xf numFmtId="0" fontId="2" fillId="0" borderId="0"/>
    <xf numFmtId="0" fontId="2" fillId="0" borderId="0"/>
    <xf numFmtId="0" fontId="19" fillId="0" borderId="0">
      <alignment vertical="center"/>
    </xf>
    <xf numFmtId="0" fontId="4" fillId="0" borderId="0"/>
    <xf numFmtId="0" fontId="36" fillId="4" borderId="0" applyNumberFormat="0" applyBorder="0" applyAlignment="0" applyProtection="0">
      <alignment vertical="center"/>
    </xf>
    <xf numFmtId="0" fontId="2" fillId="0" borderId="0"/>
  </cellStyleXfs>
  <cellXfs count="507">
    <xf numFmtId="0" fontId="0" fillId="0" borderId="0" xfId="0"/>
    <xf numFmtId="0" fontId="12" fillId="24" borderId="0" xfId="60" applyFont="1" applyFill="1" applyAlignment="1">
      <alignment vertical="center"/>
    </xf>
    <xf numFmtId="177" fontId="12" fillId="24" borderId="0" xfId="60" applyNumberFormat="1" applyFont="1" applyFill="1" applyAlignment="1">
      <alignment vertical="center"/>
    </xf>
    <xf numFmtId="0" fontId="11" fillId="24" borderId="0" xfId="60" applyFont="1" applyFill="1" applyAlignment="1">
      <alignment vertical="center"/>
    </xf>
    <xf numFmtId="0" fontId="7" fillId="24" borderId="0" xfId="60" applyFont="1" applyFill="1" applyAlignment="1">
      <alignment vertical="center"/>
    </xf>
    <xf numFmtId="0" fontId="14" fillId="24" borderId="12" xfId="58" applyFont="1" applyFill="1" applyBorder="1" applyAlignment="1">
      <alignment horizontal="distributed" vertical="center"/>
    </xf>
    <xf numFmtId="0" fontId="17" fillId="24" borderId="0" xfId="58" applyFont="1" applyFill="1" applyAlignment="1">
      <alignment vertical="center"/>
    </xf>
    <xf numFmtId="0" fontId="11" fillId="24" borderId="0" xfId="60" applyFont="1" applyFill="1" applyAlignment="1">
      <alignment vertical="top"/>
    </xf>
    <xf numFmtId="0" fontId="10" fillId="24" borderId="0" xfId="60" applyFont="1" applyFill="1" applyAlignment="1">
      <alignment horizontal="center" vertical="center"/>
    </xf>
    <xf numFmtId="0" fontId="10" fillId="24" borderId="0" xfId="60" applyFont="1" applyFill="1" applyAlignment="1">
      <alignment vertical="center"/>
    </xf>
    <xf numFmtId="0" fontId="10" fillId="24" borderId="13" xfId="60" applyFont="1" applyFill="1" applyBorder="1" applyAlignment="1">
      <alignment horizontal="distributed" vertical="center"/>
    </xf>
    <xf numFmtId="177" fontId="10" fillId="24" borderId="13" xfId="62" applyNumberFormat="1" applyFont="1" applyFill="1" applyBorder="1" applyAlignment="1">
      <alignment horizontal="right" vertical="center"/>
    </xf>
    <xf numFmtId="0" fontId="10" fillId="24" borderId="30" xfId="60" applyFont="1" applyFill="1" applyBorder="1" applyAlignment="1">
      <alignment horizontal="center" vertical="center"/>
    </xf>
    <xf numFmtId="0" fontId="11" fillId="24" borderId="0" xfId="58" applyFont="1" applyFill="1" applyAlignment="1">
      <alignment vertical="top"/>
    </xf>
    <xf numFmtId="0" fontId="10" fillId="0" borderId="0" xfId="60" applyFont="1" applyAlignment="1">
      <alignment vertical="center"/>
    </xf>
    <xf numFmtId="177" fontId="10" fillId="0" borderId="13" xfId="43" applyNumberFormat="1" applyFont="1" applyFill="1" applyBorder="1" applyAlignment="1">
      <alignment horizontal="right" vertical="center"/>
    </xf>
    <xf numFmtId="177" fontId="10" fillId="24" borderId="13" xfId="60" applyNumberFormat="1" applyFont="1" applyFill="1" applyBorder="1" applyAlignment="1">
      <alignment horizontal="right" vertical="center"/>
    </xf>
    <xf numFmtId="0" fontId="10" fillId="24" borderId="13" xfId="60" applyFont="1" applyFill="1" applyBorder="1" applyAlignment="1">
      <alignment horizontal="right" vertical="center"/>
    </xf>
    <xf numFmtId="176" fontId="10" fillId="24" borderId="13" xfId="62" applyNumberFormat="1" applyFont="1" applyFill="1" applyBorder="1" applyAlignment="1">
      <alignment horizontal="right" vertical="center"/>
    </xf>
    <xf numFmtId="0" fontId="2" fillId="0" borderId="0" xfId="60"/>
    <xf numFmtId="0" fontId="4" fillId="0" borderId="0" xfId="60" applyFont="1" applyAlignment="1">
      <alignment horizontal="right"/>
    </xf>
    <xf numFmtId="0" fontId="4" fillId="0" borderId="0" xfId="60" applyFont="1"/>
    <xf numFmtId="0" fontId="2" fillId="0" borderId="0" xfId="60" applyAlignment="1">
      <alignment horizontal="center"/>
    </xf>
    <xf numFmtId="0" fontId="7" fillId="0" borderId="0" xfId="60" applyFont="1"/>
    <xf numFmtId="177" fontId="7" fillId="0" borderId="0" xfId="60" applyNumberFormat="1" applyFont="1"/>
    <xf numFmtId="0" fontId="10" fillId="0" borderId="0" xfId="60" applyFont="1" applyAlignment="1">
      <alignment horizontal="left"/>
    </xf>
    <xf numFmtId="0" fontId="10" fillId="0" borderId="0" xfId="60" applyFont="1"/>
    <xf numFmtId="0" fontId="10" fillId="0" borderId="17" xfId="60" applyFont="1" applyBorder="1" applyAlignment="1">
      <alignment horizontal="distributed" wrapText="1" justifyLastLine="1"/>
    </xf>
    <xf numFmtId="0" fontId="10" fillId="0" borderId="16" xfId="60" quotePrefix="1" applyFont="1" applyBorder="1" applyAlignment="1">
      <alignment horizontal="distributed" vertical="center" wrapText="1" justifyLastLine="1"/>
    </xf>
    <xf numFmtId="0" fontId="10" fillId="0" borderId="38" xfId="60" applyFont="1" applyBorder="1" applyAlignment="1">
      <alignment horizontal="distributed" wrapText="1"/>
    </xf>
    <xf numFmtId="0" fontId="10" fillId="0" borderId="16" xfId="60" applyFont="1" applyBorder="1" applyAlignment="1">
      <alignment horizontal="distributed" wrapText="1"/>
    </xf>
    <xf numFmtId="0" fontId="10" fillId="0" borderId="18" xfId="60" applyFont="1" applyBorder="1" applyAlignment="1">
      <alignment horizontal="distributed" wrapText="1"/>
    </xf>
    <xf numFmtId="0" fontId="10" fillId="0" borderId="27" xfId="60" applyFont="1" applyBorder="1" applyAlignment="1">
      <alignment horizontal="distributed" vertical="center" justifyLastLine="1"/>
    </xf>
    <xf numFmtId="0" fontId="10" fillId="0" borderId="25" xfId="60" applyFont="1" applyBorder="1" applyAlignment="1">
      <alignment horizontal="center" vertical="center"/>
    </xf>
    <xf numFmtId="57" fontId="10" fillId="0" borderId="25" xfId="60" quotePrefix="1" applyNumberFormat="1" applyFont="1" applyBorder="1" applyAlignment="1">
      <alignment horizontal="distributed" vertical="center" wrapText="1"/>
    </xf>
    <xf numFmtId="0" fontId="10" fillId="0" borderId="26" xfId="60" applyFont="1" applyBorder="1" applyAlignment="1">
      <alignment horizontal="center" vertical="center"/>
    </xf>
    <xf numFmtId="0" fontId="10" fillId="0" borderId="26" xfId="60" applyFont="1" applyBorder="1" applyAlignment="1">
      <alignment horizontal="distributed" vertical="center"/>
    </xf>
    <xf numFmtId="49" fontId="10" fillId="0" borderId="20" xfId="60" quotePrefix="1" applyNumberFormat="1" applyFont="1" applyBorder="1" applyAlignment="1">
      <alignment horizontal="center" vertical="center" wrapText="1"/>
    </xf>
    <xf numFmtId="49" fontId="10" fillId="0" borderId="25" xfId="60" quotePrefix="1" applyNumberFormat="1" applyFont="1" applyBorder="1" applyAlignment="1">
      <alignment horizontal="center" vertical="center" wrapText="1"/>
    </xf>
    <xf numFmtId="49" fontId="10" fillId="0" borderId="21" xfId="60" applyNumberFormat="1" applyFont="1" applyBorder="1" applyAlignment="1">
      <alignment horizontal="center" vertical="center" wrapText="1"/>
    </xf>
    <xf numFmtId="49" fontId="10" fillId="0" borderId="26" xfId="60" quotePrefix="1" applyNumberFormat="1" applyFont="1" applyBorder="1" applyAlignment="1">
      <alignment horizontal="center" vertical="center"/>
    </xf>
    <xf numFmtId="0" fontId="10" fillId="0" borderId="31" xfId="60" applyFont="1" applyBorder="1" applyAlignment="1">
      <alignment vertical="center" justifyLastLine="1"/>
    </xf>
    <xf numFmtId="0" fontId="10" fillId="0" borderId="23" xfId="60" applyFont="1" applyBorder="1" applyAlignment="1">
      <alignment vertical="center" justifyLastLine="1"/>
    </xf>
    <xf numFmtId="0" fontId="10" fillId="0" borderId="0" xfId="60" applyFont="1" applyAlignment="1">
      <alignment vertical="top"/>
    </xf>
    <xf numFmtId="0" fontId="10" fillId="0" borderId="0" xfId="60" applyFont="1" applyAlignment="1">
      <alignment horizontal="right" vertical="top"/>
    </xf>
    <xf numFmtId="0" fontId="10" fillId="0" borderId="31" xfId="60" applyFont="1" applyBorder="1" applyAlignment="1">
      <alignment vertical="top"/>
    </xf>
    <xf numFmtId="0" fontId="10" fillId="0" borderId="23" xfId="60" applyFont="1" applyBorder="1" applyAlignment="1">
      <alignment vertical="top"/>
    </xf>
    <xf numFmtId="0" fontId="10" fillId="0" borderId="29" xfId="60" applyFont="1" applyBorder="1" applyAlignment="1">
      <alignment horizontal="center" vertical="top"/>
    </xf>
    <xf numFmtId="0" fontId="44" fillId="0" borderId="0" xfId="60" applyFont="1"/>
    <xf numFmtId="0" fontId="44" fillId="0" borderId="0" xfId="60" applyFont="1" applyAlignment="1">
      <alignment horizontal="distributed"/>
    </xf>
    <xf numFmtId="0" fontId="44" fillId="0" borderId="12" xfId="60" applyFont="1" applyBorder="1" applyAlignment="1">
      <alignment horizontal="distributed"/>
    </xf>
    <xf numFmtId="0" fontId="44" fillId="0" borderId="0" xfId="60" applyFont="1" applyAlignment="1">
      <alignment horizontal="center"/>
    </xf>
    <xf numFmtId="177" fontId="44" fillId="0" borderId="0" xfId="60" applyNumberFormat="1" applyFont="1"/>
    <xf numFmtId="181" fontId="44" fillId="0" borderId="0" xfId="60" applyNumberFormat="1" applyFont="1" applyAlignment="1">
      <alignment horizontal="right"/>
    </xf>
    <xf numFmtId="177" fontId="44" fillId="0" borderId="0" xfId="60" applyNumberFormat="1" applyFont="1" applyAlignment="1">
      <alignment horizontal="right"/>
    </xf>
    <xf numFmtId="182" fontId="44" fillId="0" borderId="0" xfId="60" applyNumberFormat="1" applyFont="1" applyAlignment="1">
      <alignment horizontal="right"/>
    </xf>
    <xf numFmtId="176" fontId="44" fillId="0" borderId="0" xfId="60" applyNumberFormat="1" applyFont="1" applyAlignment="1">
      <alignment horizontal="right"/>
    </xf>
    <xf numFmtId="183" fontId="44" fillId="0" borderId="0" xfId="60" applyNumberFormat="1" applyFont="1" applyAlignment="1">
      <alignment horizontal="right"/>
    </xf>
    <xf numFmtId="176" fontId="44" fillId="0" borderId="12" xfId="60" applyNumberFormat="1" applyFont="1" applyBorder="1" applyAlignment="1">
      <alignment horizontal="right"/>
    </xf>
    <xf numFmtId="176" fontId="44" fillId="0" borderId="0" xfId="37" applyNumberFormat="1" applyFont="1" applyFill="1" applyAlignment="1">
      <alignment horizontal="right"/>
    </xf>
    <xf numFmtId="0" fontId="10" fillId="0" borderId="0" xfId="60" applyFont="1" applyAlignment="1">
      <alignment horizontal="distributed"/>
    </xf>
    <xf numFmtId="0" fontId="10" fillId="0" borderId="12" xfId="60" applyFont="1" applyBorder="1" applyAlignment="1">
      <alignment horizontal="distributed"/>
    </xf>
    <xf numFmtId="0" fontId="10" fillId="0" borderId="0" xfId="60" applyFont="1" applyAlignment="1">
      <alignment horizontal="center"/>
    </xf>
    <xf numFmtId="177" fontId="10" fillId="0" borderId="0" xfId="60" applyNumberFormat="1" applyFont="1" applyAlignment="1">
      <alignment horizontal="right"/>
    </xf>
    <xf numFmtId="181" fontId="10" fillId="0" borderId="0" xfId="60" applyNumberFormat="1" applyFont="1" applyAlignment="1">
      <alignment horizontal="right"/>
    </xf>
    <xf numFmtId="182" fontId="10" fillId="0" borderId="0" xfId="60" applyNumberFormat="1" applyFont="1" applyAlignment="1">
      <alignment horizontal="right"/>
    </xf>
    <xf numFmtId="176" fontId="10" fillId="0" borderId="0" xfId="60" applyNumberFormat="1" applyFont="1" applyAlignment="1">
      <alignment horizontal="right"/>
    </xf>
    <xf numFmtId="176" fontId="10" fillId="0" borderId="0" xfId="37" applyNumberFormat="1" applyFont="1" applyFill="1" applyAlignment="1">
      <alignment horizontal="right"/>
    </xf>
    <xf numFmtId="176" fontId="10" fillId="0" borderId="12" xfId="60" applyNumberFormat="1" applyFont="1" applyBorder="1" applyAlignment="1">
      <alignment horizontal="right"/>
    </xf>
    <xf numFmtId="183" fontId="10" fillId="0" borderId="0" xfId="60" applyNumberFormat="1" applyFont="1" applyAlignment="1">
      <alignment horizontal="right"/>
    </xf>
    <xf numFmtId="2" fontId="10" fillId="0" borderId="0" xfId="60" applyNumberFormat="1" applyFont="1" applyAlignment="1">
      <alignment horizontal="right"/>
    </xf>
    <xf numFmtId="2" fontId="44" fillId="0" borderId="0" xfId="60" applyNumberFormat="1" applyFont="1" applyAlignment="1">
      <alignment horizontal="right"/>
    </xf>
    <xf numFmtId="2" fontId="10" fillId="0" borderId="0" xfId="37" applyNumberFormat="1" applyFont="1" applyFill="1" applyAlignment="1">
      <alignment horizontal="right"/>
    </xf>
    <xf numFmtId="2" fontId="44" fillId="0" borderId="0" xfId="37" applyNumberFormat="1" applyFont="1" applyFill="1" applyAlignment="1">
      <alignment horizontal="right"/>
    </xf>
    <xf numFmtId="0" fontId="10" fillId="0" borderId="0" xfId="60" applyFont="1" applyAlignment="1">
      <alignment horizontal="right"/>
    </xf>
    <xf numFmtId="2" fontId="10" fillId="0" borderId="0" xfId="60" applyNumberFormat="1" applyFont="1"/>
    <xf numFmtId="0" fontId="10" fillId="0" borderId="13" xfId="60" applyFont="1" applyBorder="1"/>
    <xf numFmtId="0" fontId="10" fillId="0" borderId="13" xfId="60" applyFont="1" applyBorder="1" applyAlignment="1">
      <alignment horizontal="distributed"/>
    </xf>
    <xf numFmtId="0" fontId="10" fillId="0" borderId="22" xfId="60" applyFont="1" applyBorder="1" applyAlignment="1">
      <alignment horizontal="distributed"/>
    </xf>
    <xf numFmtId="0" fontId="10" fillId="0" borderId="30" xfId="60" applyFont="1" applyBorder="1" applyAlignment="1">
      <alignment horizontal="center"/>
    </xf>
    <xf numFmtId="2" fontId="10" fillId="0" borderId="13" xfId="60" applyNumberFormat="1" applyFont="1" applyBorder="1"/>
    <xf numFmtId="177" fontId="10" fillId="0" borderId="13" xfId="60" applyNumberFormat="1" applyFont="1" applyBorder="1" applyAlignment="1">
      <alignment horizontal="right"/>
    </xf>
    <xf numFmtId="182" fontId="10" fillId="0" borderId="13" xfId="60" applyNumberFormat="1" applyFont="1" applyBorder="1" applyAlignment="1">
      <alignment horizontal="right"/>
    </xf>
    <xf numFmtId="176" fontId="10" fillId="0" borderId="13" xfId="60" applyNumberFormat="1" applyFont="1" applyBorder="1" applyAlignment="1">
      <alignment horizontal="right"/>
    </xf>
    <xf numFmtId="176" fontId="10" fillId="0" borderId="13" xfId="37" applyNumberFormat="1" applyFont="1" applyFill="1" applyBorder="1" applyAlignment="1">
      <alignment horizontal="right"/>
    </xf>
    <xf numFmtId="176" fontId="10" fillId="0" borderId="22" xfId="60" applyNumberFormat="1" applyFont="1" applyBorder="1" applyAlignment="1">
      <alignment horizontal="right"/>
    </xf>
    <xf numFmtId="0" fontId="10" fillId="0" borderId="13" xfId="60" applyFont="1" applyBorder="1" applyAlignment="1">
      <alignment horizontal="center"/>
    </xf>
    <xf numFmtId="0" fontId="14" fillId="0" borderId="0" xfId="60" applyFont="1" applyAlignment="1">
      <alignment horizontal="right"/>
    </xf>
    <xf numFmtId="0" fontId="20" fillId="0" borderId="0" xfId="60" applyFont="1" applyAlignment="1">
      <alignment horizontal="distributed"/>
    </xf>
    <xf numFmtId="0" fontId="7" fillId="0" borderId="0" xfId="60" quotePrefix="1" applyFont="1" applyAlignment="1">
      <alignment horizontal="left"/>
    </xf>
    <xf numFmtId="0" fontId="7" fillId="0" borderId="0" xfId="60" applyFont="1" applyAlignment="1">
      <alignment horizontal="left"/>
    </xf>
    <xf numFmtId="0" fontId="10" fillId="0" borderId="16" xfId="60" applyFont="1" applyBorder="1" applyAlignment="1">
      <alignment horizontal="distributed" vertical="center" wrapText="1" justifyLastLine="1"/>
    </xf>
    <xf numFmtId="0" fontId="2" fillId="24" borderId="0" xfId="60" applyFill="1" applyAlignment="1">
      <alignment wrapText="1"/>
    </xf>
    <xf numFmtId="0" fontId="2" fillId="24" borderId="0" xfId="60" applyFill="1"/>
    <xf numFmtId="0" fontId="4" fillId="24" borderId="0" xfId="60" applyFont="1" applyFill="1"/>
    <xf numFmtId="0" fontId="4" fillId="24" borderId="0" xfId="60" applyFont="1" applyFill="1" applyAlignment="1">
      <alignment horizontal="right"/>
    </xf>
    <xf numFmtId="0" fontId="7" fillId="24" borderId="0" xfId="60" applyFont="1" applyFill="1"/>
    <xf numFmtId="0" fontId="10" fillId="24" borderId="0" xfId="60" applyFont="1" applyFill="1"/>
    <xf numFmtId="0" fontId="10" fillId="24" borderId="16" xfId="60" applyFont="1" applyFill="1" applyBorder="1" applyAlignment="1">
      <alignment horizontal="center" wrapText="1" justifyLastLine="1"/>
    </xf>
    <xf numFmtId="0" fontId="10" fillId="24" borderId="17" xfId="60" applyFont="1" applyFill="1" applyBorder="1" applyAlignment="1">
      <alignment horizontal="center" vertical="center"/>
    </xf>
    <xf numFmtId="0" fontId="10" fillId="24" borderId="18" xfId="60" applyFont="1" applyFill="1" applyBorder="1" applyAlignment="1">
      <alignment horizontal="center" vertical="center"/>
    </xf>
    <xf numFmtId="0" fontId="10" fillId="24" borderId="12" xfId="60" applyFont="1" applyFill="1" applyBorder="1" applyAlignment="1">
      <alignment horizontal="distributed" vertical="center" justifyLastLine="1"/>
    </xf>
    <xf numFmtId="0" fontId="10" fillId="24" borderId="29" xfId="60" applyFont="1" applyFill="1" applyBorder="1" applyAlignment="1">
      <alignment horizontal="center" vertical="center" wrapText="1" justifyLastLine="1"/>
    </xf>
    <xf numFmtId="0" fontId="10" fillId="24" borderId="25" xfId="60" quotePrefix="1" applyFont="1" applyFill="1" applyBorder="1" applyAlignment="1">
      <alignment horizontal="center" vertical="center" justifyLastLine="1"/>
    </xf>
    <xf numFmtId="0" fontId="10" fillId="24" borderId="26" xfId="60" applyFont="1" applyFill="1" applyBorder="1" applyAlignment="1">
      <alignment horizontal="center" vertical="center" justifyLastLine="1"/>
    </xf>
    <xf numFmtId="0" fontId="10" fillId="24" borderId="26" xfId="60" applyFont="1" applyFill="1" applyBorder="1" applyAlignment="1">
      <alignment horizontal="center" vertical="center"/>
    </xf>
    <xf numFmtId="0" fontId="10" fillId="24" borderId="26" xfId="60" applyFont="1" applyFill="1" applyBorder="1" applyAlignment="1">
      <alignment horizontal="center" vertical="center" wrapText="1"/>
    </xf>
    <xf numFmtId="0" fontId="10" fillId="24" borderId="40" xfId="60" applyFont="1" applyFill="1" applyBorder="1" applyAlignment="1">
      <alignment horizontal="center" vertical="center"/>
    </xf>
    <xf numFmtId="0" fontId="10" fillId="24" borderId="28" xfId="60" applyFont="1" applyFill="1" applyBorder="1" applyAlignment="1">
      <alignment horizontal="center" vertical="center" wrapText="1"/>
    </xf>
    <xf numFmtId="0" fontId="10" fillId="24" borderId="25" xfId="60" applyFont="1" applyFill="1" applyBorder="1" applyAlignment="1">
      <alignment horizontal="center" vertical="center"/>
    </xf>
    <xf numFmtId="0" fontId="10" fillId="24" borderId="20" xfId="60" applyFont="1" applyFill="1" applyBorder="1" applyAlignment="1">
      <alignment horizontal="center" vertical="center"/>
    </xf>
    <xf numFmtId="0" fontId="10" fillId="24" borderId="0" xfId="60" applyFont="1" applyFill="1" applyAlignment="1">
      <alignment vertical="top"/>
    </xf>
    <xf numFmtId="9" fontId="10" fillId="24" borderId="29" xfId="60" applyNumberFormat="1" applyFont="1" applyFill="1" applyBorder="1" applyAlignment="1">
      <alignment horizontal="right" vertical="top"/>
    </xf>
    <xf numFmtId="9" fontId="10" fillId="24" borderId="0" xfId="60" applyNumberFormat="1" applyFont="1" applyFill="1" applyAlignment="1">
      <alignment horizontal="right" vertical="top"/>
    </xf>
    <xf numFmtId="0" fontId="10" fillId="24" borderId="0" xfId="60" applyFont="1" applyFill="1" applyAlignment="1">
      <alignment horizontal="right" vertical="top"/>
    </xf>
    <xf numFmtId="0" fontId="10" fillId="24" borderId="31" xfId="60" applyFont="1" applyFill="1" applyBorder="1" applyAlignment="1">
      <alignment horizontal="right" vertical="top"/>
    </xf>
    <xf numFmtId="0" fontId="10" fillId="24" borderId="32" xfId="60" applyFont="1" applyFill="1" applyBorder="1" applyAlignment="1">
      <alignment horizontal="center" vertical="top"/>
    </xf>
    <xf numFmtId="0" fontId="44" fillId="24" borderId="0" xfId="60" applyFont="1" applyFill="1"/>
    <xf numFmtId="0" fontId="44" fillId="24" borderId="0" xfId="60" applyFont="1" applyFill="1" applyAlignment="1">
      <alignment horizontal="distributed"/>
    </xf>
    <xf numFmtId="176" fontId="44" fillId="24" borderId="29" xfId="60" applyNumberFormat="1" applyFont="1" applyFill="1" applyBorder="1" applyAlignment="1">
      <alignment horizontal="right"/>
    </xf>
    <xf numFmtId="176" fontId="44" fillId="24" borderId="0" xfId="60" applyNumberFormat="1" applyFont="1" applyFill="1" applyAlignment="1">
      <alignment horizontal="right"/>
    </xf>
    <xf numFmtId="177" fontId="44" fillId="24" borderId="0" xfId="60" applyNumberFormat="1" applyFont="1" applyFill="1" applyAlignment="1">
      <alignment horizontal="right"/>
    </xf>
    <xf numFmtId="177" fontId="44" fillId="24" borderId="0" xfId="60" applyNumberFormat="1" applyFont="1" applyFill="1"/>
    <xf numFmtId="0" fontId="44" fillId="24" borderId="29" xfId="60" applyFont="1" applyFill="1" applyBorder="1" applyAlignment="1">
      <alignment horizontal="center"/>
    </xf>
    <xf numFmtId="0" fontId="12" fillId="24" borderId="0" xfId="60" applyFont="1" applyFill="1"/>
    <xf numFmtId="0" fontId="12" fillId="24" borderId="0" xfId="60" applyFont="1" applyFill="1" applyAlignment="1">
      <alignment horizontal="distributed"/>
    </xf>
    <xf numFmtId="0" fontId="10" fillId="24" borderId="0" xfId="60" applyFont="1" applyFill="1" applyAlignment="1">
      <alignment horizontal="distributed"/>
    </xf>
    <xf numFmtId="176" fontId="10" fillId="24" borderId="29" xfId="60" applyNumberFormat="1" applyFont="1" applyFill="1" applyBorder="1" applyAlignment="1">
      <alignment horizontal="right"/>
    </xf>
    <xf numFmtId="176" fontId="10" fillId="24" borderId="0" xfId="60" applyNumberFormat="1" applyFont="1" applyFill="1" applyAlignment="1">
      <alignment horizontal="right"/>
    </xf>
    <xf numFmtId="176" fontId="49" fillId="24" borderId="0" xfId="60" applyNumberFormat="1" applyFont="1" applyFill="1" applyAlignment="1">
      <alignment horizontal="right"/>
    </xf>
    <xf numFmtId="177" fontId="10" fillId="24" borderId="0" xfId="60" applyNumberFormat="1" applyFont="1" applyFill="1" applyAlignment="1">
      <alignment horizontal="right"/>
    </xf>
    <xf numFmtId="177" fontId="10" fillId="24" borderId="0" xfId="60" applyNumberFormat="1" applyFont="1" applyFill="1"/>
    <xf numFmtId="0" fontId="10" fillId="24" borderId="29" xfId="60" applyFont="1" applyFill="1" applyBorder="1" applyAlignment="1">
      <alignment horizontal="center"/>
    </xf>
    <xf numFmtId="0" fontId="7" fillId="24" borderId="0" xfId="60" applyFont="1" applyFill="1" applyAlignment="1">
      <alignment horizontal="distributed"/>
    </xf>
    <xf numFmtId="177" fontId="10" fillId="24" borderId="0" xfId="59" applyNumberFormat="1" applyFont="1" applyFill="1"/>
    <xf numFmtId="177" fontId="10" fillId="24" borderId="0" xfId="59" applyNumberFormat="1" applyFont="1" applyFill="1" applyAlignment="1">
      <alignment horizontal="right"/>
    </xf>
    <xf numFmtId="177" fontId="44" fillId="24" borderId="0" xfId="59" applyNumberFormat="1" applyFont="1" applyFill="1"/>
    <xf numFmtId="177" fontId="44" fillId="24" borderId="0" xfId="59" applyNumberFormat="1" applyFont="1" applyFill="1" applyAlignment="1">
      <alignment horizontal="right"/>
    </xf>
    <xf numFmtId="0" fontId="10" fillId="24" borderId="13" xfId="60" applyFont="1" applyFill="1" applyBorder="1"/>
    <xf numFmtId="0" fontId="10" fillId="24" borderId="13" xfId="60" applyFont="1" applyFill="1" applyBorder="1" applyAlignment="1">
      <alignment horizontal="distributed"/>
    </xf>
    <xf numFmtId="176" fontId="10" fillId="24" borderId="30" xfId="60" applyNumberFormat="1" applyFont="1" applyFill="1" applyBorder="1" applyAlignment="1">
      <alignment horizontal="right"/>
    </xf>
    <xf numFmtId="176" fontId="10" fillId="24" borderId="13" xfId="60" applyNumberFormat="1" applyFont="1" applyFill="1" applyBorder="1" applyAlignment="1">
      <alignment horizontal="right"/>
    </xf>
    <xf numFmtId="177" fontId="10" fillId="24" borderId="13" xfId="60" applyNumberFormat="1" applyFont="1" applyFill="1" applyBorder="1" applyAlignment="1">
      <alignment horizontal="right"/>
    </xf>
    <xf numFmtId="177" fontId="10" fillId="24" borderId="13" xfId="60" applyNumberFormat="1" applyFont="1" applyFill="1" applyBorder="1"/>
    <xf numFmtId="177" fontId="10" fillId="24" borderId="13" xfId="59" applyNumberFormat="1" applyFont="1" applyFill="1" applyBorder="1"/>
    <xf numFmtId="177" fontId="10" fillId="24" borderId="13" xfId="59" applyNumberFormat="1" applyFont="1" applyFill="1" applyBorder="1" applyAlignment="1">
      <alignment horizontal="right"/>
    </xf>
    <xf numFmtId="0" fontId="10" fillId="24" borderId="30" xfId="60" applyFont="1" applyFill="1" applyBorder="1" applyAlignment="1">
      <alignment horizontal="center"/>
    </xf>
    <xf numFmtId="0" fontId="10" fillId="24" borderId="0" xfId="60" quotePrefix="1" applyFont="1" applyFill="1" applyAlignment="1">
      <alignment horizontal="left"/>
    </xf>
    <xf numFmtId="177" fontId="7" fillId="24" borderId="0" xfId="60" applyNumberFormat="1" applyFont="1" applyFill="1"/>
    <xf numFmtId="177" fontId="2" fillId="24" borderId="0" xfId="60" applyNumberFormat="1" applyFill="1"/>
    <xf numFmtId="0" fontId="10" fillId="24" borderId="0" xfId="60" applyFont="1" applyFill="1" applyAlignment="1">
      <alignment horizontal="left"/>
    </xf>
    <xf numFmtId="176" fontId="2" fillId="24" borderId="0" xfId="60" applyNumberFormat="1" applyFill="1"/>
    <xf numFmtId="0" fontId="10" fillId="0" borderId="17" xfId="60" applyFont="1" applyBorder="1" applyAlignment="1">
      <alignment horizontal="centerContinuous" vertical="center" wrapText="1"/>
    </xf>
    <xf numFmtId="0" fontId="10" fillId="0" borderId="17" xfId="60" applyFont="1" applyBorder="1" applyAlignment="1">
      <alignment horizontal="centerContinuous" vertical="center"/>
    </xf>
    <xf numFmtId="0" fontId="10" fillId="0" borderId="18" xfId="60" applyFont="1" applyBorder="1" applyAlignment="1">
      <alignment horizontal="centerContinuous" vertical="center"/>
    </xf>
    <xf numFmtId="49" fontId="10" fillId="0" borderId="0" xfId="60" applyNumberFormat="1" applyFont="1" applyAlignment="1">
      <alignment horizontal="centerContinuous" vertical="center"/>
    </xf>
    <xf numFmtId="49" fontId="10" fillId="0" borderId="12" xfId="60" applyNumberFormat="1" applyFont="1" applyBorder="1" applyAlignment="1">
      <alignment horizontal="centerContinuous" vertical="center"/>
    </xf>
    <xf numFmtId="0" fontId="10" fillId="0" borderId="20" xfId="60" applyFont="1" applyBorder="1" applyAlignment="1">
      <alignment horizontal="distributed" vertical="center" justifyLastLine="1"/>
    </xf>
    <xf numFmtId="0" fontId="10" fillId="0" borderId="26" xfId="60" applyFont="1" applyBorder="1" applyAlignment="1">
      <alignment horizontal="centerContinuous" vertical="center" wrapText="1" shrinkToFit="1"/>
    </xf>
    <xf numFmtId="0" fontId="10" fillId="0" borderId="26" xfId="60" applyFont="1" applyBorder="1" applyAlignment="1">
      <alignment horizontal="distributed" vertical="center" wrapText="1" justifyLastLine="1"/>
    </xf>
    <xf numFmtId="0" fontId="10" fillId="0" borderId="26" xfId="60" applyFont="1" applyBorder="1" applyAlignment="1">
      <alignment horizontal="distributed" vertical="center" justifyLastLine="1"/>
    </xf>
    <xf numFmtId="0" fontId="10" fillId="0" borderId="31" xfId="60" applyFont="1" applyBorder="1" applyAlignment="1">
      <alignment horizontal="right" vertical="top"/>
    </xf>
    <xf numFmtId="0" fontId="10" fillId="0" borderId="32" xfId="60" applyFont="1" applyBorder="1" applyAlignment="1">
      <alignment horizontal="center" vertical="top"/>
    </xf>
    <xf numFmtId="0" fontId="44" fillId="0" borderId="0" xfId="60" applyFont="1" applyAlignment="1">
      <alignment vertical="center"/>
    </xf>
    <xf numFmtId="0" fontId="44" fillId="0" borderId="0" xfId="60" applyFont="1" applyAlignment="1">
      <alignment horizontal="distributed" vertical="center"/>
    </xf>
    <xf numFmtId="0" fontId="44" fillId="0" borderId="12" xfId="60" applyFont="1" applyBorder="1" applyAlignment="1">
      <alignment horizontal="distributed" vertical="center"/>
    </xf>
    <xf numFmtId="177" fontId="44" fillId="0" borderId="0" xfId="60" applyNumberFormat="1" applyFont="1" applyAlignment="1">
      <alignment vertical="center"/>
    </xf>
    <xf numFmtId="177" fontId="44" fillId="0" borderId="0" xfId="44" applyNumberFormat="1" applyFont="1" applyFill="1" applyAlignment="1">
      <alignment horizontal="right" vertical="center"/>
    </xf>
    <xf numFmtId="183" fontId="44" fillId="0" borderId="0" xfId="60" applyNumberFormat="1" applyFont="1" applyAlignment="1">
      <alignment horizontal="right" vertical="center"/>
    </xf>
    <xf numFmtId="176" fontId="44" fillId="0" borderId="0" xfId="60" applyNumberFormat="1" applyFont="1" applyAlignment="1">
      <alignment horizontal="right" vertical="center"/>
    </xf>
    <xf numFmtId="177" fontId="44" fillId="0" borderId="0" xfId="60" applyNumberFormat="1" applyFont="1" applyAlignment="1">
      <alignment horizontal="right" vertical="center"/>
    </xf>
    <xf numFmtId="0" fontId="44" fillId="0" borderId="29" xfId="60" applyFont="1" applyBorder="1" applyAlignment="1">
      <alignment horizontal="center" vertical="center"/>
    </xf>
    <xf numFmtId="0" fontId="10" fillId="0" borderId="0" xfId="60" applyFont="1" applyAlignment="1">
      <alignment horizontal="distributed" vertical="center"/>
    </xf>
    <xf numFmtId="0" fontId="10" fillId="0" borderId="12" xfId="60" applyFont="1" applyBorder="1" applyAlignment="1">
      <alignment horizontal="distributed" vertical="center"/>
    </xf>
    <xf numFmtId="177" fontId="10" fillId="0" borderId="0" xfId="60" applyNumberFormat="1" applyFont="1" applyAlignment="1">
      <alignment vertical="center"/>
    </xf>
    <xf numFmtId="177" fontId="10" fillId="0" borderId="0" xfId="44" applyNumberFormat="1" applyFont="1" applyFill="1" applyAlignment="1">
      <alignment vertical="center"/>
    </xf>
    <xf numFmtId="176" fontId="10" fillId="0" borderId="0" xfId="60" applyNumberFormat="1" applyFont="1" applyAlignment="1">
      <alignment horizontal="right" vertical="center"/>
    </xf>
    <xf numFmtId="177" fontId="10" fillId="0" borderId="0" xfId="60" applyNumberFormat="1" applyFont="1" applyAlignment="1">
      <alignment horizontal="right" vertical="center"/>
    </xf>
    <xf numFmtId="0" fontId="10" fillId="0" borderId="29" xfId="60" applyFont="1" applyBorder="1" applyAlignment="1">
      <alignment horizontal="center" vertical="center"/>
    </xf>
    <xf numFmtId="177" fontId="10" fillId="0" borderId="0" xfId="44" applyNumberFormat="1" applyFont="1" applyFill="1" applyAlignment="1">
      <alignment horizontal="right" vertical="center"/>
    </xf>
    <xf numFmtId="183" fontId="10" fillId="0" borderId="0" xfId="60" applyNumberFormat="1" applyFont="1" applyAlignment="1">
      <alignment horizontal="right" vertical="center"/>
    </xf>
    <xf numFmtId="177" fontId="10" fillId="0" borderId="0" xfId="54" applyNumberFormat="1" applyFont="1" applyAlignment="1">
      <alignment horizontal="right" vertical="center"/>
    </xf>
    <xf numFmtId="0" fontId="10" fillId="0" borderId="13" xfId="60" applyFont="1" applyBorder="1" applyAlignment="1">
      <alignment vertical="center"/>
    </xf>
    <xf numFmtId="0" fontId="10" fillId="0" borderId="13" xfId="60" applyFont="1" applyBorder="1" applyAlignment="1">
      <alignment horizontal="distributed" vertical="center"/>
    </xf>
    <xf numFmtId="0" fontId="10" fillId="0" borderId="22" xfId="60" applyFont="1" applyBorder="1" applyAlignment="1">
      <alignment horizontal="distributed" vertical="center"/>
    </xf>
    <xf numFmtId="177" fontId="10" fillId="0" borderId="30" xfId="60" applyNumberFormat="1" applyFont="1" applyBorder="1" applyAlignment="1">
      <alignment horizontal="right" vertical="center"/>
    </xf>
    <xf numFmtId="177" fontId="10" fillId="0" borderId="13" xfId="44" applyNumberFormat="1" applyFont="1" applyFill="1" applyBorder="1" applyAlignment="1">
      <alignment horizontal="right" vertical="center"/>
    </xf>
    <xf numFmtId="176" fontId="10" fillId="0" borderId="13" xfId="60" applyNumberFormat="1" applyFont="1" applyBorder="1" applyAlignment="1">
      <alignment horizontal="right" vertical="center"/>
    </xf>
    <xf numFmtId="177" fontId="10" fillId="0" borderId="13" xfId="60" applyNumberFormat="1" applyFont="1" applyBorder="1" applyAlignment="1">
      <alignment horizontal="right" vertical="center"/>
    </xf>
    <xf numFmtId="177" fontId="10" fillId="0" borderId="22" xfId="60" applyNumberFormat="1" applyFont="1" applyBorder="1" applyAlignment="1">
      <alignment horizontal="right" vertical="center"/>
    </xf>
    <xf numFmtId="0" fontId="10" fillId="0" borderId="30" xfId="60" applyFont="1" applyBorder="1" applyAlignment="1">
      <alignment horizontal="center" vertical="center"/>
    </xf>
    <xf numFmtId="177" fontId="10" fillId="0" borderId="13" xfId="60" applyNumberFormat="1" applyFont="1" applyBorder="1" applyAlignment="1">
      <alignment vertical="center"/>
    </xf>
    <xf numFmtId="0" fontId="20" fillId="0" borderId="0" xfId="60" applyFont="1"/>
    <xf numFmtId="0" fontId="14" fillId="0" borderId="0" xfId="60" applyFont="1"/>
    <xf numFmtId="0" fontId="14" fillId="24" borderId="0" xfId="60" applyFont="1" applyFill="1"/>
    <xf numFmtId="0" fontId="47" fillId="0" borderId="0" xfId="60" applyFont="1"/>
    <xf numFmtId="0" fontId="10" fillId="24" borderId="14" xfId="60" applyFont="1" applyFill="1" applyBorder="1" applyAlignment="1">
      <alignment horizontal="centerContinuous" vertical="center"/>
    </xf>
    <xf numFmtId="0" fontId="10" fillId="24" borderId="15" xfId="60" applyFont="1" applyFill="1" applyBorder="1" applyAlignment="1">
      <alignment horizontal="centerContinuous" vertical="center"/>
    </xf>
    <xf numFmtId="0" fontId="10" fillId="24" borderId="18" xfId="60" applyFont="1" applyFill="1" applyBorder="1" applyAlignment="1">
      <alignment horizontal="distributed" justifyLastLine="1"/>
    </xf>
    <xf numFmtId="0" fontId="10" fillId="24" borderId="16" xfId="60" applyFont="1" applyFill="1" applyBorder="1" applyAlignment="1">
      <alignment horizontal="centerContinuous" vertical="center"/>
    </xf>
    <xf numFmtId="0" fontId="10" fillId="24" borderId="17" xfId="60" applyFont="1" applyFill="1" applyBorder="1" applyAlignment="1">
      <alignment horizontal="centerContinuous" vertical="center"/>
    </xf>
    <xf numFmtId="0" fontId="10" fillId="24" borderId="18" xfId="60" applyFont="1" applyFill="1" applyBorder="1" applyAlignment="1">
      <alignment horizontal="centerContinuous" vertical="center"/>
    </xf>
    <xf numFmtId="0" fontId="10" fillId="24" borderId="28" xfId="60" applyFont="1" applyFill="1" applyBorder="1" applyAlignment="1">
      <alignment horizontal="centerContinuous" vertical="center"/>
    </xf>
    <xf numFmtId="0" fontId="10" fillId="24" borderId="2" xfId="60" applyFont="1" applyFill="1" applyBorder="1" applyAlignment="1">
      <alignment horizontal="centerContinuous" vertical="center"/>
    </xf>
    <xf numFmtId="0" fontId="10" fillId="24" borderId="33" xfId="60" applyFont="1" applyFill="1" applyBorder="1" applyAlignment="1">
      <alignment horizontal="centerContinuous" vertical="center"/>
    </xf>
    <xf numFmtId="0" fontId="10" fillId="24" borderId="19" xfId="60" applyFont="1" applyFill="1" applyBorder="1" applyAlignment="1">
      <alignment horizontal="distributed" vertical="center" wrapText="1" justifyLastLine="1"/>
    </xf>
    <xf numFmtId="0" fontId="10" fillId="24" borderId="26" xfId="60" applyFont="1" applyFill="1" applyBorder="1" applyAlignment="1">
      <alignment horizontal="distributed" vertical="center" justifyLastLine="1"/>
    </xf>
    <xf numFmtId="0" fontId="10" fillId="24" borderId="26" xfId="60" applyFont="1" applyFill="1" applyBorder="1" applyAlignment="1">
      <alignment horizontal="distributed" vertical="center" wrapText="1" justifyLastLine="1"/>
    </xf>
    <xf numFmtId="49" fontId="10" fillId="24" borderId="21" xfId="60" quotePrefix="1" applyNumberFormat="1" applyFont="1" applyFill="1" applyBorder="1" applyAlignment="1">
      <alignment horizontal="distributed" vertical="center" justifyLastLine="1"/>
    </xf>
    <xf numFmtId="57" fontId="10" fillId="0" borderId="20" xfId="0" applyNumberFormat="1" applyFont="1" applyBorder="1" applyAlignment="1">
      <alignment horizontal="center" vertical="center"/>
    </xf>
    <xf numFmtId="0" fontId="10" fillId="24" borderId="20" xfId="60" applyFont="1" applyFill="1" applyBorder="1" applyAlignment="1">
      <alignment horizontal="distributed" vertical="center" justifyLastLine="1"/>
    </xf>
    <xf numFmtId="0" fontId="10" fillId="24" borderId="20" xfId="0" applyFont="1" applyFill="1" applyBorder="1" applyAlignment="1">
      <alignment horizontal="center" vertical="center" wrapText="1" justifyLastLine="1"/>
    </xf>
    <xf numFmtId="0" fontId="10" fillId="24" borderId="0" xfId="60" applyFont="1" applyFill="1" applyAlignment="1">
      <alignment horizontal="distributed" vertical="center"/>
    </xf>
    <xf numFmtId="0" fontId="10" fillId="0" borderId="12" xfId="60" applyFont="1" applyBorder="1" applyAlignment="1">
      <alignment vertical="top"/>
    </xf>
    <xf numFmtId="178" fontId="10" fillId="0" borderId="0" xfId="60" applyNumberFormat="1" applyFont="1" applyAlignment="1">
      <alignment horizontal="right" vertical="top"/>
    </xf>
    <xf numFmtId="179" fontId="44" fillId="0" borderId="0" xfId="60" applyNumberFormat="1" applyFont="1" applyAlignment="1">
      <alignment horizontal="right"/>
    </xf>
    <xf numFmtId="177" fontId="44" fillId="0" borderId="0" xfId="64" applyNumberFormat="1" applyFont="1"/>
    <xf numFmtId="179" fontId="10" fillId="0" borderId="0" xfId="65" applyNumberFormat="1" applyFont="1"/>
    <xf numFmtId="179" fontId="10" fillId="0" borderId="0" xfId="55" applyNumberFormat="1" applyFont="1" applyAlignment="1">
      <alignment horizontal="right"/>
    </xf>
    <xf numFmtId="179" fontId="10" fillId="0" borderId="0" xfId="60" applyNumberFormat="1" applyFont="1" applyAlignment="1">
      <alignment horizontal="right"/>
    </xf>
    <xf numFmtId="179" fontId="10" fillId="0" borderId="0" xfId="65" applyNumberFormat="1" applyFont="1" applyProtection="1">
      <protection locked="0"/>
    </xf>
    <xf numFmtId="177" fontId="10" fillId="0" borderId="0" xfId="66" applyNumberFormat="1" applyFont="1" applyAlignment="1">
      <alignment horizontal="right"/>
    </xf>
    <xf numFmtId="176" fontId="10" fillId="0" borderId="0" xfId="66" applyNumberFormat="1" applyFont="1" applyAlignment="1">
      <alignment horizontal="right"/>
    </xf>
    <xf numFmtId="177" fontId="10" fillId="0" borderId="0" xfId="66" applyNumberFormat="1" applyFont="1"/>
    <xf numFmtId="176" fontId="10" fillId="0" borderId="0" xfId="66" applyNumberFormat="1" applyFont="1"/>
    <xf numFmtId="177" fontId="10" fillId="0" borderId="0" xfId="64" applyNumberFormat="1" applyFont="1"/>
    <xf numFmtId="0" fontId="44" fillId="0" borderId="0" xfId="66" applyFont="1" applyAlignment="1">
      <alignment horizontal="right"/>
    </xf>
    <xf numFmtId="176" fontId="44" fillId="0" borderId="0" xfId="66" applyNumberFormat="1" applyFont="1" applyAlignment="1">
      <alignment horizontal="right"/>
    </xf>
    <xf numFmtId="0" fontId="10" fillId="0" borderId="0" xfId="66" applyFont="1" applyAlignment="1">
      <alignment horizontal="right"/>
    </xf>
    <xf numFmtId="177" fontId="10" fillId="0" borderId="0" xfId="65" applyNumberFormat="1" applyFont="1" applyProtection="1">
      <protection locked="0"/>
    </xf>
    <xf numFmtId="0" fontId="10" fillId="0" borderId="0" xfId="66" applyFont="1"/>
    <xf numFmtId="0" fontId="44" fillId="0" borderId="0" xfId="66" applyFont="1"/>
    <xf numFmtId="176" fontId="44" fillId="0" borderId="0" xfId="66" applyNumberFormat="1" applyFont="1"/>
    <xf numFmtId="0" fontId="44" fillId="0" borderId="12" xfId="60" applyFont="1" applyBorder="1"/>
    <xf numFmtId="177" fontId="44" fillId="0" borderId="0" xfId="61" applyNumberFormat="1" applyFont="1" applyAlignment="1">
      <alignment horizontal="right"/>
    </xf>
    <xf numFmtId="0" fontId="10" fillId="0" borderId="22" xfId="60" applyFont="1" applyBorder="1"/>
    <xf numFmtId="179" fontId="10" fillId="0" borderId="30" xfId="55" applyNumberFormat="1" applyFont="1" applyBorder="1" applyAlignment="1">
      <alignment horizontal="right"/>
    </xf>
    <xf numFmtId="179" fontId="10" fillId="0" borderId="13" xfId="60" applyNumberFormat="1" applyFont="1" applyBorder="1" applyAlignment="1">
      <alignment horizontal="right"/>
    </xf>
    <xf numFmtId="177" fontId="10" fillId="0" borderId="13" xfId="61" applyNumberFormat="1" applyFont="1" applyBorder="1" applyAlignment="1">
      <alignment horizontal="right"/>
    </xf>
    <xf numFmtId="179" fontId="10" fillId="0" borderId="13" xfId="55" applyNumberFormat="1" applyFont="1" applyBorder="1" applyAlignment="1">
      <alignment horizontal="right"/>
    </xf>
    <xf numFmtId="2" fontId="10" fillId="0" borderId="13" xfId="60" applyNumberFormat="1" applyFont="1" applyBorder="1" applyAlignment="1">
      <alignment horizontal="right"/>
    </xf>
    <xf numFmtId="177" fontId="10" fillId="0" borderId="13" xfId="65" applyNumberFormat="1" applyFont="1" applyBorder="1" applyProtection="1">
      <protection locked="0"/>
    </xf>
    <xf numFmtId="0" fontId="10" fillId="0" borderId="0" xfId="60" quotePrefix="1" applyFont="1" applyAlignment="1">
      <alignment horizontal="left"/>
    </xf>
    <xf numFmtId="177" fontId="44" fillId="0" borderId="0" xfId="71" applyNumberFormat="1" applyFont="1" applyAlignment="1">
      <alignment horizontal="right"/>
    </xf>
    <xf numFmtId="177" fontId="10" fillId="0" borderId="0" xfId="71" applyNumberFormat="1" applyFont="1" applyAlignment="1">
      <alignment horizontal="right"/>
    </xf>
    <xf numFmtId="0" fontId="10" fillId="0" borderId="14" xfId="60" applyFont="1" applyBorder="1" applyAlignment="1">
      <alignment horizontal="centerContinuous" vertical="center"/>
    </xf>
    <xf numFmtId="0" fontId="10" fillId="0" borderId="14" xfId="60" applyFont="1" applyBorder="1" applyAlignment="1">
      <alignment horizontal="centerContinuous"/>
    </xf>
    <xf numFmtId="0" fontId="10" fillId="0" borderId="15" xfId="60" applyFont="1" applyBorder="1" applyAlignment="1">
      <alignment horizontal="centerContinuous"/>
    </xf>
    <xf numFmtId="0" fontId="10" fillId="0" borderId="34" xfId="60" quotePrefix="1" applyFont="1" applyBorder="1" applyAlignment="1">
      <alignment horizontal="center" vertical="center" wrapText="1"/>
    </xf>
    <xf numFmtId="0" fontId="10" fillId="0" borderId="24" xfId="60" quotePrefix="1" applyFont="1" applyBorder="1" applyAlignment="1">
      <alignment horizontal="center" vertical="center" wrapText="1"/>
    </xf>
    <xf numFmtId="0" fontId="10" fillId="0" borderId="24" xfId="60" applyFont="1" applyBorder="1" applyAlignment="1">
      <alignment horizontal="distributed" vertical="center" wrapText="1" justifyLastLine="1"/>
    </xf>
    <xf numFmtId="0" fontId="10" fillId="24" borderId="12" xfId="60" applyFont="1" applyFill="1" applyBorder="1" applyAlignment="1">
      <alignment vertical="top"/>
    </xf>
    <xf numFmtId="179" fontId="10" fillId="24" borderId="0" xfId="60" applyNumberFormat="1" applyFont="1" applyFill="1" applyAlignment="1">
      <alignment horizontal="right" vertical="top"/>
    </xf>
    <xf numFmtId="0" fontId="44" fillId="24" borderId="0" xfId="60" applyFont="1" applyFill="1" applyAlignment="1">
      <alignment horizontal="distributed" vertical="center"/>
    </xf>
    <xf numFmtId="0" fontId="44" fillId="24" borderId="12" xfId="60" applyFont="1" applyFill="1" applyBorder="1" applyAlignment="1">
      <alignment horizontal="distributed" vertical="center"/>
    </xf>
    <xf numFmtId="177" fontId="44" fillId="24" borderId="0" xfId="60" applyNumberFormat="1" applyFont="1" applyFill="1" applyAlignment="1">
      <alignment horizontal="right" vertical="center"/>
    </xf>
    <xf numFmtId="176" fontId="44" fillId="24" borderId="0" xfId="60" applyNumberFormat="1" applyFont="1" applyFill="1" applyAlignment="1">
      <alignment horizontal="right" vertical="center"/>
    </xf>
    <xf numFmtId="179" fontId="44" fillId="24" borderId="0" xfId="60" applyNumberFormat="1" applyFont="1" applyFill="1" applyAlignment="1">
      <alignment horizontal="right" vertical="center"/>
    </xf>
    <xf numFmtId="179" fontId="44" fillId="24" borderId="0" xfId="60" applyNumberFormat="1" applyFont="1" applyFill="1" applyAlignment="1">
      <alignment vertical="center"/>
    </xf>
    <xf numFmtId="0" fontId="44" fillId="24" borderId="29" xfId="60" applyFont="1" applyFill="1" applyBorder="1" applyAlignment="1">
      <alignment horizontal="center" vertical="center"/>
    </xf>
    <xf numFmtId="0" fontId="12" fillId="24" borderId="0" xfId="60" applyFont="1" applyFill="1" applyAlignment="1">
      <alignment horizontal="distributed" vertical="center"/>
    </xf>
    <xf numFmtId="177" fontId="44" fillId="24" borderId="0" xfId="60" applyNumberFormat="1" applyFont="1" applyFill="1" applyAlignment="1">
      <alignment vertical="center"/>
    </xf>
    <xf numFmtId="0" fontId="10" fillId="24" borderId="12" xfId="60" applyFont="1" applyFill="1" applyBorder="1" applyAlignment="1">
      <alignment horizontal="distributed" vertical="center"/>
    </xf>
    <xf numFmtId="177" fontId="10" fillId="24" borderId="0" xfId="60" applyNumberFormat="1" applyFont="1" applyFill="1" applyAlignment="1">
      <alignment horizontal="right" vertical="center"/>
    </xf>
    <xf numFmtId="176" fontId="10" fillId="24" borderId="0" xfId="60" applyNumberFormat="1" applyFont="1" applyFill="1" applyAlignment="1">
      <alignment vertical="center"/>
    </xf>
    <xf numFmtId="177" fontId="10" fillId="24" borderId="0" xfId="60" applyNumberFormat="1" applyFont="1" applyFill="1" applyAlignment="1">
      <alignment vertical="center"/>
    </xf>
    <xf numFmtId="179" fontId="10" fillId="24" borderId="0" xfId="60" applyNumberFormat="1" applyFont="1" applyFill="1" applyAlignment="1">
      <alignment vertical="center"/>
    </xf>
    <xf numFmtId="179" fontId="10" fillId="24" borderId="0" xfId="60" applyNumberFormat="1" applyFont="1" applyFill="1" applyAlignment="1">
      <alignment horizontal="right" vertical="center"/>
    </xf>
    <xf numFmtId="0" fontId="10" fillId="24" borderId="29" xfId="60" applyFont="1" applyFill="1" applyBorder="1" applyAlignment="1">
      <alignment horizontal="center" vertical="center"/>
    </xf>
    <xf numFmtId="0" fontId="7" fillId="24" borderId="0" xfId="60" applyFont="1" applyFill="1" applyAlignment="1">
      <alignment horizontal="distributed" vertical="center"/>
    </xf>
    <xf numFmtId="176" fontId="10" fillId="24" borderId="0" xfId="60" applyNumberFormat="1" applyFont="1" applyFill="1" applyAlignment="1">
      <alignment horizontal="right" vertical="center"/>
    </xf>
    <xf numFmtId="177" fontId="10" fillId="24" borderId="0" xfId="68" applyNumberFormat="1" applyFont="1" applyFill="1" applyAlignment="1">
      <alignment horizontal="right" vertical="center"/>
    </xf>
    <xf numFmtId="177" fontId="10" fillId="24" borderId="0" xfId="44" applyNumberFormat="1" applyFont="1" applyFill="1" applyBorder="1" applyAlignment="1">
      <alignment vertical="center"/>
    </xf>
    <xf numFmtId="177" fontId="10" fillId="24" borderId="0" xfId="44" applyNumberFormat="1" applyFont="1" applyFill="1" applyBorder="1" applyAlignment="1">
      <alignment horizontal="right" vertical="center"/>
    </xf>
    <xf numFmtId="179" fontId="10" fillId="24" borderId="0" xfId="54" applyNumberFormat="1" applyFont="1" applyFill="1" applyAlignment="1">
      <alignment vertical="center" shrinkToFit="1"/>
    </xf>
    <xf numFmtId="179" fontId="10" fillId="24" borderId="0" xfId="67" applyNumberFormat="1" applyFont="1" applyFill="1" applyAlignment="1">
      <alignment horizontal="right" vertical="center"/>
    </xf>
    <xf numFmtId="176" fontId="10" fillId="24" borderId="0" xfId="62" applyNumberFormat="1" applyFont="1" applyFill="1" applyAlignment="1">
      <alignment horizontal="right" vertical="center"/>
    </xf>
    <xf numFmtId="177" fontId="10" fillId="24" borderId="0" xfId="62" applyNumberFormat="1" applyFont="1" applyFill="1" applyAlignment="1">
      <alignment horizontal="right" vertical="center"/>
    </xf>
    <xf numFmtId="185" fontId="10" fillId="24" borderId="0" xfId="60" applyNumberFormat="1" applyFont="1" applyFill="1" applyAlignment="1">
      <alignment horizontal="right" vertical="center"/>
    </xf>
    <xf numFmtId="179" fontId="10" fillId="24" borderId="0" xfId="54" applyNumberFormat="1" applyFont="1" applyFill="1" applyAlignment="1">
      <alignment horizontal="right" vertical="center" shrinkToFit="1"/>
    </xf>
    <xf numFmtId="0" fontId="10" fillId="24" borderId="12" xfId="60" applyFont="1" applyFill="1" applyBorder="1" applyAlignment="1">
      <alignment vertical="center"/>
    </xf>
    <xf numFmtId="0" fontId="10" fillId="24" borderId="0" xfId="60" applyFont="1" applyFill="1" applyAlignment="1">
      <alignment horizontal="right" vertical="center"/>
    </xf>
    <xf numFmtId="176" fontId="44" fillId="24" borderId="0" xfId="62" applyNumberFormat="1" applyFont="1" applyFill="1" applyAlignment="1">
      <alignment horizontal="right" vertical="center"/>
    </xf>
    <xf numFmtId="177" fontId="44" fillId="24" borderId="0" xfId="62" applyNumberFormat="1" applyFont="1" applyFill="1" applyAlignment="1">
      <alignment horizontal="right" vertical="center"/>
    </xf>
    <xf numFmtId="177" fontId="44" fillId="24" borderId="0" xfId="68" applyNumberFormat="1" applyFont="1" applyFill="1" applyAlignment="1">
      <alignment horizontal="right" vertical="center"/>
    </xf>
    <xf numFmtId="179" fontId="44" fillId="24" borderId="0" xfId="54" applyNumberFormat="1" applyFont="1" applyFill="1" applyAlignment="1">
      <alignment horizontal="right" vertical="center" shrinkToFit="1"/>
    </xf>
    <xf numFmtId="179" fontId="44" fillId="24" borderId="0" xfId="68" applyNumberFormat="1" applyFont="1" applyFill="1" applyAlignment="1">
      <alignment horizontal="right" vertical="center"/>
    </xf>
    <xf numFmtId="185" fontId="44" fillId="24" borderId="0" xfId="60" applyNumberFormat="1" applyFont="1" applyFill="1" applyAlignment="1">
      <alignment horizontal="right" vertical="center"/>
    </xf>
    <xf numFmtId="0" fontId="44" fillId="24" borderId="12" xfId="60" applyFont="1" applyFill="1" applyBorder="1" applyAlignment="1">
      <alignment vertical="center"/>
    </xf>
    <xf numFmtId="0" fontId="44" fillId="24" borderId="0" xfId="60" applyFont="1" applyFill="1" applyAlignment="1">
      <alignment horizontal="right" vertical="center"/>
    </xf>
    <xf numFmtId="177" fontId="44" fillId="24" borderId="0" xfId="54" applyNumberFormat="1" applyFont="1" applyFill="1" applyAlignment="1">
      <alignment horizontal="right" vertical="center" shrinkToFit="1"/>
    </xf>
    <xf numFmtId="0" fontId="7" fillId="24" borderId="13" xfId="60" applyFont="1" applyFill="1" applyBorder="1" applyAlignment="1">
      <alignment vertical="center"/>
    </xf>
    <xf numFmtId="0" fontId="10" fillId="24" borderId="22" xfId="60" applyFont="1" applyFill="1" applyBorder="1" applyAlignment="1">
      <alignment vertical="center"/>
    </xf>
    <xf numFmtId="177" fontId="10" fillId="24" borderId="13" xfId="54" applyNumberFormat="1" applyFont="1" applyFill="1" applyBorder="1" applyAlignment="1">
      <alignment horizontal="right" vertical="center" shrinkToFit="1"/>
    </xf>
    <xf numFmtId="177" fontId="10" fillId="24" borderId="13" xfId="68" applyNumberFormat="1" applyFont="1" applyFill="1" applyBorder="1" applyAlignment="1">
      <alignment horizontal="right" vertical="center"/>
    </xf>
    <xf numFmtId="177" fontId="10" fillId="24" borderId="13" xfId="44" applyNumberFormat="1" applyFont="1" applyFill="1" applyBorder="1" applyAlignment="1">
      <alignment vertical="center"/>
    </xf>
    <xf numFmtId="177" fontId="10" fillId="24" borderId="13" xfId="44" applyNumberFormat="1" applyFont="1" applyFill="1" applyBorder="1" applyAlignment="1">
      <alignment horizontal="right" vertical="center"/>
    </xf>
    <xf numFmtId="179" fontId="10" fillId="24" borderId="13" xfId="54" applyNumberFormat="1" applyFont="1" applyFill="1" applyBorder="1" applyAlignment="1">
      <alignment vertical="center" shrinkToFit="1"/>
    </xf>
    <xf numFmtId="179" fontId="10" fillId="24" borderId="13" xfId="60" applyNumberFormat="1" applyFont="1" applyFill="1" applyBorder="1" applyAlignment="1">
      <alignment horizontal="right" vertical="center"/>
    </xf>
    <xf numFmtId="179" fontId="10" fillId="24" borderId="13" xfId="60" applyNumberFormat="1" applyFont="1" applyFill="1" applyBorder="1" applyAlignment="1">
      <alignment vertical="center"/>
    </xf>
    <xf numFmtId="0" fontId="11" fillId="24" borderId="13" xfId="60" applyFont="1" applyFill="1" applyBorder="1"/>
    <xf numFmtId="0" fontId="10" fillId="24" borderId="30" xfId="60" applyFont="1" applyFill="1" applyBorder="1"/>
    <xf numFmtId="0" fontId="10" fillId="24" borderId="13" xfId="60" applyFont="1" applyFill="1" applyBorder="1" applyAlignment="1">
      <alignment horizontal="right"/>
    </xf>
    <xf numFmtId="176" fontId="10" fillId="24" borderId="13" xfId="62" applyNumberFormat="1" applyFont="1" applyFill="1" applyBorder="1" applyAlignment="1">
      <alignment horizontal="right"/>
    </xf>
    <xf numFmtId="177" fontId="10" fillId="24" borderId="13" xfId="62" applyNumberFormat="1" applyFont="1" applyFill="1" applyBorder="1" applyAlignment="1">
      <alignment horizontal="right"/>
    </xf>
    <xf numFmtId="0" fontId="11" fillId="24" borderId="0" xfId="60" applyFont="1" applyFill="1"/>
    <xf numFmtId="0" fontId="11" fillId="24" borderId="0" xfId="60" applyFont="1" applyFill="1" applyAlignment="1">
      <alignment horizontal="distributed"/>
    </xf>
    <xf numFmtId="20" fontId="2" fillId="24" borderId="0" xfId="60" applyNumberFormat="1" applyFill="1"/>
    <xf numFmtId="0" fontId="4" fillId="24" borderId="0" xfId="58" applyFont="1" applyFill="1" applyAlignment="1">
      <alignment horizontal="centerContinuous"/>
    </xf>
    <xf numFmtId="0" fontId="4" fillId="0" borderId="0" xfId="58" applyFont="1" applyAlignment="1">
      <alignment horizontal="centerContinuous"/>
    </xf>
    <xf numFmtId="0" fontId="4" fillId="24" borderId="0" xfId="58" applyFont="1" applyFill="1"/>
    <xf numFmtId="0" fontId="7" fillId="24" borderId="0" xfId="58" applyFont="1" applyFill="1"/>
    <xf numFmtId="0" fontId="7" fillId="0" borderId="0" xfId="58" applyFont="1"/>
    <xf numFmtId="0" fontId="10" fillId="24" borderId="14" xfId="58" applyFont="1" applyFill="1" applyBorder="1" applyAlignment="1">
      <alignment horizontal="centerContinuous" vertical="center"/>
    </xf>
    <xf numFmtId="0" fontId="10" fillId="0" borderId="14" xfId="58" applyFont="1" applyBorder="1" applyAlignment="1">
      <alignment horizontal="distributed" vertical="center"/>
    </xf>
    <xf numFmtId="0" fontId="10" fillId="0" borderId="15" xfId="58" applyFont="1" applyBorder="1" applyAlignment="1">
      <alignment horizontal="centerContinuous" vertical="center"/>
    </xf>
    <xf numFmtId="0" fontId="10" fillId="0" borderId="34" xfId="58" applyFont="1" applyBorder="1" applyAlignment="1">
      <alignment horizontal="center" vertical="center" wrapText="1"/>
    </xf>
    <xf numFmtId="0" fontId="10" fillId="0" borderId="34" xfId="58" quotePrefix="1" applyFont="1" applyBorder="1" applyAlignment="1">
      <alignment horizontal="center" vertical="center" wrapText="1"/>
    </xf>
    <xf numFmtId="0" fontId="10" fillId="0" borderId="24" xfId="58" applyFont="1" applyBorder="1" applyAlignment="1">
      <alignment horizontal="centerContinuous" vertical="center" wrapText="1"/>
    </xf>
    <xf numFmtId="0" fontId="10" fillId="0" borderId="14" xfId="58" applyFont="1" applyBorder="1" applyAlignment="1">
      <alignment horizontal="centerContinuous" vertical="center" wrapText="1"/>
    </xf>
    <xf numFmtId="0" fontId="10" fillId="24" borderId="0" xfId="58" applyFont="1" applyFill="1"/>
    <xf numFmtId="0" fontId="10" fillId="0" borderId="12" xfId="58" applyFont="1" applyBorder="1" applyAlignment="1">
      <alignment vertical="top"/>
    </xf>
    <xf numFmtId="0" fontId="10" fillId="0" borderId="0" xfId="58" applyFont="1" applyAlignment="1">
      <alignment horizontal="right" vertical="top"/>
    </xf>
    <xf numFmtId="0" fontId="10" fillId="0" borderId="0" xfId="58" applyFont="1" applyAlignment="1">
      <alignment vertical="top"/>
    </xf>
    <xf numFmtId="0" fontId="44" fillId="0" borderId="12" xfId="58" applyFont="1" applyBorder="1" applyAlignment="1">
      <alignment horizontal="distributed"/>
    </xf>
    <xf numFmtId="177" fontId="44" fillId="0" borderId="0" xfId="58" applyNumberFormat="1" applyFont="1" applyAlignment="1">
      <alignment horizontal="right"/>
    </xf>
    <xf numFmtId="177" fontId="44" fillId="0" borderId="0" xfId="57" applyNumberFormat="1" applyFont="1" applyAlignment="1">
      <alignment horizontal="right"/>
    </xf>
    <xf numFmtId="180" fontId="44" fillId="0" borderId="0" xfId="57" applyNumberFormat="1" applyFont="1" applyAlignment="1">
      <alignment horizontal="right"/>
    </xf>
    <xf numFmtId="0" fontId="15" fillId="24" borderId="0" xfId="58" applyFont="1" applyFill="1"/>
    <xf numFmtId="0" fontId="12" fillId="24" borderId="0" xfId="58" applyFont="1" applyFill="1"/>
    <xf numFmtId="0" fontId="10" fillId="0" borderId="12" xfId="58" applyFont="1" applyBorder="1" applyAlignment="1">
      <alignment horizontal="distributed"/>
    </xf>
    <xf numFmtId="177" fontId="10" fillId="0" borderId="0" xfId="58" applyNumberFormat="1" applyFont="1" applyAlignment="1">
      <alignment horizontal="right"/>
    </xf>
    <xf numFmtId="0" fontId="10" fillId="0" borderId="0" xfId="58" applyFont="1" applyAlignment="1">
      <alignment horizontal="right"/>
    </xf>
    <xf numFmtId="0" fontId="10" fillId="0" borderId="0" xfId="58" applyFont="1"/>
    <xf numFmtId="177" fontId="7" fillId="24" borderId="0" xfId="58" applyNumberFormat="1" applyFont="1" applyFill="1"/>
    <xf numFmtId="177" fontId="10" fillId="0" borderId="0" xfId="57" applyNumberFormat="1" applyFont="1" applyAlignment="1">
      <alignment horizontal="right"/>
    </xf>
    <xf numFmtId="180" fontId="10" fillId="0" borderId="0" xfId="57" applyNumberFormat="1" applyFont="1" applyAlignment="1">
      <alignment horizontal="right"/>
    </xf>
    <xf numFmtId="0" fontId="10" fillId="0" borderId="12" xfId="58" applyFont="1" applyBorder="1"/>
    <xf numFmtId="0" fontId="14" fillId="24" borderId="0" xfId="58" applyFont="1" applyFill="1"/>
    <xf numFmtId="185" fontId="10" fillId="0" borderId="0" xfId="57" applyNumberFormat="1" applyFont="1" applyAlignment="1">
      <alignment horizontal="right"/>
    </xf>
    <xf numFmtId="0" fontId="44" fillId="0" borderId="12" xfId="58" applyFont="1" applyBorder="1"/>
    <xf numFmtId="0" fontId="10" fillId="0" borderId="22" xfId="58" applyFont="1" applyBorder="1"/>
    <xf numFmtId="177" fontId="10" fillId="0" borderId="13" xfId="58" applyNumberFormat="1" applyFont="1" applyBorder="1" applyAlignment="1">
      <alignment horizontal="right"/>
    </xf>
    <xf numFmtId="0" fontId="14" fillId="24" borderId="13" xfId="60" applyFont="1" applyFill="1" applyBorder="1"/>
    <xf numFmtId="0" fontId="14" fillId="0" borderId="13" xfId="60" applyFont="1" applyBorder="1" applyAlignment="1">
      <alignment horizontal="distributed"/>
    </xf>
    <xf numFmtId="0" fontId="2" fillId="0" borderId="22" xfId="58" applyBorder="1"/>
    <xf numFmtId="0" fontId="2" fillId="0" borderId="13" xfId="58" applyBorder="1"/>
    <xf numFmtId="177" fontId="11" fillId="0" borderId="13" xfId="58" applyNumberFormat="1" applyFont="1" applyBorder="1" applyAlignment="1">
      <alignment horizontal="right"/>
    </xf>
    <xf numFmtId="0" fontId="2" fillId="24" borderId="0" xfId="58" applyFill="1"/>
    <xf numFmtId="0" fontId="2" fillId="0" borderId="0" xfId="58"/>
    <xf numFmtId="0" fontId="14" fillId="0" borderId="0" xfId="58" applyFont="1"/>
    <xf numFmtId="0" fontId="14" fillId="24" borderId="0" xfId="58" applyFont="1" applyFill="1" applyAlignment="1">
      <alignment horizontal="centerContinuous"/>
    </xf>
    <xf numFmtId="0" fontId="17" fillId="24" borderId="0" xfId="58" applyFont="1" applyFill="1" applyAlignment="1">
      <alignment horizontal="right"/>
    </xf>
    <xf numFmtId="0" fontId="10" fillId="24" borderId="13" xfId="58" applyFont="1" applyFill="1" applyBorder="1"/>
    <xf numFmtId="0" fontId="17" fillId="24" borderId="0" xfId="58" applyFont="1" applyFill="1" applyAlignment="1">
      <alignment horizontal="right" vertical="top"/>
    </xf>
    <xf numFmtId="0" fontId="10" fillId="24" borderId="21" xfId="58" applyFont="1" applyFill="1" applyBorder="1" applyAlignment="1">
      <alignment horizontal="center" vertical="center"/>
    </xf>
    <xf numFmtId="0" fontId="10" fillId="0" borderId="20" xfId="0" applyFont="1" applyBorder="1" applyAlignment="1">
      <alignment horizontal="distributed" vertical="center" wrapText="1" justifyLastLine="1"/>
    </xf>
    <xf numFmtId="0" fontId="10" fillId="0" borderId="34" xfId="58" applyFont="1" applyBorder="1" applyAlignment="1">
      <alignment horizontal="distributed" vertical="center" wrapText="1" justifyLastLine="1"/>
    </xf>
    <xf numFmtId="0" fontId="10" fillId="0" borderId="34" xfId="0" applyFont="1" applyBorder="1" applyAlignment="1">
      <alignment horizontal="distributed" vertical="center" wrapText="1" justifyLastLine="1"/>
    </xf>
    <xf numFmtId="0" fontId="10" fillId="0" borderId="24" xfId="58" applyFont="1" applyBorder="1" applyAlignment="1">
      <alignment horizontal="distributed" vertical="center" wrapText="1" justifyLastLine="1"/>
    </xf>
    <xf numFmtId="0" fontId="10" fillId="24" borderId="23" xfId="58" applyFont="1" applyFill="1" applyBorder="1" applyAlignment="1">
      <alignment horizontal="center" shrinkToFit="1"/>
    </xf>
    <xf numFmtId="0" fontId="10" fillId="0" borderId="0" xfId="0" applyFont="1" applyAlignment="1">
      <alignment horizontal="center" vertical="center"/>
    </xf>
    <xf numFmtId="0" fontId="10" fillId="0" borderId="0" xfId="58" applyFont="1" applyAlignment="1">
      <alignment horizontal="center" vertical="center" shrinkToFit="1"/>
    </xf>
    <xf numFmtId="0" fontId="10" fillId="0" borderId="0" xfId="0" applyFont="1" applyAlignment="1">
      <alignment horizontal="center" vertical="center" shrinkToFit="1"/>
    </xf>
    <xf numFmtId="0" fontId="10" fillId="24" borderId="0" xfId="58" applyFont="1" applyFill="1" applyAlignment="1">
      <alignment horizontal="center" shrinkToFit="1"/>
    </xf>
    <xf numFmtId="0" fontId="10" fillId="24" borderId="12" xfId="58" applyFont="1" applyFill="1" applyBorder="1" applyAlignment="1">
      <alignment horizontal="center" shrinkToFit="1"/>
    </xf>
    <xf numFmtId="0" fontId="14" fillId="0" borderId="0" xfId="58" applyFont="1" applyAlignment="1">
      <alignment horizontal="center" vertical="center"/>
    </xf>
    <xf numFmtId="0" fontId="14" fillId="0" borderId="0" xfId="0" applyFont="1" applyAlignment="1">
      <alignment horizontal="center" vertical="center"/>
    </xf>
    <xf numFmtId="0" fontId="14" fillId="0" borderId="0" xfId="58" applyFont="1" applyAlignment="1">
      <alignment horizontal="center" vertical="center" shrinkToFit="1"/>
    </xf>
    <xf numFmtId="0" fontId="2" fillId="24" borderId="0" xfId="58" applyFill="1" applyAlignment="1">
      <alignment horizontal="center"/>
    </xf>
    <xf numFmtId="0" fontId="14" fillId="0" borderId="0" xfId="0" applyFont="1" applyAlignment="1">
      <alignment horizontal="center" vertical="center" shrinkToFit="1"/>
    </xf>
    <xf numFmtId="0" fontId="14" fillId="0" borderId="0" xfId="58" applyFont="1" applyAlignment="1">
      <alignment horizontal="center" shrinkToFit="1"/>
    </xf>
    <xf numFmtId="0" fontId="14" fillId="0" borderId="0" xfId="0" applyFont="1" applyAlignment="1">
      <alignment horizontal="center"/>
    </xf>
    <xf numFmtId="0" fontId="10" fillId="24" borderId="37" xfId="58" applyFont="1" applyFill="1" applyBorder="1" applyAlignment="1">
      <alignment horizontal="distributed" vertical="center" wrapText="1"/>
    </xf>
    <xf numFmtId="0" fontId="10" fillId="0" borderId="36" xfId="0" applyFont="1" applyBorder="1" applyAlignment="1">
      <alignment horizontal="distributed" vertical="center" wrapText="1" shrinkToFit="1"/>
    </xf>
    <xf numFmtId="0" fontId="10" fillId="0" borderId="36" xfId="58" applyFont="1" applyBorder="1" applyAlignment="1">
      <alignment horizontal="distributed" vertical="center" wrapText="1"/>
    </xf>
    <xf numFmtId="0" fontId="10" fillId="0" borderId="36" xfId="58" applyFont="1" applyBorder="1" applyAlignment="1">
      <alignment horizontal="distributed" vertical="center" wrapText="1" shrinkToFit="1"/>
    </xf>
    <xf numFmtId="0" fontId="10" fillId="0" borderId="36" xfId="0" applyFont="1" applyBorder="1" applyAlignment="1">
      <alignment horizontal="distributed" vertical="center" wrapText="1"/>
    </xf>
    <xf numFmtId="0" fontId="10" fillId="0" borderId="35" xfId="58" applyFont="1" applyBorder="1" applyAlignment="1">
      <alignment horizontal="distributed" vertical="center" wrapText="1" shrinkToFit="1"/>
    </xf>
    <xf numFmtId="0" fontId="17" fillId="24" borderId="0" xfId="58" applyFont="1" applyFill="1" applyAlignment="1">
      <alignment vertical="center" wrapText="1"/>
    </xf>
    <xf numFmtId="0" fontId="17" fillId="24" borderId="0" xfId="58" applyFont="1" applyFill="1" applyAlignment="1">
      <alignment horizontal="distributed" vertical="center" wrapText="1"/>
    </xf>
    <xf numFmtId="0" fontId="17" fillId="24" borderId="0" xfId="0" applyFont="1" applyFill="1" applyAlignment="1">
      <alignment horizontal="center" vertical="center" wrapText="1" shrinkToFit="1"/>
    </xf>
    <xf numFmtId="0" fontId="17" fillId="24" borderId="0" xfId="58" applyFont="1" applyFill="1" applyAlignment="1">
      <alignment horizontal="center" vertical="center" wrapText="1"/>
    </xf>
    <xf numFmtId="0" fontId="17" fillId="24" borderId="0" xfId="58" applyFont="1" applyFill="1" applyAlignment="1">
      <alignment horizontal="center" vertical="center" wrapText="1" shrinkToFit="1"/>
    </xf>
    <xf numFmtId="0" fontId="17" fillId="24" borderId="0" xfId="0" applyFont="1" applyFill="1" applyAlignment="1">
      <alignment horizontal="center" vertical="center" wrapText="1"/>
    </xf>
    <xf numFmtId="0" fontId="17" fillId="0" borderId="0" xfId="58" applyFont="1"/>
    <xf numFmtId="0" fontId="17" fillId="24" borderId="0" xfId="58" applyFont="1" applyFill="1"/>
    <xf numFmtId="0" fontId="10" fillId="0" borderId="0" xfId="0" applyFont="1"/>
    <xf numFmtId="0" fontId="17" fillId="0" borderId="0" xfId="0" applyFont="1"/>
    <xf numFmtId="0" fontId="14" fillId="0" borderId="0" xfId="0" applyFont="1"/>
    <xf numFmtId="0" fontId="17" fillId="24" borderId="0" xfId="0" applyFont="1" applyFill="1"/>
    <xf numFmtId="0" fontId="17" fillId="0" borderId="0" xfId="58" applyFont="1" applyAlignment="1">
      <alignment horizontal="center"/>
    </xf>
    <xf numFmtId="0" fontId="17" fillId="0" borderId="0" xfId="58" applyFont="1" applyAlignment="1">
      <alignment horizontal="right"/>
    </xf>
    <xf numFmtId="0" fontId="10" fillId="24" borderId="0" xfId="0" applyFont="1" applyFill="1"/>
    <xf numFmtId="0" fontId="14" fillId="0" borderId="0" xfId="0" applyNumberFormat="1" applyFont="1" applyAlignment="1">
      <alignment horizontal="center" vertical="center"/>
    </xf>
    <xf numFmtId="179" fontId="44" fillId="24" borderId="0" xfId="60" applyNumberFormat="1" applyFont="1" applyFill="1" applyAlignment="1">
      <alignment horizontal="right"/>
    </xf>
    <xf numFmtId="0" fontId="10" fillId="0" borderId="0" xfId="60" quotePrefix="1" applyFont="1" applyFill="1" applyAlignment="1">
      <alignment horizontal="left"/>
    </xf>
    <xf numFmtId="179" fontId="10" fillId="0" borderId="0" xfId="60" applyNumberFormat="1" applyFont="1"/>
    <xf numFmtId="177" fontId="2" fillId="0" borderId="0" xfId="60" applyNumberFormat="1"/>
    <xf numFmtId="177" fontId="15" fillId="24" borderId="0" xfId="58" applyNumberFormat="1" applyFont="1" applyFill="1"/>
    <xf numFmtId="186" fontId="14" fillId="0" borderId="0" xfId="60" applyNumberFormat="1" applyFont="1"/>
    <xf numFmtId="187" fontId="14" fillId="0" borderId="0" xfId="60" applyNumberFormat="1" applyFont="1"/>
    <xf numFmtId="181" fontId="14" fillId="0" borderId="0" xfId="60" applyNumberFormat="1" applyFont="1"/>
    <xf numFmtId="177" fontId="44" fillId="0" borderId="0" xfId="60" applyNumberFormat="1" applyFont="1" applyFill="1" applyAlignment="1">
      <alignment horizontal="right" vertical="center"/>
    </xf>
    <xf numFmtId="0" fontId="10" fillId="0" borderId="21" xfId="60" applyFont="1" applyBorder="1" applyAlignment="1">
      <alignment horizontal="distributed" vertical="center" justifyLastLine="1"/>
    </xf>
    <xf numFmtId="0" fontId="17" fillId="0" borderId="26" xfId="60" applyFont="1" applyBorder="1" applyAlignment="1">
      <alignment horizontal="centerContinuous" vertical="center"/>
    </xf>
    <xf numFmtId="0" fontId="10" fillId="0" borderId="0" xfId="60" quotePrefix="1" applyFont="1" applyAlignment="1">
      <alignment horizontal="left" vertical="center"/>
    </xf>
    <xf numFmtId="188" fontId="14" fillId="0" borderId="0" xfId="60" applyNumberFormat="1" applyFont="1"/>
    <xf numFmtId="188" fontId="2" fillId="0" borderId="0" xfId="60" applyNumberFormat="1"/>
    <xf numFmtId="0" fontId="14" fillId="0" borderId="0" xfId="60" applyNumberFormat="1" applyFont="1"/>
    <xf numFmtId="0" fontId="2" fillId="0" borderId="0" xfId="60" applyNumberFormat="1"/>
    <xf numFmtId="179" fontId="14" fillId="0" borderId="0" xfId="60" applyNumberFormat="1" applyFont="1"/>
    <xf numFmtId="177" fontId="14" fillId="0" borderId="0" xfId="60" applyNumberFormat="1" applyFont="1"/>
    <xf numFmtId="0" fontId="10" fillId="24" borderId="0" xfId="60" applyFont="1" applyFill="1" applyAlignment="1"/>
    <xf numFmtId="0" fontId="51" fillId="0" borderId="28" xfId="60" applyFont="1" applyBorder="1" applyAlignment="1">
      <alignment horizontal="center" vertical="center" wrapText="1" shrinkToFit="1"/>
    </xf>
    <xf numFmtId="0" fontId="4" fillId="0" borderId="0" xfId="60" applyFont="1" applyFill="1"/>
    <xf numFmtId="0" fontId="7" fillId="0" borderId="0" xfId="60" applyFont="1" applyFill="1"/>
    <xf numFmtId="0" fontId="2" fillId="0" borderId="0" xfId="60" applyFill="1"/>
    <xf numFmtId="0" fontId="10" fillId="0" borderId="31" xfId="60" applyFont="1" applyFill="1" applyBorder="1" applyAlignment="1">
      <alignment horizontal="right" vertical="top"/>
    </xf>
    <xf numFmtId="177" fontId="50" fillId="0" borderId="0" xfId="63" applyNumberFormat="1" applyFont="1" applyFill="1" applyAlignment="1">
      <alignment vertical="center"/>
    </xf>
    <xf numFmtId="177" fontId="50" fillId="0" borderId="0" xfId="63" applyNumberFormat="1" applyFont="1" applyFill="1" applyAlignment="1">
      <alignment horizontal="right" vertical="center"/>
    </xf>
    <xf numFmtId="177" fontId="20" fillId="0" borderId="0" xfId="63" applyNumberFormat="1" applyFont="1" applyFill="1" applyAlignment="1">
      <alignment horizontal="right" vertical="center"/>
    </xf>
    <xf numFmtId="177" fontId="20" fillId="0" borderId="13" xfId="63" applyNumberFormat="1" applyFont="1" applyFill="1" applyBorder="1" applyAlignment="1">
      <alignment horizontal="right" vertical="center"/>
    </xf>
    <xf numFmtId="177" fontId="10" fillId="0" borderId="13" xfId="63" applyNumberFormat="1" applyFont="1" applyFill="1" applyBorder="1" applyAlignment="1">
      <alignment horizontal="right" vertical="center"/>
    </xf>
    <xf numFmtId="0" fontId="10" fillId="0" borderId="0" xfId="60" applyFont="1" applyFill="1" applyAlignment="1">
      <alignment vertical="center"/>
    </xf>
    <xf numFmtId="177" fontId="10" fillId="0" borderId="0" xfId="60" applyNumberFormat="1" applyFont="1" applyFill="1" applyAlignment="1">
      <alignment vertical="center"/>
    </xf>
    <xf numFmtId="177" fontId="2" fillId="0" borderId="0" xfId="60" applyNumberFormat="1" applyFill="1"/>
    <xf numFmtId="0" fontId="10" fillId="0" borderId="0" xfId="60" applyFont="1" applyAlignment="1"/>
    <xf numFmtId="0" fontId="10" fillId="0" borderId="24" xfId="60" quotePrefix="1" applyFont="1" applyFill="1" applyBorder="1" applyAlignment="1">
      <alignment horizontal="center" vertical="center" wrapText="1"/>
    </xf>
    <xf numFmtId="0" fontId="51" fillId="0" borderId="21" xfId="60" applyFont="1" applyBorder="1" applyAlignment="1">
      <alignment horizontal="center" vertical="center" wrapText="1" shrinkToFit="1"/>
    </xf>
    <xf numFmtId="0" fontId="10" fillId="0" borderId="15" xfId="60" applyFont="1" applyFill="1" applyBorder="1" applyAlignment="1">
      <alignment horizontal="center" vertical="center" wrapText="1"/>
    </xf>
    <xf numFmtId="177" fontId="12" fillId="24" borderId="0" xfId="60" applyNumberFormat="1" applyFont="1" applyFill="1"/>
    <xf numFmtId="176" fontId="12" fillId="24" borderId="0" xfId="60" applyNumberFormat="1" applyFont="1" applyFill="1" applyAlignment="1">
      <alignment vertical="center"/>
    </xf>
    <xf numFmtId="176" fontId="44" fillId="0" borderId="0" xfId="60" applyNumberFormat="1" applyFont="1" applyFill="1" applyAlignment="1">
      <alignment horizontal="right" vertical="center"/>
    </xf>
    <xf numFmtId="176" fontId="10" fillId="0" borderId="13" xfId="60" applyNumberFormat="1" applyFont="1" applyFill="1" applyBorder="1" applyAlignment="1">
      <alignment horizontal="right" vertical="center"/>
    </xf>
    <xf numFmtId="176" fontId="10" fillId="0" borderId="0" xfId="60" quotePrefix="1" applyNumberFormat="1" applyFont="1" applyAlignment="1">
      <alignment horizontal="right"/>
    </xf>
    <xf numFmtId="0" fontId="10" fillId="0" borderId="24" xfId="60" applyFont="1" applyBorder="1" applyAlignment="1">
      <alignment horizontal="center" vertical="center" wrapText="1"/>
    </xf>
    <xf numFmtId="0" fontId="10" fillId="0" borderId="14" xfId="60" applyFont="1" applyBorder="1" applyAlignment="1">
      <alignment horizontal="center" vertical="center"/>
    </xf>
    <xf numFmtId="0" fontId="10" fillId="0" borderId="15" xfId="60" applyFont="1" applyBorder="1" applyAlignment="1">
      <alignment horizontal="center" vertical="center"/>
    </xf>
    <xf numFmtId="0" fontId="10" fillId="0" borderId="16" xfId="60" applyFont="1" applyBorder="1" applyAlignment="1">
      <alignment horizontal="distributed" vertical="center" wrapText="1" justifyLastLine="1"/>
    </xf>
    <xf numFmtId="0" fontId="10" fillId="0" borderId="25" xfId="60" applyFont="1" applyBorder="1" applyAlignment="1">
      <alignment horizontal="distributed" vertical="center" wrapText="1" justifyLastLine="1"/>
    </xf>
    <xf numFmtId="49" fontId="10" fillId="0" borderId="25" xfId="60" quotePrefix="1" applyNumberFormat="1" applyFont="1" applyBorder="1" applyAlignment="1">
      <alignment horizontal="center" vertical="center"/>
    </xf>
    <xf numFmtId="49" fontId="10" fillId="0" borderId="21" xfId="60" quotePrefix="1" applyNumberFormat="1" applyFont="1" applyBorder="1" applyAlignment="1">
      <alignment horizontal="center" vertical="center"/>
    </xf>
    <xf numFmtId="0" fontId="10" fillId="0" borderId="17" xfId="60" applyFont="1" applyBorder="1" applyAlignment="1">
      <alignment horizontal="distributed" vertical="center" justifyLastLine="1"/>
    </xf>
    <xf numFmtId="0" fontId="10" fillId="0" borderId="18" xfId="60" applyFont="1" applyBorder="1" applyAlignment="1">
      <alignment horizontal="distributed" vertical="center" justifyLastLine="1"/>
    </xf>
    <xf numFmtId="0" fontId="10" fillId="0" borderId="27" xfId="60" applyFont="1" applyBorder="1" applyAlignment="1">
      <alignment horizontal="distributed" vertical="center" justifyLastLine="1"/>
    </xf>
    <xf numFmtId="0" fontId="10" fillId="0" borderId="21" xfId="60" applyFont="1" applyBorder="1" applyAlignment="1">
      <alignment horizontal="distributed" vertical="center" justifyLastLine="1"/>
    </xf>
    <xf numFmtId="0" fontId="10" fillId="0" borderId="16" xfId="60" applyFont="1" applyBorder="1" applyAlignment="1">
      <alignment horizontal="distributed" vertical="center" justifyLastLine="1"/>
    </xf>
    <xf numFmtId="0" fontId="10" fillId="0" borderId="24" xfId="60" applyFont="1" applyBorder="1" applyAlignment="1">
      <alignment horizontal="center" wrapText="1"/>
    </xf>
    <xf numFmtId="0" fontId="10" fillId="0" borderId="14" xfId="60" applyFont="1" applyBorder="1" applyAlignment="1">
      <alignment horizontal="center" wrapText="1"/>
    </xf>
    <xf numFmtId="0" fontId="10" fillId="0" borderId="15" xfId="60" applyFont="1" applyBorder="1" applyAlignment="1">
      <alignment horizontal="center" wrapText="1"/>
    </xf>
    <xf numFmtId="0" fontId="10" fillId="0" borderId="38" xfId="60" quotePrefix="1" applyFont="1" applyBorder="1" applyAlignment="1">
      <alignment horizontal="distributed" vertical="center" wrapText="1"/>
    </xf>
    <xf numFmtId="0" fontId="19" fillId="0" borderId="20" xfId="0" applyFont="1" applyBorder="1" applyAlignment="1">
      <alignment horizontal="distributed" vertical="center"/>
    </xf>
    <xf numFmtId="0" fontId="10" fillId="0" borderId="14" xfId="60" applyFont="1" applyBorder="1" applyAlignment="1">
      <alignment horizontal="center" vertical="center" wrapText="1"/>
    </xf>
    <xf numFmtId="0" fontId="10" fillId="0" borderId="15" xfId="60" applyFont="1" applyBorder="1" applyAlignment="1">
      <alignment horizontal="center" vertical="center" wrapText="1"/>
    </xf>
    <xf numFmtId="0" fontId="10" fillId="24" borderId="16" xfId="60" applyFont="1" applyFill="1" applyBorder="1" applyAlignment="1">
      <alignment horizontal="center" vertical="center" justifyLastLine="1"/>
    </xf>
    <xf numFmtId="0" fontId="10" fillId="24" borderId="29" xfId="60" applyFont="1" applyFill="1" applyBorder="1" applyAlignment="1">
      <alignment horizontal="center" vertical="center" justifyLastLine="1"/>
    </xf>
    <xf numFmtId="0" fontId="10" fillId="24" borderId="25" xfId="60" applyFont="1" applyFill="1" applyBorder="1" applyAlignment="1">
      <alignment horizontal="center" vertical="center" justifyLastLine="1"/>
    </xf>
    <xf numFmtId="0" fontId="10" fillId="24" borderId="19" xfId="60" applyFont="1" applyFill="1" applyBorder="1" applyAlignment="1">
      <alignment horizontal="center" vertical="center"/>
    </xf>
    <xf numFmtId="0" fontId="10" fillId="24" borderId="20" xfId="60" applyFont="1" applyFill="1" applyBorder="1" applyAlignment="1">
      <alignment horizontal="center" vertical="center"/>
    </xf>
    <xf numFmtId="0" fontId="10" fillId="24" borderId="28" xfId="60" applyFont="1" applyFill="1" applyBorder="1" applyAlignment="1">
      <alignment horizontal="center" vertical="center"/>
    </xf>
    <xf numFmtId="0" fontId="10" fillId="24" borderId="33" xfId="60" applyFont="1" applyFill="1" applyBorder="1" applyAlignment="1">
      <alignment horizontal="center" vertical="center"/>
    </xf>
    <xf numFmtId="0" fontId="10" fillId="24" borderId="19" xfId="60" applyFont="1" applyFill="1" applyBorder="1" applyAlignment="1">
      <alignment horizontal="center" vertical="center" wrapText="1"/>
    </xf>
    <xf numFmtId="0" fontId="10" fillId="24" borderId="20" xfId="60" applyFont="1" applyFill="1" applyBorder="1" applyAlignment="1">
      <alignment horizontal="center" vertical="center" wrapText="1"/>
    </xf>
    <xf numFmtId="0" fontId="10" fillId="24" borderId="17" xfId="60" applyFont="1" applyFill="1" applyBorder="1" applyAlignment="1">
      <alignment horizontal="distributed" vertical="center" justifyLastLine="1"/>
    </xf>
    <xf numFmtId="0" fontId="10" fillId="24" borderId="18" xfId="60" applyFont="1" applyFill="1" applyBorder="1" applyAlignment="1">
      <alignment horizontal="distributed" vertical="center" justifyLastLine="1"/>
    </xf>
    <xf numFmtId="0" fontId="10" fillId="24" borderId="0" xfId="60" applyFont="1" applyFill="1" applyAlignment="1">
      <alignment horizontal="distributed" vertical="center" justifyLastLine="1"/>
    </xf>
    <xf numFmtId="0" fontId="10" fillId="24" borderId="12" xfId="60" applyFont="1" applyFill="1" applyBorder="1" applyAlignment="1">
      <alignment horizontal="distributed" vertical="center" justifyLastLine="1"/>
    </xf>
    <xf numFmtId="0" fontId="10" fillId="24" borderId="27" xfId="60" applyFont="1" applyFill="1" applyBorder="1" applyAlignment="1">
      <alignment horizontal="distributed" vertical="center" justifyLastLine="1"/>
    </xf>
    <xf numFmtId="0" fontId="10" fillId="24" borderId="21" xfId="60" applyFont="1" applyFill="1" applyBorder="1" applyAlignment="1">
      <alignment horizontal="distributed" vertical="center" justifyLastLine="1"/>
    </xf>
    <xf numFmtId="0" fontId="10" fillId="24" borderId="16" xfId="60" applyFont="1" applyFill="1" applyBorder="1" applyAlignment="1">
      <alignment horizontal="center" vertical="center" wrapText="1"/>
    </xf>
    <xf numFmtId="0" fontId="10" fillId="24" borderId="18" xfId="60" applyFont="1" applyFill="1" applyBorder="1" applyAlignment="1">
      <alignment horizontal="center" vertical="center" wrapText="1"/>
    </xf>
    <xf numFmtId="0" fontId="10" fillId="24" borderId="25" xfId="60" applyFont="1" applyFill="1" applyBorder="1" applyAlignment="1">
      <alignment horizontal="center" vertical="center" wrapText="1"/>
    </xf>
    <xf numFmtId="0" fontId="10" fillId="24" borderId="21" xfId="60" applyFont="1" applyFill="1" applyBorder="1" applyAlignment="1">
      <alignment horizontal="center" vertical="center" wrapText="1"/>
    </xf>
    <xf numFmtId="0" fontId="10" fillId="24" borderId="17" xfId="55" applyFont="1" applyFill="1" applyBorder="1" applyAlignment="1">
      <alignment horizontal="center" vertical="center"/>
    </xf>
    <xf numFmtId="0" fontId="10" fillId="24" borderId="25" xfId="55" applyFont="1" applyFill="1" applyBorder="1" applyAlignment="1">
      <alignment horizontal="center" vertical="center"/>
    </xf>
    <xf numFmtId="0" fontId="10" fillId="24" borderId="27" xfId="55" applyFont="1" applyFill="1" applyBorder="1" applyAlignment="1">
      <alignment horizontal="center" vertical="center"/>
    </xf>
    <xf numFmtId="0" fontId="10" fillId="24" borderId="18" xfId="60" applyFont="1" applyFill="1" applyBorder="1" applyAlignment="1">
      <alignment horizontal="center" vertical="center"/>
    </xf>
    <xf numFmtId="0" fontId="10" fillId="24" borderId="25" xfId="60" applyFont="1" applyFill="1" applyBorder="1" applyAlignment="1">
      <alignment horizontal="center" vertical="center"/>
    </xf>
    <xf numFmtId="0" fontId="10" fillId="24" borderId="21" xfId="60" applyFont="1" applyFill="1" applyBorder="1" applyAlignment="1">
      <alignment horizontal="center" vertical="center"/>
    </xf>
    <xf numFmtId="0" fontId="10" fillId="24" borderId="24" xfId="60" applyFont="1" applyFill="1" applyBorder="1" applyAlignment="1">
      <alignment horizontal="center" vertical="center"/>
    </xf>
    <xf numFmtId="0" fontId="10" fillId="24" borderId="14" xfId="60" applyFont="1" applyFill="1" applyBorder="1" applyAlignment="1">
      <alignment horizontal="center" vertical="center"/>
    </xf>
    <xf numFmtId="0" fontId="10" fillId="24" borderId="15" xfId="60" applyFont="1" applyFill="1" applyBorder="1" applyAlignment="1">
      <alignment horizontal="center" vertical="center"/>
    </xf>
    <xf numFmtId="0" fontId="10" fillId="0" borderId="29" xfId="60" applyFont="1" applyBorder="1" applyAlignment="1">
      <alignment horizontal="distributed" vertical="center" justifyLastLine="1"/>
    </xf>
    <xf numFmtId="0" fontId="10" fillId="0" borderId="25" xfId="60" applyFont="1" applyBorder="1" applyAlignment="1">
      <alignment horizontal="distributed" vertical="center" justifyLastLine="1"/>
    </xf>
    <xf numFmtId="49" fontId="10" fillId="0" borderId="28" xfId="60" applyNumberFormat="1" applyFont="1" applyBorder="1" applyAlignment="1">
      <alignment horizontal="center" vertical="center"/>
    </xf>
    <xf numFmtId="49" fontId="10" fillId="0" borderId="33" xfId="60" applyNumberFormat="1" applyFont="1" applyBorder="1" applyAlignment="1">
      <alignment horizontal="center" vertical="center"/>
    </xf>
    <xf numFmtId="0" fontId="10" fillId="0" borderId="28" xfId="60" applyFont="1" applyBorder="1" applyAlignment="1">
      <alignment horizontal="center" vertical="center"/>
    </xf>
    <xf numFmtId="0" fontId="10" fillId="0" borderId="2" xfId="60" applyFont="1" applyBorder="1" applyAlignment="1">
      <alignment horizontal="center" vertical="center"/>
    </xf>
    <xf numFmtId="0" fontId="10" fillId="0" borderId="33" xfId="60" applyFont="1" applyBorder="1" applyAlignment="1">
      <alignment horizontal="center" vertical="center"/>
    </xf>
    <xf numFmtId="0" fontId="10" fillId="0" borderId="0" xfId="60" applyFont="1" applyAlignment="1">
      <alignment horizontal="distributed" vertical="center" justifyLastLine="1"/>
    </xf>
    <xf numFmtId="0" fontId="10" fillId="0" borderId="12" xfId="60" applyFont="1" applyBorder="1" applyAlignment="1">
      <alignment horizontal="distributed" vertical="center" justifyLastLine="1"/>
    </xf>
    <xf numFmtId="0" fontId="10" fillId="0" borderId="38" xfId="60" applyFont="1" applyBorder="1" applyAlignment="1">
      <alignment horizontal="distributed" vertical="center" wrapText="1" justifyLastLine="1"/>
    </xf>
    <xf numFmtId="0" fontId="10" fillId="0" borderId="29" xfId="60" applyFont="1" applyBorder="1" applyAlignment="1">
      <alignment horizontal="distributed" vertical="center" wrapText="1" justifyLastLine="1"/>
    </xf>
    <xf numFmtId="0" fontId="10" fillId="0" borderId="20" xfId="60" applyFont="1" applyBorder="1" applyAlignment="1">
      <alignment horizontal="distributed" vertical="center" wrapText="1" justifyLastLine="1"/>
    </xf>
    <xf numFmtId="0" fontId="10" fillId="0" borderId="38" xfId="60" applyFont="1" applyFill="1" applyBorder="1" applyAlignment="1">
      <alignment horizontal="center" vertical="center" wrapText="1"/>
    </xf>
    <xf numFmtId="0" fontId="10" fillId="0" borderId="39" xfId="60" applyFont="1" applyFill="1" applyBorder="1" applyAlignment="1">
      <alignment horizontal="center" vertical="center" wrapText="1"/>
    </xf>
    <xf numFmtId="0" fontId="10" fillId="0" borderId="20" xfId="60" applyFont="1" applyFill="1" applyBorder="1" applyAlignment="1">
      <alignment horizontal="center" vertical="center" wrapText="1"/>
    </xf>
    <xf numFmtId="0" fontId="10" fillId="0" borderId="24" xfId="60" applyFont="1" applyBorder="1" applyAlignment="1">
      <alignment horizontal="center" vertical="center"/>
    </xf>
    <xf numFmtId="0" fontId="10" fillId="0" borderId="39" xfId="60" applyFont="1" applyBorder="1" applyAlignment="1">
      <alignment horizontal="distributed" vertical="center" wrapText="1" justifyLastLine="1"/>
    </xf>
    <xf numFmtId="0" fontId="10" fillId="24" borderId="16" xfId="60" applyFont="1" applyFill="1" applyBorder="1" applyAlignment="1">
      <alignment horizontal="distributed" vertical="center" justifyLastLine="1"/>
    </xf>
    <xf numFmtId="0" fontId="10" fillId="24" borderId="29" xfId="60" applyFont="1" applyFill="1" applyBorder="1" applyAlignment="1">
      <alignment horizontal="distributed" vertical="center" justifyLastLine="1"/>
    </xf>
    <xf numFmtId="0" fontId="10" fillId="24" borderId="25" xfId="60" applyFont="1" applyFill="1" applyBorder="1" applyAlignment="1">
      <alignment horizontal="distributed" vertical="center" justifyLastLine="1"/>
    </xf>
    <xf numFmtId="0" fontId="10" fillId="24" borderId="19" xfId="60" applyFont="1" applyFill="1" applyBorder="1" applyAlignment="1">
      <alignment horizontal="distributed" vertical="center" justifyLastLine="1"/>
    </xf>
    <xf numFmtId="0" fontId="10" fillId="24" borderId="20" xfId="60" applyFont="1" applyFill="1" applyBorder="1" applyAlignment="1">
      <alignment horizontal="distributed" vertical="center" justifyLastLine="1"/>
    </xf>
    <xf numFmtId="0" fontId="10" fillId="24" borderId="38" xfId="60" applyFont="1" applyFill="1" applyBorder="1" applyAlignment="1">
      <alignment horizontal="distributed" vertical="center" wrapText="1" justifyLastLine="1"/>
    </xf>
    <xf numFmtId="0" fontId="10" fillId="24" borderId="39" xfId="60" applyFont="1" applyFill="1" applyBorder="1" applyAlignment="1">
      <alignment horizontal="distributed" vertical="center" wrapText="1" justifyLastLine="1"/>
    </xf>
  </cellXfs>
  <cellStyles count="7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メモ 2" xfId="38" xr:uid="{00000000-0005-0000-0000-000025000000}"/>
    <cellStyle name="リンク セル 2" xfId="39" xr:uid="{00000000-0005-0000-0000-000026000000}"/>
    <cellStyle name="悪い 2" xfId="40" xr:uid="{00000000-0005-0000-0000-000027000000}"/>
    <cellStyle name="計算 2" xfId="41" xr:uid="{00000000-0005-0000-0000-000028000000}"/>
    <cellStyle name="警告文 2" xfId="42" xr:uid="{00000000-0005-0000-0000-000029000000}"/>
    <cellStyle name="桁区切り" xfId="43" builtinId="6"/>
    <cellStyle name="桁区切り 2" xfId="44" xr:uid="{00000000-0005-0000-0000-00002B000000}"/>
    <cellStyle name="桁区切り 2 2" xfId="45" xr:uid="{00000000-0005-0000-0000-00002C000000}"/>
    <cellStyle name="見出し 1 2" xfId="46" xr:uid="{00000000-0005-0000-0000-00002D000000}"/>
    <cellStyle name="見出し 2 2" xfId="47" xr:uid="{00000000-0005-0000-0000-00002E000000}"/>
    <cellStyle name="見出し 3 2" xfId="48" xr:uid="{00000000-0005-0000-0000-00002F000000}"/>
    <cellStyle name="見出し 4 2" xfId="49" xr:uid="{00000000-0005-0000-0000-000030000000}"/>
    <cellStyle name="集計 2" xfId="50" xr:uid="{00000000-0005-0000-0000-000031000000}"/>
    <cellStyle name="出力 2" xfId="51" xr:uid="{00000000-0005-0000-0000-000032000000}"/>
    <cellStyle name="説明文 2" xfId="52" xr:uid="{00000000-0005-0000-0000-000033000000}"/>
    <cellStyle name="入力 2" xfId="53" xr:uid="{00000000-0005-0000-0000-000034000000}"/>
    <cellStyle name="標準" xfId="0" builtinId="0"/>
    <cellStyle name="標準 2" xfId="54" xr:uid="{00000000-0005-0000-0000-000036000000}"/>
    <cellStyle name="標準 2 2" xfId="55" xr:uid="{00000000-0005-0000-0000-000037000000}"/>
    <cellStyle name="標準 3" xfId="56" xr:uid="{00000000-0005-0000-0000-000038000000}"/>
    <cellStyle name="標準_0002 275．277_災害事故" xfId="57" xr:uid="{00000000-0005-0000-0000-000039000000}"/>
    <cellStyle name="標準_001～002_市町村便覧" xfId="58" xr:uid="{00000000-0005-0000-0000-00003A000000}"/>
    <cellStyle name="標準_039～042_農業" xfId="59" xr:uid="{00000000-0005-0000-0000-00003B000000}"/>
    <cellStyle name="標準_1001 市町村便覧" xfId="60" xr:uid="{00000000-0005-0000-0000-00003C000000}"/>
    <cellStyle name="標準_1022 財政" xfId="61" xr:uid="{00000000-0005-0000-0000-00003D000000}"/>
    <cellStyle name="標準_108_電気ガス水道" xfId="62" xr:uid="{00000000-0005-0000-0000-00003E000000}"/>
    <cellStyle name="標準_116_運輸通信" xfId="63" xr:uid="{00000000-0005-0000-0000-00003F000000}"/>
    <cellStyle name="標準_196" xfId="71" xr:uid="{4223139C-EFF9-4D33-8372-BAC63D5A58F2}"/>
    <cellStyle name="標準_197" xfId="64" xr:uid="{00000000-0005-0000-0000-000040000000}"/>
    <cellStyle name="標準_197_社会保障" xfId="65" xr:uid="{00000000-0005-0000-0000-000041000000}"/>
    <cellStyle name="標準_202(4)_1025 社会保障（表198～202）" xfId="66" xr:uid="{00000000-0005-0000-0000-000042000000}"/>
    <cellStyle name="標準_236" xfId="67" xr:uid="{00000000-0005-0000-0000-000043000000}"/>
    <cellStyle name="標準_gattukoukihonn_2010_18(統計表)" xfId="68" xr:uid="{00000000-0005-0000-0000-000044000000}"/>
    <cellStyle name="未定義" xfId="69" xr:uid="{00000000-0005-0000-0000-000045000000}"/>
    <cellStyle name="良い 2" xfId="70" xr:uid="{00000000-0005-0000-0000-000046000000}"/>
  </cellStyles>
  <dxfs count="29">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28418" name="AutoShape 2">
          <a:extLst>
            <a:ext uri="{FF2B5EF4-FFF2-40B4-BE49-F238E27FC236}">
              <a16:creationId xmlns:a16="http://schemas.microsoft.com/office/drawing/2014/main" id="{11FDF450-BB08-405F-B505-1E6B2829C1B7}"/>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8419" name="AutoShape 3">
          <a:extLst>
            <a:ext uri="{FF2B5EF4-FFF2-40B4-BE49-F238E27FC236}">
              <a16:creationId xmlns:a16="http://schemas.microsoft.com/office/drawing/2014/main" id="{8008DA26-366C-495D-A0D4-B9F0346AAE38}"/>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28420" name="AutoShape 6">
          <a:extLst>
            <a:ext uri="{FF2B5EF4-FFF2-40B4-BE49-F238E27FC236}">
              <a16:creationId xmlns:a16="http://schemas.microsoft.com/office/drawing/2014/main" id="{5AEBE449-A14A-40BA-8099-010891264C23}"/>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28421" name="AutoShape 7">
          <a:extLst>
            <a:ext uri="{FF2B5EF4-FFF2-40B4-BE49-F238E27FC236}">
              <a16:creationId xmlns:a16="http://schemas.microsoft.com/office/drawing/2014/main" id="{6B997F7D-360C-4D0F-9CB6-C8D4978BD207}"/>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28422" name="AutoShape 8">
          <a:extLst>
            <a:ext uri="{FF2B5EF4-FFF2-40B4-BE49-F238E27FC236}">
              <a16:creationId xmlns:a16="http://schemas.microsoft.com/office/drawing/2014/main" id="{B0E0E095-B68B-4086-A886-98ABF9E804FB}"/>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8423" name="AutoShape 11">
          <a:extLst>
            <a:ext uri="{FF2B5EF4-FFF2-40B4-BE49-F238E27FC236}">
              <a16:creationId xmlns:a16="http://schemas.microsoft.com/office/drawing/2014/main" id="{CB48A360-D4C3-49A3-92CA-073D2C0B8D1D}"/>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6B83F-07A0-4344-A39E-CF4B5E2803EF}">
  <sheetPr>
    <tabColor rgb="FF92D050"/>
  </sheetPr>
  <dimension ref="A1:Y97"/>
  <sheetViews>
    <sheetView showGridLines="0" view="pageBreakPreview" zoomScaleNormal="100" zoomScaleSheetLayoutView="100" workbookViewId="0">
      <selection activeCell="F47" sqref="F47:R50"/>
    </sheetView>
  </sheetViews>
  <sheetFormatPr defaultColWidth="8" defaultRowHeight="12"/>
  <cols>
    <col min="1" max="1" width="2.453125" style="19" customWidth="1"/>
    <col min="2" max="2" width="9.36328125" style="19" customWidth="1"/>
    <col min="3" max="3" width="1.26953125" style="19" customWidth="1"/>
    <col min="4" max="4" width="6.08984375" style="19" customWidth="1"/>
    <col min="5" max="5" width="15.453125" style="19" bestFit="1" customWidth="1"/>
    <col min="6" max="6" width="3.6328125" style="19" customWidth="1"/>
    <col min="7" max="7" width="6.6328125" style="19" customWidth="1"/>
    <col min="8" max="12" width="9" style="19" customWidth="1"/>
    <col min="13" max="13" width="9.08984375" style="19" customWidth="1"/>
    <col min="14" max="14" width="1.26953125" style="19" customWidth="1"/>
    <col min="15" max="15" width="9.08984375" style="19" customWidth="1"/>
    <col min="16" max="18" width="10.26953125" style="19" customWidth="1"/>
    <col min="19" max="24" width="8.08984375" style="19" customWidth="1"/>
    <col min="25" max="25" width="7.6328125" style="22" customWidth="1"/>
    <col min="26" max="16384" width="8" style="19"/>
  </cols>
  <sheetData>
    <row r="1" spans="1:25" ht="18.75" customHeight="1">
      <c r="M1" s="20" t="s">
        <v>136</v>
      </c>
      <c r="N1" s="20"/>
      <c r="O1" s="21" t="s">
        <v>125</v>
      </c>
    </row>
    <row r="2" spans="1:25" ht="37.5" customHeight="1" thickBot="1">
      <c r="M2" s="20"/>
      <c r="N2" s="20"/>
      <c r="O2" s="21"/>
    </row>
    <row r="3" spans="1:25" ht="9.75" hidden="1" customHeight="1">
      <c r="B3" s="23"/>
      <c r="C3" s="23"/>
      <c r="D3" s="23"/>
      <c r="E3" s="23"/>
      <c r="F3" s="23"/>
      <c r="G3" s="23"/>
      <c r="H3" s="23"/>
      <c r="I3" s="23"/>
      <c r="J3" s="23"/>
      <c r="K3" s="23"/>
      <c r="L3" s="23"/>
      <c r="M3" s="23"/>
      <c r="N3" s="23"/>
    </row>
    <row r="4" spans="1:25" ht="9.75" hidden="1" customHeight="1">
      <c r="B4" s="23"/>
      <c r="C4" s="23"/>
      <c r="D4" s="23"/>
      <c r="E4" s="23"/>
      <c r="F4" s="23"/>
      <c r="G4" s="23"/>
      <c r="H4" s="23"/>
      <c r="I4" s="23"/>
      <c r="J4" s="23"/>
      <c r="K4" s="23"/>
      <c r="L4" s="23"/>
      <c r="M4" s="23"/>
      <c r="N4" s="23"/>
    </row>
    <row r="5" spans="1:25" ht="9.75" hidden="1" customHeight="1">
      <c r="B5" s="23"/>
      <c r="C5" s="23"/>
      <c r="D5" s="23"/>
      <c r="E5" s="23"/>
      <c r="F5" s="23"/>
      <c r="G5" s="23"/>
      <c r="H5" s="23"/>
      <c r="I5" s="24"/>
      <c r="J5" s="23"/>
      <c r="K5" s="23"/>
      <c r="L5" s="23"/>
      <c r="M5" s="23"/>
      <c r="N5" s="23"/>
    </row>
    <row r="6" spans="1:25" ht="10.5" hidden="1" customHeight="1" thickBot="1">
      <c r="B6" s="23"/>
      <c r="C6" s="23"/>
      <c r="D6" s="23"/>
      <c r="E6" s="23"/>
      <c r="F6" s="23"/>
      <c r="G6" s="23"/>
      <c r="H6" s="23"/>
      <c r="I6" s="23"/>
      <c r="J6" s="23"/>
      <c r="K6" s="23"/>
      <c r="L6" s="23"/>
      <c r="M6" s="23"/>
      <c r="N6" s="23"/>
    </row>
    <row r="7" spans="1:25" ht="1.5" hidden="1" customHeight="1" thickBot="1">
      <c r="A7" s="25"/>
      <c r="O7" s="26"/>
    </row>
    <row r="8" spans="1:25" s="26" customFormat="1" ht="30" customHeight="1">
      <c r="A8" s="443" t="s">
        <v>186</v>
      </c>
      <c r="B8" s="443"/>
      <c r="C8" s="444"/>
      <c r="D8" s="27" t="s">
        <v>239</v>
      </c>
      <c r="E8" s="91" t="s">
        <v>266</v>
      </c>
      <c r="F8" s="447" t="s">
        <v>267</v>
      </c>
      <c r="G8" s="444"/>
      <c r="H8" s="28" t="s">
        <v>268</v>
      </c>
      <c r="I8" s="448" t="s">
        <v>294</v>
      </c>
      <c r="J8" s="449"/>
      <c r="K8" s="450"/>
      <c r="L8" s="451" t="s">
        <v>295</v>
      </c>
      <c r="M8" s="29" t="s">
        <v>269</v>
      </c>
      <c r="N8" s="30"/>
      <c r="O8" s="31" t="s">
        <v>135</v>
      </c>
      <c r="P8" s="436" t="s">
        <v>296</v>
      </c>
      <c r="Q8" s="453"/>
      <c r="R8" s="454"/>
      <c r="S8" s="436" t="s">
        <v>234</v>
      </c>
      <c r="T8" s="437"/>
      <c r="U8" s="438"/>
      <c r="V8" s="436" t="s">
        <v>235</v>
      </c>
      <c r="W8" s="437"/>
      <c r="X8" s="438"/>
      <c r="Y8" s="439" t="s">
        <v>198</v>
      </c>
    </row>
    <row r="9" spans="1:25" s="26" customFormat="1" ht="15" customHeight="1">
      <c r="A9" s="445"/>
      <c r="B9" s="445"/>
      <c r="C9" s="446"/>
      <c r="D9" s="32" t="s">
        <v>240</v>
      </c>
      <c r="E9" s="33" t="s">
        <v>292</v>
      </c>
      <c r="F9" s="441" t="s">
        <v>293</v>
      </c>
      <c r="G9" s="442"/>
      <c r="H9" s="34" t="s">
        <v>291</v>
      </c>
      <c r="I9" s="35" t="s">
        <v>185</v>
      </c>
      <c r="J9" s="36" t="s">
        <v>78</v>
      </c>
      <c r="K9" s="36" t="s">
        <v>79</v>
      </c>
      <c r="L9" s="452"/>
      <c r="M9" s="37" t="s">
        <v>291</v>
      </c>
      <c r="N9" s="38"/>
      <c r="O9" s="39" t="s">
        <v>291</v>
      </c>
      <c r="P9" s="35" t="s">
        <v>201</v>
      </c>
      <c r="Q9" s="35" t="s">
        <v>200</v>
      </c>
      <c r="R9" s="35" t="s">
        <v>199</v>
      </c>
      <c r="S9" s="40" t="s">
        <v>277</v>
      </c>
      <c r="T9" s="40" t="s">
        <v>278</v>
      </c>
      <c r="U9" s="40" t="s">
        <v>291</v>
      </c>
      <c r="V9" s="40" t="s">
        <v>277</v>
      </c>
      <c r="W9" s="40" t="s">
        <v>278</v>
      </c>
      <c r="X9" s="40" t="s">
        <v>291</v>
      </c>
      <c r="Y9" s="440"/>
    </row>
    <row r="10" spans="1:25" s="43" customFormat="1" ht="18.75" customHeight="1">
      <c r="A10" s="41"/>
      <c r="B10" s="41"/>
      <c r="C10" s="42"/>
      <c r="G10" s="44" t="s">
        <v>80</v>
      </c>
      <c r="H10" s="44" t="s">
        <v>4</v>
      </c>
      <c r="I10" s="44" t="s">
        <v>5</v>
      </c>
      <c r="J10" s="44" t="s">
        <v>5</v>
      </c>
      <c r="K10" s="44" t="s">
        <v>5</v>
      </c>
      <c r="L10" s="44"/>
      <c r="M10" s="44" t="s">
        <v>5</v>
      </c>
      <c r="N10" s="44"/>
      <c r="O10" s="44" t="s">
        <v>5</v>
      </c>
      <c r="P10" s="44" t="s">
        <v>5</v>
      </c>
      <c r="Q10" s="44" t="s">
        <v>5</v>
      </c>
      <c r="R10" s="44" t="s">
        <v>5</v>
      </c>
      <c r="U10" s="45"/>
      <c r="X10" s="46"/>
      <c r="Y10" s="47"/>
    </row>
    <row r="11" spans="1:25" s="48" customFormat="1" ht="18.75" customHeight="1">
      <c r="B11" s="49" t="s">
        <v>7</v>
      </c>
      <c r="C11" s="50"/>
      <c r="D11" s="51">
        <v>41000</v>
      </c>
      <c r="E11" s="49" t="s">
        <v>81</v>
      </c>
      <c r="F11" s="52"/>
      <c r="G11" s="53">
        <v>2440.6799999999998</v>
      </c>
      <c r="H11" s="54">
        <v>319610</v>
      </c>
      <c r="I11" s="54">
        <v>794385</v>
      </c>
      <c r="J11" s="54">
        <v>377156</v>
      </c>
      <c r="K11" s="54">
        <v>417229</v>
      </c>
      <c r="L11" s="55">
        <v>-6126</v>
      </c>
      <c r="M11" s="56">
        <v>325.5</v>
      </c>
      <c r="N11" s="56"/>
      <c r="O11" s="56">
        <v>2.5</v>
      </c>
      <c r="P11" s="54">
        <v>102215</v>
      </c>
      <c r="Q11" s="54">
        <v>429780</v>
      </c>
      <c r="R11" s="54">
        <v>248829</v>
      </c>
      <c r="S11" s="57">
        <v>81.085010469720103</v>
      </c>
      <c r="T11" s="57">
        <v>81.433996020648394</v>
      </c>
      <c r="U11" s="56">
        <v>81.7</v>
      </c>
      <c r="V11" s="57">
        <v>232.6686987104338</v>
      </c>
      <c r="W11" s="57">
        <v>237.5261593738951</v>
      </c>
      <c r="X11" s="58">
        <v>243.4</v>
      </c>
      <c r="Y11" s="51" t="s">
        <v>187</v>
      </c>
    </row>
    <row r="12" spans="1:25" s="48" customFormat="1" ht="18.75" customHeight="1">
      <c r="B12" s="49" t="s">
        <v>8</v>
      </c>
      <c r="C12" s="50"/>
      <c r="D12" s="51"/>
      <c r="E12" s="49"/>
      <c r="F12" s="54" t="s">
        <v>134</v>
      </c>
      <c r="G12" s="53">
        <v>1997.83</v>
      </c>
      <c r="H12" s="54">
        <v>267427</v>
      </c>
      <c r="I12" s="54">
        <v>657947</v>
      </c>
      <c r="J12" s="54">
        <v>312016</v>
      </c>
      <c r="K12" s="54">
        <v>345931</v>
      </c>
      <c r="L12" s="55">
        <v>-5078</v>
      </c>
      <c r="M12" s="56">
        <v>329.3</v>
      </c>
      <c r="N12" s="56"/>
      <c r="O12" s="56">
        <v>2.5</v>
      </c>
      <c r="P12" s="54">
        <v>84797</v>
      </c>
      <c r="Q12" s="54">
        <v>357534</v>
      </c>
      <c r="R12" s="54">
        <v>202895</v>
      </c>
      <c r="S12" s="59">
        <v>79.995270229393896</v>
      </c>
      <c r="T12" s="59">
        <v>80.2804406766505</v>
      </c>
      <c r="U12" s="56">
        <v>80.5</v>
      </c>
      <c r="V12" s="59">
        <v>227.73340243119321</v>
      </c>
      <c r="W12" s="56">
        <v>233.0067501523672</v>
      </c>
      <c r="X12" s="58">
        <v>239.3</v>
      </c>
      <c r="Y12" s="51" t="s">
        <v>9</v>
      </c>
    </row>
    <row r="13" spans="1:25" s="48" customFormat="1" ht="18.75" customHeight="1">
      <c r="B13" s="49" t="s">
        <v>10</v>
      </c>
      <c r="C13" s="50"/>
      <c r="D13" s="51"/>
      <c r="E13" s="49"/>
      <c r="F13" s="54" t="s">
        <v>134</v>
      </c>
      <c r="G13" s="53">
        <v>442.86</v>
      </c>
      <c r="H13" s="54">
        <v>52183</v>
      </c>
      <c r="I13" s="54">
        <v>136438</v>
      </c>
      <c r="J13" s="54">
        <v>65140</v>
      </c>
      <c r="K13" s="54">
        <v>71298</v>
      </c>
      <c r="L13" s="55">
        <v>-1048</v>
      </c>
      <c r="M13" s="56">
        <v>308.10000000000002</v>
      </c>
      <c r="N13" s="56"/>
      <c r="O13" s="56">
        <v>2.6</v>
      </c>
      <c r="P13" s="54">
        <v>17418</v>
      </c>
      <c r="Q13" s="54">
        <v>72246</v>
      </c>
      <c r="R13" s="54">
        <v>45934</v>
      </c>
      <c r="S13" s="59">
        <v>86.4549174774384</v>
      </c>
      <c r="T13" s="59">
        <v>87.132468741868806</v>
      </c>
      <c r="U13" s="56">
        <v>87.7</v>
      </c>
      <c r="V13" s="59">
        <v>257.19404322024411</v>
      </c>
      <c r="W13" s="56">
        <v>259.74782313694448</v>
      </c>
      <c r="X13" s="58">
        <v>263.7</v>
      </c>
      <c r="Y13" s="51" t="s">
        <v>11</v>
      </c>
    </row>
    <row r="14" spans="1:25" s="26" customFormat="1" ht="11.25" customHeight="1">
      <c r="B14" s="60"/>
      <c r="C14" s="61"/>
      <c r="D14" s="62"/>
      <c r="E14" s="60"/>
      <c r="F14" s="63"/>
      <c r="G14" s="64"/>
      <c r="H14" s="63"/>
      <c r="I14" s="63"/>
      <c r="J14" s="63"/>
      <c r="K14" s="63"/>
      <c r="L14" s="65"/>
      <c r="M14" s="56"/>
      <c r="N14" s="66"/>
      <c r="O14" s="66"/>
      <c r="P14" s="63"/>
      <c r="Q14" s="63"/>
      <c r="R14" s="63"/>
      <c r="S14" s="67"/>
      <c r="T14" s="67"/>
      <c r="U14" s="66"/>
      <c r="V14" s="66"/>
      <c r="W14" s="66"/>
      <c r="X14" s="68"/>
      <c r="Y14" s="62"/>
    </row>
    <row r="15" spans="1:25" s="26" customFormat="1" ht="18.75" customHeight="1">
      <c r="A15" s="26">
        <v>1</v>
      </c>
      <c r="B15" s="60" t="s">
        <v>12</v>
      </c>
      <c r="C15" s="61"/>
      <c r="D15" s="62">
        <v>41201</v>
      </c>
      <c r="E15" s="60" t="s">
        <v>82</v>
      </c>
      <c r="F15" s="63" t="s">
        <v>134</v>
      </c>
      <c r="G15" s="64">
        <v>431.82</v>
      </c>
      <c r="H15" s="63">
        <v>99042</v>
      </c>
      <c r="I15" s="63">
        <v>229840</v>
      </c>
      <c r="J15" s="63">
        <v>108625</v>
      </c>
      <c r="K15" s="63">
        <v>121215</v>
      </c>
      <c r="L15" s="65">
        <v>-1408</v>
      </c>
      <c r="M15" s="66">
        <v>532.29999999999995</v>
      </c>
      <c r="N15" s="66"/>
      <c r="O15" s="66">
        <v>2.2999999999999998</v>
      </c>
      <c r="P15" s="63">
        <v>28819</v>
      </c>
      <c r="Q15" s="63">
        <v>126067</v>
      </c>
      <c r="R15" s="63">
        <v>65661</v>
      </c>
      <c r="S15" s="67">
        <v>74.290541597572002</v>
      </c>
      <c r="T15" s="67">
        <v>74.621969065189703</v>
      </c>
      <c r="U15" s="66">
        <v>74.900000000000006</v>
      </c>
      <c r="V15" s="66">
        <v>220.84318627119791</v>
      </c>
      <c r="W15" s="66">
        <v>224.1592617908407</v>
      </c>
      <c r="X15" s="68">
        <v>227.8</v>
      </c>
      <c r="Y15" s="62">
        <v>1</v>
      </c>
    </row>
    <row r="16" spans="1:25" s="26" customFormat="1" ht="18.75" customHeight="1">
      <c r="A16" s="26">
        <v>2</v>
      </c>
      <c r="B16" s="60" t="s">
        <v>13</v>
      </c>
      <c r="C16" s="61"/>
      <c r="D16" s="62">
        <v>41202</v>
      </c>
      <c r="E16" s="60" t="s">
        <v>83</v>
      </c>
      <c r="F16" s="63"/>
      <c r="G16" s="64">
        <v>487.6</v>
      </c>
      <c r="H16" s="63">
        <v>44324</v>
      </c>
      <c r="I16" s="63">
        <v>113012</v>
      </c>
      <c r="J16" s="63">
        <v>53017</v>
      </c>
      <c r="K16" s="63">
        <v>59995</v>
      </c>
      <c r="L16" s="65">
        <v>-1565</v>
      </c>
      <c r="M16" s="66">
        <v>231.8</v>
      </c>
      <c r="N16" s="66"/>
      <c r="O16" s="66">
        <v>2.5</v>
      </c>
      <c r="P16" s="63">
        <v>14649</v>
      </c>
      <c r="Q16" s="63">
        <v>59504</v>
      </c>
      <c r="R16" s="63">
        <v>38459</v>
      </c>
      <c r="S16" s="67">
        <v>88.265189770320902</v>
      </c>
      <c r="T16" s="67">
        <v>88.759754000793507</v>
      </c>
      <c r="U16" s="66">
        <v>89.3</v>
      </c>
      <c r="V16" s="66">
        <v>246.30280564964531</v>
      </c>
      <c r="W16" s="66">
        <v>254.10236116607311</v>
      </c>
      <c r="X16" s="68">
        <v>262.5</v>
      </c>
      <c r="Y16" s="62">
        <v>2</v>
      </c>
    </row>
    <row r="17" spans="1:25" s="26" customFormat="1" ht="18.75" customHeight="1">
      <c r="A17" s="26">
        <v>3</v>
      </c>
      <c r="B17" s="60" t="s">
        <v>14</v>
      </c>
      <c r="C17" s="61"/>
      <c r="D17" s="62">
        <v>41203</v>
      </c>
      <c r="E17" s="60" t="s">
        <v>84</v>
      </c>
      <c r="F17" s="63"/>
      <c r="G17" s="64">
        <v>71.72</v>
      </c>
      <c r="H17" s="63">
        <v>31401</v>
      </c>
      <c r="I17" s="63">
        <v>74805</v>
      </c>
      <c r="J17" s="63">
        <v>35841</v>
      </c>
      <c r="K17" s="63">
        <v>38964</v>
      </c>
      <c r="L17" s="65">
        <v>50</v>
      </c>
      <c r="M17" s="435" t="s">
        <v>390</v>
      </c>
      <c r="N17" s="69"/>
      <c r="O17" s="66">
        <v>2.4</v>
      </c>
      <c r="P17" s="63">
        <v>10434</v>
      </c>
      <c r="Q17" s="63">
        <v>44717</v>
      </c>
      <c r="R17" s="63">
        <v>18464</v>
      </c>
      <c r="S17" s="67">
        <v>66.501263287278405</v>
      </c>
      <c r="T17" s="67">
        <v>65.225496361512896</v>
      </c>
      <c r="U17" s="66">
        <v>64.599999999999994</v>
      </c>
      <c r="V17" s="66">
        <v>164.63768115942031</v>
      </c>
      <c r="W17" s="66">
        <v>169.52204176334109</v>
      </c>
      <c r="X17" s="68">
        <v>177</v>
      </c>
      <c r="Y17" s="62">
        <v>3</v>
      </c>
    </row>
    <row r="18" spans="1:25" s="26" customFormat="1" ht="18.75" customHeight="1">
      <c r="A18" s="26">
        <v>4</v>
      </c>
      <c r="B18" s="60" t="s">
        <v>15</v>
      </c>
      <c r="C18" s="61"/>
      <c r="D18" s="62">
        <v>41204</v>
      </c>
      <c r="E18" s="60" t="s">
        <v>85</v>
      </c>
      <c r="F18" s="63"/>
      <c r="G18" s="64">
        <v>96.56</v>
      </c>
      <c r="H18" s="63">
        <v>6778</v>
      </c>
      <c r="I18" s="63">
        <v>17473</v>
      </c>
      <c r="J18" s="63">
        <v>8234</v>
      </c>
      <c r="K18" s="63">
        <v>9239</v>
      </c>
      <c r="L18" s="65" t="s">
        <v>372</v>
      </c>
      <c r="M18" s="66">
        <v>181</v>
      </c>
      <c r="N18" s="66"/>
      <c r="O18" s="66">
        <v>2.6</v>
      </c>
      <c r="P18" s="63">
        <v>1954</v>
      </c>
      <c r="Q18" s="63">
        <v>8748</v>
      </c>
      <c r="R18" s="63">
        <v>6755</v>
      </c>
      <c r="S18" s="67">
        <v>96.749646700728306</v>
      </c>
      <c r="T18" s="67">
        <v>97.688053097345104</v>
      </c>
      <c r="U18" s="66">
        <v>99.6</v>
      </c>
      <c r="V18" s="66">
        <v>324.8210023866348</v>
      </c>
      <c r="W18" s="66">
        <v>332.68005879470849</v>
      </c>
      <c r="X18" s="68">
        <v>345.7</v>
      </c>
      <c r="Y18" s="62">
        <v>4</v>
      </c>
    </row>
    <row r="19" spans="1:25" s="26" customFormat="1" ht="18.75" customHeight="1">
      <c r="A19" s="26">
        <v>5</v>
      </c>
      <c r="B19" s="60" t="s">
        <v>16</v>
      </c>
      <c r="C19" s="61"/>
      <c r="D19" s="62">
        <v>41205</v>
      </c>
      <c r="E19" s="60" t="s">
        <v>86</v>
      </c>
      <c r="F19" s="63"/>
      <c r="G19" s="64">
        <v>255.26</v>
      </c>
      <c r="H19" s="63">
        <v>20262</v>
      </c>
      <c r="I19" s="63">
        <v>50896</v>
      </c>
      <c r="J19" s="63">
        <v>24789</v>
      </c>
      <c r="K19" s="63">
        <v>26107</v>
      </c>
      <c r="L19" s="65" t="s">
        <v>373</v>
      </c>
      <c r="M19" s="66">
        <v>199.4</v>
      </c>
      <c r="N19" s="66"/>
      <c r="O19" s="66">
        <v>2.5</v>
      </c>
      <c r="P19" s="63">
        <v>6735</v>
      </c>
      <c r="Q19" s="63">
        <v>26721</v>
      </c>
      <c r="R19" s="63">
        <v>17142</v>
      </c>
      <c r="S19" s="67">
        <v>88.011632133769496</v>
      </c>
      <c r="T19" s="67">
        <v>89.099648733592204</v>
      </c>
      <c r="U19" s="66">
        <v>89.4</v>
      </c>
      <c r="V19" s="66">
        <v>237.8732905386548</v>
      </c>
      <c r="W19" s="66">
        <v>246.61967779056391</v>
      </c>
      <c r="X19" s="68">
        <v>254.5</v>
      </c>
      <c r="Y19" s="62">
        <v>5</v>
      </c>
    </row>
    <row r="20" spans="1:25" s="26" customFormat="1" ht="18.75" customHeight="1">
      <c r="A20" s="26">
        <v>6</v>
      </c>
      <c r="B20" s="60" t="s">
        <v>17</v>
      </c>
      <c r="C20" s="61"/>
      <c r="D20" s="62">
        <v>41206</v>
      </c>
      <c r="E20" s="60" t="s">
        <v>87</v>
      </c>
      <c r="F20" s="63"/>
      <c r="G20" s="70">
        <v>195.4</v>
      </c>
      <c r="H20" s="63">
        <v>18037</v>
      </c>
      <c r="I20" s="63">
        <v>46833</v>
      </c>
      <c r="J20" s="63">
        <v>22252</v>
      </c>
      <c r="K20" s="63">
        <v>24581</v>
      </c>
      <c r="L20" s="65" t="s">
        <v>374</v>
      </c>
      <c r="M20" s="66">
        <v>239.7</v>
      </c>
      <c r="N20" s="66"/>
      <c r="O20" s="66">
        <v>2.6</v>
      </c>
      <c r="P20" s="63">
        <v>6221</v>
      </c>
      <c r="Q20" s="63">
        <v>25005</v>
      </c>
      <c r="R20" s="63">
        <v>15244</v>
      </c>
      <c r="S20" s="67">
        <v>84.965295478608695</v>
      </c>
      <c r="T20" s="67">
        <v>85.740438572054003</v>
      </c>
      <c r="U20" s="66">
        <v>85.8</v>
      </c>
      <c r="V20" s="66">
        <v>234.00647448743641</v>
      </c>
      <c r="W20" s="66">
        <v>238.2103610675039</v>
      </c>
      <c r="X20" s="68">
        <v>245</v>
      </c>
      <c r="Y20" s="62">
        <v>6</v>
      </c>
    </row>
    <row r="21" spans="1:25" s="26" customFormat="1" ht="18.75" customHeight="1">
      <c r="A21" s="26">
        <v>7</v>
      </c>
      <c r="B21" s="60" t="s">
        <v>18</v>
      </c>
      <c r="C21" s="61"/>
      <c r="D21" s="62">
        <v>41207</v>
      </c>
      <c r="E21" s="60" t="s">
        <v>88</v>
      </c>
      <c r="F21" s="63"/>
      <c r="G21" s="70">
        <v>112.12</v>
      </c>
      <c r="H21" s="63">
        <v>10177</v>
      </c>
      <c r="I21" s="63">
        <v>26832</v>
      </c>
      <c r="J21" s="63">
        <v>12636</v>
      </c>
      <c r="K21" s="63">
        <v>14196</v>
      </c>
      <c r="L21" s="65" t="s">
        <v>375</v>
      </c>
      <c r="M21" s="66">
        <v>239.3</v>
      </c>
      <c r="N21" s="66"/>
      <c r="O21" s="66">
        <v>2.6</v>
      </c>
      <c r="P21" s="63">
        <v>3460</v>
      </c>
      <c r="Q21" s="63">
        <v>14065</v>
      </c>
      <c r="R21" s="63">
        <v>9258</v>
      </c>
      <c r="S21" s="67">
        <v>88.046527540198397</v>
      </c>
      <c r="T21" s="67">
        <v>89.457494407158805</v>
      </c>
      <c r="U21" s="66">
        <v>90.4</v>
      </c>
      <c r="V21" s="66">
        <v>247.12705691934181</v>
      </c>
      <c r="W21" s="66">
        <v>253.77384572850431</v>
      </c>
      <c r="X21" s="68">
        <v>267.60000000000002</v>
      </c>
      <c r="Y21" s="62">
        <v>7</v>
      </c>
    </row>
    <row r="22" spans="1:25" s="26" customFormat="1" ht="18.75" customHeight="1">
      <c r="A22" s="26">
        <v>8</v>
      </c>
      <c r="B22" s="60" t="s">
        <v>19</v>
      </c>
      <c r="C22" s="61"/>
      <c r="D22" s="62">
        <v>41208</v>
      </c>
      <c r="E22" s="60" t="s">
        <v>118</v>
      </c>
      <c r="F22" s="63"/>
      <c r="G22" s="70">
        <v>95.81</v>
      </c>
      <c r="H22" s="63">
        <v>16357</v>
      </c>
      <c r="I22" s="63">
        <v>43189</v>
      </c>
      <c r="J22" s="63">
        <v>20541</v>
      </c>
      <c r="K22" s="63">
        <v>22648</v>
      </c>
      <c r="L22" s="65" t="s">
        <v>376</v>
      </c>
      <c r="M22" s="66">
        <v>450.8</v>
      </c>
      <c r="N22" s="66"/>
      <c r="O22" s="66">
        <v>2.6</v>
      </c>
      <c r="P22" s="63">
        <v>5841</v>
      </c>
      <c r="Q22" s="63">
        <v>23943</v>
      </c>
      <c r="R22" s="63">
        <v>12799</v>
      </c>
      <c r="S22" s="67">
        <v>77.476473501733494</v>
      </c>
      <c r="T22" s="67">
        <v>78.147159422707901</v>
      </c>
      <c r="U22" s="66">
        <v>77.900000000000006</v>
      </c>
      <c r="V22" s="66">
        <v>209.19123702849609</v>
      </c>
      <c r="W22" s="66">
        <v>214.60957178841309</v>
      </c>
      <c r="X22" s="68">
        <v>219.1</v>
      </c>
      <c r="Y22" s="62">
        <v>8</v>
      </c>
    </row>
    <row r="23" spans="1:25" s="26" customFormat="1" ht="18.75" customHeight="1">
      <c r="A23" s="26">
        <v>9</v>
      </c>
      <c r="B23" s="60" t="s">
        <v>20</v>
      </c>
      <c r="C23" s="61"/>
      <c r="D23" s="62">
        <v>41209</v>
      </c>
      <c r="E23" s="60" t="s">
        <v>119</v>
      </c>
      <c r="F23" s="63"/>
      <c r="G23" s="70">
        <v>126.41</v>
      </c>
      <c r="H23" s="63">
        <v>9339</v>
      </c>
      <c r="I23" s="63">
        <v>24894</v>
      </c>
      <c r="J23" s="63">
        <v>11596</v>
      </c>
      <c r="K23" s="63">
        <v>13298</v>
      </c>
      <c r="L23" s="65" t="s">
        <v>377</v>
      </c>
      <c r="M23" s="66">
        <v>196.9</v>
      </c>
      <c r="N23" s="66"/>
      <c r="O23" s="66">
        <v>2.7</v>
      </c>
      <c r="P23" s="63">
        <v>3079</v>
      </c>
      <c r="Q23" s="63">
        <v>12533</v>
      </c>
      <c r="R23" s="63">
        <v>9212</v>
      </c>
      <c r="S23" s="67">
        <v>96.229774715491203</v>
      </c>
      <c r="T23" s="67">
        <v>96.1466458658346</v>
      </c>
      <c r="U23" s="66">
        <v>98.1</v>
      </c>
      <c r="V23" s="66">
        <v>294.60317460317458</v>
      </c>
      <c r="W23" s="66">
        <v>299.02881191324047</v>
      </c>
      <c r="X23" s="68">
        <v>299.2</v>
      </c>
      <c r="Y23" s="62">
        <v>9</v>
      </c>
    </row>
    <row r="24" spans="1:25" s="26" customFormat="1" ht="18.75" customHeight="1">
      <c r="A24" s="26">
        <v>10</v>
      </c>
      <c r="B24" s="60" t="s">
        <v>21</v>
      </c>
      <c r="C24" s="61"/>
      <c r="D24" s="62">
        <v>41210</v>
      </c>
      <c r="E24" s="60" t="s">
        <v>126</v>
      </c>
      <c r="F24" s="63" t="s">
        <v>134</v>
      </c>
      <c r="G24" s="70">
        <v>125.13</v>
      </c>
      <c r="H24" s="63">
        <v>11710</v>
      </c>
      <c r="I24" s="63">
        <v>30173</v>
      </c>
      <c r="J24" s="63">
        <v>14485</v>
      </c>
      <c r="K24" s="63">
        <v>15688</v>
      </c>
      <c r="L24" s="65" t="s">
        <v>378</v>
      </c>
      <c r="M24" s="66">
        <v>241.1</v>
      </c>
      <c r="N24" s="66"/>
      <c r="O24" s="66">
        <v>2.6</v>
      </c>
      <c r="P24" s="63">
        <v>3605</v>
      </c>
      <c r="Q24" s="63">
        <v>16231</v>
      </c>
      <c r="R24" s="63">
        <v>9901</v>
      </c>
      <c r="S24" s="67">
        <v>82.823757340921503</v>
      </c>
      <c r="T24" s="67">
        <v>83.965623081645205</v>
      </c>
      <c r="U24" s="66">
        <v>83.2</v>
      </c>
      <c r="V24" s="66">
        <v>260.18957345971558</v>
      </c>
      <c r="W24" s="66">
        <v>265.72192513368981</v>
      </c>
      <c r="X24" s="68">
        <v>274.60000000000002</v>
      </c>
      <c r="Y24" s="62">
        <v>10</v>
      </c>
    </row>
    <row r="25" spans="1:25" s="48" customFormat="1" ht="18.75" customHeight="1">
      <c r="B25" s="49" t="s">
        <v>45</v>
      </c>
      <c r="C25" s="50"/>
      <c r="D25" s="51">
        <v>41320</v>
      </c>
      <c r="E25" s="49" t="s">
        <v>89</v>
      </c>
      <c r="F25" s="54"/>
      <c r="G25" s="71">
        <v>43.99</v>
      </c>
      <c r="H25" s="54">
        <v>6345</v>
      </c>
      <c r="I25" s="54">
        <v>16347</v>
      </c>
      <c r="J25" s="54">
        <v>8033</v>
      </c>
      <c r="K25" s="54">
        <v>8314</v>
      </c>
      <c r="L25" s="55" t="s">
        <v>379</v>
      </c>
      <c r="M25" s="56">
        <v>371.6</v>
      </c>
      <c r="N25" s="56"/>
      <c r="O25" s="56">
        <v>2.6</v>
      </c>
      <c r="P25" s="54">
        <v>2336</v>
      </c>
      <c r="Q25" s="54">
        <v>9709</v>
      </c>
      <c r="R25" s="54">
        <v>4138</v>
      </c>
      <c r="S25" s="59">
        <v>66.177677472301994</v>
      </c>
      <c r="T25" s="59">
        <v>66.546799547929695</v>
      </c>
      <c r="U25" s="56">
        <v>66.7</v>
      </c>
      <c r="V25" s="56">
        <v>168.56786011656951</v>
      </c>
      <c r="W25" s="56">
        <v>171.2311557788945</v>
      </c>
      <c r="X25" s="58">
        <v>177.1</v>
      </c>
      <c r="Y25" s="51" t="s">
        <v>44</v>
      </c>
    </row>
    <row r="26" spans="1:25" s="26" customFormat="1" ht="18.75" customHeight="1">
      <c r="A26" s="26">
        <v>11</v>
      </c>
      <c r="B26" s="60" t="s">
        <v>24</v>
      </c>
      <c r="C26" s="61"/>
      <c r="D26" s="62">
        <v>41327</v>
      </c>
      <c r="E26" s="60" t="s">
        <v>120</v>
      </c>
      <c r="F26" s="63"/>
      <c r="G26" s="70">
        <v>43.99</v>
      </c>
      <c r="H26" s="63">
        <v>6345</v>
      </c>
      <c r="I26" s="63">
        <v>16347</v>
      </c>
      <c r="J26" s="63">
        <v>8033</v>
      </c>
      <c r="K26" s="63">
        <v>8314</v>
      </c>
      <c r="L26" s="65" t="s">
        <v>379</v>
      </c>
      <c r="M26" s="66">
        <v>371.6</v>
      </c>
      <c r="N26" s="66"/>
      <c r="O26" s="66">
        <v>2.6</v>
      </c>
      <c r="P26" s="63">
        <v>2336</v>
      </c>
      <c r="Q26" s="63">
        <v>9709</v>
      </c>
      <c r="R26" s="63">
        <v>4138</v>
      </c>
      <c r="S26" s="67">
        <v>66.177677472301994</v>
      </c>
      <c r="T26" s="67">
        <v>66.546799547929695</v>
      </c>
      <c r="U26" s="66">
        <v>66.7</v>
      </c>
      <c r="V26" s="66">
        <v>168.56786011656951</v>
      </c>
      <c r="W26" s="66">
        <v>171.2311557788945</v>
      </c>
      <c r="X26" s="68">
        <v>177.1</v>
      </c>
      <c r="Y26" s="62">
        <v>11</v>
      </c>
    </row>
    <row r="27" spans="1:25" s="48" customFormat="1" ht="18.75" customHeight="1">
      <c r="B27" s="49" t="s">
        <v>127</v>
      </c>
      <c r="C27" s="50"/>
      <c r="D27" s="51">
        <v>41340</v>
      </c>
      <c r="E27" s="49" t="s">
        <v>90</v>
      </c>
      <c r="F27" s="54"/>
      <c r="G27" s="71">
        <v>86.86</v>
      </c>
      <c r="H27" s="54">
        <v>20578</v>
      </c>
      <c r="I27" s="54">
        <v>52387</v>
      </c>
      <c r="J27" s="54">
        <v>24957</v>
      </c>
      <c r="K27" s="54">
        <v>27430</v>
      </c>
      <c r="L27" s="55">
        <v>49</v>
      </c>
      <c r="M27" s="56">
        <v>603.1</v>
      </c>
      <c r="N27" s="56"/>
      <c r="O27" s="56">
        <v>2.5</v>
      </c>
      <c r="P27" s="54">
        <v>7099</v>
      </c>
      <c r="Q27" s="54">
        <v>27868</v>
      </c>
      <c r="R27" s="54">
        <v>16989</v>
      </c>
      <c r="S27" s="59">
        <v>85.347540045766607</v>
      </c>
      <c r="T27" s="59">
        <v>86.160025822185602</v>
      </c>
      <c r="U27" s="56">
        <v>86.4</v>
      </c>
      <c r="V27" s="56">
        <v>240.07693403618751</v>
      </c>
      <c r="W27" s="56">
        <v>240.23509417929469</v>
      </c>
      <c r="X27" s="58">
        <v>239.3</v>
      </c>
      <c r="Y27" s="51" t="s">
        <v>91</v>
      </c>
    </row>
    <row r="28" spans="1:25" s="26" customFormat="1" ht="18.75" customHeight="1">
      <c r="A28" s="26">
        <v>12</v>
      </c>
      <c r="B28" s="60" t="s">
        <v>27</v>
      </c>
      <c r="C28" s="61"/>
      <c r="D28" s="62">
        <v>41341</v>
      </c>
      <c r="E28" s="60" t="s">
        <v>92</v>
      </c>
      <c r="F28" s="63"/>
      <c r="G28" s="70">
        <v>22.15</v>
      </c>
      <c r="H28" s="63">
        <v>7131</v>
      </c>
      <c r="I28" s="63">
        <v>17381</v>
      </c>
      <c r="J28" s="63">
        <v>8215</v>
      </c>
      <c r="K28" s="63">
        <v>9166</v>
      </c>
      <c r="L28" s="65">
        <v>20</v>
      </c>
      <c r="M28" s="66">
        <v>784.7</v>
      </c>
      <c r="N28" s="66"/>
      <c r="O28" s="66">
        <v>2.4</v>
      </c>
      <c r="P28" s="63">
        <v>2263</v>
      </c>
      <c r="Q28" s="63">
        <v>9295</v>
      </c>
      <c r="R28" s="63">
        <v>5681</v>
      </c>
      <c r="S28" s="67">
        <v>81.965993623804493</v>
      </c>
      <c r="T28" s="67">
        <v>83.865456486919399</v>
      </c>
      <c r="U28" s="66">
        <v>85.5</v>
      </c>
      <c r="V28" s="66">
        <v>249.7959183673469</v>
      </c>
      <c r="W28" s="66">
        <v>248.60186418109191</v>
      </c>
      <c r="X28" s="68">
        <v>251</v>
      </c>
      <c r="Y28" s="62">
        <v>12</v>
      </c>
    </row>
    <row r="29" spans="1:25" s="26" customFormat="1" ht="18.75" customHeight="1">
      <c r="A29" s="26">
        <v>13</v>
      </c>
      <c r="B29" s="60" t="s">
        <v>28</v>
      </c>
      <c r="C29" s="61"/>
      <c r="D29" s="62">
        <v>41345</v>
      </c>
      <c r="E29" s="60" t="s">
        <v>93</v>
      </c>
      <c r="F29" s="63" t="s">
        <v>134</v>
      </c>
      <c r="G29" s="70">
        <v>12.8</v>
      </c>
      <c r="H29" s="63">
        <v>3794</v>
      </c>
      <c r="I29" s="63">
        <v>9479</v>
      </c>
      <c r="J29" s="63">
        <v>4551</v>
      </c>
      <c r="K29" s="63">
        <v>4928</v>
      </c>
      <c r="L29" s="65">
        <v>27</v>
      </c>
      <c r="M29" s="66">
        <v>740.5</v>
      </c>
      <c r="N29" s="66"/>
      <c r="O29" s="66">
        <v>2.5</v>
      </c>
      <c r="P29" s="63">
        <v>1385</v>
      </c>
      <c r="Q29" s="63">
        <v>5410</v>
      </c>
      <c r="R29" s="63">
        <v>2469</v>
      </c>
      <c r="S29" s="67">
        <v>72.305670296657894</v>
      </c>
      <c r="T29" s="67">
        <v>72.557444423687699</v>
      </c>
      <c r="U29" s="66">
        <v>71.2</v>
      </c>
      <c r="V29" s="66">
        <v>174.48325017818959</v>
      </c>
      <c r="W29" s="66">
        <v>176.04832977967311</v>
      </c>
      <c r="X29" s="68">
        <v>178.3</v>
      </c>
      <c r="Y29" s="62">
        <v>13</v>
      </c>
    </row>
    <row r="30" spans="1:25" s="26" customFormat="1" ht="18.75" customHeight="1">
      <c r="A30" s="26">
        <v>14</v>
      </c>
      <c r="B30" s="60" t="s">
        <v>29</v>
      </c>
      <c r="C30" s="61"/>
      <c r="D30" s="62">
        <v>41346</v>
      </c>
      <c r="E30" s="60" t="s">
        <v>128</v>
      </c>
      <c r="F30" s="63" t="s">
        <v>134</v>
      </c>
      <c r="G30" s="70">
        <v>51.92</v>
      </c>
      <c r="H30" s="63">
        <v>9653</v>
      </c>
      <c r="I30" s="63">
        <v>25527</v>
      </c>
      <c r="J30" s="63">
        <v>12191</v>
      </c>
      <c r="K30" s="63">
        <v>13336</v>
      </c>
      <c r="L30" s="65">
        <v>2</v>
      </c>
      <c r="M30" s="66">
        <v>491.7</v>
      </c>
      <c r="N30" s="66"/>
      <c r="O30" s="66">
        <v>2.6</v>
      </c>
      <c r="P30" s="63">
        <v>3451</v>
      </c>
      <c r="Q30" s="63">
        <v>13163</v>
      </c>
      <c r="R30" s="63">
        <v>8839</v>
      </c>
      <c r="S30" s="67">
        <v>93.001813784764195</v>
      </c>
      <c r="T30" s="67">
        <v>93.323205469046698</v>
      </c>
      <c r="U30" s="66">
        <v>93.4</v>
      </c>
      <c r="V30" s="66">
        <v>260.77396657871589</v>
      </c>
      <c r="W30" s="66">
        <v>261.24669214936779</v>
      </c>
      <c r="X30" s="68">
        <v>256.10000000000002</v>
      </c>
      <c r="Y30" s="62">
        <v>14</v>
      </c>
    </row>
    <row r="31" spans="1:25" s="48" customFormat="1" ht="18.75" customHeight="1">
      <c r="B31" s="49" t="s">
        <v>121</v>
      </c>
      <c r="C31" s="50"/>
      <c r="D31" s="51">
        <v>41380</v>
      </c>
      <c r="E31" s="49" t="s">
        <v>94</v>
      </c>
      <c r="F31" s="54"/>
      <c r="G31" s="71">
        <v>35.92</v>
      </c>
      <c r="H31" s="54">
        <v>2169</v>
      </c>
      <c r="I31" s="54">
        <v>5184</v>
      </c>
      <c r="J31" s="54">
        <v>2839</v>
      </c>
      <c r="K31" s="54">
        <v>2345</v>
      </c>
      <c r="L31" s="55" t="s">
        <v>380</v>
      </c>
      <c r="M31" s="56">
        <v>144.30000000000001</v>
      </c>
      <c r="N31" s="56"/>
      <c r="O31" s="56">
        <v>2.4</v>
      </c>
      <c r="P31" s="54">
        <v>551</v>
      </c>
      <c r="Q31" s="54">
        <v>2680</v>
      </c>
      <c r="R31" s="54">
        <v>1809</v>
      </c>
      <c r="S31" s="59">
        <v>81.220498988536704</v>
      </c>
      <c r="T31" s="59">
        <v>84.484590860786398</v>
      </c>
      <c r="U31" s="56">
        <v>88.1</v>
      </c>
      <c r="V31" s="56">
        <v>306.23946037099489</v>
      </c>
      <c r="W31" s="56">
        <v>318.42105263157902</v>
      </c>
      <c r="X31" s="58">
        <v>328.3</v>
      </c>
      <c r="Y31" s="51" t="s">
        <v>95</v>
      </c>
    </row>
    <row r="32" spans="1:25" s="26" customFormat="1" ht="18.75" customHeight="1">
      <c r="A32" s="26">
        <v>15</v>
      </c>
      <c r="B32" s="60" t="s">
        <v>32</v>
      </c>
      <c r="C32" s="61"/>
      <c r="D32" s="62">
        <v>41387</v>
      </c>
      <c r="E32" s="60" t="s">
        <v>96</v>
      </c>
      <c r="F32" s="63"/>
      <c r="G32" s="72">
        <v>35.92</v>
      </c>
      <c r="H32" s="63">
        <v>2169</v>
      </c>
      <c r="I32" s="63">
        <v>5184</v>
      </c>
      <c r="J32" s="63">
        <v>2839</v>
      </c>
      <c r="K32" s="63">
        <v>2345</v>
      </c>
      <c r="L32" s="65" t="s">
        <v>380</v>
      </c>
      <c r="M32" s="66">
        <v>144.30000000000001</v>
      </c>
      <c r="N32" s="66"/>
      <c r="O32" s="66">
        <v>2.4</v>
      </c>
      <c r="P32" s="63">
        <v>551</v>
      </c>
      <c r="Q32" s="63">
        <v>2680</v>
      </c>
      <c r="R32" s="63">
        <v>1809</v>
      </c>
      <c r="S32" s="67">
        <v>81.220498988536704</v>
      </c>
      <c r="T32" s="67">
        <v>84.484590860786398</v>
      </c>
      <c r="U32" s="66">
        <v>88.1</v>
      </c>
      <c r="V32" s="66">
        <v>306.23946037099489</v>
      </c>
      <c r="W32" s="66">
        <v>318.42105263157902</v>
      </c>
      <c r="X32" s="68">
        <v>328.3</v>
      </c>
      <c r="Y32" s="62">
        <v>15</v>
      </c>
    </row>
    <row r="33" spans="1:25" s="48" customFormat="1" ht="18.75" customHeight="1">
      <c r="B33" s="49" t="s">
        <v>129</v>
      </c>
      <c r="C33" s="50"/>
      <c r="D33" s="51">
        <v>41400</v>
      </c>
      <c r="E33" s="49" t="s">
        <v>97</v>
      </c>
      <c r="F33" s="54"/>
      <c r="G33" s="71">
        <v>65.849999999999994</v>
      </c>
      <c r="H33" s="54">
        <v>7035</v>
      </c>
      <c r="I33" s="54">
        <v>18334</v>
      </c>
      <c r="J33" s="54">
        <v>8530</v>
      </c>
      <c r="K33" s="54">
        <v>9804</v>
      </c>
      <c r="L33" s="55" t="s">
        <v>381</v>
      </c>
      <c r="M33" s="56">
        <v>278.39999999999998</v>
      </c>
      <c r="N33" s="56"/>
      <c r="O33" s="56">
        <v>2.6</v>
      </c>
      <c r="P33" s="54">
        <v>2251</v>
      </c>
      <c r="Q33" s="54">
        <v>9307</v>
      </c>
      <c r="R33" s="54">
        <v>6757</v>
      </c>
      <c r="S33" s="59">
        <v>95.214315439034493</v>
      </c>
      <c r="T33" s="59">
        <v>95.490464650721705</v>
      </c>
      <c r="U33" s="56">
        <v>96.8</v>
      </c>
      <c r="V33" s="56">
        <v>283.24958123953098</v>
      </c>
      <c r="W33" s="56">
        <v>289.97418244406202</v>
      </c>
      <c r="X33" s="58">
        <v>300.2</v>
      </c>
      <c r="Y33" s="51" t="s">
        <v>98</v>
      </c>
    </row>
    <row r="34" spans="1:25" s="26" customFormat="1" ht="18.75" customHeight="1">
      <c r="A34" s="26">
        <v>16</v>
      </c>
      <c r="B34" s="60" t="s">
        <v>35</v>
      </c>
      <c r="C34" s="61"/>
      <c r="D34" s="62">
        <v>41401</v>
      </c>
      <c r="E34" s="60" t="s">
        <v>130</v>
      </c>
      <c r="F34" s="63"/>
      <c r="G34" s="72">
        <v>65.849999999999994</v>
      </c>
      <c r="H34" s="63">
        <v>7035</v>
      </c>
      <c r="I34" s="63">
        <v>18334</v>
      </c>
      <c r="J34" s="63">
        <v>8530</v>
      </c>
      <c r="K34" s="63">
        <v>9804</v>
      </c>
      <c r="L34" s="65" t="s">
        <v>381</v>
      </c>
      <c r="M34" s="66">
        <v>278.39999999999998</v>
      </c>
      <c r="N34" s="66"/>
      <c r="O34" s="66">
        <v>2.6</v>
      </c>
      <c r="P34" s="63">
        <v>2251</v>
      </c>
      <c r="Q34" s="63">
        <v>9307</v>
      </c>
      <c r="R34" s="63">
        <v>6757</v>
      </c>
      <c r="S34" s="67">
        <v>95.214315439034493</v>
      </c>
      <c r="T34" s="67">
        <v>95.490464650721705</v>
      </c>
      <c r="U34" s="66">
        <v>96.8</v>
      </c>
      <c r="V34" s="66">
        <v>283.24958123953098</v>
      </c>
      <c r="W34" s="66">
        <v>289.97418244406202</v>
      </c>
      <c r="X34" s="68">
        <v>300.2</v>
      </c>
      <c r="Y34" s="62">
        <v>16</v>
      </c>
    </row>
    <row r="35" spans="1:25" s="48" customFormat="1" ht="18.75" customHeight="1">
      <c r="B35" s="49" t="s">
        <v>131</v>
      </c>
      <c r="C35" s="50"/>
      <c r="D35" s="51">
        <v>41420</v>
      </c>
      <c r="E35" s="49" t="s">
        <v>99</v>
      </c>
      <c r="F35" s="54"/>
      <c r="G35" s="73">
        <v>135.93</v>
      </c>
      <c r="H35" s="54">
        <v>13246</v>
      </c>
      <c r="I35" s="54">
        <v>36511</v>
      </c>
      <c r="J35" s="54">
        <v>17139</v>
      </c>
      <c r="K35" s="54">
        <v>19372</v>
      </c>
      <c r="L35" s="55" t="s">
        <v>382</v>
      </c>
      <c r="M35" s="56">
        <v>268.60000000000002</v>
      </c>
      <c r="N35" s="56"/>
      <c r="O35" s="56">
        <v>2.8</v>
      </c>
      <c r="P35" s="54">
        <v>4388</v>
      </c>
      <c r="Q35" s="54">
        <v>18940</v>
      </c>
      <c r="R35" s="54">
        <v>13102</v>
      </c>
      <c r="S35" s="59">
        <v>91.522562161056001</v>
      </c>
      <c r="T35" s="59">
        <v>92.110330470986199</v>
      </c>
      <c r="U35" s="56">
        <v>92.3</v>
      </c>
      <c r="V35" s="56">
        <v>288.21614583333331</v>
      </c>
      <c r="W35" s="56">
        <v>292.7873945849978</v>
      </c>
      <c r="X35" s="58">
        <v>298.60000000000002</v>
      </c>
      <c r="Y35" s="51" t="s">
        <v>100</v>
      </c>
    </row>
    <row r="36" spans="1:25" s="26" customFormat="1" ht="18.75" customHeight="1">
      <c r="A36" s="26">
        <v>17</v>
      </c>
      <c r="B36" s="60" t="s">
        <v>38</v>
      </c>
      <c r="C36" s="61"/>
      <c r="D36" s="62">
        <v>41423</v>
      </c>
      <c r="E36" s="60" t="s">
        <v>101</v>
      </c>
      <c r="F36" s="74"/>
      <c r="G36" s="75">
        <v>11.5</v>
      </c>
      <c r="H36" s="63">
        <v>2405</v>
      </c>
      <c r="I36" s="63">
        <v>6024</v>
      </c>
      <c r="J36" s="63">
        <v>2793</v>
      </c>
      <c r="K36" s="63">
        <v>3231</v>
      </c>
      <c r="L36" s="65" t="s">
        <v>383</v>
      </c>
      <c r="M36" s="66">
        <v>523.79999999999995</v>
      </c>
      <c r="N36" s="66"/>
      <c r="O36" s="66">
        <v>2.5</v>
      </c>
      <c r="P36" s="63">
        <v>635</v>
      </c>
      <c r="Q36" s="63">
        <v>2928</v>
      </c>
      <c r="R36" s="63">
        <v>2449</v>
      </c>
      <c r="S36" s="66">
        <v>106.5737051792829</v>
      </c>
      <c r="T36" s="67">
        <v>106.3786702666217</v>
      </c>
      <c r="U36" s="66">
        <v>105.3</v>
      </c>
      <c r="V36" s="66">
        <v>387.84194528875378</v>
      </c>
      <c r="W36" s="66">
        <v>390.96573208722742</v>
      </c>
      <c r="X36" s="68">
        <v>385.7</v>
      </c>
      <c r="Y36" s="62">
        <v>17</v>
      </c>
    </row>
    <row r="37" spans="1:25" s="26" customFormat="1" ht="18.75" customHeight="1">
      <c r="A37" s="26">
        <v>18</v>
      </c>
      <c r="B37" s="60" t="s">
        <v>39</v>
      </c>
      <c r="C37" s="61"/>
      <c r="D37" s="62">
        <v>41424</v>
      </c>
      <c r="E37" s="60" t="s">
        <v>102</v>
      </c>
      <c r="F37" s="63"/>
      <c r="G37" s="75">
        <v>24.88</v>
      </c>
      <c r="H37" s="63">
        <v>3518</v>
      </c>
      <c r="I37" s="63">
        <v>9472</v>
      </c>
      <c r="J37" s="63">
        <v>4467</v>
      </c>
      <c r="K37" s="63">
        <v>5005</v>
      </c>
      <c r="L37" s="65" t="s">
        <v>384</v>
      </c>
      <c r="M37" s="66">
        <v>380.7</v>
      </c>
      <c r="N37" s="66"/>
      <c r="O37" s="66">
        <v>2.7</v>
      </c>
      <c r="P37" s="63">
        <v>1409</v>
      </c>
      <c r="Q37" s="63">
        <v>5271</v>
      </c>
      <c r="R37" s="63">
        <v>2749</v>
      </c>
      <c r="S37" s="66">
        <v>77.680074836295603</v>
      </c>
      <c r="T37" s="67">
        <v>77.972489165253407</v>
      </c>
      <c r="U37" s="66">
        <v>78.900000000000006</v>
      </c>
      <c r="V37" s="66">
        <v>191.16409537166899</v>
      </c>
      <c r="W37" s="69">
        <v>191.61381254404509</v>
      </c>
      <c r="X37" s="68">
        <v>195.1</v>
      </c>
      <c r="Y37" s="62">
        <v>18</v>
      </c>
    </row>
    <row r="38" spans="1:25" s="26" customFormat="1" ht="18.75" customHeight="1">
      <c r="A38" s="26">
        <v>19</v>
      </c>
      <c r="B38" s="60" t="s">
        <v>40</v>
      </c>
      <c r="C38" s="61"/>
      <c r="D38" s="62">
        <v>41425</v>
      </c>
      <c r="E38" s="60" t="s">
        <v>132</v>
      </c>
      <c r="F38" s="74"/>
      <c r="G38" s="75">
        <v>99.56</v>
      </c>
      <c r="H38" s="63">
        <v>7323</v>
      </c>
      <c r="I38" s="63">
        <v>21015</v>
      </c>
      <c r="J38" s="63">
        <v>9879</v>
      </c>
      <c r="K38" s="63">
        <v>11136</v>
      </c>
      <c r="L38" s="65" t="s">
        <v>385</v>
      </c>
      <c r="M38" s="66">
        <v>211.1</v>
      </c>
      <c r="N38" s="66"/>
      <c r="O38" s="66">
        <v>2.9</v>
      </c>
      <c r="P38" s="63">
        <v>2344</v>
      </c>
      <c r="Q38" s="63">
        <v>10741</v>
      </c>
      <c r="R38" s="63">
        <v>7904</v>
      </c>
      <c r="S38" s="66">
        <v>94.083474841362104</v>
      </c>
      <c r="T38" s="67">
        <v>95.102786660575603</v>
      </c>
      <c r="U38" s="66">
        <v>95.4</v>
      </c>
      <c r="V38" s="66">
        <v>317.07606973058643</v>
      </c>
      <c r="W38" s="66">
        <v>325.72597137014321</v>
      </c>
      <c r="X38" s="68">
        <v>337.2</v>
      </c>
      <c r="Y38" s="62">
        <v>19</v>
      </c>
    </row>
    <row r="39" spans="1:25" s="48" customFormat="1" ht="18.75" customHeight="1">
      <c r="B39" s="49" t="s">
        <v>133</v>
      </c>
      <c r="C39" s="50"/>
      <c r="D39" s="51">
        <v>41440</v>
      </c>
      <c r="E39" s="49" t="s">
        <v>103</v>
      </c>
      <c r="F39" s="54"/>
      <c r="G39" s="71">
        <v>74.3</v>
      </c>
      <c r="H39" s="54">
        <v>2810</v>
      </c>
      <c r="I39" s="54">
        <v>7675</v>
      </c>
      <c r="J39" s="54">
        <v>3642</v>
      </c>
      <c r="K39" s="54">
        <v>4033</v>
      </c>
      <c r="L39" s="55" t="s">
        <v>386</v>
      </c>
      <c r="M39" s="56">
        <v>103.3</v>
      </c>
      <c r="N39" s="56"/>
      <c r="O39" s="56">
        <v>2.7</v>
      </c>
      <c r="P39" s="54">
        <v>793</v>
      </c>
      <c r="Q39" s="54">
        <v>3742</v>
      </c>
      <c r="R39" s="54">
        <v>3139</v>
      </c>
      <c r="S39" s="59">
        <v>101.844365841334</v>
      </c>
      <c r="T39" s="59">
        <v>102.6057791537668</v>
      </c>
      <c r="U39" s="56">
        <v>105.1</v>
      </c>
      <c r="V39" s="56">
        <v>373.12206572769952</v>
      </c>
      <c r="W39" s="56">
        <v>375.14934289127842</v>
      </c>
      <c r="X39" s="58">
        <v>395.8</v>
      </c>
      <c r="Y39" s="51" t="s">
        <v>104</v>
      </c>
    </row>
    <row r="40" spans="1:25" s="26" customFormat="1" ht="18.75" customHeight="1" thickBot="1">
      <c r="A40" s="76">
        <v>20</v>
      </c>
      <c r="B40" s="77" t="s">
        <v>43</v>
      </c>
      <c r="C40" s="78"/>
      <c r="D40" s="79">
        <v>41441</v>
      </c>
      <c r="E40" s="77" t="s">
        <v>105</v>
      </c>
      <c r="F40" s="76"/>
      <c r="G40" s="80">
        <v>74.3</v>
      </c>
      <c r="H40" s="81">
        <v>2810</v>
      </c>
      <c r="I40" s="81">
        <v>7675</v>
      </c>
      <c r="J40" s="81">
        <v>3642</v>
      </c>
      <c r="K40" s="81">
        <v>4033</v>
      </c>
      <c r="L40" s="82" t="s">
        <v>386</v>
      </c>
      <c r="M40" s="83">
        <v>103.3</v>
      </c>
      <c r="N40" s="83"/>
      <c r="O40" s="83">
        <v>2.7</v>
      </c>
      <c r="P40" s="81">
        <v>793</v>
      </c>
      <c r="Q40" s="81">
        <v>3742</v>
      </c>
      <c r="R40" s="81">
        <v>3139</v>
      </c>
      <c r="S40" s="84">
        <v>101.844365841334</v>
      </c>
      <c r="T40" s="84">
        <v>102.6057791537668</v>
      </c>
      <c r="U40" s="83">
        <v>105.1</v>
      </c>
      <c r="V40" s="83">
        <v>373.12206572769952</v>
      </c>
      <c r="W40" s="83">
        <v>375.14934289127842</v>
      </c>
      <c r="X40" s="85">
        <v>395.8</v>
      </c>
      <c r="Y40" s="86">
        <v>20</v>
      </c>
    </row>
    <row r="41" spans="1:25" ht="13.5" customHeight="1">
      <c r="A41" s="23" t="s">
        <v>176</v>
      </c>
      <c r="D41" s="87"/>
      <c r="E41" s="88"/>
      <c r="O41" s="23" t="s">
        <v>300</v>
      </c>
    </row>
    <row r="42" spans="1:25" ht="13.5" customHeight="1">
      <c r="A42" s="89" t="s">
        <v>358</v>
      </c>
      <c r="D42" s="87"/>
      <c r="E42" s="88"/>
      <c r="O42" s="23" t="s">
        <v>301</v>
      </c>
    </row>
    <row r="43" spans="1:25" ht="13.5" customHeight="1">
      <c r="A43" s="89" t="s">
        <v>297</v>
      </c>
      <c r="D43" s="87"/>
      <c r="E43" s="88"/>
      <c r="O43" s="23" t="s">
        <v>370</v>
      </c>
    </row>
    <row r="44" spans="1:25" ht="13.5" customHeight="1">
      <c r="A44" s="90" t="s">
        <v>298</v>
      </c>
      <c r="D44" s="87"/>
      <c r="E44" s="88"/>
      <c r="O44" s="23" t="s">
        <v>371</v>
      </c>
    </row>
    <row r="45" spans="1:25" ht="13.5" customHeight="1">
      <c r="A45" s="89" t="s">
        <v>299</v>
      </c>
      <c r="D45" s="87"/>
      <c r="E45" s="88"/>
      <c r="O45" s="19" t="s">
        <v>236</v>
      </c>
    </row>
    <row r="46" spans="1:25" ht="13.5" customHeight="1">
      <c r="D46" s="87"/>
      <c r="E46" s="88"/>
    </row>
    <row r="47" spans="1:25">
      <c r="D47" s="87"/>
      <c r="E47" s="88"/>
      <c r="G47" s="400"/>
      <c r="H47" s="401"/>
      <c r="I47" s="401"/>
      <c r="J47" s="401"/>
      <c r="K47" s="401"/>
      <c r="L47" s="401"/>
      <c r="M47" s="401"/>
      <c r="N47" s="400"/>
      <c r="O47" s="400"/>
      <c r="P47" s="401"/>
      <c r="Q47" s="401"/>
      <c r="R47" s="401"/>
      <c r="S47" s="400"/>
      <c r="T47" s="400"/>
      <c r="U47" s="400"/>
      <c r="V47" s="400"/>
      <c r="W47" s="400"/>
      <c r="X47" s="400"/>
    </row>
    <row r="48" spans="1:25">
      <c r="G48" s="407"/>
      <c r="H48" s="409"/>
      <c r="I48" s="409"/>
      <c r="J48" s="409"/>
      <c r="K48" s="409"/>
      <c r="L48" s="409"/>
      <c r="M48" s="409"/>
      <c r="N48" s="409"/>
      <c r="O48" s="409"/>
      <c r="P48" s="409"/>
      <c r="Q48" s="409"/>
      <c r="R48" s="409"/>
      <c r="S48" s="402"/>
      <c r="T48" s="402"/>
      <c r="U48" s="402"/>
      <c r="V48" s="402"/>
      <c r="W48" s="402"/>
      <c r="X48" s="402"/>
    </row>
    <row r="49" spans="4:18">
      <c r="D49" s="87"/>
      <c r="E49" s="88"/>
      <c r="G49" s="407"/>
      <c r="H49" s="409"/>
      <c r="I49" s="409"/>
      <c r="J49" s="409"/>
      <c r="K49" s="409"/>
      <c r="L49" s="409"/>
      <c r="M49" s="410"/>
      <c r="N49" s="410"/>
      <c r="O49" s="410"/>
      <c r="P49" s="409"/>
      <c r="Q49" s="409"/>
      <c r="R49" s="409"/>
    </row>
    <row r="50" spans="4:18">
      <c r="G50" s="408"/>
      <c r="H50" s="408"/>
      <c r="I50" s="408"/>
      <c r="J50" s="408"/>
      <c r="K50" s="408"/>
      <c r="L50" s="408"/>
      <c r="M50" s="408"/>
      <c r="N50" s="408"/>
      <c r="O50" s="408"/>
      <c r="P50" s="408"/>
      <c r="Q50" s="408"/>
      <c r="R50" s="408"/>
    </row>
    <row r="53" spans="4:18">
      <c r="D53" s="87"/>
      <c r="E53" s="88"/>
    </row>
    <row r="54" spans="4:18">
      <c r="D54" s="87"/>
      <c r="E54" s="88"/>
    </row>
    <row r="55" spans="4:18">
      <c r="D55" s="87"/>
      <c r="E55" s="88"/>
    </row>
    <row r="56" spans="4:18">
      <c r="D56" s="87"/>
      <c r="E56" s="88"/>
    </row>
    <row r="57" spans="4:18">
      <c r="D57" s="87"/>
      <c r="E57" s="88"/>
    </row>
    <row r="58" spans="4:18">
      <c r="D58" s="87"/>
      <c r="E58" s="88"/>
    </row>
    <row r="59" spans="4:18">
      <c r="D59" s="87"/>
      <c r="E59" s="88"/>
    </row>
    <row r="60" spans="4:18">
      <c r="D60" s="87"/>
      <c r="E60" s="88"/>
    </row>
    <row r="61" spans="4:18">
      <c r="D61" s="87"/>
      <c r="E61" s="88"/>
    </row>
    <row r="62" spans="4:18">
      <c r="D62" s="87"/>
      <c r="E62" s="88"/>
    </row>
    <row r="63" spans="4:18">
      <c r="D63" s="87"/>
      <c r="E63" s="88"/>
    </row>
    <row r="64" spans="4:18">
      <c r="D64" s="87"/>
      <c r="E64" s="88"/>
    </row>
    <row r="65" spans="4:5">
      <c r="D65" s="87"/>
      <c r="E65" s="88"/>
    </row>
    <row r="66" spans="4:5">
      <c r="D66" s="87"/>
      <c r="E66" s="88"/>
    </row>
    <row r="67" spans="4:5">
      <c r="D67" s="87"/>
      <c r="E67" s="88"/>
    </row>
    <row r="68" spans="4:5">
      <c r="D68" s="87"/>
      <c r="E68" s="88"/>
    </row>
    <row r="73" spans="4:5">
      <c r="D73" s="87"/>
      <c r="E73" s="88"/>
    </row>
    <row r="74" spans="4:5">
      <c r="D74" s="87"/>
      <c r="E74" s="88"/>
    </row>
    <row r="75" spans="4:5">
      <c r="D75" s="87"/>
      <c r="E75" s="88"/>
    </row>
    <row r="76" spans="4:5">
      <c r="D76" s="87"/>
      <c r="E76" s="88"/>
    </row>
    <row r="77" spans="4:5">
      <c r="D77" s="87"/>
      <c r="E77" s="88"/>
    </row>
    <row r="78" spans="4:5">
      <c r="D78" s="87"/>
      <c r="E78" s="88"/>
    </row>
    <row r="79" spans="4:5">
      <c r="D79" s="87"/>
      <c r="E79" s="88"/>
    </row>
    <row r="80" spans="4:5">
      <c r="D80" s="87"/>
      <c r="E80" s="88"/>
    </row>
    <row r="81" spans="4:5">
      <c r="D81" s="87"/>
      <c r="E81" s="88"/>
    </row>
    <row r="82" spans="4:5">
      <c r="D82" s="87"/>
      <c r="E82" s="88"/>
    </row>
    <row r="83" spans="4:5">
      <c r="D83" s="87"/>
      <c r="E83" s="88"/>
    </row>
    <row r="84" spans="4:5">
      <c r="D84" s="87"/>
      <c r="E84" s="88"/>
    </row>
    <row r="85" spans="4:5">
      <c r="D85" s="87"/>
      <c r="E85" s="88"/>
    </row>
    <row r="86" spans="4:5">
      <c r="D86" s="87"/>
      <c r="E86" s="88"/>
    </row>
    <row r="87" spans="4:5">
      <c r="D87" s="87"/>
      <c r="E87" s="88"/>
    </row>
    <row r="88" spans="4:5">
      <c r="D88" s="87"/>
      <c r="E88" s="88"/>
    </row>
    <row r="89" spans="4:5">
      <c r="D89" s="87"/>
      <c r="E89" s="88"/>
    </row>
    <row r="90" spans="4:5">
      <c r="D90" s="87"/>
      <c r="E90" s="88"/>
    </row>
    <row r="91" spans="4:5">
      <c r="D91" s="87"/>
      <c r="E91" s="88"/>
    </row>
    <row r="92" spans="4:5">
      <c r="D92" s="87"/>
      <c r="E92" s="88"/>
    </row>
    <row r="93" spans="4:5">
      <c r="D93" s="87"/>
      <c r="E93" s="88"/>
    </row>
    <row r="94" spans="4:5">
      <c r="D94" s="87"/>
      <c r="E94" s="88"/>
    </row>
    <row r="95" spans="4:5">
      <c r="D95" s="87"/>
      <c r="E95" s="88"/>
    </row>
    <row r="96" spans="4:5">
      <c r="D96" s="87"/>
      <c r="E96" s="88"/>
    </row>
    <row r="97" spans="4:5">
      <c r="D97" s="87"/>
      <c r="E97" s="88"/>
    </row>
  </sheetData>
  <mergeCells count="9">
    <mergeCell ref="V8:X8"/>
    <mergeCell ref="Y8:Y9"/>
    <mergeCell ref="F9:G9"/>
    <mergeCell ref="A8:C9"/>
    <mergeCell ref="F8:G8"/>
    <mergeCell ref="I8:K8"/>
    <mergeCell ref="L8:L9"/>
    <mergeCell ref="P8:R8"/>
    <mergeCell ref="S8:U8"/>
  </mergeCells>
  <phoneticPr fontId="5"/>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327F-B955-4D94-AD15-299E234C04C5}">
  <sheetPr>
    <tabColor rgb="FF92D050"/>
    <pageSetUpPr fitToPage="1"/>
  </sheetPr>
  <dimension ref="A1:X123"/>
  <sheetViews>
    <sheetView showGridLines="0" view="pageBreakPreview" zoomScaleNormal="110" zoomScaleSheetLayoutView="100" workbookViewId="0">
      <selection activeCell="F58" sqref="F58:T61"/>
    </sheetView>
  </sheetViews>
  <sheetFormatPr defaultColWidth="7.7265625" defaultRowHeight="12"/>
  <cols>
    <col min="1" max="1" width="2.453125" style="92" customWidth="1"/>
    <col min="2" max="2" width="9.36328125" style="93" customWidth="1"/>
    <col min="3" max="3" width="1.26953125" style="93" customWidth="1"/>
    <col min="4" max="5" width="9.6328125" style="93" customWidth="1"/>
    <col min="6" max="12" width="9.26953125" style="93" customWidth="1"/>
    <col min="13" max="16" width="11.08984375" style="93" customWidth="1"/>
    <col min="17" max="20" width="11.26953125" style="93" customWidth="1"/>
    <col min="21" max="21" width="7.6328125" style="93" customWidth="1"/>
    <col min="22" max="16384" width="7.7265625" style="93"/>
  </cols>
  <sheetData>
    <row r="1" spans="1:24" ht="18.75" customHeight="1">
      <c r="H1" s="94"/>
      <c r="L1" s="95" t="s">
        <v>136</v>
      </c>
      <c r="M1" s="94" t="s">
        <v>0</v>
      </c>
    </row>
    <row r="2" spans="1:24" ht="37.5" customHeight="1">
      <c r="H2" s="94"/>
      <c r="L2" s="95"/>
      <c r="M2" s="94"/>
    </row>
    <row r="3" spans="1:24" s="96" customFormat="1" ht="9.75" hidden="1" customHeight="1"/>
    <row r="4" spans="1:24" s="96" customFormat="1" ht="9.75" hidden="1" customHeight="1"/>
    <row r="5" spans="1:24" s="96" customFormat="1" ht="9.75" hidden="1" customHeight="1"/>
    <row r="6" spans="1:24" s="96" customFormat="1" ht="0.75" hidden="1" customHeight="1"/>
    <row r="7" spans="1:24" ht="0.75" customHeight="1" thickBot="1">
      <c r="A7" s="97"/>
      <c r="M7" s="96"/>
    </row>
    <row r="8" spans="1:24" s="97" customFormat="1" ht="15" customHeight="1">
      <c r="A8" s="464" t="s">
        <v>186</v>
      </c>
      <c r="B8" s="464"/>
      <c r="C8" s="465"/>
      <c r="D8" s="98" t="s">
        <v>242</v>
      </c>
      <c r="E8" s="98" t="s">
        <v>243</v>
      </c>
      <c r="F8" s="470" t="s">
        <v>307</v>
      </c>
      <c r="G8" s="471"/>
      <c r="H8" s="470" t="s">
        <v>279</v>
      </c>
      <c r="I8" s="474"/>
      <c r="J8" s="474"/>
      <c r="K8" s="474"/>
      <c r="L8" s="474"/>
      <c r="M8" s="99"/>
      <c r="N8" s="100"/>
      <c r="O8" s="470" t="s">
        <v>318</v>
      </c>
      <c r="P8" s="477"/>
      <c r="Q8" s="480" t="s">
        <v>218</v>
      </c>
      <c r="R8" s="481"/>
      <c r="S8" s="481"/>
      <c r="T8" s="482"/>
      <c r="U8" s="455" t="s">
        <v>202</v>
      </c>
    </row>
    <row r="9" spans="1:24" s="97" customFormat="1" ht="15" customHeight="1">
      <c r="A9" s="466"/>
      <c r="B9" s="466"/>
      <c r="C9" s="467"/>
      <c r="D9" s="102" t="s">
        <v>241</v>
      </c>
      <c r="E9" s="102" t="s">
        <v>241</v>
      </c>
      <c r="F9" s="472"/>
      <c r="G9" s="473"/>
      <c r="H9" s="475"/>
      <c r="I9" s="476"/>
      <c r="J9" s="476"/>
      <c r="K9" s="476"/>
      <c r="L9" s="476"/>
      <c r="M9" s="8"/>
      <c r="N9" s="8"/>
      <c r="O9" s="478"/>
      <c r="P9" s="479"/>
      <c r="Q9" s="458" t="s">
        <v>214</v>
      </c>
      <c r="R9" s="460" t="s">
        <v>215</v>
      </c>
      <c r="S9" s="461"/>
      <c r="T9" s="462" t="s">
        <v>270</v>
      </c>
      <c r="U9" s="456"/>
    </row>
    <row r="10" spans="1:24" s="97" customFormat="1" ht="30" customHeight="1">
      <c r="A10" s="468"/>
      <c r="B10" s="468"/>
      <c r="C10" s="469"/>
      <c r="D10" s="103" t="s">
        <v>302</v>
      </c>
      <c r="E10" s="103" t="s">
        <v>302</v>
      </c>
      <c r="F10" s="104" t="s">
        <v>213</v>
      </c>
      <c r="G10" s="104" t="s">
        <v>212</v>
      </c>
      <c r="H10" s="105" t="s">
        <v>137</v>
      </c>
      <c r="I10" s="106" t="s">
        <v>194</v>
      </c>
      <c r="J10" s="106" t="s">
        <v>195</v>
      </c>
      <c r="K10" s="106" t="s">
        <v>196</v>
      </c>
      <c r="L10" s="107" t="s">
        <v>211</v>
      </c>
      <c r="M10" s="105" t="s">
        <v>210</v>
      </c>
      <c r="N10" s="108" t="s">
        <v>209</v>
      </c>
      <c r="O10" s="109" t="s">
        <v>208</v>
      </c>
      <c r="P10" s="110" t="s">
        <v>207</v>
      </c>
      <c r="Q10" s="459"/>
      <c r="R10" s="106" t="s">
        <v>216</v>
      </c>
      <c r="S10" s="106" t="s">
        <v>217</v>
      </c>
      <c r="T10" s="463"/>
      <c r="U10" s="457"/>
    </row>
    <row r="11" spans="1:24" s="7" customFormat="1" ht="18.75" customHeight="1">
      <c r="A11" s="111"/>
      <c r="B11" s="111"/>
      <c r="C11" s="111"/>
      <c r="D11" s="112" t="s">
        <v>191</v>
      </c>
      <c r="E11" s="113" t="s">
        <v>191</v>
      </c>
      <c r="F11" s="114" t="s">
        <v>4</v>
      </c>
      <c r="G11" s="114" t="s">
        <v>5</v>
      </c>
      <c r="H11" s="114" t="s">
        <v>5</v>
      </c>
      <c r="I11" s="114" t="s">
        <v>5</v>
      </c>
      <c r="J11" s="114" t="s">
        <v>5</v>
      </c>
      <c r="K11" s="114" t="s">
        <v>5</v>
      </c>
      <c r="L11" s="114" t="s">
        <v>5</v>
      </c>
      <c r="M11" s="114" t="s">
        <v>5</v>
      </c>
      <c r="N11" s="114" t="s">
        <v>5</v>
      </c>
      <c r="O11" s="114" t="s">
        <v>122</v>
      </c>
      <c r="P11" s="114" t="s">
        <v>5</v>
      </c>
      <c r="Q11" s="114" t="s">
        <v>123</v>
      </c>
      <c r="R11" s="114" t="s">
        <v>219</v>
      </c>
      <c r="S11" s="114" t="s">
        <v>220</v>
      </c>
      <c r="T11" s="115" t="s">
        <v>221</v>
      </c>
      <c r="U11" s="116"/>
    </row>
    <row r="12" spans="1:24" s="124" customFormat="1" ht="18.75" customHeight="1">
      <c r="A12" s="117"/>
      <c r="B12" s="118" t="s">
        <v>7</v>
      </c>
      <c r="C12" s="118"/>
      <c r="D12" s="119">
        <v>7</v>
      </c>
      <c r="E12" s="120">
        <v>14.1</v>
      </c>
      <c r="F12" s="121">
        <v>337568</v>
      </c>
      <c r="G12" s="121">
        <v>799092</v>
      </c>
      <c r="H12" s="121">
        <v>417178</v>
      </c>
      <c r="I12" s="121">
        <v>31283</v>
      </c>
      <c r="J12" s="121">
        <v>100320</v>
      </c>
      <c r="K12" s="121">
        <v>285575</v>
      </c>
      <c r="L12" s="121">
        <v>352508</v>
      </c>
      <c r="M12" s="121">
        <v>43719</v>
      </c>
      <c r="N12" s="121">
        <v>20951</v>
      </c>
      <c r="O12" s="122">
        <v>35815</v>
      </c>
      <c r="P12" s="122">
        <v>360756</v>
      </c>
      <c r="Q12" s="122">
        <v>18645</v>
      </c>
      <c r="R12" s="122">
        <v>13911</v>
      </c>
      <c r="S12" s="121">
        <v>41836</v>
      </c>
      <c r="T12" s="395">
        <v>19015</v>
      </c>
      <c r="U12" s="123" t="s">
        <v>3</v>
      </c>
      <c r="X12" s="125"/>
    </row>
    <row r="13" spans="1:24" s="124" customFormat="1" ht="18.75" customHeight="1">
      <c r="A13" s="117"/>
      <c r="B13" s="118" t="s">
        <v>8</v>
      </c>
      <c r="C13" s="118"/>
      <c r="D13" s="119">
        <v>7.1110899999999999</v>
      </c>
      <c r="E13" s="120">
        <v>14.123570000000001</v>
      </c>
      <c r="F13" s="121">
        <v>283352</v>
      </c>
      <c r="G13" s="121">
        <v>661226</v>
      </c>
      <c r="H13" s="121">
        <v>344497</v>
      </c>
      <c r="I13" s="121">
        <v>23442</v>
      </c>
      <c r="J13" s="121">
        <v>80906</v>
      </c>
      <c r="K13" s="121">
        <v>240149</v>
      </c>
      <c r="L13" s="121">
        <v>293068</v>
      </c>
      <c r="M13" s="121">
        <v>35236</v>
      </c>
      <c r="N13" s="121">
        <v>16193</v>
      </c>
      <c r="O13" s="121">
        <v>30344</v>
      </c>
      <c r="P13" s="121">
        <v>303732</v>
      </c>
      <c r="Q13" s="121">
        <v>14050</v>
      </c>
      <c r="R13" s="121">
        <v>10222</v>
      </c>
      <c r="S13" s="121">
        <v>30412</v>
      </c>
      <c r="T13" s="121">
        <v>13757</v>
      </c>
      <c r="U13" s="123" t="s">
        <v>9</v>
      </c>
      <c r="X13" s="125"/>
    </row>
    <row r="14" spans="1:24" s="124" customFormat="1" ht="18.75" customHeight="1">
      <c r="A14" s="117"/>
      <c r="B14" s="118" t="s">
        <v>10</v>
      </c>
      <c r="C14" s="118"/>
      <c r="D14" s="119">
        <v>6.9060600000000001</v>
      </c>
      <c r="E14" s="120">
        <v>15.020860000000001</v>
      </c>
      <c r="F14" s="121">
        <v>54216</v>
      </c>
      <c r="G14" s="121">
        <v>137866</v>
      </c>
      <c r="H14" s="121">
        <v>72681</v>
      </c>
      <c r="I14" s="121">
        <v>7841</v>
      </c>
      <c r="J14" s="121">
        <v>19414</v>
      </c>
      <c r="K14" s="121">
        <v>45426</v>
      </c>
      <c r="L14" s="121">
        <v>59440</v>
      </c>
      <c r="M14" s="121">
        <v>8483</v>
      </c>
      <c r="N14" s="121">
        <v>4758</v>
      </c>
      <c r="O14" s="121">
        <v>5471</v>
      </c>
      <c r="P14" s="121">
        <v>57024</v>
      </c>
      <c r="Q14" s="121">
        <v>4595</v>
      </c>
      <c r="R14" s="121">
        <v>3689</v>
      </c>
      <c r="S14" s="121">
        <v>11424</v>
      </c>
      <c r="T14" s="121">
        <v>5258</v>
      </c>
      <c r="U14" s="123" t="s">
        <v>11</v>
      </c>
      <c r="X14" s="125"/>
    </row>
    <row r="15" spans="1:24" s="96" customFormat="1" ht="11.25" customHeight="1">
      <c r="A15" s="97"/>
      <c r="B15" s="126"/>
      <c r="C15" s="126"/>
      <c r="D15" s="127"/>
      <c r="E15" s="128"/>
      <c r="F15" s="129"/>
      <c r="G15" s="129"/>
      <c r="H15" s="130"/>
      <c r="I15" s="130"/>
      <c r="J15" s="130"/>
      <c r="K15" s="130"/>
      <c r="L15" s="130"/>
      <c r="M15" s="130"/>
      <c r="N15" s="130"/>
      <c r="O15" s="131"/>
      <c r="P15" s="131"/>
      <c r="Q15" s="131"/>
      <c r="R15" s="131"/>
      <c r="S15" s="131"/>
      <c r="T15" s="131"/>
      <c r="U15" s="132"/>
      <c r="X15" s="133"/>
    </row>
    <row r="16" spans="1:24" s="96" customFormat="1" ht="18.75" customHeight="1">
      <c r="A16" s="97">
        <v>1</v>
      </c>
      <c r="B16" s="126" t="s">
        <v>12</v>
      </c>
      <c r="C16" s="126"/>
      <c r="D16" s="127">
        <v>7.0063199999999997</v>
      </c>
      <c r="E16" s="128">
        <v>13.47059</v>
      </c>
      <c r="F16" s="130">
        <v>101862</v>
      </c>
      <c r="G16" s="130">
        <v>227365</v>
      </c>
      <c r="H16" s="130">
        <v>117480</v>
      </c>
      <c r="I16" s="130">
        <v>6303</v>
      </c>
      <c r="J16" s="130">
        <v>22122</v>
      </c>
      <c r="K16" s="130">
        <v>89055</v>
      </c>
      <c r="L16" s="130">
        <v>100919</v>
      </c>
      <c r="M16" s="130">
        <v>11545</v>
      </c>
      <c r="N16" s="130">
        <v>5016</v>
      </c>
      <c r="O16" s="130">
        <v>11487</v>
      </c>
      <c r="P16" s="130">
        <v>116964</v>
      </c>
      <c r="Q16" s="134">
        <v>2662</v>
      </c>
      <c r="R16" s="135">
        <v>2245</v>
      </c>
      <c r="S16" s="135">
        <v>10454</v>
      </c>
      <c r="T16" s="135">
        <v>2957</v>
      </c>
      <c r="U16" s="132">
        <v>1</v>
      </c>
      <c r="X16" s="133"/>
    </row>
    <row r="17" spans="1:24" s="96" customFormat="1" ht="18.75" customHeight="1">
      <c r="A17" s="97">
        <v>2</v>
      </c>
      <c r="B17" s="126" t="s">
        <v>13</v>
      </c>
      <c r="C17" s="126"/>
      <c r="D17" s="127">
        <v>6.7090500000000004</v>
      </c>
      <c r="E17" s="128">
        <v>16.587720000000001</v>
      </c>
      <c r="F17" s="130">
        <v>50534</v>
      </c>
      <c r="G17" s="130">
        <v>116161</v>
      </c>
      <c r="H17" s="130">
        <v>59137</v>
      </c>
      <c r="I17" s="130">
        <v>6287</v>
      </c>
      <c r="J17" s="130">
        <v>13749</v>
      </c>
      <c r="K17" s="130">
        <v>39101</v>
      </c>
      <c r="L17" s="130">
        <v>48303</v>
      </c>
      <c r="M17" s="130">
        <v>6933</v>
      </c>
      <c r="N17" s="130">
        <v>3901</v>
      </c>
      <c r="O17" s="131">
        <v>5164</v>
      </c>
      <c r="P17" s="130">
        <v>44582</v>
      </c>
      <c r="Q17" s="134">
        <v>3449</v>
      </c>
      <c r="R17" s="135">
        <v>2611</v>
      </c>
      <c r="S17" s="135">
        <v>4030</v>
      </c>
      <c r="T17" s="135">
        <v>4283</v>
      </c>
      <c r="U17" s="132">
        <v>2</v>
      </c>
      <c r="X17" s="133"/>
    </row>
    <row r="18" spans="1:24" s="96" customFormat="1" ht="18.75" customHeight="1">
      <c r="A18" s="97">
        <v>3</v>
      </c>
      <c r="B18" s="126" t="s">
        <v>14</v>
      </c>
      <c r="C18" s="126"/>
      <c r="D18" s="127">
        <v>8.2327899999999996</v>
      </c>
      <c r="E18" s="128">
        <v>10.33595</v>
      </c>
      <c r="F18" s="130">
        <v>31691</v>
      </c>
      <c r="G18" s="130">
        <v>72881</v>
      </c>
      <c r="H18" s="130">
        <v>38087</v>
      </c>
      <c r="I18" s="130">
        <v>612</v>
      </c>
      <c r="J18" s="130">
        <v>9455</v>
      </c>
      <c r="K18" s="130">
        <v>28020</v>
      </c>
      <c r="L18" s="130">
        <v>35006</v>
      </c>
      <c r="M18" s="130">
        <v>2455</v>
      </c>
      <c r="N18" s="130">
        <v>626</v>
      </c>
      <c r="O18" s="131">
        <v>2994</v>
      </c>
      <c r="P18" s="131">
        <v>41527</v>
      </c>
      <c r="Q18" s="134">
        <v>385</v>
      </c>
      <c r="R18" s="135">
        <v>168</v>
      </c>
      <c r="S18" s="135">
        <v>930</v>
      </c>
      <c r="T18" s="135">
        <v>197</v>
      </c>
      <c r="U18" s="132">
        <v>3</v>
      </c>
      <c r="X18" s="133"/>
    </row>
    <row r="19" spans="1:24" s="96" customFormat="1" ht="18.75" customHeight="1">
      <c r="A19" s="97">
        <v>4</v>
      </c>
      <c r="B19" s="126" t="s">
        <v>15</v>
      </c>
      <c r="C19" s="126"/>
      <c r="D19" s="127">
        <v>5.4310900000000002</v>
      </c>
      <c r="E19" s="128">
        <v>16.802440000000001</v>
      </c>
      <c r="F19" s="130">
        <v>7739</v>
      </c>
      <c r="G19" s="130">
        <v>18042</v>
      </c>
      <c r="H19" s="130">
        <v>9223</v>
      </c>
      <c r="I19" s="130">
        <v>743</v>
      </c>
      <c r="J19" s="130">
        <v>2527</v>
      </c>
      <c r="K19" s="130">
        <v>5953</v>
      </c>
      <c r="L19" s="130">
        <v>7734</v>
      </c>
      <c r="M19" s="130">
        <v>1047</v>
      </c>
      <c r="N19" s="130">
        <v>442</v>
      </c>
      <c r="O19" s="131">
        <v>755</v>
      </c>
      <c r="P19" s="131">
        <v>7425</v>
      </c>
      <c r="Q19" s="134">
        <v>694</v>
      </c>
      <c r="R19" s="135">
        <v>552</v>
      </c>
      <c r="S19" s="135">
        <v>1160</v>
      </c>
      <c r="T19" s="135">
        <v>609</v>
      </c>
      <c r="U19" s="132">
        <v>4</v>
      </c>
      <c r="X19" s="133"/>
    </row>
    <row r="20" spans="1:24" s="96" customFormat="1" ht="18.75" customHeight="1">
      <c r="A20" s="97">
        <v>5</v>
      </c>
      <c r="B20" s="126" t="s">
        <v>16</v>
      </c>
      <c r="C20" s="126"/>
      <c r="D20" s="127">
        <v>7.1585900000000002</v>
      </c>
      <c r="E20" s="128">
        <v>14.907170000000001</v>
      </c>
      <c r="F20" s="130">
        <v>23110</v>
      </c>
      <c r="G20" s="130">
        <v>52132</v>
      </c>
      <c r="H20" s="130">
        <v>27422</v>
      </c>
      <c r="I20" s="130">
        <v>2175</v>
      </c>
      <c r="J20" s="130">
        <v>8779</v>
      </c>
      <c r="K20" s="130">
        <v>16468</v>
      </c>
      <c r="L20" s="130">
        <v>23236</v>
      </c>
      <c r="M20" s="130">
        <v>2802</v>
      </c>
      <c r="N20" s="130">
        <v>1384</v>
      </c>
      <c r="O20" s="131">
        <v>2488</v>
      </c>
      <c r="P20" s="131">
        <v>25756</v>
      </c>
      <c r="Q20" s="134">
        <v>2206</v>
      </c>
      <c r="R20" s="135">
        <v>1664</v>
      </c>
      <c r="S20" s="135">
        <v>2171</v>
      </c>
      <c r="T20" s="135">
        <v>1890</v>
      </c>
      <c r="U20" s="132">
        <v>5</v>
      </c>
      <c r="X20" s="133"/>
    </row>
    <row r="21" spans="1:24" s="96" customFormat="1" ht="18.75" customHeight="1">
      <c r="A21" s="97">
        <v>6</v>
      </c>
      <c r="B21" s="126" t="s">
        <v>59</v>
      </c>
      <c r="C21" s="126"/>
      <c r="D21" s="127">
        <v>7.3624099999999997</v>
      </c>
      <c r="E21" s="128">
        <v>14.960929999999999</v>
      </c>
      <c r="F21" s="130">
        <v>18710</v>
      </c>
      <c r="G21" s="130">
        <v>47475</v>
      </c>
      <c r="H21" s="130">
        <v>25172</v>
      </c>
      <c r="I21" s="130">
        <v>1405</v>
      </c>
      <c r="J21" s="130">
        <v>6973</v>
      </c>
      <c r="K21" s="130">
        <v>16794</v>
      </c>
      <c r="L21" s="130">
        <v>21521</v>
      </c>
      <c r="M21" s="130">
        <v>2627</v>
      </c>
      <c r="N21" s="130">
        <v>1024</v>
      </c>
      <c r="O21" s="130">
        <v>2373</v>
      </c>
      <c r="P21" s="130">
        <v>20372</v>
      </c>
      <c r="Q21" s="134">
        <v>1079</v>
      </c>
      <c r="R21" s="135">
        <v>411</v>
      </c>
      <c r="S21" s="135">
        <v>2290</v>
      </c>
      <c r="T21" s="135">
        <v>503</v>
      </c>
      <c r="U21" s="132">
        <v>6</v>
      </c>
      <c r="X21" s="133"/>
    </row>
    <row r="22" spans="1:24" s="96" customFormat="1" ht="18.75" customHeight="1">
      <c r="A22" s="97">
        <v>7</v>
      </c>
      <c r="B22" s="126" t="s">
        <v>244</v>
      </c>
      <c r="C22" s="126"/>
      <c r="D22" s="127">
        <v>6.60703</v>
      </c>
      <c r="E22" s="128">
        <v>13.62236</v>
      </c>
      <c r="F22" s="130">
        <v>10768</v>
      </c>
      <c r="G22" s="130">
        <v>27722</v>
      </c>
      <c r="H22" s="130">
        <v>15184</v>
      </c>
      <c r="I22" s="130">
        <v>1957</v>
      </c>
      <c r="J22" s="130">
        <v>3891</v>
      </c>
      <c r="K22" s="130">
        <v>9336</v>
      </c>
      <c r="L22" s="130">
        <v>11943</v>
      </c>
      <c r="M22" s="130">
        <v>2057</v>
      </c>
      <c r="N22" s="130">
        <v>1184</v>
      </c>
      <c r="O22" s="131">
        <v>1454</v>
      </c>
      <c r="P22" s="131">
        <v>11838</v>
      </c>
      <c r="Q22" s="134">
        <v>1083</v>
      </c>
      <c r="R22" s="135">
        <v>753</v>
      </c>
      <c r="S22" s="135">
        <v>1853</v>
      </c>
      <c r="T22" s="135">
        <v>1173</v>
      </c>
      <c r="U22" s="132">
        <v>7</v>
      </c>
      <c r="X22" s="133"/>
    </row>
    <row r="23" spans="1:24" s="96" customFormat="1" ht="18.75" customHeight="1">
      <c r="A23" s="97">
        <v>8</v>
      </c>
      <c r="B23" s="126" t="s">
        <v>19</v>
      </c>
      <c r="C23" s="126"/>
      <c r="D23" s="127">
        <v>8.5641099999999994</v>
      </c>
      <c r="E23" s="128">
        <v>13.49779</v>
      </c>
      <c r="F23" s="130">
        <v>16982</v>
      </c>
      <c r="G23" s="130">
        <v>44135</v>
      </c>
      <c r="H23" s="130">
        <v>22838</v>
      </c>
      <c r="I23" s="130">
        <v>1544</v>
      </c>
      <c r="J23" s="130">
        <v>5602</v>
      </c>
      <c r="K23" s="130">
        <v>15692</v>
      </c>
      <c r="L23" s="130">
        <v>19591</v>
      </c>
      <c r="M23" s="130">
        <v>2200</v>
      </c>
      <c r="N23" s="130">
        <v>1047</v>
      </c>
      <c r="O23" s="130">
        <v>1419</v>
      </c>
      <c r="P23" s="130">
        <v>13332</v>
      </c>
      <c r="Q23" s="134">
        <v>691</v>
      </c>
      <c r="R23" s="135">
        <v>583</v>
      </c>
      <c r="S23" s="135">
        <v>3094</v>
      </c>
      <c r="T23" s="135">
        <v>853</v>
      </c>
      <c r="U23" s="132">
        <v>8</v>
      </c>
      <c r="X23" s="133"/>
    </row>
    <row r="24" spans="1:24" s="96" customFormat="1" ht="18.75" customHeight="1">
      <c r="A24" s="97">
        <v>9</v>
      </c>
      <c r="B24" s="126" t="s">
        <v>20</v>
      </c>
      <c r="C24" s="126"/>
      <c r="D24" s="127">
        <v>5.8868299999999998</v>
      </c>
      <c r="E24" s="128">
        <v>17.09984</v>
      </c>
      <c r="F24" s="130">
        <v>9857</v>
      </c>
      <c r="G24" s="130">
        <v>24883</v>
      </c>
      <c r="H24" s="130">
        <v>13578</v>
      </c>
      <c r="I24" s="130">
        <v>1073</v>
      </c>
      <c r="J24" s="130">
        <v>3266</v>
      </c>
      <c r="K24" s="130">
        <v>9239</v>
      </c>
      <c r="L24" s="130">
        <v>11092</v>
      </c>
      <c r="M24" s="130">
        <v>1705</v>
      </c>
      <c r="N24" s="130">
        <v>781</v>
      </c>
      <c r="O24" s="130">
        <v>1186</v>
      </c>
      <c r="P24" s="130">
        <v>10623</v>
      </c>
      <c r="Q24" s="134">
        <v>1302</v>
      </c>
      <c r="R24" s="135">
        <v>825</v>
      </c>
      <c r="S24" s="135">
        <v>1530</v>
      </c>
      <c r="T24" s="135">
        <v>786</v>
      </c>
      <c r="U24" s="132">
        <v>9</v>
      </c>
      <c r="X24" s="133"/>
    </row>
    <row r="25" spans="1:24" s="96" customFormat="1" ht="18.75" customHeight="1">
      <c r="A25" s="97">
        <v>10</v>
      </c>
      <c r="B25" s="126" t="s">
        <v>21</v>
      </c>
      <c r="C25" s="97"/>
      <c r="D25" s="127">
        <v>6.6187500000000004</v>
      </c>
      <c r="E25" s="128">
        <v>13.43807</v>
      </c>
      <c r="F25" s="130">
        <v>12099</v>
      </c>
      <c r="G25" s="130">
        <v>30430</v>
      </c>
      <c r="H25" s="130">
        <v>16376</v>
      </c>
      <c r="I25" s="130">
        <v>1343</v>
      </c>
      <c r="J25" s="130">
        <v>4542</v>
      </c>
      <c r="K25" s="130">
        <v>10491</v>
      </c>
      <c r="L25" s="130">
        <v>13723</v>
      </c>
      <c r="M25" s="130">
        <v>1865</v>
      </c>
      <c r="N25" s="130">
        <v>788</v>
      </c>
      <c r="O25" s="130">
        <v>1024</v>
      </c>
      <c r="P25" s="130">
        <v>11313</v>
      </c>
      <c r="Q25" s="134">
        <v>499</v>
      </c>
      <c r="R25" s="135">
        <v>410</v>
      </c>
      <c r="S25" s="135">
        <v>2900</v>
      </c>
      <c r="T25" s="135">
        <v>506</v>
      </c>
      <c r="U25" s="132">
        <v>10</v>
      </c>
      <c r="X25" s="133"/>
    </row>
    <row r="26" spans="1:24" s="124" customFormat="1" ht="18.75" customHeight="1">
      <c r="A26" s="117"/>
      <c r="B26" s="118" t="s">
        <v>22</v>
      </c>
      <c r="C26" s="118"/>
      <c r="D26" s="119">
        <v>9.0943100000000001</v>
      </c>
      <c r="E26" s="120">
        <v>9.5926200000000001</v>
      </c>
      <c r="F26" s="121">
        <v>6545</v>
      </c>
      <c r="G26" s="121">
        <v>16030</v>
      </c>
      <c r="H26" s="121">
        <v>8552</v>
      </c>
      <c r="I26" s="121">
        <v>405</v>
      </c>
      <c r="J26" s="121">
        <v>2350</v>
      </c>
      <c r="K26" s="121">
        <v>5797</v>
      </c>
      <c r="L26" s="121">
        <v>7651</v>
      </c>
      <c r="M26" s="121">
        <v>668</v>
      </c>
      <c r="N26" s="121">
        <v>233</v>
      </c>
      <c r="O26" s="121">
        <v>504</v>
      </c>
      <c r="P26" s="121">
        <v>7700</v>
      </c>
      <c r="Q26" s="136">
        <v>222</v>
      </c>
      <c r="R26" s="137">
        <v>142</v>
      </c>
      <c r="S26" s="137">
        <v>856</v>
      </c>
      <c r="T26" s="136">
        <v>151</v>
      </c>
      <c r="U26" s="123" t="s">
        <v>23</v>
      </c>
      <c r="X26" s="125"/>
    </row>
    <row r="27" spans="1:24" s="96" customFormat="1" ht="18.75" customHeight="1">
      <c r="A27" s="97">
        <v>11</v>
      </c>
      <c r="B27" s="126" t="s">
        <v>24</v>
      </c>
      <c r="C27" s="126"/>
      <c r="D27" s="127">
        <v>9.0943100000000001</v>
      </c>
      <c r="E27" s="128">
        <v>9.5926200000000001</v>
      </c>
      <c r="F27" s="130">
        <v>6545</v>
      </c>
      <c r="G27" s="130">
        <v>16030</v>
      </c>
      <c r="H27" s="130">
        <v>8552</v>
      </c>
      <c r="I27" s="130">
        <v>405</v>
      </c>
      <c r="J27" s="130">
        <v>2350</v>
      </c>
      <c r="K27" s="130">
        <v>5797</v>
      </c>
      <c r="L27" s="130">
        <v>7651</v>
      </c>
      <c r="M27" s="130">
        <v>668</v>
      </c>
      <c r="N27" s="130">
        <v>233</v>
      </c>
      <c r="O27" s="130">
        <v>504</v>
      </c>
      <c r="P27" s="130">
        <v>7700</v>
      </c>
      <c r="Q27" s="134">
        <v>222</v>
      </c>
      <c r="R27" s="135">
        <v>142</v>
      </c>
      <c r="S27" s="135">
        <v>856</v>
      </c>
      <c r="T27" s="135">
        <v>151</v>
      </c>
      <c r="U27" s="132">
        <v>11</v>
      </c>
      <c r="X27" s="133"/>
    </row>
    <row r="28" spans="1:24" s="124" customFormat="1" ht="18.75" customHeight="1">
      <c r="A28" s="117"/>
      <c r="B28" s="118" t="s">
        <v>25</v>
      </c>
      <c r="C28" s="118"/>
      <c r="D28" s="119">
        <v>7.1788499999999997</v>
      </c>
      <c r="E28" s="120">
        <v>13.34604</v>
      </c>
      <c r="F28" s="121">
        <v>21099</v>
      </c>
      <c r="G28" s="121">
        <v>52442</v>
      </c>
      <c r="H28" s="121">
        <v>25819</v>
      </c>
      <c r="I28" s="121">
        <v>1211</v>
      </c>
      <c r="J28" s="121">
        <v>7194</v>
      </c>
      <c r="K28" s="121">
        <v>17414</v>
      </c>
      <c r="L28" s="121">
        <v>22813</v>
      </c>
      <c r="M28" s="121">
        <v>2179</v>
      </c>
      <c r="N28" s="121">
        <v>827</v>
      </c>
      <c r="O28" s="121">
        <v>1660</v>
      </c>
      <c r="P28" s="121">
        <v>22260</v>
      </c>
      <c r="Q28" s="136">
        <v>752</v>
      </c>
      <c r="R28" s="137">
        <v>451</v>
      </c>
      <c r="S28" s="137">
        <v>2558</v>
      </c>
      <c r="T28" s="136">
        <v>531</v>
      </c>
      <c r="U28" s="123" t="s">
        <v>26</v>
      </c>
      <c r="X28" s="125"/>
    </row>
    <row r="29" spans="1:24" s="96" customFormat="1" ht="18.75" customHeight="1">
      <c r="A29" s="97">
        <v>12</v>
      </c>
      <c r="B29" s="126" t="s">
        <v>245</v>
      </c>
      <c r="C29" s="126"/>
      <c r="D29" s="127">
        <v>7.1214199999999996</v>
      </c>
      <c r="E29" s="128">
        <v>12.06521</v>
      </c>
      <c r="F29" s="130">
        <v>7080</v>
      </c>
      <c r="G29" s="130">
        <v>17246</v>
      </c>
      <c r="H29" s="130">
        <v>8752</v>
      </c>
      <c r="I29" s="130">
        <v>248</v>
      </c>
      <c r="J29" s="130">
        <v>2234</v>
      </c>
      <c r="K29" s="130">
        <v>6270</v>
      </c>
      <c r="L29" s="130">
        <v>7884</v>
      </c>
      <c r="M29" s="130">
        <v>647</v>
      </c>
      <c r="N29" s="130">
        <v>221</v>
      </c>
      <c r="O29" s="131">
        <v>537</v>
      </c>
      <c r="P29" s="131">
        <v>8104</v>
      </c>
      <c r="Q29" s="134">
        <v>256</v>
      </c>
      <c r="R29" s="135">
        <v>93</v>
      </c>
      <c r="S29" s="135">
        <v>221</v>
      </c>
      <c r="T29" s="135">
        <v>108</v>
      </c>
      <c r="U29" s="132">
        <v>12</v>
      </c>
      <c r="X29" s="133"/>
    </row>
    <row r="30" spans="1:24" s="96" customFormat="1" ht="18.75" customHeight="1">
      <c r="A30" s="97">
        <v>13</v>
      </c>
      <c r="B30" s="126" t="s">
        <v>28</v>
      </c>
      <c r="C30" s="126"/>
      <c r="D30" s="127">
        <v>9.8328399999999991</v>
      </c>
      <c r="E30" s="128">
        <v>10.26986</v>
      </c>
      <c r="F30" s="130">
        <v>3798</v>
      </c>
      <c r="G30" s="130">
        <v>9693</v>
      </c>
      <c r="H30" s="130">
        <v>4704</v>
      </c>
      <c r="I30" s="130">
        <v>183</v>
      </c>
      <c r="J30" s="130">
        <v>1401</v>
      </c>
      <c r="K30" s="130">
        <v>3120</v>
      </c>
      <c r="L30" s="130">
        <v>4281</v>
      </c>
      <c r="M30" s="130">
        <v>325</v>
      </c>
      <c r="N30" s="130">
        <v>98</v>
      </c>
      <c r="O30" s="131">
        <v>312</v>
      </c>
      <c r="P30" s="131">
        <v>4153</v>
      </c>
      <c r="Q30" s="134">
        <v>123</v>
      </c>
      <c r="R30" s="135">
        <v>74</v>
      </c>
      <c r="S30" s="135">
        <v>518</v>
      </c>
      <c r="T30" s="135">
        <v>94</v>
      </c>
      <c r="U30" s="132">
        <v>13</v>
      </c>
      <c r="X30" s="133"/>
    </row>
    <row r="31" spans="1:24" s="96" customFormat="1" ht="18.75" customHeight="1">
      <c r="A31" s="97">
        <v>14</v>
      </c>
      <c r="B31" s="126" t="s">
        <v>29</v>
      </c>
      <c r="C31" s="126"/>
      <c r="D31" s="127">
        <v>6.2556900000000004</v>
      </c>
      <c r="E31" s="128">
        <v>15.322480000000001</v>
      </c>
      <c r="F31" s="130">
        <v>10221</v>
      </c>
      <c r="G31" s="130">
        <v>25503</v>
      </c>
      <c r="H31" s="130">
        <v>12363</v>
      </c>
      <c r="I31" s="130">
        <v>780</v>
      </c>
      <c r="J31" s="130">
        <v>3559</v>
      </c>
      <c r="K31" s="130">
        <v>8024</v>
      </c>
      <c r="L31" s="130">
        <v>10648</v>
      </c>
      <c r="M31" s="130">
        <v>1207</v>
      </c>
      <c r="N31" s="130">
        <v>508</v>
      </c>
      <c r="O31" s="130">
        <v>811</v>
      </c>
      <c r="P31" s="130">
        <v>10003</v>
      </c>
      <c r="Q31" s="134">
        <v>373</v>
      </c>
      <c r="R31" s="135">
        <v>284</v>
      </c>
      <c r="S31" s="135">
        <v>1819</v>
      </c>
      <c r="T31" s="135">
        <v>329</v>
      </c>
      <c r="U31" s="132">
        <v>14</v>
      </c>
      <c r="X31" s="133"/>
    </row>
    <row r="32" spans="1:24" s="124" customFormat="1" ht="18.75" customHeight="1">
      <c r="A32" s="117"/>
      <c r="B32" s="118" t="s">
        <v>30</v>
      </c>
      <c r="C32" s="118"/>
      <c r="D32" s="119">
        <v>5.0533400000000004</v>
      </c>
      <c r="E32" s="120">
        <v>19.46472</v>
      </c>
      <c r="F32" s="121">
        <v>1937</v>
      </c>
      <c r="G32" s="121">
        <v>5119</v>
      </c>
      <c r="H32" s="121">
        <v>3227</v>
      </c>
      <c r="I32" s="121">
        <v>680</v>
      </c>
      <c r="J32" s="121">
        <v>817</v>
      </c>
      <c r="K32" s="121">
        <v>1730</v>
      </c>
      <c r="L32" s="121">
        <v>2353</v>
      </c>
      <c r="M32" s="121">
        <v>467</v>
      </c>
      <c r="N32" s="121">
        <v>407</v>
      </c>
      <c r="O32" s="122">
        <v>239</v>
      </c>
      <c r="P32" s="122">
        <v>3475</v>
      </c>
      <c r="Q32" s="136">
        <v>444</v>
      </c>
      <c r="R32" s="137">
        <v>355</v>
      </c>
      <c r="S32" s="137">
        <v>569</v>
      </c>
      <c r="T32" s="137">
        <v>562</v>
      </c>
      <c r="U32" s="123" t="s">
        <v>31</v>
      </c>
      <c r="X32" s="125"/>
    </row>
    <row r="33" spans="1:24" s="96" customFormat="1" ht="18.75" customHeight="1">
      <c r="A33" s="97">
        <v>15</v>
      </c>
      <c r="B33" s="126" t="s">
        <v>32</v>
      </c>
      <c r="C33" s="126"/>
      <c r="D33" s="127">
        <v>5.0533400000000004</v>
      </c>
      <c r="E33" s="128">
        <v>19.46472</v>
      </c>
      <c r="F33" s="130">
        <v>1937</v>
      </c>
      <c r="G33" s="130">
        <v>5119</v>
      </c>
      <c r="H33" s="130">
        <v>3227</v>
      </c>
      <c r="I33" s="130">
        <v>680</v>
      </c>
      <c r="J33" s="130">
        <v>817</v>
      </c>
      <c r="K33" s="130">
        <v>1730</v>
      </c>
      <c r="L33" s="130">
        <v>2353</v>
      </c>
      <c r="M33" s="130">
        <v>467</v>
      </c>
      <c r="N33" s="130">
        <v>407</v>
      </c>
      <c r="O33" s="131">
        <v>239</v>
      </c>
      <c r="P33" s="131">
        <v>3475</v>
      </c>
      <c r="Q33" s="134">
        <v>444</v>
      </c>
      <c r="R33" s="135">
        <v>355</v>
      </c>
      <c r="S33" s="135">
        <v>569</v>
      </c>
      <c r="T33" s="135">
        <v>562</v>
      </c>
      <c r="U33" s="132">
        <v>15</v>
      </c>
      <c r="X33" s="133"/>
    </row>
    <row r="34" spans="1:24" s="124" customFormat="1" ht="18.75" customHeight="1">
      <c r="A34" s="117"/>
      <c r="B34" s="118" t="s">
        <v>33</v>
      </c>
      <c r="C34" s="118"/>
      <c r="D34" s="119">
        <v>5.1084199999999997</v>
      </c>
      <c r="E34" s="120">
        <v>16.683879999999998</v>
      </c>
      <c r="F34" s="121">
        <v>7685</v>
      </c>
      <c r="G34" s="121">
        <v>18894</v>
      </c>
      <c r="H34" s="121">
        <v>9944</v>
      </c>
      <c r="I34" s="121">
        <v>386</v>
      </c>
      <c r="J34" s="121">
        <v>3299</v>
      </c>
      <c r="K34" s="121">
        <v>6259</v>
      </c>
      <c r="L34" s="121">
        <v>8273</v>
      </c>
      <c r="M34" s="121">
        <v>1187</v>
      </c>
      <c r="N34" s="121">
        <v>484</v>
      </c>
      <c r="O34" s="122">
        <v>1178</v>
      </c>
      <c r="P34" s="121">
        <v>7806</v>
      </c>
      <c r="Q34" s="136">
        <v>682</v>
      </c>
      <c r="R34" s="137">
        <v>497</v>
      </c>
      <c r="S34" s="137">
        <v>599</v>
      </c>
      <c r="T34" s="136">
        <v>346</v>
      </c>
      <c r="U34" s="123" t="s">
        <v>34</v>
      </c>
      <c r="X34" s="125"/>
    </row>
    <row r="35" spans="1:24" s="96" customFormat="1" ht="18.75" customHeight="1">
      <c r="A35" s="97">
        <v>16</v>
      </c>
      <c r="B35" s="126" t="s">
        <v>35</v>
      </c>
      <c r="C35" s="126"/>
      <c r="D35" s="127">
        <v>5.1084199999999997</v>
      </c>
      <c r="E35" s="128">
        <v>16.683879999999998</v>
      </c>
      <c r="F35" s="130">
        <v>7685</v>
      </c>
      <c r="G35" s="130">
        <v>18894</v>
      </c>
      <c r="H35" s="130">
        <v>9944</v>
      </c>
      <c r="I35" s="130">
        <v>386</v>
      </c>
      <c r="J35" s="130">
        <v>3299</v>
      </c>
      <c r="K35" s="130">
        <v>6259</v>
      </c>
      <c r="L35" s="130">
        <v>8273</v>
      </c>
      <c r="M35" s="130">
        <v>1187</v>
      </c>
      <c r="N35" s="130">
        <v>484</v>
      </c>
      <c r="O35" s="131">
        <v>1178</v>
      </c>
      <c r="P35" s="130">
        <v>7806</v>
      </c>
      <c r="Q35" s="134">
        <v>682</v>
      </c>
      <c r="R35" s="135">
        <v>497</v>
      </c>
      <c r="S35" s="135">
        <v>599</v>
      </c>
      <c r="T35" s="135">
        <v>346</v>
      </c>
      <c r="U35" s="132">
        <v>16</v>
      </c>
      <c r="X35" s="133"/>
    </row>
    <row r="36" spans="1:24" s="124" customFormat="1" ht="18.75" customHeight="1">
      <c r="A36" s="117"/>
      <c r="B36" s="118" t="s">
        <v>36</v>
      </c>
      <c r="C36" s="118"/>
      <c r="D36" s="119">
        <v>6.7587799999999998</v>
      </c>
      <c r="E36" s="120">
        <v>16.978719999999999</v>
      </c>
      <c r="F36" s="121">
        <v>13824</v>
      </c>
      <c r="G36" s="121">
        <v>37195</v>
      </c>
      <c r="H36" s="121">
        <v>20566</v>
      </c>
      <c r="I36" s="121">
        <v>3810</v>
      </c>
      <c r="J36" s="121">
        <v>4654</v>
      </c>
      <c r="K36" s="121">
        <v>12102</v>
      </c>
      <c r="L36" s="121">
        <v>15368</v>
      </c>
      <c r="M36" s="121">
        <v>3073</v>
      </c>
      <c r="N36" s="121">
        <v>2125</v>
      </c>
      <c r="O36" s="121">
        <v>1536</v>
      </c>
      <c r="P36" s="121">
        <v>13392</v>
      </c>
      <c r="Q36" s="137">
        <v>1783</v>
      </c>
      <c r="R36" s="137">
        <v>1693</v>
      </c>
      <c r="S36" s="137">
        <v>6012</v>
      </c>
      <c r="T36" s="136">
        <v>2846</v>
      </c>
      <c r="U36" s="123" t="s">
        <v>37</v>
      </c>
      <c r="X36" s="125"/>
    </row>
    <row r="37" spans="1:24" s="96" customFormat="1" ht="18.75" customHeight="1">
      <c r="A37" s="97">
        <v>17</v>
      </c>
      <c r="B37" s="126" t="s">
        <v>38</v>
      </c>
      <c r="C37" s="126"/>
      <c r="D37" s="127">
        <v>5.0794699999999997</v>
      </c>
      <c r="E37" s="128">
        <v>19.1709</v>
      </c>
      <c r="F37" s="130">
        <v>2686</v>
      </c>
      <c r="G37" s="130">
        <v>6118</v>
      </c>
      <c r="H37" s="130">
        <v>2928</v>
      </c>
      <c r="I37" s="130">
        <v>178</v>
      </c>
      <c r="J37" s="130">
        <v>790</v>
      </c>
      <c r="K37" s="130">
        <v>1960</v>
      </c>
      <c r="L37" s="130">
        <v>2496</v>
      </c>
      <c r="M37" s="130">
        <v>314</v>
      </c>
      <c r="N37" s="130">
        <v>118</v>
      </c>
      <c r="O37" s="131">
        <v>247</v>
      </c>
      <c r="P37" s="131">
        <v>2542</v>
      </c>
      <c r="Q37" s="134">
        <v>92</v>
      </c>
      <c r="R37" s="135">
        <v>76</v>
      </c>
      <c r="S37" s="135">
        <v>276</v>
      </c>
      <c r="T37" s="135">
        <v>88</v>
      </c>
      <c r="U37" s="132">
        <v>17</v>
      </c>
      <c r="X37" s="133"/>
    </row>
    <row r="38" spans="1:24" s="96" customFormat="1" ht="18.75" customHeight="1">
      <c r="A38" s="97">
        <v>18</v>
      </c>
      <c r="B38" s="126" t="s">
        <v>39</v>
      </c>
      <c r="C38" s="126"/>
      <c r="D38" s="127">
        <v>11.57358</v>
      </c>
      <c r="E38" s="128">
        <v>11.89212</v>
      </c>
      <c r="F38" s="130">
        <v>3559</v>
      </c>
      <c r="G38" s="130">
        <v>9544</v>
      </c>
      <c r="H38" s="130">
        <v>5218</v>
      </c>
      <c r="I38" s="130">
        <v>540</v>
      </c>
      <c r="J38" s="130">
        <v>1404</v>
      </c>
      <c r="K38" s="130">
        <v>3274</v>
      </c>
      <c r="L38" s="130">
        <v>4356</v>
      </c>
      <c r="M38" s="130">
        <v>562</v>
      </c>
      <c r="N38" s="130">
        <v>300</v>
      </c>
      <c r="O38" s="131">
        <v>380</v>
      </c>
      <c r="P38" s="131">
        <v>3676</v>
      </c>
      <c r="Q38" s="134">
        <v>201</v>
      </c>
      <c r="R38" s="135">
        <v>205</v>
      </c>
      <c r="S38" s="135">
        <v>1107</v>
      </c>
      <c r="T38" s="135">
        <v>321</v>
      </c>
      <c r="U38" s="132">
        <v>18</v>
      </c>
      <c r="X38" s="133"/>
    </row>
    <row r="39" spans="1:24" s="96" customFormat="1" ht="18.75" customHeight="1">
      <c r="A39" s="97">
        <v>19</v>
      </c>
      <c r="B39" s="126" t="s">
        <v>40</v>
      </c>
      <c r="C39" s="126"/>
      <c r="D39" s="127">
        <v>5.1010799999999996</v>
      </c>
      <c r="E39" s="128">
        <v>18.609480000000001</v>
      </c>
      <c r="F39" s="130">
        <v>7579</v>
      </c>
      <c r="G39" s="130">
        <v>21533</v>
      </c>
      <c r="H39" s="130">
        <v>12420</v>
      </c>
      <c r="I39" s="130">
        <v>3092</v>
      </c>
      <c r="J39" s="130">
        <v>2460</v>
      </c>
      <c r="K39" s="130">
        <v>6868</v>
      </c>
      <c r="L39" s="130">
        <v>8516</v>
      </c>
      <c r="M39" s="130">
        <v>2197</v>
      </c>
      <c r="N39" s="130">
        <v>1707</v>
      </c>
      <c r="O39" s="130">
        <v>909</v>
      </c>
      <c r="P39" s="130">
        <v>7174</v>
      </c>
      <c r="Q39" s="134">
        <v>1490</v>
      </c>
      <c r="R39" s="135">
        <v>1412</v>
      </c>
      <c r="S39" s="135">
        <v>4629</v>
      </c>
      <c r="T39" s="135">
        <v>2437</v>
      </c>
      <c r="U39" s="132">
        <v>19</v>
      </c>
      <c r="X39" s="133"/>
    </row>
    <row r="40" spans="1:24" s="124" customFormat="1" ht="18.75" customHeight="1">
      <c r="A40" s="117"/>
      <c r="B40" s="118" t="s">
        <v>41</v>
      </c>
      <c r="C40" s="117"/>
      <c r="D40" s="119">
        <v>6.8070899999999996</v>
      </c>
      <c r="E40" s="120">
        <v>21.06345</v>
      </c>
      <c r="F40" s="121">
        <v>3126</v>
      </c>
      <c r="G40" s="121">
        <v>8186</v>
      </c>
      <c r="H40" s="121">
        <v>4573</v>
      </c>
      <c r="I40" s="121">
        <v>1349</v>
      </c>
      <c r="J40" s="121">
        <v>1100</v>
      </c>
      <c r="K40" s="121">
        <v>2124</v>
      </c>
      <c r="L40" s="121">
        <v>2982</v>
      </c>
      <c r="M40" s="121">
        <v>909</v>
      </c>
      <c r="N40" s="121">
        <v>682</v>
      </c>
      <c r="O40" s="121">
        <v>354</v>
      </c>
      <c r="P40" s="121">
        <v>2391</v>
      </c>
      <c r="Q40" s="136">
        <v>712</v>
      </c>
      <c r="R40" s="137">
        <v>551</v>
      </c>
      <c r="S40" s="137">
        <v>830</v>
      </c>
      <c r="T40" s="136">
        <v>822</v>
      </c>
      <c r="U40" s="123" t="s">
        <v>42</v>
      </c>
      <c r="X40" s="125"/>
    </row>
    <row r="41" spans="1:24" s="96" customFormat="1" ht="18.75" customHeight="1" thickBot="1">
      <c r="A41" s="138">
        <v>20</v>
      </c>
      <c r="B41" s="139" t="s">
        <v>43</v>
      </c>
      <c r="C41" s="138"/>
      <c r="D41" s="140">
        <v>6.8070899999999996</v>
      </c>
      <c r="E41" s="141">
        <v>21.06345</v>
      </c>
      <c r="F41" s="142">
        <v>3126</v>
      </c>
      <c r="G41" s="142">
        <v>8186</v>
      </c>
      <c r="H41" s="142">
        <v>4573</v>
      </c>
      <c r="I41" s="142">
        <v>1349</v>
      </c>
      <c r="J41" s="142">
        <v>1100</v>
      </c>
      <c r="K41" s="142">
        <v>2124</v>
      </c>
      <c r="L41" s="142">
        <v>2982</v>
      </c>
      <c r="M41" s="142">
        <v>909</v>
      </c>
      <c r="N41" s="142">
        <v>682</v>
      </c>
      <c r="O41" s="143">
        <v>354</v>
      </c>
      <c r="P41" s="143">
        <v>2391</v>
      </c>
      <c r="Q41" s="144">
        <v>712</v>
      </c>
      <c r="R41" s="145">
        <v>551</v>
      </c>
      <c r="S41" s="145">
        <v>830</v>
      </c>
      <c r="T41" s="145">
        <v>822</v>
      </c>
      <c r="U41" s="146">
        <v>20</v>
      </c>
      <c r="X41" s="133"/>
    </row>
    <row r="42" spans="1:24" s="96" customFormat="1" ht="13.5" customHeight="1">
      <c r="A42" s="97" t="s">
        <v>391</v>
      </c>
      <c r="B42" s="97"/>
      <c r="C42" s="97"/>
      <c r="D42" s="97"/>
      <c r="E42" s="97"/>
      <c r="F42" s="97"/>
      <c r="G42" s="97"/>
      <c r="H42" s="97"/>
      <c r="I42" s="97"/>
      <c r="J42" s="97"/>
      <c r="K42" s="97"/>
      <c r="L42" s="97"/>
      <c r="M42" s="147" t="s">
        <v>396</v>
      </c>
      <c r="O42" s="148"/>
    </row>
    <row r="43" spans="1:24" ht="13.5" customHeight="1">
      <c r="A43" s="147" t="s">
        <v>392</v>
      </c>
      <c r="B43" s="97"/>
      <c r="C43" s="97"/>
      <c r="D43" s="97"/>
      <c r="E43" s="97"/>
      <c r="F43" s="97"/>
      <c r="G43" s="97"/>
      <c r="H43" s="97"/>
      <c r="I43" s="97"/>
      <c r="J43" s="97"/>
      <c r="K43" s="97"/>
      <c r="L43" s="97"/>
      <c r="M43" s="147" t="s">
        <v>387</v>
      </c>
      <c r="O43" s="149"/>
    </row>
    <row r="44" spans="1:24" ht="13.5" customHeight="1">
      <c r="A44" s="97" t="s">
        <v>393</v>
      </c>
      <c r="B44" s="97"/>
      <c r="C44" s="97"/>
      <c r="D44" s="97"/>
      <c r="E44" s="97"/>
      <c r="F44" s="97"/>
      <c r="G44" s="97"/>
      <c r="H44" s="97"/>
      <c r="I44" s="97"/>
      <c r="J44" s="97"/>
      <c r="K44" s="97"/>
      <c r="L44" s="97"/>
      <c r="M44" s="97" t="s">
        <v>222</v>
      </c>
      <c r="O44" s="149"/>
    </row>
    <row r="45" spans="1:24" ht="13.5" customHeight="1">
      <c r="A45" s="97" t="s">
        <v>281</v>
      </c>
      <c r="B45" s="97"/>
      <c r="C45" s="97"/>
      <c r="D45" s="97"/>
      <c r="E45" s="97"/>
      <c r="F45" s="97"/>
      <c r="G45" s="97"/>
      <c r="H45" s="97"/>
      <c r="I45" s="97"/>
      <c r="J45" s="97"/>
      <c r="K45" s="97"/>
      <c r="L45" s="97"/>
      <c r="M45" s="147" t="s">
        <v>324</v>
      </c>
    </row>
    <row r="46" spans="1:24" ht="13.5" customHeight="1">
      <c r="A46" s="97" t="s">
        <v>394</v>
      </c>
      <c r="B46" s="97"/>
      <c r="C46" s="97"/>
      <c r="D46" s="97"/>
      <c r="E46" s="97"/>
      <c r="F46" s="97"/>
      <c r="G46" s="97"/>
      <c r="H46" s="97"/>
      <c r="I46" s="97"/>
      <c r="J46" s="97"/>
      <c r="K46" s="97"/>
      <c r="L46" s="97"/>
      <c r="M46" s="97"/>
      <c r="N46" s="97" t="s">
        <v>231</v>
      </c>
    </row>
    <row r="47" spans="1:24" ht="13.5" customHeight="1">
      <c r="A47" s="97" t="s">
        <v>280</v>
      </c>
      <c r="B47" s="97"/>
      <c r="C47" s="97"/>
      <c r="D47" s="97"/>
      <c r="E47" s="97"/>
      <c r="F47" s="97"/>
      <c r="G47" s="97"/>
      <c r="H47" s="97"/>
      <c r="I47" s="97"/>
      <c r="J47" s="97"/>
      <c r="K47" s="97"/>
      <c r="L47" s="97"/>
      <c r="M47" s="97"/>
      <c r="N47" s="97" t="s">
        <v>232</v>
      </c>
    </row>
    <row r="48" spans="1:24" ht="13.5" customHeight="1">
      <c r="A48" s="150" t="s">
        <v>282</v>
      </c>
      <c r="B48" s="97"/>
      <c r="C48" s="97"/>
      <c r="D48" s="97"/>
      <c r="E48" s="97"/>
      <c r="F48" s="97"/>
      <c r="G48" s="97"/>
      <c r="H48" s="97"/>
      <c r="I48" s="97"/>
      <c r="J48" s="97"/>
      <c r="K48" s="97"/>
      <c r="L48" s="97"/>
      <c r="M48" s="147"/>
      <c r="N48" s="97" t="s">
        <v>233</v>
      </c>
    </row>
    <row r="49" spans="1:20">
      <c r="A49" s="413" t="s">
        <v>395</v>
      </c>
      <c r="B49" s="97"/>
      <c r="C49" s="97"/>
      <c r="D49" s="97"/>
      <c r="E49" s="97"/>
      <c r="F49" s="97"/>
      <c r="G49" s="97"/>
      <c r="H49" s="97"/>
      <c r="I49" s="97"/>
      <c r="J49" s="97"/>
      <c r="K49" s="97"/>
      <c r="L49" s="97"/>
      <c r="M49" s="97" t="s">
        <v>326</v>
      </c>
    </row>
    <row r="50" spans="1:20">
      <c r="A50" s="413" t="s">
        <v>319</v>
      </c>
      <c r="D50" s="151"/>
      <c r="E50" s="151"/>
      <c r="M50" s="97" t="s">
        <v>223</v>
      </c>
    </row>
    <row r="51" spans="1:20">
      <c r="A51" s="413" t="s">
        <v>320</v>
      </c>
      <c r="D51" s="151"/>
      <c r="E51" s="151"/>
      <c r="M51" s="97" t="s">
        <v>325</v>
      </c>
    </row>
    <row r="52" spans="1:20">
      <c r="A52" s="413" t="s">
        <v>321</v>
      </c>
      <c r="D52" s="151"/>
      <c r="E52" s="151"/>
    </row>
    <row r="53" spans="1:20">
      <c r="A53" s="413" t="s">
        <v>322</v>
      </c>
      <c r="D53" s="151"/>
      <c r="E53" s="151"/>
    </row>
    <row r="54" spans="1:20">
      <c r="A54" s="413" t="s">
        <v>323</v>
      </c>
      <c r="D54" s="151"/>
      <c r="E54" s="151"/>
    </row>
    <row r="55" spans="1:20">
      <c r="D55" s="151"/>
      <c r="E55" s="151"/>
    </row>
    <row r="56" spans="1:20">
      <c r="D56" s="151"/>
      <c r="E56" s="151"/>
    </row>
    <row r="57" spans="1:20">
      <c r="D57" s="151"/>
      <c r="E57" s="151"/>
    </row>
    <row r="58" spans="1:20">
      <c r="D58" s="151"/>
      <c r="E58" s="151"/>
      <c r="F58" s="149"/>
      <c r="G58" s="149"/>
      <c r="H58" s="149"/>
      <c r="I58" s="149"/>
      <c r="J58" s="149"/>
      <c r="K58" s="149"/>
      <c r="L58" s="149"/>
      <c r="M58" s="149"/>
      <c r="N58" s="149"/>
      <c r="O58" s="149"/>
      <c r="P58" s="149"/>
      <c r="Q58" s="149"/>
      <c r="R58" s="149"/>
      <c r="S58" s="149"/>
      <c r="T58" s="149"/>
    </row>
    <row r="59" spans="1:20">
      <c r="D59" s="151"/>
      <c r="E59" s="151"/>
      <c r="F59" s="149"/>
      <c r="G59" s="149"/>
      <c r="H59" s="149"/>
      <c r="I59" s="149"/>
      <c r="J59" s="149"/>
      <c r="K59" s="149"/>
      <c r="L59" s="149"/>
      <c r="M59" s="149"/>
      <c r="N59" s="149"/>
      <c r="O59" s="149"/>
      <c r="P59" s="149"/>
      <c r="Q59" s="149"/>
      <c r="R59" s="149"/>
      <c r="S59" s="149"/>
      <c r="T59" s="149"/>
    </row>
    <row r="60" spans="1:20">
      <c r="D60" s="151"/>
      <c r="E60" s="151"/>
      <c r="F60" s="149"/>
      <c r="G60" s="149"/>
      <c r="H60" s="149"/>
      <c r="I60" s="149"/>
      <c r="J60" s="149"/>
      <c r="K60" s="149"/>
      <c r="L60" s="149"/>
      <c r="M60" s="149"/>
      <c r="N60" s="149"/>
      <c r="O60" s="149"/>
      <c r="P60" s="149"/>
      <c r="Q60" s="149"/>
      <c r="R60" s="149"/>
      <c r="S60" s="149"/>
      <c r="T60" s="149"/>
    </row>
    <row r="61" spans="1:20">
      <c r="D61" s="151"/>
      <c r="E61" s="151"/>
    </row>
    <row r="62" spans="1:20">
      <c r="D62" s="151"/>
      <c r="E62" s="151"/>
    </row>
    <row r="63" spans="1:20">
      <c r="D63" s="151"/>
      <c r="E63" s="151"/>
    </row>
    <row r="64" spans="1:20">
      <c r="D64" s="151"/>
      <c r="E64" s="151"/>
    </row>
    <row r="65" spans="4:5">
      <c r="D65" s="151"/>
      <c r="E65" s="151"/>
    </row>
    <row r="66" spans="4:5">
      <c r="D66" s="151"/>
      <c r="E66" s="151"/>
    </row>
    <row r="67" spans="4:5">
      <c r="D67" s="151"/>
      <c r="E67" s="151"/>
    </row>
    <row r="68" spans="4:5">
      <c r="D68" s="151"/>
      <c r="E68" s="151"/>
    </row>
    <row r="69" spans="4:5">
      <c r="D69" s="151"/>
      <c r="E69" s="151"/>
    </row>
    <row r="70" spans="4:5">
      <c r="D70" s="151"/>
      <c r="E70" s="151"/>
    </row>
    <row r="71" spans="4:5">
      <c r="D71" s="151"/>
      <c r="E71" s="151"/>
    </row>
    <row r="72" spans="4:5">
      <c r="D72" s="151"/>
      <c r="E72" s="151"/>
    </row>
    <row r="73" spans="4:5">
      <c r="D73" s="151"/>
      <c r="E73" s="151"/>
    </row>
    <row r="74" spans="4:5">
      <c r="D74" s="151"/>
      <c r="E74" s="151"/>
    </row>
    <row r="75" spans="4:5">
      <c r="D75" s="151"/>
      <c r="E75" s="151"/>
    </row>
    <row r="76" spans="4:5">
      <c r="D76" s="151"/>
      <c r="E76" s="151"/>
    </row>
    <row r="77" spans="4:5">
      <c r="D77" s="151"/>
      <c r="E77" s="151"/>
    </row>
    <row r="78" spans="4:5">
      <c r="D78" s="151"/>
      <c r="E78" s="151"/>
    </row>
    <row r="79" spans="4:5">
      <c r="D79" s="151"/>
      <c r="E79" s="151"/>
    </row>
    <row r="80" spans="4:5">
      <c r="D80" s="151"/>
      <c r="E80" s="151"/>
    </row>
    <row r="81" spans="4:5">
      <c r="D81" s="151"/>
      <c r="E81" s="151"/>
    </row>
    <row r="82" spans="4:5">
      <c r="D82" s="151"/>
      <c r="E82" s="151"/>
    </row>
    <row r="83" spans="4:5">
      <c r="D83" s="151"/>
      <c r="E83" s="151"/>
    </row>
    <row r="84" spans="4:5">
      <c r="D84" s="151"/>
      <c r="E84" s="151"/>
    </row>
    <row r="85" spans="4:5">
      <c r="D85" s="151"/>
      <c r="E85" s="151"/>
    </row>
    <row r="86" spans="4:5">
      <c r="D86" s="151"/>
      <c r="E86" s="151"/>
    </row>
    <row r="87" spans="4:5">
      <c r="D87" s="151"/>
      <c r="E87" s="151"/>
    </row>
    <row r="88" spans="4:5">
      <c r="D88" s="151"/>
      <c r="E88" s="151"/>
    </row>
    <row r="89" spans="4:5">
      <c r="D89" s="151"/>
      <c r="E89" s="151"/>
    </row>
    <row r="90" spans="4:5">
      <c r="D90" s="151"/>
      <c r="E90" s="151"/>
    </row>
    <row r="91" spans="4:5">
      <c r="D91" s="151"/>
      <c r="E91" s="151"/>
    </row>
    <row r="92" spans="4:5">
      <c r="D92" s="151"/>
      <c r="E92" s="151"/>
    </row>
    <row r="93" spans="4:5">
      <c r="D93" s="151"/>
      <c r="E93" s="151"/>
    </row>
    <row r="94" spans="4:5">
      <c r="D94" s="151"/>
      <c r="E94" s="151"/>
    </row>
    <row r="95" spans="4:5">
      <c r="D95" s="151"/>
      <c r="E95" s="151"/>
    </row>
    <row r="96" spans="4:5">
      <c r="D96" s="151"/>
      <c r="E96" s="151"/>
    </row>
    <row r="97" spans="4:5">
      <c r="D97" s="151"/>
      <c r="E97" s="151"/>
    </row>
    <row r="98" spans="4:5">
      <c r="D98" s="151"/>
      <c r="E98" s="151"/>
    </row>
    <row r="99" spans="4:5">
      <c r="D99" s="151"/>
      <c r="E99" s="151"/>
    </row>
    <row r="100" spans="4:5">
      <c r="D100" s="151"/>
      <c r="E100" s="151"/>
    </row>
    <row r="101" spans="4:5">
      <c r="D101" s="151"/>
      <c r="E101" s="151"/>
    </row>
    <row r="102" spans="4:5">
      <c r="D102" s="151"/>
      <c r="E102" s="151"/>
    </row>
    <row r="103" spans="4:5">
      <c r="D103" s="151"/>
      <c r="E103" s="151"/>
    </row>
    <row r="104" spans="4:5">
      <c r="D104" s="151"/>
      <c r="E104" s="151"/>
    </row>
    <row r="105" spans="4:5">
      <c r="D105" s="151"/>
      <c r="E105" s="151"/>
    </row>
    <row r="106" spans="4:5">
      <c r="D106" s="151"/>
      <c r="E106" s="151"/>
    </row>
    <row r="107" spans="4:5">
      <c r="D107" s="151"/>
      <c r="E107" s="151"/>
    </row>
    <row r="108" spans="4:5">
      <c r="D108" s="151"/>
      <c r="E108" s="151"/>
    </row>
    <row r="109" spans="4:5">
      <c r="D109" s="151"/>
    </row>
    <row r="110" spans="4:5">
      <c r="D110" s="151"/>
    </row>
    <row r="111" spans="4:5">
      <c r="D111" s="151"/>
    </row>
    <row r="112" spans="4:5">
      <c r="D112" s="151"/>
    </row>
    <row r="113" spans="4:4">
      <c r="D113" s="151"/>
    </row>
    <row r="114" spans="4:4">
      <c r="D114" s="151"/>
    </row>
    <row r="115" spans="4:4">
      <c r="D115" s="151"/>
    </row>
    <row r="116" spans="4:4">
      <c r="D116" s="151"/>
    </row>
    <row r="117" spans="4:4">
      <c r="D117" s="151"/>
    </row>
    <row r="118" spans="4:4">
      <c r="D118" s="151"/>
    </row>
    <row r="119" spans="4:4">
      <c r="D119" s="151"/>
    </row>
    <row r="120" spans="4:4">
      <c r="D120" s="151"/>
    </row>
    <row r="121" spans="4:4">
      <c r="D121" s="151"/>
    </row>
    <row r="122" spans="4:4">
      <c r="D122" s="151"/>
    </row>
    <row r="123" spans="4:4">
      <c r="D123" s="151"/>
    </row>
  </sheetData>
  <mergeCells count="9">
    <mergeCell ref="U8:U10"/>
    <mergeCell ref="Q9:Q10"/>
    <mergeCell ref="R9:S9"/>
    <mergeCell ref="T9:T10"/>
    <mergeCell ref="A8:C10"/>
    <mergeCell ref="F8:G9"/>
    <mergeCell ref="H8:L9"/>
    <mergeCell ref="O8:P9"/>
    <mergeCell ref="Q8:T8"/>
  </mergeCells>
  <phoneticPr fontId="3"/>
  <printOptions horizontalCentered="1" gridLinesSet="0"/>
  <pageMargins left="0.39370078740157483" right="0.39370078740157483" top="0.59055118110236227" bottom="0.39370078740157483" header="0.39370078740157483" footer="0.31496062992125984"/>
  <pageSetup paperSize="8"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B6855-6411-4C23-AC56-9022A73F1897}">
  <sheetPr>
    <tabColor rgb="FF92D050"/>
    <pageSetUpPr fitToPage="1"/>
  </sheetPr>
  <dimension ref="A1:U90"/>
  <sheetViews>
    <sheetView showGridLines="0" view="pageBreakPreview" zoomScaleNormal="100" zoomScaleSheetLayoutView="100" workbookViewId="0">
      <selection activeCell="D49" sqref="D49:S51"/>
    </sheetView>
  </sheetViews>
  <sheetFormatPr defaultColWidth="7.7265625" defaultRowHeight="12"/>
  <cols>
    <col min="1" max="1" width="2.453125" style="19" customWidth="1"/>
    <col min="2" max="2" width="9.36328125" style="19" customWidth="1"/>
    <col min="3" max="3" width="1.26953125" style="19" customWidth="1"/>
    <col min="4" max="6" width="10.26953125" style="19" customWidth="1"/>
    <col min="7" max="7" width="11.453125" style="19" customWidth="1"/>
    <col min="8" max="11" width="10.26953125" style="19" customWidth="1"/>
    <col min="12" max="12" width="10.08984375" style="417" customWidth="1"/>
    <col min="13" max="14" width="10.6328125" style="19" customWidth="1"/>
    <col min="15" max="15" width="14.08984375" style="19" customWidth="1"/>
    <col min="16" max="17" width="10.6328125" style="19" customWidth="1"/>
    <col min="18" max="18" width="14.08984375" style="19" customWidth="1"/>
    <col min="19" max="19" width="8.7265625" style="19" customWidth="1"/>
    <col min="20" max="20" width="7.6328125" style="19" customWidth="1"/>
    <col min="21" max="16384" width="7.7265625" style="93"/>
  </cols>
  <sheetData>
    <row r="1" spans="1:21" ht="18.75" customHeight="1">
      <c r="G1" s="21"/>
      <c r="K1" s="20" t="s">
        <v>170</v>
      </c>
      <c r="L1" s="415" t="s">
        <v>171</v>
      </c>
    </row>
    <row r="2" spans="1:21" s="96" customFormat="1" ht="37.5" customHeight="1" thickBot="1">
      <c r="B2" s="23"/>
      <c r="C2" s="23"/>
      <c r="D2" s="23"/>
      <c r="E2" s="23"/>
      <c r="F2" s="23"/>
      <c r="G2" s="23"/>
      <c r="H2" s="23"/>
      <c r="I2" s="23"/>
      <c r="J2" s="23"/>
      <c r="K2" s="23"/>
      <c r="L2" s="416"/>
      <c r="M2" s="23"/>
      <c r="N2" s="23"/>
      <c r="O2" s="23"/>
      <c r="P2" s="23"/>
      <c r="Q2" s="23"/>
      <c r="R2" s="23"/>
      <c r="S2" s="23"/>
      <c r="T2" s="23"/>
    </row>
    <row r="3" spans="1:21" s="96" customFormat="1" ht="9.75" hidden="1" customHeight="1">
      <c r="B3" s="23"/>
      <c r="C3" s="23"/>
      <c r="D3" s="23"/>
      <c r="E3" s="23"/>
      <c r="F3" s="23"/>
      <c r="G3" s="23"/>
      <c r="H3" s="23"/>
      <c r="I3" s="23"/>
      <c r="J3" s="23"/>
      <c r="K3" s="23"/>
      <c r="L3" s="416"/>
      <c r="M3" s="23"/>
      <c r="N3" s="23"/>
      <c r="O3" s="23"/>
      <c r="P3" s="23"/>
      <c r="Q3" s="23"/>
      <c r="R3" s="23"/>
      <c r="S3" s="23"/>
      <c r="T3" s="23"/>
    </row>
    <row r="4" spans="1:21" s="96" customFormat="1" ht="9.75" hidden="1" customHeight="1" thickBot="1">
      <c r="B4" s="23"/>
      <c r="C4" s="23"/>
      <c r="D4" s="23"/>
      <c r="E4" s="23"/>
      <c r="F4" s="23"/>
      <c r="G4" s="23"/>
      <c r="H4" s="23"/>
      <c r="I4" s="23"/>
      <c r="J4" s="23"/>
      <c r="K4" s="23"/>
      <c r="L4" s="416"/>
      <c r="M4" s="23"/>
      <c r="N4" s="23"/>
      <c r="O4" s="23"/>
      <c r="P4" s="23"/>
      <c r="Q4" s="23"/>
      <c r="R4" s="23"/>
      <c r="S4" s="23"/>
      <c r="T4" s="23"/>
    </row>
    <row r="5" spans="1:21" ht="0.75" hidden="1" customHeight="1" thickBot="1">
      <c r="T5" s="23"/>
    </row>
    <row r="6" spans="1:21" s="97" customFormat="1" ht="15" customHeight="1">
      <c r="A6" s="443" t="s">
        <v>186</v>
      </c>
      <c r="B6" s="443"/>
      <c r="C6" s="444"/>
      <c r="D6" s="492" t="s">
        <v>225</v>
      </c>
      <c r="E6" s="152" t="s">
        <v>203</v>
      </c>
      <c r="F6" s="153"/>
      <c r="G6" s="154"/>
      <c r="H6" s="153" t="s">
        <v>204</v>
      </c>
      <c r="I6" s="154"/>
      <c r="J6" s="153" t="s">
        <v>205</v>
      </c>
      <c r="K6" s="154"/>
      <c r="L6" s="495" t="s">
        <v>359</v>
      </c>
      <c r="M6" s="498" t="s">
        <v>190</v>
      </c>
      <c r="N6" s="437"/>
      <c r="O6" s="437"/>
      <c r="P6" s="437"/>
      <c r="Q6" s="437"/>
      <c r="R6" s="438"/>
      <c r="S6" s="492" t="s">
        <v>313</v>
      </c>
      <c r="T6" s="447" t="s">
        <v>202</v>
      </c>
    </row>
    <row r="7" spans="1:21" s="97" customFormat="1" ht="15" customHeight="1">
      <c r="A7" s="490"/>
      <c r="B7" s="490"/>
      <c r="C7" s="491"/>
      <c r="D7" s="493"/>
      <c r="E7" s="485" t="s">
        <v>327</v>
      </c>
      <c r="F7" s="486"/>
      <c r="G7" s="405" t="s">
        <v>328</v>
      </c>
      <c r="H7" s="155" t="s">
        <v>312</v>
      </c>
      <c r="I7" s="156"/>
      <c r="J7" s="155" t="s">
        <v>312</v>
      </c>
      <c r="K7" s="156"/>
      <c r="L7" s="496"/>
      <c r="M7" s="487" t="s">
        <v>330</v>
      </c>
      <c r="N7" s="488"/>
      <c r="O7" s="489"/>
      <c r="P7" s="487" t="s">
        <v>367</v>
      </c>
      <c r="Q7" s="488"/>
      <c r="R7" s="489"/>
      <c r="S7" s="499"/>
      <c r="T7" s="483"/>
    </row>
    <row r="8" spans="1:21" s="97" customFormat="1" ht="30" customHeight="1">
      <c r="A8" s="445"/>
      <c r="B8" s="445"/>
      <c r="C8" s="446"/>
      <c r="D8" s="494"/>
      <c r="E8" s="404" t="s">
        <v>1</v>
      </c>
      <c r="F8" s="157" t="s">
        <v>2</v>
      </c>
      <c r="G8" s="158" t="s">
        <v>329</v>
      </c>
      <c r="H8" s="159" t="s">
        <v>189</v>
      </c>
      <c r="I8" s="159" t="s">
        <v>188</v>
      </c>
      <c r="J8" s="159" t="s">
        <v>71</v>
      </c>
      <c r="K8" s="159" t="s">
        <v>72</v>
      </c>
      <c r="L8" s="497"/>
      <c r="M8" s="404" t="s">
        <v>73</v>
      </c>
      <c r="N8" s="404" t="s">
        <v>2</v>
      </c>
      <c r="O8" s="429" t="s">
        <v>331</v>
      </c>
      <c r="P8" s="160" t="s">
        <v>73</v>
      </c>
      <c r="Q8" s="160" t="s">
        <v>2</v>
      </c>
      <c r="R8" s="414" t="s">
        <v>331</v>
      </c>
      <c r="S8" s="494"/>
      <c r="T8" s="484"/>
    </row>
    <row r="9" spans="1:21" s="7" customFormat="1" ht="18.75" customHeight="1">
      <c r="A9" s="45"/>
      <c r="B9" s="45"/>
      <c r="C9" s="46"/>
      <c r="D9" s="161" t="s">
        <v>6</v>
      </c>
      <c r="E9" s="44" t="s">
        <v>74</v>
      </c>
      <c r="F9" s="44" t="s">
        <v>5</v>
      </c>
      <c r="G9" s="44" t="s">
        <v>75</v>
      </c>
      <c r="H9" s="161" t="s">
        <v>76</v>
      </c>
      <c r="I9" s="161" t="s">
        <v>76</v>
      </c>
      <c r="J9" s="161" t="s">
        <v>67</v>
      </c>
      <c r="K9" s="161" t="s">
        <v>67</v>
      </c>
      <c r="L9" s="418" t="s">
        <v>77</v>
      </c>
      <c r="M9" s="44" t="s">
        <v>224</v>
      </c>
      <c r="N9" s="44" t="s">
        <v>5</v>
      </c>
      <c r="O9" s="44" t="s">
        <v>109</v>
      </c>
      <c r="P9" s="44" t="s">
        <v>224</v>
      </c>
      <c r="Q9" s="44" t="s">
        <v>5</v>
      </c>
      <c r="R9" s="44" t="s">
        <v>109</v>
      </c>
      <c r="S9" s="161" t="s">
        <v>124</v>
      </c>
      <c r="T9" s="162"/>
    </row>
    <row r="10" spans="1:21" s="1" customFormat="1" ht="18.75" customHeight="1">
      <c r="A10" s="163"/>
      <c r="B10" s="164" t="s">
        <v>7</v>
      </c>
      <c r="C10" s="165"/>
      <c r="D10" s="166">
        <v>110610</v>
      </c>
      <c r="E10" s="167">
        <v>1250</v>
      </c>
      <c r="F10" s="167">
        <v>62001</v>
      </c>
      <c r="G10" s="167">
        <v>202834601</v>
      </c>
      <c r="H10" s="168">
        <v>1896.3</v>
      </c>
      <c r="I10" s="168">
        <v>9096.4950000000008</v>
      </c>
      <c r="J10" s="169">
        <v>100</v>
      </c>
      <c r="K10" s="169">
        <v>98.6</v>
      </c>
      <c r="L10" s="419">
        <v>689686</v>
      </c>
      <c r="M10" s="170">
        <v>1761</v>
      </c>
      <c r="N10" s="170">
        <v>14364</v>
      </c>
      <c r="O10" s="170">
        <v>951581</v>
      </c>
      <c r="P10" s="170">
        <v>6452</v>
      </c>
      <c r="Q10" s="170">
        <v>43931</v>
      </c>
      <c r="R10" s="170">
        <v>812312</v>
      </c>
      <c r="S10" s="170">
        <v>1521</v>
      </c>
      <c r="T10" s="171" t="s">
        <v>3</v>
      </c>
      <c r="U10" s="2"/>
    </row>
    <row r="11" spans="1:21" s="1" customFormat="1" ht="18.75" customHeight="1">
      <c r="A11" s="163"/>
      <c r="B11" s="164" t="s">
        <v>8</v>
      </c>
      <c r="C11" s="165"/>
      <c r="D11" s="170">
        <v>95819</v>
      </c>
      <c r="E11" s="167">
        <v>950</v>
      </c>
      <c r="F11" s="167">
        <v>46200</v>
      </c>
      <c r="G11" s="167">
        <v>156993075</v>
      </c>
      <c r="H11" s="168">
        <v>1574.9</v>
      </c>
      <c r="I11" s="168">
        <v>7192.0259999999998</v>
      </c>
      <c r="J11" s="169">
        <v>100</v>
      </c>
      <c r="K11" s="169">
        <v>98.5</v>
      </c>
      <c r="L11" s="420">
        <v>558507</v>
      </c>
      <c r="M11" s="170">
        <v>1463</v>
      </c>
      <c r="N11" s="170">
        <v>12453</v>
      </c>
      <c r="O11" s="170">
        <v>858187</v>
      </c>
      <c r="P11" s="170">
        <v>5427</v>
      </c>
      <c r="Q11" s="170">
        <v>37796</v>
      </c>
      <c r="R11" s="170">
        <v>707843</v>
      </c>
      <c r="S11" s="170">
        <v>1223</v>
      </c>
      <c r="T11" s="171" t="s">
        <v>9</v>
      </c>
      <c r="U11" s="2"/>
    </row>
    <row r="12" spans="1:21" s="1" customFormat="1" ht="18.75" customHeight="1">
      <c r="A12" s="163"/>
      <c r="B12" s="164" t="s">
        <v>10</v>
      </c>
      <c r="C12" s="165"/>
      <c r="D12" s="170">
        <v>14791</v>
      </c>
      <c r="E12" s="167">
        <v>300</v>
      </c>
      <c r="F12" s="167">
        <v>15801</v>
      </c>
      <c r="G12" s="167">
        <v>45841526</v>
      </c>
      <c r="H12" s="169">
        <v>321.39999999999998</v>
      </c>
      <c r="I12" s="168">
        <v>1904.4690000000001</v>
      </c>
      <c r="J12" s="169">
        <v>100</v>
      </c>
      <c r="K12" s="169">
        <v>99.1</v>
      </c>
      <c r="L12" s="420">
        <v>120837</v>
      </c>
      <c r="M12" s="170">
        <v>298</v>
      </c>
      <c r="N12" s="170">
        <v>1911</v>
      </c>
      <c r="O12" s="170">
        <v>93393</v>
      </c>
      <c r="P12" s="170">
        <v>1025</v>
      </c>
      <c r="Q12" s="170">
        <v>6135</v>
      </c>
      <c r="R12" s="170">
        <v>104469</v>
      </c>
      <c r="S12" s="170">
        <v>298</v>
      </c>
      <c r="T12" s="171" t="s">
        <v>11</v>
      </c>
      <c r="U12" s="2"/>
    </row>
    <row r="13" spans="1:21" s="3" customFormat="1" ht="10.5" customHeight="1">
      <c r="A13" s="14"/>
      <c r="B13" s="172"/>
      <c r="C13" s="173"/>
      <c r="D13" s="174"/>
      <c r="E13" s="175"/>
      <c r="F13" s="175"/>
      <c r="G13" s="175"/>
      <c r="H13" s="176"/>
      <c r="I13" s="168"/>
      <c r="J13" s="169"/>
      <c r="K13" s="176"/>
      <c r="L13" s="403"/>
      <c r="M13" s="177"/>
      <c r="N13" s="177"/>
      <c r="O13" s="177"/>
      <c r="P13" s="177"/>
      <c r="Q13" s="177"/>
      <c r="R13" s="177"/>
      <c r="S13" s="177"/>
      <c r="T13" s="178"/>
    </row>
    <row r="14" spans="1:21" s="4" customFormat="1" ht="18.75" customHeight="1">
      <c r="A14" s="14">
        <v>1</v>
      </c>
      <c r="B14" s="172" t="s">
        <v>12</v>
      </c>
      <c r="C14" s="173"/>
      <c r="D14" s="177">
        <v>17659</v>
      </c>
      <c r="E14" s="179">
        <v>238</v>
      </c>
      <c r="F14" s="179">
        <v>10180</v>
      </c>
      <c r="G14" s="179">
        <v>29240396</v>
      </c>
      <c r="H14" s="176">
        <v>397.5</v>
      </c>
      <c r="I14" s="180">
        <v>1749.4839999999999</v>
      </c>
      <c r="J14" s="176">
        <v>100</v>
      </c>
      <c r="K14" s="176">
        <v>99.6</v>
      </c>
      <c r="L14" s="421">
        <v>185342</v>
      </c>
      <c r="M14" s="181">
        <v>569</v>
      </c>
      <c r="N14" s="181">
        <v>5212</v>
      </c>
      <c r="O14" s="181">
        <v>289311</v>
      </c>
      <c r="P14" s="181">
        <v>1926</v>
      </c>
      <c r="Q14" s="181">
        <v>14947</v>
      </c>
      <c r="R14" s="181">
        <v>307457</v>
      </c>
      <c r="S14" s="177">
        <v>360</v>
      </c>
      <c r="T14" s="178">
        <v>1</v>
      </c>
    </row>
    <row r="15" spans="1:21" s="4" customFormat="1" ht="18.75" customHeight="1">
      <c r="A15" s="14">
        <v>2</v>
      </c>
      <c r="B15" s="172" t="s">
        <v>107</v>
      </c>
      <c r="C15" s="173"/>
      <c r="D15" s="177">
        <v>25528</v>
      </c>
      <c r="E15" s="179">
        <v>136</v>
      </c>
      <c r="F15" s="179">
        <v>6057</v>
      </c>
      <c r="G15" s="179">
        <v>15819371</v>
      </c>
      <c r="H15" s="176">
        <v>380.4</v>
      </c>
      <c r="I15" s="180">
        <v>1444.1880000000001</v>
      </c>
      <c r="J15" s="176">
        <v>100</v>
      </c>
      <c r="K15" s="176">
        <v>98.6</v>
      </c>
      <c r="L15" s="421">
        <v>95851</v>
      </c>
      <c r="M15" s="181">
        <v>220</v>
      </c>
      <c r="N15" s="181">
        <v>1525</v>
      </c>
      <c r="O15" s="181">
        <v>66754</v>
      </c>
      <c r="P15" s="181">
        <v>991</v>
      </c>
      <c r="Q15" s="181">
        <v>6350</v>
      </c>
      <c r="R15" s="181">
        <v>109672</v>
      </c>
      <c r="S15" s="177">
        <v>259</v>
      </c>
      <c r="T15" s="178">
        <v>2</v>
      </c>
    </row>
    <row r="16" spans="1:21" s="4" customFormat="1" ht="18.75" customHeight="1">
      <c r="A16" s="14">
        <v>3</v>
      </c>
      <c r="B16" s="172" t="s">
        <v>14</v>
      </c>
      <c r="C16" s="173"/>
      <c r="D16" s="174">
        <v>2313</v>
      </c>
      <c r="E16" s="179">
        <v>111</v>
      </c>
      <c r="F16" s="179">
        <v>9017</v>
      </c>
      <c r="G16" s="179">
        <v>38339892</v>
      </c>
      <c r="H16" s="176">
        <v>56.3</v>
      </c>
      <c r="I16" s="176">
        <v>634.779</v>
      </c>
      <c r="J16" s="176">
        <v>100</v>
      </c>
      <c r="K16" s="176">
        <v>98.5</v>
      </c>
      <c r="L16" s="421">
        <v>56630</v>
      </c>
      <c r="M16" s="181">
        <v>247</v>
      </c>
      <c r="N16" s="181">
        <v>2512</v>
      </c>
      <c r="O16" s="181">
        <v>313087</v>
      </c>
      <c r="P16" s="181">
        <v>551</v>
      </c>
      <c r="Q16" s="181">
        <v>4227</v>
      </c>
      <c r="R16" s="181">
        <v>80413</v>
      </c>
      <c r="S16" s="177">
        <v>88</v>
      </c>
      <c r="T16" s="178">
        <v>3</v>
      </c>
    </row>
    <row r="17" spans="1:20" s="4" customFormat="1" ht="18.75" customHeight="1">
      <c r="A17" s="14">
        <v>4</v>
      </c>
      <c r="B17" s="172" t="s">
        <v>15</v>
      </c>
      <c r="C17" s="173"/>
      <c r="D17" s="174">
        <v>4890</v>
      </c>
      <c r="E17" s="179">
        <v>38</v>
      </c>
      <c r="F17" s="179">
        <v>1936</v>
      </c>
      <c r="G17" s="179">
        <v>5373887</v>
      </c>
      <c r="H17" s="176">
        <v>60.7</v>
      </c>
      <c r="I17" s="176">
        <v>325.44</v>
      </c>
      <c r="J17" s="176">
        <v>100</v>
      </c>
      <c r="K17" s="176">
        <v>97.7</v>
      </c>
      <c r="L17" s="421">
        <v>17008</v>
      </c>
      <c r="M17" s="181">
        <v>27</v>
      </c>
      <c r="N17" s="181">
        <v>361</v>
      </c>
      <c r="O17" s="181">
        <v>33622</v>
      </c>
      <c r="P17" s="181">
        <v>136</v>
      </c>
      <c r="Q17" s="181">
        <v>623</v>
      </c>
      <c r="R17" s="181">
        <v>10724</v>
      </c>
      <c r="S17" s="177">
        <v>45</v>
      </c>
      <c r="T17" s="178">
        <v>4</v>
      </c>
    </row>
    <row r="18" spans="1:20" s="4" customFormat="1" ht="18.75" customHeight="1">
      <c r="A18" s="14">
        <v>5</v>
      </c>
      <c r="B18" s="172" t="s">
        <v>16</v>
      </c>
      <c r="C18" s="173"/>
      <c r="D18" s="177">
        <v>14249</v>
      </c>
      <c r="E18" s="179">
        <v>127</v>
      </c>
      <c r="F18" s="179">
        <v>7960</v>
      </c>
      <c r="G18" s="179">
        <v>37478595</v>
      </c>
      <c r="H18" s="176">
        <v>188.4</v>
      </c>
      <c r="I18" s="176">
        <v>944.32600000000002</v>
      </c>
      <c r="J18" s="176">
        <v>100</v>
      </c>
      <c r="K18" s="176">
        <v>94.8</v>
      </c>
      <c r="L18" s="421">
        <v>46604</v>
      </c>
      <c r="M18" s="181">
        <v>100</v>
      </c>
      <c r="N18" s="181">
        <v>713</v>
      </c>
      <c r="O18" s="181">
        <v>45558</v>
      </c>
      <c r="P18" s="181">
        <v>456</v>
      </c>
      <c r="Q18" s="181">
        <v>2801</v>
      </c>
      <c r="R18" s="181">
        <v>49819</v>
      </c>
      <c r="S18" s="177">
        <v>127</v>
      </c>
      <c r="T18" s="178">
        <v>5</v>
      </c>
    </row>
    <row r="19" spans="1:20" s="4" customFormat="1" ht="18.75" customHeight="1">
      <c r="A19" s="14">
        <v>6</v>
      </c>
      <c r="B19" s="172" t="s">
        <v>17</v>
      </c>
      <c r="C19" s="173"/>
      <c r="D19" s="177">
        <v>10366</v>
      </c>
      <c r="E19" s="179">
        <v>83</v>
      </c>
      <c r="F19" s="179">
        <v>2985</v>
      </c>
      <c r="G19" s="179">
        <v>6891894</v>
      </c>
      <c r="H19" s="176">
        <v>139.30000000000001</v>
      </c>
      <c r="I19" s="176">
        <v>606.92499999999995</v>
      </c>
      <c r="J19" s="176">
        <v>100</v>
      </c>
      <c r="K19" s="176">
        <v>100</v>
      </c>
      <c r="L19" s="421">
        <v>43212</v>
      </c>
      <c r="M19" s="181">
        <v>95</v>
      </c>
      <c r="N19" s="181">
        <v>589</v>
      </c>
      <c r="O19" s="181">
        <v>27021</v>
      </c>
      <c r="P19" s="181">
        <v>430</v>
      </c>
      <c r="Q19" s="181">
        <v>2922</v>
      </c>
      <c r="R19" s="181">
        <v>54612</v>
      </c>
      <c r="S19" s="177">
        <v>100</v>
      </c>
      <c r="T19" s="178">
        <v>6</v>
      </c>
    </row>
    <row r="20" spans="1:20" s="4" customFormat="1" ht="18.75" customHeight="1">
      <c r="A20" s="14">
        <v>7</v>
      </c>
      <c r="B20" s="172" t="s">
        <v>18</v>
      </c>
      <c r="C20" s="173"/>
      <c r="D20" s="177">
        <v>5316</v>
      </c>
      <c r="E20" s="179">
        <v>49</v>
      </c>
      <c r="F20" s="179">
        <v>2231</v>
      </c>
      <c r="G20" s="179">
        <v>4220003</v>
      </c>
      <c r="H20" s="176">
        <v>69.400000000000006</v>
      </c>
      <c r="I20" s="176">
        <v>341.9</v>
      </c>
      <c r="J20" s="176">
        <v>100</v>
      </c>
      <c r="K20" s="176">
        <v>100</v>
      </c>
      <c r="L20" s="421">
        <v>24966</v>
      </c>
      <c r="M20" s="181">
        <v>59</v>
      </c>
      <c r="N20" s="181">
        <v>409</v>
      </c>
      <c r="O20" s="181">
        <v>18655</v>
      </c>
      <c r="P20" s="181">
        <v>274</v>
      </c>
      <c r="Q20" s="181">
        <v>1744</v>
      </c>
      <c r="R20" s="181">
        <v>32064</v>
      </c>
      <c r="S20" s="177">
        <v>52</v>
      </c>
      <c r="T20" s="178">
        <v>7</v>
      </c>
    </row>
    <row r="21" spans="1:20" s="4" customFormat="1" ht="18.75" customHeight="1">
      <c r="A21" s="14">
        <v>8</v>
      </c>
      <c r="B21" s="172" t="s">
        <v>19</v>
      </c>
      <c r="C21" s="173"/>
      <c r="D21" s="177">
        <v>2383</v>
      </c>
      <c r="E21" s="179">
        <v>47</v>
      </c>
      <c r="F21" s="179">
        <v>1500</v>
      </c>
      <c r="G21" s="179">
        <v>3959325</v>
      </c>
      <c r="H21" s="176">
        <v>85.1</v>
      </c>
      <c r="I21" s="176">
        <v>356.40899999999999</v>
      </c>
      <c r="J21" s="176">
        <v>100</v>
      </c>
      <c r="K21" s="176">
        <v>100</v>
      </c>
      <c r="L21" s="421">
        <v>38900</v>
      </c>
      <c r="M21" s="181">
        <v>65</v>
      </c>
      <c r="N21" s="181">
        <v>660</v>
      </c>
      <c r="O21" s="181">
        <v>42365</v>
      </c>
      <c r="P21" s="181">
        <v>257</v>
      </c>
      <c r="Q21" s="181">
        <v>1785</v>
      </c>
      <c r="R21" s="181">
        <v>30988</v>
      </c>
      <c r="S21" s="177">
        <v>68</v>
      </c>
      <c r="T21" s="178">
        <v>8</v>
      </c>
    </row>
    <row r="22" spans="1:20" s="4" customFormat="1" ht="18.75" customHeight="1">
      <c r="A22" s="14">
        <v>9</v>
      </c>
      <c r="B22" s="172" t="s">
        <v>20</v>
      </c>
      <c r="C22" s="173"/>
      <c r="D22" s="177">
        <v>7264</v>
      </c>
      <c r="E22" s="179">
        <v>53</v>
      </c>
      <c r="F22" s="179">
        <v>1158</v>
      </c>
      <c r="G22" s="179">
        <v>2098298</v>
      </c>
      <c r="H22" s="176">
        <v>90.8</v>
      </c>
      <c r="I22" s="176">
        <v>306.43900000000002</v>
      </c>
      <c r="J22" s="176">
        <v>100</v>
      </c>
      <c r="K22" s="176">
        <v>99.2</v>
      </c>
      <c r="L22" s="421">
        <v>22314</v>
      </c>
      <c r="M22" s="181">
        <v>39</v>
      </c>
      <c r="N22" s="181">
        <v>187</v>
      </c>
      <c r="O22" s="181">
        <v>1672</v>
      </c>
      <c r="P22" s="181">
        <v>228</v>
      </c>
      <c r="Q22" s="181">
        <v>1174</v>
      </c>
      <c r="R22" s="181">
        <v>12725</v>
      </c>
      <c r="S22" s="177">
        <v>65</v>
      </c>
      <c r="T22" s="178">
        <v>9</v>
      </c>
    </row>
    <row r="23" spans="1:20" s="4" customFormat="1" ht="18.75" customHeight="1">
      <c r="A23" s="14">
        <v>10</v>
      </c>
      <c r="B23" s="172" t="s">
        <v>21</v>
      </c>
      <c r="C23" s="173"/>
      <c r="D23" s="177">
        <v>5851</v>
      </c>
      <c r="E23" s="179">
        <v>68</v>
      </c>
      <c r="F23" s="179">
        <v>3176</v>
      </c>
      <c r="G23" s="179">
        <v>13571414</v>
      </c>
      <c r="H23" s="176">
        <v>107</v>
      </c>
      <c r="I23" s="176">
        <v>482.13600000000002</v>
      </c>
      <c r="J23" s="176">
        <v>100</v>
      </c>
      <c r="K23" s="176">
        <v>98.3</v>
      </c>
      <c r="L23" s="421">
        <v>27680</v>
      </c>
      <c r="M23" s="181">
        <v>42</v>
      </c>
      <c r="N23" s="181">
        <v>285</v>
      </c>
      <c r="O23" s="181">
        <v>20142</v>
      </c>
      <c r="P23" s="181">
        <v>178</v>
      </c>
      <c r="Q23" s="181">
        <v>1223</v>
      </c>
      <c r="R23" s="181">
        <v>19369</v>
      </c>
      <c r="S23" s="177">
        <v>59</v>
      </c>
      <c r="T23" s="178">
        <v>10</v>
      </c>
    </row>
    <row r="24" spans="1:20" s="1" customFormat="1" ht="18.75" customHeight="1">
      <c r="A24" s="163"/>
      <c r="B24" s="164" t="s">
        <v>45</v>
      </c>
      <c r="C24" s="165"/>
      <c r="D24" s="170">
        <v>2011</v>
      </c>
      <c r="E24" s="167">
        <v>40</v>
      </c>
      <c r="F24" s="167">
        <v>3199</v>
      </c>
      <c r="G24" s="167">
        <v>11704692</v>
      </c>
      <c r="H24" s="169">
        <v>40.299999999999997</v>
      </c>
      <c r="I24" s="169">
        <v>136.30000000000001</v>
      </c>
      <c r="J24" s="169">
        <v>100</v>
      </c>
      <c r="K24" s="169">
        <v>100</v>
      </c>
      <c r="L24" s="420">
        <v>13443</v>
      </c>
      <c r="M24" s="170">
        <v>23</v>
      </c>
      <c r="N24" s="170">
        <v>143</v>
      </c>
      <c r="O24" s="170">
        <v>3821</v>
      </c>
      <c r="P24" s="170">
        <v>82</v>
      </c>
      <c r="Q24" s="170">
        <v>663</v>
      </c>
      <c r="R24" s="170">
        <v>10143</v>
      </c>
      <c r="S24" s="170">
        <v>24</v>
      </c>
      <c r="T24" s="171" t="s">
        <v>23</v>
      </c>
    </row>
    <row r="25" spans="1:20" s="4" customFormat="1" ht="18.75" customHeight="1">
      <c r="A25" s="14">
        <v>11</v>
      </c>
      <c r="B25" s="172" t="s">
        <v>24</v>
      </c>
      <c r="C25" s="173"/>
      <c r="D25" s="177">
        <v>2011</v>
      </c>
      <c r="E25" s="179">
        <v>40</v>
      </c>
      <c r="F25" s="179">
        <v>3199</v>
      </c>
      <c r="G25" s="179">
        <v>11704692</v>
      </c>
      <c r="H25" s="176">
        <v>40.299999999999997</v>
      </c>
      <c r="I25" s="176">
        <v>136.32</v>
      </c>
      <c r="J25" s="176">
        <v>100</v>
      </c>
      <c r="K25" s="176">
        <v>100</v>
      </c>
      <c r="L25" s="421">
        <v>13443</v>
      </c>
      <c r="M25" s="177">
        <v>23</v>
      </c>
      <c r="N25" s="177">
        <v>143</v>
      </c>
      <c r="O25" s="177">
        <v>3821</v>
      </c>
      <c r="P25" s="177">
        <v>82</v>
      </c>
      <c r="Q25" s="177">
        <v>663</v>
      </c>
      <c r="R25" s="177">
        <v>10143</v>
      </c>
      <c r="S25" s="177">
        <v>24</v>
      </c>
      <c r="T25" s="178">
        <v>11</v>
      </c>
    </row>
    <row r="26" spans="1:20" s="1" customFormat="1" ht="18.75" customHeight="1">
      <c r="A26" s="163"/>
      <c r="B26" s="164" t="s">
        <v>25</v>
      </c>
      <c r="C26" s="165"/>
      <c r="D26" s="170">
        <v>2044</v>
      </c>
      <c r="E26" s="167">
        <v>122</v>
      </c>
      <c r="F26" s="167">
        <v>7396</v>
      </c>
      <c r="G26" s="167">
        <v>23180910</v>
      </c>
      <c r="H26" s="169">
        <v>90.8</v>
      </c>
      <c r="I26" s="169">
        <v>505</v>
      </c>
      <c r="J26" s="169">
        <v>100</v>
      </c>
      <c r="K26" s="169">
        <v>99.2</v>
      </c>
      <c r="L26" s="420">
        <v>43004</v>
      </c>
      <c r="M26" s="170">
        <v>77</v>
      </c>
      <c r="N26" s="170">
        <v>576</v>
      </c>
      <c r="O26" s="170">
        <v>59194</v>
      </c>
      <c r="P26" s="170">
        <v>270</v>
      </c>
      <c r="Q26" s="170">
        <v>2257</v>
      </c>
      <c r="R26" s="170">
        <v>48525</v>
      </c>
      <c r="S26" s="170">
        <v>90</v>
      </c>
      <c r="T26" s="171" t="s">
        <v>26</v>
      </c>
    </row>
    <row r="27" spans="1:20" s="4" customFormat="1" ht="18.75" customHeight="1">
      <c r="A27" s="14">
        <v>12</v>
      </c>
      <c r="B27" s="172" t="s">
        <v>27</v>
      </c>
      <c r="C27" s="173"/>
      <c r="D27" s="177">
        <v>952</v>
      </c>
      <c r="E27" s="179">
        <v>33</v>
      </c>
      <c r="F27" s="179">
        <v>3188</v>
      </c>
      <c r="G27" s="179">
        <v>11822643</v>
      </c>
      <c r="H27" s="176">
        <v>21</v>
      </c>
      <c r="I27" s="176">
        <v>143.101</v>
      </c>
      <c r="J27" s="176">
        <v>100</v>
      </c>
      <c r="K27" s="176">
        <v>100</v>
      </c>
      <c r="L27" s="421">
        <v>12822</v>
      </c>
      <c r="M27" s="177">
        <v>32</v>
      </c>
      <c r="N27" s="177">
        <v>277</v>
      </c>
      <c r="O27" s="177">
        <v>39056</v>
      </c>
      <c r="P27" s="177">
        <v>90</v>
      </c>
      <c r="Q27" s="177">
        <v>634</v>
      </c>
      <c r="R27" s="177">
        <v>12769</v>
      </c>
      <c r="S27" s="177">
        <v>27</v>
      </c>
      <c r="T27" s="178">
        <v>12</v>
      </c>
    </row>
    <row r="28" spans="1:20" s="4" customFormat="1" ht="18.75" customHeight="1">
      <c r="A28" s="14">
        <v>13</v>
      </c>
      <c r="B28" s="172" t="s">
        <v>28</v>
      </c>
      <c r="C28" s="173"/>
      <c r="D28" s="177">
        <v>183</v>
      </c>
      <c r="E28" s="179">
        <v>30</v>
      </c>
      <c r="F28" s="179">
        <v>1711</v>
      </c>
      <c r="G28" s="179">
        <v>7021699</v>
      </c>
      <c r="H28" s="176">
        <v>16.3</v>
      </c>
      <c r="I28" s="176">
        <v>81.924999999999997</v>
      </c>
      <c r="J28" s="176">
        <v>100</v>
      </c>
      <c r="K28" s="176">
        <v>97.6</v>
      </c>
      <c r="L28" s="421">
        <v>8283</v>
      </c>
      <c r="M28" s="177">
        <v>8</v>
      </c>
      <c r="N28" s="177">
        <v>130</v>
      </c>
      <c r="O28" s="177">
        <v>7477</v>
      </c>
      <c r="P28" s="177">
        <v>45</v>
      </c>
      <c r="Q28" s="177">
        <v>350</v>
      </c>
      <c r="R28" s="177">
        <v>7530</v>
      </c>
      <c r="S28" s="177">
        <v>11</v>
      </c>
      <c r="T28" s="178">
        <v>13</v>
      </c>
    </row>
    <row r="29" spans="1:20" s="4" customFormat="1" ht="18.75" customHeight="1">
      <c r="A29" s="14">
        <v>14</v>
      </c>
      <c r="B29" s="172" t="s">
        <v>29</v>
      </c>
      <c r="C29" s="173"/>
      <c r="D29" s="177">
        <v>909</v>
      </c>
      <c r="E29" s="179">
        <v>59</v>
      </c>
      <c r="F29" s="179">
        <v>2497</v>
      </c>
      <c r="G29" s="179">
        <v>4336568</v>
      </c>
      <c r="H29" s="176">
        <v>53.5</v>
      </c>
      <c r="I29" s="176">
        <v>280.029</v>
      </c>
      <c r="J29" s="176">
        <v>100</v>
      </c>
      <c r="K29" s="176">
        <v>100</v>
      </c>
      <c r="L29" s="421">
        <v>21899</v>
      </c>
      <c r="M29" s="177">
        <v>37</v>
      </c>
      <c r="N29" s="177">
        <v>169</v>
      </c>
      <c r="O29" s="177">
        <v>12661</v>
      </c>
      <c r="P29" s="177">
        <v>135</v>
      </c>
      <c r="Q29" s="177">
        <v>1273</v>
      </c>
      <c r="R29" s="177">
        <v>28226</v>
      </c>
      <c r="S29" s="177">
        <v>52</v>
      </c>
      <c r="T29" s="178">
        <v>14</v>
      </c>
    </row>
    <row r="30" spans="1:20" s="1" customFormat="1" ht="18.75" customHeight="1">
      <c r="A30" s="163"/>
      <c r="B30" s="164" t="s">
        <v>30</v>
      </c>
      <c r="C30" s="165"/>
      <c r="D30" s="170">
        <v>990</v>
      </c>
      <c r="E30" s="167">
        <v>1</v>
      </c>
      <c r="F30" s="167">
        <v>4</v>
      </c>
      <c r="G30" s="167" t="s">
        <v>226</v>
      </c>
      <c r="H30" s="169">
        <v>28.5</v>
      </c>
      <c r="I30" s="169">
        <v>139.19999999999999</v>
      </c>
      <c r="J30" s="169">
        <v>100</v>
      </c>
      <c r="K30" s="169">
        <v>100</v>
      </c>
      <c r="L30" s="420">
        <v>5493</v>
      </c>
      <c r="M30" s="170">
        <v>7</v>
      </c>
      <c r="N30" s="170">
        <v>35</v>
      </c>
      <c r="O30" s="170">
        <v>636</v>
      </c>
      <c r="P30" s="170">
        <v>32</v>
      </c>
      <c r="Q30" s="170">
        <v>120</v>
      </c>
      <c r="R30" s="170">
        <v>1686</v>
      </c>
      <c r="S30" s="170">
        <v>18</v>
      </c>
      <c r="T30" s="171" t="s">
        <v>31</v>
      </c>
    </row>
    <row r="31" spans="1:20" s="4" customFormat="1" ht="18.75" customHeight="1">
      <c r="A31" s="14">
        <v>15</v>
      </c>
      <c r="B31" s="172" t="s">
        <v>32</v>
      </c>
      <c r="C31" s="173"/>
      <c r="D31" s="177">
        <v>990</v>
      </c>
      <c r="E31" s="179">
        <v>1</v>
      </c>
      <c r="F31" s="179">
        <v>4</v>
      </c>
      <c r="G31" s="179" t="s">
        <v>226</v>
      </c>
      <c r="H31" s="176">
        <v>28.5</v>
      </c>
      <c r="I31" s="176">
        <v>139.214</v>
      </c>
      <c r="J31" s="176">
        <v>100</v>
      </c>
      <c r="K31" s="176">
        <v>100</v>
      </c>
      <c r="L31" s="421">
        <v>5493</v>
      </c>
      <c r="M31" s="177">
        <v>7</v>
      </c>
      <c r="N31" s="177">
        <v>35</v>
      </c>
      <c r="O31" s="177">
        <v>636</v>
      </c>
      <c r="P31" s="177">
        <v>32</v>
      </c>
      <c r="Q31" s="177">
        <v>120</v>
      </c>
      <c r="R31" s="177">
        <v>1686</v>
      </c>
      <c r="S31" s="177">
        <v>18</v>
      </c>
      <c r="T31" s="178">
        <v>15</v>
      </c>
    </row>
    <row r="32" spans="1:20" s="1" customFormat="1" ht="18.75" customHeight="1">
      <c r="A32" s="163"/>
      <c r="B32" s="164" t="s">
        <v>33</v>
      </c>
      <c r="C32" s="165"/>
      <c r="D32" s="170">
        <v>3851</v>
      </c>
      <c r="E32" s="167">
        <v>97</v>
      </c>
      <c r="F32" s="167">
        <v>2160</v>
      </c>
      <c r="G32" s="167">
        <v>2696282</v>
      </c>
      <c r="H32" s="169">
        <v>57.8</v>
      </c>
      <c r="I32" s="169">
        <v>291</v>
      </c>
      <c r="J32" s="169">
        <v>100</v>
      </c>
      <c r="K32" s="169">
        <v>99.8</v>
      </c>
      <c r="L32" s="420">
        <v>15969</v>
      </c>
      <c r="M32" s="170">
        <v>110</v>
      </c>
      <c r="N32" s="170">
        <v>513</v>
      </c>
      <c r="O32" s="170">
        <v>7967</v>
      </c>
      <c r="P32" s="170">
        <v>246</v>
      </c>
      <c r="Q32" s="170">
        <v>1020</v>
      </c>
      <c r="R32" s="170">
        <v>13251</v>
      </c>
      <c r="S32" s="170">
        <v>44</v>
      </c>
      <c r="T32" s="171" t="s">
        <v>34</v>
      </c>
    </row>
    <row r="33" spans="1:20" s="4" customFormat="1" ht="18.75" customHeight="1">
      <c r="A33" s="14">
        <v>16</v>
      </c>
      <c r="B33" s="172" t="s">
        <v>35</v>
      </c>
      <c r="C33" s="173"/>
      <c r="D33" s="177">
        <v>3851</v>
      </c>
      <c r="E33" s="179">
        <v>97</v>
      </c>
      <c r="F33" s="179">
        <v>2160</v>
      </c>
      <c r="G33" s="179">
        <v>2696282</v>
      </c>
      <c r="H33" s="176">
        <v>57.8</v>
      </c>
      <c r="I33" s="176">
        <v>290.99</v>
      </c>
      <c r="J33" s="176">
        <v>100</v>
      </c>
      <c r="K33" s="176">
        <v>99.8</v>
      </c>
      <c r="L33" s="421">
        <v>15969</v>
      </c>
      <c r="M33" s="177">
        <v>110</v>
      </c>
      <c r="N33" s="177">
        <v>513</v>
      </c>
      <c r="O33" s="177">
        <v>7967</v>
      </c>
      <c r="P33" s="177">
        <v>246</v>
      </c>
      <c r="Q33" s="177">
        <v>1020</v>
      </c>
      <c r="R33" s="177">
        <v>13251</v>
      </c>
      <c r="S33" s="177">
        <v>44</v>
      </c>
      <c r="T33" s="178">
        <v>16</v>
      </c>
    </row>
    <row r="34" spans="1:20" s="1" customFormat="1" ht="18.75" customHeight="1">
      <c r="A34" s="163"/>
      <c r="B34" s="164" t="s">
        <v>36</v>
      </c>
      <c r="C34" s="165"/>
      <c r="D34" s="170">
        <v>1778</v>
      </c>
      <c r="E34" s="167">
        <v>31</v>
      </c>
      <c r="F34" s="167">
        <v>2896</v>
      </c>
      <c r="G34" s="167">
        <v>8017405</v>
      </c>
      <c r="H34" s="169">
        <v>78</v>
      </c>
      <c r="I34" s="169">
        <v>585.6</v>
      </c>
      <c r="J34" s="169">
        <v>100</v>
      </c>
      <c r="K34" s="169">
        <v>98.9</v>
      </c>
      <c r="L34" s="420">
        <v>35116</v>
      </c>
      <c r="M34" s="170">
        <v>65</v>
      </c>
      <c r="N34" s="170">
        <v>596</v>
      </c>
      <c r="O34" s="170">
        <v>21419</v>
      </c>
      <c r="P34" s="170">
        <v>325</v>
      </c>
      <c r="Q34" s="170">
        <v>1757</v>
      </c>
      <c r="R34" s="170">
        <v>26820</v>
      </c>
      <c r="S34" s="170">
        <v>100</v>
      </c>
      <c r="T34" s="171" t="s">
        <v>37</v>
      </c>
    </row>
    <row r="35" spans="1:20" s="4" customFormat="1" ht="18.75" customHeight="1">
      <c r="A35" s="14">
        <v>17</v>
      </c>
      <c r="B35" s="172" t="s">
        <v>38</v>
      </c>
      <c r="C35" s="173"/>
      <c r="D35" s="177">
        <v>335</v>
      </c>
      <c r="E35" s="179">
        <v>10</v>
      </c>
      <c r="F35" s="179">
        <v>1274</v>
      </c>
      <c r="G35" s="179">
        <v>4519683</v>
      </c>
      <c r="H35" s="176">
        <v>6.7</v>
      </c>
      <c r="I35" s="176">
        <v>52.5</v>
      </c>
      <c r="J35" s="176">
        <v>100</v>
      </c>
      <c r="K35" s="176">
        <v>100</v>
      </c>
      <c r="L35" s="421">
        <v>4880</v>
      </c>
      <c r="M35" s="177">
        <v>11</v>
      </c>
      <c r="N35" s="177">
        <v>29</v>
      </c>
      <c r="O35" s="177">
        <v>748</v>
      </c>
      <c r="P35" s="177">
        <v>47</v>
      </c>
      <c r="Q35" s="177">
        <v>239</v>
      </c>
      <c r="R35" s="177">
        <v>2777</v>
      </c>
      <c r="S35" s="177">
        <v>16</v>
      </c>
      <c r="T35" s="178">
        <v>17</v>
      </c>
    </row>
    <row r="36" spans="1:20" s="4" customFormat="1" ht="18.75" customHeight="1">
      <c r="A36" s="14">
        <v>18</v>
      </c>
      <c r="B36" s="172" t="s">
        <v>39</v>
      </c>
      <c r="C36" s="173"/>
      <c r="D36" s="177">
        <v>378</v>
      </c>
      <c r="E36" s="179">
        <v>9</v>
      </c>
      <c r="F36" s="179">
        <v>1005</v>
      </c>
      <c r="G36" s="179">
        <v>2848234</v>
      </c>
      <c r="H36" s="176">
        <v>15.1</v>
      </c>
      <c r="I36" s="176">
        <v>98.909000000000006</v>
      </c>
      <c r="J36" s="176">
        <v>100</v>
      </c>
      <c r="K36" s="176">
        <v>100</v>
      </c>
      <c r="L36" s="421">
        <v>8376</v>
      </c>
      <c r="M36" s="177">
        <v>18</v>
      </c>
      <c r="N36" s="177">
        <v>145</v>
      </c>
      <c r="O36" s="177">
        <v>3664</v>
      </c>
      <c r="P36" s="177">
        <v>87</v>
      </c>
      <c r="Q36" s="177">
        <v>500</v>
      </c>
      <c r="R36" s="177">
        <v>8134</v>
      </c>
      <c r="S36" s="177">
        <v>27</v>
      </c>
      <c r="T36" s="178">
        <v>18</v>
      </c>
    </row>
    <row r="37" spans="1:20" s="4" customFormat="1" ht="18.75" customHeight="1">
      <c r="A37" s="14">
        <v>19</v>
      </c>
      <c r="B37" s="172" t="s">
        <v>40</v>
      </c>
      <c r="C37" s="173"/>
      <c r="D37" s="177">
        <v>1065</v>
      </c>
      <c r="E37" s="179">
        <v>12</v>
      </c>
      <c r="F37" s="179">
        <v>617</v>
      </c>
      <c r="G37" s="179">
        <v>649488</v>
      </c>
      <c r="H37" s="176">
        <v>56.2</v>
      </c>
      <c r="I37" s="176">
        <v>434.19</v>
      </c>
      <c r="J37" s="176">
        <v>100</v>
      </c>
      <c r="K37" s="176">
        <v>96.7</v>
      </c>
      <c r="L37" s="421">
        <v>21860</v>
      </c>
      <c r="M37" s="177">
        <v>36</v>
      </c>
      <c r="N37" s="177">
        <v>422</v>
      </c>
      <c r="O37" s="177">
        <v>17007</v>
      </c>
      <c r="P37" s="177">
        <v>191</v>
      </c>
      <c r="Q37" s="177">
        <v>1018</v>
      </c>
      <c r="R37" s="177">
        <v>15909</v>
      </c>
      <c r="S37" s="177">
        <v>57</v>
      </c>
      <c r="T37" s="178">
        <v>19</v>
      </c>
    </row>
    <row r="38" spans="1:20" s="1" customFormat="1" ht="18.75" customHeight="1">
      <c r="A38" s="163"/>
      <c r="B38" s="164" t="s">
        <v>41</v>
      </c>
      <c r="C38" s="165"/>
      <c r="D38" s="170">
        <v>4117</v>
      </c>
      <c r="E38" s="167">
        <v>9</v>
      </c>
      <c r="F38" s="167">
        <v>146</v>
      </c>
      <c r="G38" s="167" t="s">
        <v>226</v>
      </c>
      <c r="H38" s="433">
        <v>26</v>
      </c>
      <c r="I38" s="169">
        <v>247.291</v>
      </c>
      <c r="J38" s="169">
        <v>100</v>
      </c>
      <c r="K38" s="169">
        <v>100</v>
      </c>
      <c r="L38" s="420">
        <v>7812</v>
      </c>
      <c r="M38" s="170">
        <v>16</v>
      </c>
      <c r="N38" s="170">
        <v>48</v>
      </c>
      <c r="O38" s="170">
        <v>358</v>
      </c>
      <c r="P38" s="170">
        <v>70</v>
      </c>
      <c r="Q38" s="170">
        <v>318</v>
      </c>
      <c r="R38" s="170">
        <v>4043</v>
      </c>
      <c r="S38" s="170">
        <v>22</v>
      </c>
      <c r="T38" s="171" t="s">
        <v>42</v>
      </c>
    </row>
    <row r="39" spans="1:20" s="4" customFormat="1" ht="18.75" customHeight="1" thickBot="1">
      <c r="A39" s="182">
        <v>20</v>
      </c>
      <c r="B39" s="183" t="s">
        <v>43</v>
      </c>
      <c r="C39" s="184"/>
      <c r="D39" s="185">
        <v>4117</v>
      </c>
      <c r="E39" s="186">
        <v>9</v>
      </c>
      <c r="F39" s="186">
        <v>146</v>
      </c>
      <c r="G39" s="186" t="s">
        <v>226</v>
      </c>
      <c r="H39" s="434">
        <v>26</v>
      </c>
      <c r="I39" s="187">
        <v>247.291</v>
      </c>
      <c r="J39" s="187">
        <v>100</v>
      </c>
      <c r="K39" s="187">
        <v>100</v>
      </c>
      <c r="L39" s="422">
        <v>7812</v>
      </c>
      <c r="M39" s="188">
        <v>16</v>
      </c>
      <c r="N39" s="188">
        <v>48</v>
      </c>
      <c r="O39" s="188">
        <v>358</v>
      </c>
      <c r="P39" s="188">
        <v>70</v>
      </c>
      <c r="Q39" s="188">
        <v>318</v>
      </c>
      <c r="R39" s="188">
        <v>4043</v>
      </c>
      <c r="S39" s="189">
        <v>22</v>
      </c>
      <c r="T39" s="190">
        <v>20</v>
      </c>
    </row>
    <row r="40" spans="1:20" s="3" customFormat="1" ht="18.75" hidden="1" customHeight="1" thickBot="1">
      <c r="A40" s="182"/>
      <c r="B40" s="183"/>
      <c r="C40" s="184"/>
      <c r="D40" s="185"/>
      <c r="E40" s="15"/>
      <c r="F40" s="15"/>
      <c r="G40" s="15"/>
      <c r="H40" s="187"/>
      <c r="I40" s="187"/>
      <c r="J40" s="187"/>
      <c r="K40" s="187"/>
      <c r="L40" s="423"/>
      <c r="M40" s="191"/>
      <c r="N40" s="191"/>
      <c r="O40" s="191"/>
      <c r="P40" s="191"/>
      <c r="Q40" s="191"/>
      <c r="R40" s="191"/>
      <c r="S40" s="189"/>
      <c r="T40" s="190"/>
    </row>
    <row r="41" spans="1:20" ht="13.5" customHeight="1">
      <c r="A41" s="406" t="s">
        <v>289</v>
      </c>
      <c r="B41" s="14"/>
      <c r="C41" s="14"/>
      <c r="D41" s="14"/>
      <c r="E41" s="14"/>
      <c r="F41" s="14"/>
      <c r="G41" s="14"/>
      <c r="H41" s="14"/>
      <c r="I41" s="14"/>
      <c r="J41" s="14"/>
      <c r="K41" s="14"/>
      <c r="L41" s="424" t="s">
        <v>360</v>
      </c>
      <c r="M41" s="14"/>
      <c r="N41" s="14"/>
      <c r="O41" s="14"/>
      <c r="P41" s="14"/>
      <c r="Q41" s="14"/>
      <c r="R41" s="14"/>
      <c r="S41" s="14"/>
      <c r="T41" s="14"/>
    </row>
    <row r="42" spans="1:20" ht="13.5" customHeight="1">
      <c r="A42" s="406" t="s">
        <v>290</v>
      </c>
      <c r="B42" s="14"/>
      <c r="C42" s="14"/>
      <c r="D42" s="14"/>
      <c r="E42" s="14"/>
      <c r="F42" s="14"/>
      <c r="G42" s="14"/>
      <c r="H42" s="14"/>
      <c r="I42" s="14"/>
      <c r="J42" s="14"/>
      <c r="K42" s="14"/>
      <c r="L42" s="424" t="s">
        <v>334</v>
      </c>
      <c r="M42" s="14"/>
      <c r="N42" s="14"/>
      <c r="O42" s="14"/>
      <c r="P42" s="14"/>
      <c r="Q42" s="14"/>
      <c r="R42" s="14"/>
      <c r="S42" s="14"/>
      <c r="T42" s="14"/>
    </row>
    <row r="43" spans="1:20" ht="13.5" customHeight="1">
      <c r="A43" s="14" t="s">
        <v>397</v>
      </c>
      <c r="B43" s="14"/>
      <c r="C43" s="14"/>
      <c r="D43" s="14"/>
      <c r="E43" s="14"/>
      <c r="F43" s="14"/>
      <c r="G43" s="14"/>
      <c r="H43" s="14"/>
      <c r="I43" s="14"/>
      <c r="J43" s="14"/>
      <c r="K43" s="14"/>
      <c r="L43" s="424" t="s">
        <v>335</v>
      </c>
      <c r="M43" s="14"/>
      <c r="N43" s="14"/>
      <c r="O43" s="14"/>
      <c r="P43" s="14"/>
      <c r="Q43" s="14"/>
      <c r="R43" s="14"/>
      <c r="S43" s="14"/>
      <c r="T43" s="14"/>
    </row>
    <row r="44" spans="1:20" ht="13.5" customHeight="1">
      <c r="A44" s="14" t="s">
        <v>332</v>
      </c>
      <c r="B44" s="14"/>
      <c r="C44" s="14"/>
      <c r="D44" s="14"/>
      <c r="E44" s="14"/>
      <c r="F44" s="14"/>
      <c r="G44" s="14"/>
      <c r="H44" s="14"/>
      <c r="I44" s="14"/>
      <c r="J44" s="14"/>
      <c r="K44" s="14"/>
      <c r="L44" s="424" t="s">
        <v>336</v>
      </c>
      <c r="M44" s="14"/>
      <c r="N44" s="14"/>
      <c r="O44" s="14"/>
      <c r="P44" s="14"/>
      <c r="Q44" s="14"/>
      <c r="R44" s="14"/>
      <c r="S44" s="14"/>
      <c r="T44" s="14"/>
    </row>
    <row r="45" spans="1:20" ht="13.5" customHeight="1">
      <c r="A45" s="14" t="s">
        <v>333</v>
      </c>
      <c r="B45" s="14"/>
      <c r="C45" s="14"/>
      <c r="D45" s="14"/>
      <c r="E45" s="14"/>
      <c r="F45" s="14"/>
      <c r="G45" s="14"/>
      <c r="H45" s="14"/>
      <c r="I45" s="14"/>
      <c r="J45" s="14"/>
      <c r="K45" s="14"/>
      <c r="L45" s="424" t="s">
        <v>337</v>
      </c>
      <c r="M45" s="14"/>
      <c r="N45" s="14"/>
      <c r="O45" s="14"/>
      <c r="P45" s="14"/>
      <c r="Q45" s="14"/>
      <c r="R45" s="14"/>
      <c r="S45" s="14"/>
      <c r="T45" s="14"/>
    </row>
    <row r="46" spans="1:20" ht="13.5" customHeight="1">
      <c r="A46" s="14" t="s">
        <v>138</v>
      </c>
      <c r="B46" s="14"/>
      <c r="C46" s="14"/>
      <c r="D46" s="14"/>
      <c r="E46" s="14"/>
      <c r="F46" s="14"/>
      <c r="G46" s="14"/>
      <c r="H46" s="14"/>
      <c r="I46" s="14"/>
      <c r="J46" s="14"/>
      <c r="K46" s="14"/>
      <c r="L46" s="424" t="s">
        <v>140</v>
      </c>
      <c r="M46" s="14"/>
      <c r="N46" s="14"/>
      <c r="O46" s="14"/>
      <c r="P46" s="14"/>
      <c r="Q46" s="14"/>
      <c r="R46" s="14"/>
      <c r="S46" s="14"/>
      <c r="T46" s="14"/>
    </row>
    <row r="47" spans="1:20" ht="13.5" customHeight="1">
      <c r="A47" s="14" t="s">
        <v>139</v>
      </c>
      <c r="B47" s="14"/>
      <c r="C47" s="14"/>
      <c r="D47" s="14"/>
      <c r="E47" s="14"/>
      <c r="F47" s="14"/>
      <c r="G47" s="14"/>
      <c r="H47" s="14"/>
      <c r="I47" s="14"/>
      <c r="J47" s="14"/>
      <c r="K47" s="14"/>
      <c r="T47" s="192"/>
    </row>
    <row r="48" spans="1:20" ht="13.5" customHeight="1">
      <c r="B48" s="14"/>
      <c r="C48" s="14"/>
      <c r="D48" s="14"/>
      <c r="E48" s="14"/>
      <c r="F48" s="14"/>
      <c r="G48" s="14"/>
      <c r="H48" s="14"/>
      <c r="I48" s="14"/>
      <c r="J48" s="14"/>
      <c r="K48" s="14"/>
      <c r="T48" s="192"/>
    </row>
    <row r="49" spans="1:20" ht="13.5" customHeight="1">
      <c r="B49" s="14"/>
      <c r="C49" s="14"/>
      <c r="D49" s="174"/>
      <c r="E49" s="174"/>
      <c r="F49" s="174"/>
      <c r="G49" s="174"/>
      <c r="H49" s="174"/>
      <c r="I49" s="174"/>
      <c r="J49" s="174"/>
      <c r="K49" s="174"/>
      <c r="L49" s="425"/>
      <c r="M49" s="174"/>
      <c r="N49" s="174"/>
      <c r="O49" s="174"/>
      <c r="P49" s="174"/>
      <c r="Q49" s="174"/>
      <c r="R49" s="174"/>
      <c r="S49" s="174"/>
      <c r="T49" s="174"/>
    </row>
    <row r="50" spans="1:20">
      <c r="A50" s="14"/>
      <c r="B50" s="14"/>
      <c r="C50" s="14"/>
      <c r="D50" s="174"/>
      <c r="E50" s="174"/>
      <c r="F50" s="174"/>
      <c r="G50" s="174"/>
      <c r="H50" s="174"/>
      <c r="I50" s="174"/>
      <c r="J50" s="174"/>
      <c r="K50" s="174"/>
      <c r="L50" s="425"/>
      <c r="M50" s="174"/>
      <c r="N50" s="174"/>
      <c r="O50" s="174"/>
      <c r="P50" s="174"/>
      <c r="Q50" s="174"/>
      <c r="R50" s="174"/>
      <c r="S50" s="174"/>
      <c r="T50" s="192"/>
    </row>
    <row r="51" spans="1:20">
      <c r="D51" s="398"/>
      <c r="E51" s="398"/>
      <c r="F51" s="398"/>
      <c r="G51" s="398"/>
      <c r="H51" s="398"/>
      <c r="I51" s="398"/>
      <c r="J51" s="398"/>
      <c r="K51" s="398"/>
      <c r="L51" s="426"/>
      <c r="M51" s="398"/>
      <c r="N51" s="398"/>
      <c r="O51" s="398"/>
      <c r="P51" s="398"/>
      <c r="Q51" s="398"/>
      <c r="R51" s="398"/>
      <c r="S51" s="398"/>
      <c r="T51" s="192"/>
    </row>
    <row r="52" spans="1:20">
      <c r="T52" s="192"/>
    </row>
    <row r="53" spans="1:20">
      <c r="T53" s="192"/>
    </row>
    <row r="54" spans="1:20">
      <c r="T54" s="192"/>
    </row>
    <row r="55" spans="1:20">
      <c r="T55" s="192"/>
    </row>
    <row r="56" spans="1:20">
      <c r="T56" s="192"/>
    </row>
    <row r="57" spans="1:20">
      <c r="T57" s="192"/>
    </row>
    <row r="58" spans="1:20">
      <c r="T58" s="192"/>
    </row>
    <row r="59" spans="1:20">
      <c r="T59" s="192"/>
    </row>
    <row r="60" spans="1:20">
      <c r="T60" s="192"/>
    </row>
    <row r="61" spans="1:20">
      <c r="T61" s="192"/>
    </row>
    <row r="62" spans="1:20">
      <c r="T62" s="192"/>
    </row>
    <row r="63" spans="1:20">
      <c r="T63" s="192"/>
    </row>
    <row r="64" spans="1:20">
      <c r="T64" s="192"/>
    </row>
    <row r="65" spans="20:20">
      <c r="T65" s="192"/>
    </row>
    <row r="66" spans="20:20">
      <c r="T66" s="192"/>
    </row>
    <row r="67" spans="20:20">
      <c r="T67" s="192"/>
    </row>
    <row r="68" spans="20:20">
      <c r="T68" s="192"/>
    </row>
    <row r="69" spans="20:20">
      <c r="T69" s="192"/>
    </row>
    <row r="70" spans="20:20">
      <c r="T70" s="192"/>
    </row>
    <row r="71" spans="20:20">
      <c r="T71" s="192"/>
    </row>
    <row r="72" spans="20:20">
      <c r="T72" s="192"/>
    </row>
    <row r="73" spans="20:20">
      <c r="T73" s="192"/>
    </row>
    <row r="74" spans="20:20">
      <c r="T74" s="192"/>
    </row>
    <row r="75" spans="20:20">
      <c r="T75" s="192"/>
    </row>
    <row r="76" spans="20:20">
      <c r="T76" s="192"/>
    </row>
    <row r="77" spans="20:20">
      <c r="T77" s="192"/>
    </row>
    <row r="78" spans="20:20">
      <c r="T78" s="192"/>
    </row>
    <row r="79" spans="20:20">
      <c r="T79" s="192"/>
    </row>
    <row r="80" spans="20:20">
      <c r="T80" s="192"/>
    </row>
    <row r="81" spans="20:20">
      <c r="T81" s="192"/>
    </row>
    <row r="82" spans="20:20">
      <c r="T82" s="192"/>
    </row>
    <row r="83" spans="20:20">
      <c r="T83" s="192"/>
    </row>
    <row r="84" spans="20:20">
      <c r="T84" s="192"/>
    </row>
    <row r="85" spans="20:20">
      <c r="T85" s="192"/>
    </row>
    <row r="86" spans="20:20">
      <c r="T86" s="192"/>
    </row>
    <row r="87" spans="20:20">
      <c r="T87" s="192"/>
    </row>
    <row r="88" spans="20:20">
      <c r="T88" s="192"/>
    </row>
    <row r="89" spans="20:20">
      <c r="T89" s="192"/>
    </row>
    <row r="90" spans="20:20">
      <c r="T90" s="192"/>
    </row>
  </sheetData>
  <mergeCells count="9">
    <mergeCell ref="T6:T8"/>
    <mergeCell ref="E7:F7"/>
    <mergeCell ref="M7:O7"/>
    <mergeCell ref="P7:R7"/>
    <mergeCell ref="A6:C8"/>
    <mergeCell ref="D6:D8"/>
    <mergeCell ref="L6:L8"/>
    <mergeCell ref="M6:R6"/>
    <mergeCell ref="S6:S8"/>
  </mergeCells>
  <phoneticPr fontId="3"/>
  <printOptions horizontalCentered="1" gridLinesSet="0"/>
  <pageMargins left="0.39370078740157483" right="0.39370078740157483" top="0.59055118110236227" bottom="0.39370078740157483" header="0.39370078740157483" footer="0.23622047244094491"/>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S91"/>
  <sheetViews>
    <sheetView showGridLines="0" view="pageBreakPreview" zoomScaleNormal="90" zoomScaleSheetLayoutView="100" workbookViewId="0">
      <selection activeCell="B48" sqref="B48:N51"/>
    </sheetView>
  </sheetViews>
  <sheetFormatPr defaultColWidth="7.7265625" defaultRowHeight="7.5" customHeight="1"/>
  <cols>
    <col min="1" max="1" width="2.453125" style="19" customWidth="1"/>
    <col min="2" max="2" width="9.36328125" style="19" customWidth="1"/>
    <col min="3" max="3" width="1.26953125" style="19" customWidth="1"/>
    <col min="4" max="9" width="13.90625" style="19" customWidth="1"/>
    <col min="10" max="14" width="14.6328125" style="19" customWidth="1"/>
    <col min="15" max="15" width="14.6328125" style="193" customWidth="1"/>
    <col min="16" max="16" width="7.6328125" style="194" customWidth="1"/>
    <col min="17" max="16384" width="7.7265625" style="93"/>
  </cols>
  <sheetData>
    <row r="1" spans="1:19" ht="18.75" customHeight="1">
      <c r="E1" s="21"/>
      <c r="I1" s="20" t="s">
        <v>142</v>
      </c>
      <c r="J1" s="21" t="s">
        <v>141</v>
      </c>
    </row>
    <row r="2" spans="1:19" ht="37.5" customHeight="1" thickBot="1">
      <c r="E2" s="21"/>
      <c r="F2" s="195"/>
      <c r="I2" s="20"/>
      <c r="J2" s="21"/>
    </row>
    <row r="3" spans="1:19" s="97" customFormat="1" ht="15" customHeight="1">
      <c r="A3" s="443" t="s">
        <v>186</v>
      </c>
      <c r="B3" s="443"/>
      <c r="C3" s="444"/>
      <c r="D3" s="196" t="s">
        <v>308</v>
      </c>
      <c r="E3" s="196"/>
      <c r="F3" s="196"/>
      <c r="G3" s="196"/>
      <c r="H3" s="196"/>
      <c r="I3" s="196"/>
      <c r="J3" s="197"/>
      <c r="K3" s="198" t="s">
        <v>246</v>
      </c>
      <c r="L3" s="505" t="s">
        <v>247</v>
      </c>
      <c r="M3" s="199" t="s">
        <v>362</v>
      </c>
      <c r="N3" s="200"/>
      <c r="O3" s="201"/>
      <c r="P3" s="500" t="s">
        <v>202</v>
      </c>
    </row>
    <row r="4" spans="1:19" s="97" customFormat="1" ht="15" customHeight="1">
      <c r="A4" s="490"/>
      <c r="B4" s="490"/>
      <c r="C4" s="491"/>
      <c r="D4" s="202" t="s">
        <v>271</v>
      </c>
      <c r="E4" s="203"/>
      <c r="F4" s="204"/>
      <c r="G4" s="203" t="s">
        <v>272</v>
      </c>
      <c r="H4" s="203"/>
      <c r="I4" s="204"/>
      <c r="J4" s="503" t="s">
        <v>273</v>
      </c>
      <c r="K4" s="101" t="s">
        <v>248</v>
      </c>
      <c r="L4" s="506"/>
      <c r="M4" s="205" t="s">
        <v>106</v>
      </c>
      <c r="N4" s="205" t="s">
        <v>49</v>
      </c>
      <c r="O4" s="205" t="s">
        <v>275</v>
      </c>
      <c r="P4" s="501"/>
    </row>
    <row r="5" spans="1:19" s="212" customFormat="1" ht="30" customHeight="1">
      <c r="A5" s="445"/>
      <c r="B5" s="445"/>
      <c r="C5" s="446"/>
      <c r="D5" s="206" t="s">
        <v>274</v>
      </c>
      <c r="E5" s="207" t="s">
        <v>113</v>
      </c>
      <c r="F5" s="207" t="s">
        <v>48</v>
      </c>
      <c r="G5" s="206" t="s">
        <v>274</v>
      </c>
      <c r="H5" s="207" t="s">
        <v>47</v>
      </c>
      <c r="I5" s="207" t="s">
        <v>114</v>
      </c>
      <c r="J5" s="504"/>
      <c r="K5" s="208" t="s">
        <v>361</v>
      </c>
      <c r="L5" s="209">
        <v>45016</v>
      </c>
      <c r="M5" s="210" t="s">
        <v>276</v>
      </c>
      <c r="N5" s="210" t="s">
        <v>276</v>
      </c>
      <c r="O5" s="211" t="s">
        <v>206</v>
      </c>
      <c r="P5" s="502"/>
    </row>
    <row r="6" spans="1:19" s="7" customFormat="1" ht="18.75" customHeight="1">
      <c r="A6" s="43"/>
      <c r="B6" s="43"/>
      <c r="C6" s="213"/>
      <c r="D6" s="44" t="s">
        <v>46</v>
      </c>
      <c r="E6" s="44" t="s">
        <v>46</v>
      </c>
      <c r="F6" s="44" t="s">
        <v>46</v>
      </c>
      <c r="G6" s="44" t="s">
        <v>46</v>
      </c>
      <c r="H6" s="44" t="s">
        <v>46</v>
      </c>
      <c r="I6" s="44" t="s">
        <v>46</v>
      </c>
      <c r="J6" s="214"/>
      <c r="K6" s="44" t="s">
        <v>5</v>
      </c>
      <c r="L6" s="44" t="s">
        <v>5</v>
      </c>
      <c r="M6" s="44" t="s">
        <v>4</v>
      </c>
      <c r="N6" s="44" t="s">
        <v>5</v>
      </c>
      <c r="O6" s="44"/>
      <c r="P6" s="116"/>
    </row>
    <row r="7" spans="1:19" s="124" customFormat="1" ht="18.75" customHeight="1">
      <c r="A7" s="48"/>
      <c r="B7" s="49" t="s">
        <v>7</v>
      </c>
      <c r="C7" s="50"/>
      <c r="D7" s="215">
        <v>531067020</v>
      </c>
      <c r="E7" s="215">
        <v>207074940</v>
      </c>
      <c r="F7" s="215">
        <v>104099099</v>
      </c>
      <c r="G7" s="215">
        <v>511387167</v>
      </c>
      <c r="H7" s="215">
        <v>217386674</v>
      </c>
      <c r="I7" s="215">
        <v>72662659</v>
      </c>
      <c r="J7" s="71">
        <v>0.51249999999999996</v>
      </c>
      <c r="K7" s="243">
        <v>173282</v>
      </c>
      <c r="L7" s="216">
        <v>118112</v>
      </c>
      <c r="M7" s="54">
        <v>6293</v>
      </c>
      <c r="N7" s="54">
        <v>7375</v>
      </c>
      <c r="O7" s="56">
        <v>9.2200000000000006</v>
      </c>
      <c r="P7" s="123" t="s">
        <v>187</v>
      </c>
      <c r="Q7" s="431"/>
    </row>
    <row r="8" spans="1:19" s="124" customFormat="1" ht="18.75" customHeight="1">
      <c r="A8" s="48"/>
      <c r="B8" s="49" t="s">
        <v>8</v>
      </c>
      <c r="C8" s="50"/>
      <c r="D8" s="215">
        <v>409988650</v>
      </c>
      <c r="E8" s="215">
        <v>149777636</v>
      </c>
      <c r="F8" s="215">
        <v>85289634</v>
      </c>
      <c r="G8" s="215">
        <v>394729960</v>
      </c>
      <c r="H8" s="215">
        <v>180563752</v>
      </c>
      <c r="I8" s="215">
        <v>58687515</v>
      </c>
      <c r="J8" s="71">
        <v>0.51300000000000001</v>
      </c>
      <c r="K8" s="54">
        <v>133552</v>
      </c>
      <c r="L8" s="216">
        <v>98807</v>
      </c>
      <c r="M8" s="54">
        <v>5607</v>
      </c>
      <c r="N8" s="54">
        <v>6543</v>
      </c>
      <c r="O8" s="56">
        <v>9.8800000000000008</v>
      </c>
      <c r="P8" s="123" t="s">
        <v>9</v>
      </c>
      <c r="Q8" s="431"/>
    </row>
    <row r="9" spans="1:19" s="124" customFormat="1" ht="18.75" customHeight="1">
      <c r="A9" s="48"/>
      <c r="B9" s="49" t="s">
        <v>10</v>
      </c>
      <c r="C9" s="50"/>
      <c r="D9" s="215">
        <v>121078370</v>
      </c>
      <c r="E9" s="215">
        <v>57297304</v>
      </c>
      <c r="F9" s="215">
        <v>18809465</v>
      </c>
      <c r="G9" s="215">
        <v>116657207</v>
      </c>
      <c r="H9" s="215">
        <v>36822922</v>
      </c>
      <c r="I9" s="215">
        <v>13975144</v>
      </c>
      <c r="J9" s="71">
        <v>0.5119999999999999</v>
      </c>
      <c r="K9" s="54">
        <v>29788</v>
      </c>
      <c r="L9" s="216">
        <v>19305</v>
      </c>
      <c r="M9" s="54">
        <v>687</v>
      </c>
      <c r="N9" s="54">
        <v>832</v>
      </c>
      <c r="O9" s="56">
        <v>6.06</v>
      </c>
      <c r="P9" s="123" t="s">
        <v>11</v>
      </c>
      <c r="Q9" s="431"/>
    </row>
    <row r="10" spans="1:19" s="96" customFormat="1" ht="11.25" customHeight="1">
      <c r="A10" s="26"/>
      <c r="B10" s="60"/>
      <c r="C10" s="61"/>
      <c r="D10" s="215"/>
      <c r="E10" s="215"/>
      <c r="F10" s="215"/>
      <c r="G10" s="215"/>
      <c r="H10" s="215"/>
      <c r="I10" s="215"/>
      <c r="J10" s="70"/>
      <c r="K10" s="26"/>
      <c r="L10" s="217"/>
      <c r="M10" s="26"/>
      <c r="N10" s="26"/>
      <c r="O10" s="26"/>
      <c r="P10" s="132"/>
    </row>
    <row r="11" spans="1:19" s="96" customFormat="1" ht="18.75" customHeight="1">
      <c r="A11" s="26">
        <v>1</v>
      </c>
      <c r="B11" s="60" t="s">
        <v>12</v>
      </c>
      <c r="C11" s="61"/>
      <c r="D11" s="218">
        <v>118726278</v>
      </c>
      <c r="E11" s="219">
        <v>43744418</v>
      </c>
      <c r="F11" s="218">
        <v>31073231</v>
      </c>
      <c r="G11" s="218">
        <v>114767392</v>
      </c>
      <c r="H11" s="219">
        <v>60465600</v>
      </c>
      <c r="I11" s="219">
        <v>13577263</v>
      </c>
      <c r="J11" s="70">
        <v>0.64</v>
      </c>
      <c r="K11" s="244">
        <v>44378</v>
      </c>
      <c r="L11" s="220">
        <v>37208</v>
      </c>
      <c r="M11" s="221">
        <v>2484</v>
      </c>
      <c r="N11" s="221">
        <v>2876</v>
      </c>
      <c r="O11" s="222">
        <v>12.5</v>
      </c>
      <c r="P11" s="132">
        <v>1</v>
      </c>
      <c r="R11" s="148"/>
    </row>
    <row r="12" spans="1:19" s="96" customFormat="1" ht="18.75" customHeight="1">
      <c r="A12" s="26">
        <v>2</v>
      </c>
      <c r="B12" s="60" t="s">
        <v>13</v>
      </c>
      <c r="C12" s="61"/>
      <c r="D12" s="218">
        <v>88171278</v>
      </c>
      <c r="E12" s="219">
        <v>30139785</v>
      </c>
      <c r="F12" s="218">
        <v>12740106</v>
      </c>
      <c r="G12" s="218">
        <v>86011095</v>
      </c>
      <c r="H12" s="219">
        <v>36449278</v>
      </c>
      <c r="I12" s="219">
        <v>16419560</v>
      </c>
      <c r="J12" s="70">
        <v>0.42</v>
      </c>
      <c r="K12" s="244">
        <v>26435</v>
      </c>
      <c r="L12" s="220">
        <v>16683</v>
      </c>
      <c r="M12" s="221">
        <v>1185</v>
      </c>
      <c r="N12" s="221">
        <v>1351</v>
      </c>
      <c r="O12" s="222">
        <v>11.804450786878443</v>
      </c>
      <c r="P12" s="132">
        <v>2</v>
      </c>
      <c r="R12" s="148"/>
    </row>
    <row r="13" spans="1:19" s="96" customFormat="1" ht="18.75" customHeight="1">
      <c r="A13" s="26">
        <v>3</v>
      </c>
      <c r="B13" s="60" t="s">
        <v>14</v>
      </c>
      <c r="C13" s="61"/>
      <c r="D13" s="218">
        <v>35170654</v>
      </c>
      <c r="E13" s="219">
        <v>16897058</v>
      </c>
      <c r="F13" s="218">
        <v>13131325</v>
      </c>
      <c r="G13" s="218">
        <v>33634140</v>
      </c>
      <c r="H13" s="219">
        <v>15809562</v>
      </c>
      <c r="I13" s="219">
        <v>5522945</v>
      </c>
      <c r="J13" s="70">
        <v>0.94</v>
      </c>
      <c r="K13" s="244">
        <v>12299</v>
      </c>
      <c r="L13" s="220">
        <v>12313</v>
      </c>
      <c r="M13" s="223">
        <v>351</v>
      </c>
      <c r="N13" s="223">
        <v>437</v>
      </c>
      <c r="O13" s="224">
        <v>5.8439790388958812</v>
      </c>
      <c r="P13" s="132">
        <v>3</v>
      </c>
      <c r="R13" s="148"/>
    </row>
    <row r="14" spans="1:19" s="96" customFormat="1" ht="18.75" customHeight="1">
      <c r="A14" s="26">
        <v>4</v>
      </c>
      <c r="B14" s="60" t="s">
        <v>15</v>
      </c>
      <c r="C14" s="61"/>
      <c r="D14" s="218">
        <v>15583139</v>
      </c>
      <c r="E14" s="219">
        <v>4432807</v>
      </c>
      <c r="F14" s="218">
        <v>1893651</v>
      </c>
      <c r="G14" s="218">
        <v>14852737</v>
      </c>
      <c r="H14" s="219">
        <v>6054914</v>
      </c>
      <c r="I14" s="219">
        <v>2868793</v>
      </c>
      <c r="J14" s="70">
        <v>0.37</v>
      </c>
      <c r="K14" s="244">
        <v>3915</v>
      </c>
      <c r="L14" s="220">
        <v>2322</v>
      </c>
      <c r="M14" s="223">
        <v>139</v>
      </c>
      <c r="N14" s="223">
        <v>160</v>
      </c>
      <c r="O14" s="224">
        <v>9.0058479532163744</v>
      </c>
      <c r="P14" s="132">
        <v>4</v>
      </c>
      <c r="S14" s="148"/>
    </row>
    <row r="15" spans="1:19" s="96" customFormat="1" ht="18.75" customHeight="1">
      <c r="A15" s="26">
        <v>5</v>
      </c>
      <c r="B15" s="60" t="s">
        <v>16</v>
      </c>
      <c r="C15" s="61"/>
      <c r="D15" s="218">
        <v>34703467</v>
      </c>
      <c r="E15" s="219">
        <v>14109999</v>
      </c>
      <c r="F15" s="218">
        <v>7132859</v>
      </c>
      <c r="G15" s="218">
        <v>33934310</v>
      </c>
      <c r="H15" s="219">
        <v>13780854</v>
      </c>
      <c r="I15" s="219">
        <v>3849710</v>
      </c>
      <c r="J15" s="70">
        <v>0.56999999999999995</v>
      </c>
      <c r="K15" s="244">
        <v>10867</v>
      </c>
      <c r="L15" s="220">
        <v>6364</v>
      </c>
      <c r="M15" s="223">
        <v>482</v>
      </c>
      <c r="N15" s="223">
        <v>623</v>
      </c>
      <c r="O15" s="224">
        <v>12.12271634498399</v>
      </c>
      <c r="P15" s="132">
        <v>5</v>
      </c>
    </row>
    <row r="16" spans="1:19" s="96" customFormat="1" ht="18.75" customHeight="1">
      <c r="A16" s="26">
        <v>6</v>
      </c>
      <c r="B16" s="60" t="s">
        <v>17</v>
      </c>
      <c r="C16" s="61"/>
      <c r="D16" s="218">
        <v>33568209</v>
      </c>
      <c r="E16" s="219">
        <v>10712340</v>
      </c>
      <c r="F16" s="218">
        <v>5764464</v>
      </c>
      <c r="G16" s="218">
        <v>30958555</v>
      </c>
      <c r="H16" s="219">
        <v>13638421</v>
      </c>
      <c r="I16" s="219">
        <v>6172088</v>
      </c>
      <c r="J16" s="70">
        <v>0.49</v>
      </c>
      <c r="K16" s="244">
        <v>9635</v>
      </c>
      <c r="L16" s="220">
        <v>6220</v>
      </c>
      <c r="M16" s="223">
        <v>236</v>
      </c>
      <c r="N16" s="223">
        <v>269</v>
      </c>
      <c r="O16" s="224">
        <v>5.7063084737174972</v>
      </c>
      <c r="P16" s="132">
        <v>6</v>
      </c>
      <c r="Q16" s="148"/>
    </row>
    <row r="17" spans="1:17" s="96" customFormat="1" ht="18.75" customHeight="1">
      <c r="A17" s="26">
        <v>7</v>
      </c>
      <c r="B17" s="60" t="s">
        <v>18</v>
      </c>
      <c r="C17" s="61"/>
      <c r="D17" s="218">
        <v>17975659</v>
      </c>
      <c r="E17" s="219">
        <v>5621898</v>
      </c>
      <c r="F17" s="218">
        <v>3104068</v>
      </c>
      <c r="G17" s="218">
        <v>17543490</v>
      </c>
      <c r="H17" s="219">
        <v>7552686</v>
      </c>
      <c r="I17" s="219">
        <v>3112197</v>
      </c>
      <c r="J17" s="70">
        <v>0.48</v>
      </c>
      <c r="K17" s="244">
        <v>6360</v>
      </c>
      <c r="L17" s="220">
        <v>3803</v>
      </c>
      <c r="M17" s="223">
        <v>176</v>
      </c>
      <c r="N17" s="223">
        <v>192</v>
      </c>
      <c r="O17" s="224">
        <v>7.0915884174819341</v>
      </c>
      <c r="P17" s="132">
        <v>7</v>
      </c>
    </row>
    <row r="18" spans="1:17" s="96" customFormat="1" ht="18.75" customHeight="1">
      <c r="A18" s="26">
        <v>8</v>
      </c>
      <c r="B18" s="60" t="s">
        <v>19</v>
      </c>
      <c r="C18" s="61"/>
      <c r="D18" s="218">
        <v>25282209</v>
      </c>
      <c r="E18" s="219">
        <v>7015480</v>
      </c>
      <c r="F18" s="218">
        <v>4402941</v>
      </c>
      <c r="G18" s="218">
        <v>24539030</v>
      </c>
      <c r="H18" s="219">
        <v>11483287</v>
      </c>
      <c r="I18" s="219">
        <v>3759785</v>
      </c>
      <c r="J18" s="70">
        <v>0.41</v>
      </c>
      <c r="K18" s="244">
        <v>8318</v>
      </c>
      <c r="L18" s="225">
        <v>6392</v>
      </c>
      <c r="M18" s="223">
        <v>202</v>
      </c>
      <c r="N18" s="223">
        <v>235</v>
      </c>
      <c r="O18" s="224">
        <v>5.441988365536897</v>
      </c>
      <c r="P18" s="132">
        <v>8</v>
      </c>
    </row>
    <row r="19" spans="1:17" s="96" customFormat="1" ht="18.75" customHeight="1">
      <c r="A19" s="26">
        <v>9</v>
      </c>
      <c r="B19" s="60" t="s">
        <v>20</v>
      </c>
      <c r="C19" s="61"/>
      <c r="D19" s="218">
        <v>21253578</v>
      </c>
      <c r="E19" s="219">
        <v>9462942</v>
      </c>
      <c r="F19" s="218">
        <v>2598076</v>
      </c>
      <c r="G19" s="218">
        <v>20033797</v>
      </c>
      <c r="H19" s="219">
        <v>7540816</v>
      </c>
      <c r="I19" s="219">
        <v>1931287</v>
      </c>
      <c r="J19" s="70">
        <v>0.37</v>
      </c>
      <c r="K19" s="244">
        <v>5295</v>
      </c>
      <c r="L19" s="225">
        <v>3266</v>
      </c>
      <c r="M19" s="223">
        <v>199</v>
      </c>
      <c r="N19" s="223">
        <v>223</v>
      </c>
      <c r="O19" s="224">
        <v>8.8525447343078323</v>
      </c>
      <c r="P19" s="132">
        <v>9</v>
      </c>
    </row>
    <row r="20" spans="1:17" s="96" customFormat="1" ht="18.75" customHeight="1">
      <c r="A20" s="26">
        <v>10</v>
      </c>
      <c r="B20" s="60" t="s">
        <v>21</v>
      </c>
      <c r="C20" s="61"/>
      <c r="D20" s="218">
        <v>19554179</v>
      </c>
      <c r="E20" s="219">
        <v>7640909</v>
      </c>
      <c r="F20" s="218">
        <v>3448913</v>
      </c>
      <c r="G20" s="218">
        <v>18455414</v>
      </c>
      <c r="H20" s="219">
        <v>7788334</v>
      </c>
      <c r="I20" s="219">
        <v>1473887</v>
      </c>
      <c r="J20" s="70">
        <v>0.44</v>
      </c>
      <c r="K20" s="244">
        <v>6050</v>
      </c>
      <c r="L20" s="225">
        <v>4236</v>
      </c>
      <c r="M20" s="223">
        <v>151</v>
      </c>
      <c r="N20" s="223">
        <v>177</v>
      </c>
      <c r="O20" s="224">
        <v>5.8202873097978953</v>
      </c>
      <c r="P20" s="132">
        <v>10</v>
      </c>
      <c r="Q20" s="148"/>
    </row>
    <row r="21" spans="1:17" s="96" customFormat="1" ht="13.5" hidden="1" customHeight="1">
      <c r="A21" s="26"/>
      <c r="B21" s="60"/>
      <c r="C21" s="61"/>
      <c r="D21" s="219"/>
      <c r="E21" s="219"/>
      <c r="F21" s="219"/>
      <c r="G21" s="219"/>
      <c r="H21" s="219"/>
      <c r="I21" s="219"/>
      <c r="J21" s="70"/>
      <c r="K21" s="243">
        <v>2596</v>
      </c>
      <c r="L21" s="26"/>
      <c r="M21" s="63"/>
      <c r="N21" s="63"/>
      <c r="O21" s="26"/>
      <c r="P21" s="132"/>
    </row>
    <row r="22" spans="1:17" s="124" customFormat="1" ht="18.75" customHeight="1">
      <c r="A22" s="48"/>
      <c r="B22" s="49" t="s">
        <v>45</v>
      </c>
      <c r="C22" s="50"/>
      <c r="D22" s="215">
        <v>10739901</v>
      </c>
      <c r="E22" s="215">
        <v>4717574</v>
      </c>
      <c r="F22" s="215">
        <v>2239940</v>
      </c>
      <c r="G22" s="215">
        <v>10322710</v>
      </c>
      <c r="H22" s="215">
        <v>4123557</v>
      </c>
      <c r="I22" s="215">
        <v>1249646</v>
      </c>
      <c r="J22" s="71">
        <v>0.52</v>
      </c>
      <c r="K22" s="243">
        <v>2596</v>
      </c>
      <c r="L22" s="216">
        <v>2270</v>
      </c>
      <c r="M22" s="226">
        <v>83</v>
      </c>
      <c r="N22" s="226">
        <v>101</v>
      </c>
      <c r="O22" s="227">
        <v>6.2</v>
      </c>
      <c r="P22" s="123" t="s">
        <v>44</v>
      </c>
    </row>
    <row r="23" spans="1:17" s="96" customFormat="1" ht="18.75" customHeight="1">
      <c r="A23" s="26">
        <v>11</v>
      </c>
      <c r="B23" s="60" t="s">
        <v>24</v>
      </c>
      <c r="C23" s="61"/>
      <c r="D23" s="218">
        <v>10739901</v>
      </c>
      <c r="E23" s="219">
        <v>4717574</v>
      </c>
      <c r="F23" s="218">
        <v>2239940</v>
      </c>
      <c r="G23" s="218">
        <v>10322710</v>
      </c>
      <c r="H23" s="219">
        <v>4123557</v>
      </c>
      <c r="I23" s="219">
        <v>1249646</v>
      </c>
      <c r="J23" s="70">
        <v>0.52</v>
      </c>
      <c r="K23" s="244">
        <v>2596</v>
      </c>
      <c r="L23" s="225">
        <v>2270</v>
      </c>
      <c r="M23" s="228">
        <v>83</v>
      </c>
      <c r="N23" s="228">
        <v>101</v>
      </c>
      <c r="O23" s="222">
        <v>6.2</v>
      </c>
      <c r="P23" s="132">
        <v>11</v>
      </c>
    </row>
    <row r="24" spans="1:17" s="96" customFormat="1" ht="18.75" hidden="1" customHeight="1">
      <c r="A24" s="26"/>
      <c r="B24" s="60"/>
      <c r="C24" s="61"/>
      <c r="D24" s="219"/>
      <c r="E24" s="219"/>
      <c r="F24" s="219"/>
      <c r="G24" s="219"/>
      <c r="H24" s="219"/>
      <c r="I24" s="219"/>
      <c r="J24" s="70"/>
      <c r="K24" s="244">
        <v>10183</v>
      </c>
      <c r="L24" s="26"/>
      <c r="M24" s="63"/>
      <c r="N24" s="63"/>
      <c r="O24" s="26"/>
      <c r="P24" s="132"/>
    </row>
    <row r="25" spans="1:17" s="124" customFormat="1" ht="18.75" customHeight="1">
      <c r="A25" s="48"/>
      <c r="B25" s="49" t="s">
        <v>25</v>
      </c>
      <c r="C25" s="50"/>
      <c r="D25" s="215">
        <v>47368582</v>
      </c>
      <c r="E25" s="215">
        <v>27426360</v>
      </c>
      <c r="F25" s="215">
        <v>6459232</v>
      </c>
      <c r="G25" s="215">
        <v>46045082</v>
      </c>
      <c r="H25" s="215">
        <v>12804632</v>
      </c>
      <c r="I25" s="215">
        <v>5516084</v>
      </c>
      <c r="J25" s="71">
        <v>0.55000000000000004</v>
      </c>
      <c r="K25" s="243">
        <v>10183</v>
      </c>
      <c r="L25" s="216">
        <v>7529</v>
      </c>
      <c r="M25" s="226">
        <v>255</v>
      </c>
      <c r="N25" s="226">
        <v>309</v>
      </c>
      <c r="O25" s="227">
        <v>5.9</v>
      </c>
      <c r="P25" s="123" t="s">
        <v>26</v>
      </c>
    </row>
    <row r="26" spans="1:17" s="96" customFormat="1" ht="18.75" customHeight="1">
      <c r="A26" s="26">
        <v>12</v>
      </c>
      <c r="B26" s="60" t="s">
        <v>27</v>
      </c>
      <c r="C26" s="61"/>
      <c r="D26" s="218">
        <v>9559925</v>
      </c>
      <c r="E26" s="219">
        <v>4445724</v>
      </c>
      <c r="F26" s="218">
        <v>2415296</v>
      </c>
      <c r="G26" s="218">
        <v>9262060</v>
      </c>
      <c r="H26" s="219">
        <v>3857911</v>
      </c>
      <c r="I26" s="219">
        <v>952407</v>
      </c>
      <c r="J26" s="70">
        <v>0.66</v>
      </c>
      <c r="K26" s="244">
        <v>3464</v>
      </c>
      <c r="L26" s="229">
        <v>2488</v>
      </c>
      <c r="M26" s="228">
        <v>61</v>
      </c>
      <c r="N26" s="228">
        <v>75</v>
      </c>
      <c r="O26" s="222">
        <v>4.3</v>
      </c>
      <c r="P26" s="132">
        <v>12</v>
      </c>
    </row>
    <row r="27" spans="1:17" s="96" customFormat="1" ht="18.75" customHeight="1">
      <c r="A27" s="26">
        <v>13</v>
      </c>
      <c r="B27" s="60" t="s">
        <v>28</v>
      </c>
      <c r="C27" s="61"/>
      <c r="D27" s="218">
        <v>14736986</v>
      </c>
      <c r="E27" s="219">
        <v>11423451</v>
      </c>
      <c r="F27" s="218">
        <v>1286374</v>
      </c>
      <c r="G27" s="218">
        <v>14401809</v>
      </c>
      <c r="H27" s="219">
        <v>2027254</v>
      </c>
      <c r="I27" s="219">
        <v>407717</v>
      </c>
      <c r="J27" s="70">
        <v>0.57999999999999996</v>
      </c>
      <c r="K27" s="244">
        <v>1640</v>
      </c>
      <c r="L27" s="229">
        <v>1479</v>
      </c>
      <c r="M27" s="230">
        <v>40</v>
      </c>
      <c r="N27" s="230">
        <v>51</v>
      </c>
      <c r="O27" s="224">
        <v>5.4</v>
      </c>
      <c r="P27" s="132">
        <v>13</v>
      </c>
    </row>
    <row r="28" spans="1:17" s="96" customFormat="1" ht="18.75" customHeight="1">
      <c r="A28" s="26">
        <v>14</v>
      </c>
      <c r="B28" s="60" t="s">
        <v>29</v>
      </c>
      <c r="C28" s="61"/>
      <c r="D28" s="218">
        <v>23071671</v>
      </c>
      <c r="E28" s="219">
        <v>11557185</v>
      </c>
      <c r="F28" s="218">
        <v>2757562</v>
      </c>
      <c r="G28" s="218">
        <v>22381213</v>
      </c>
      <c r="H28" s="219">
        <v>6919467</v>
      </c>
      <c r="I28" s="219">
        <v>4155960</v>
      </c>
      <c r="J28" s="70">
        <v>0.42</v>
      </c>
      <c r="K28" s="244">
        <v>5079</v>
      </c>
      <c r="L28" s="225">
        <v>3562</v>
      </c>
      <c r="M28" s="230">
        <v>155</v>
      </c>
      <c r="N28" s="230">
        <v>183</v>
      </c>
      <c r="O28" s="224">
        <v>7.2</v>
      </c>
      <c r="P28" s="132">
        <v>14</v>
      </c>
    </row>
    <row r="29" spans="1:17" s="96" customFormat="1" ht="18.75" hidden="1" customHeight="1">
      <c r="A29" s="26"/>
      <c r="B29" s="60"/>
      <c r="C29" s="61"/>
      <c r="D29" s="219"/>
      <c r="E29" s="219"/>
      <c r="F29" s="219"/>
      <c r="G29" s="219"/>
      <c r="H29" s="219"/>
      <c r="I29" s="219"/>
      <c r="J29" s="70"/>
      <c r="K29" s="244">
        <v>1515</v>
      </c>
      <c r="L29" s="26"/>
      <c r="M29" s="63"/>
      <c r="N29" s="63"/>
      <c r="O29" s="26"/>
      <c r="P29" s="132"/>
    </row>
    <row r="30" spans="1:17" s="124" customFormat="1" ht="18.75" customHeight="1">
      <c r="A30" s="48"/>
      <c r="B30" s="49" t="s">
        <v>30</v>
      </c>
      <c r="C30" s="50"/>
      <c r="D30" s="215">
        <v>9569837</v>
      </c>
      <c r="E30" s="215">
        <v>6723503</v>
      </c>
      <c r="F30" s="215">
        <v>3631758</v>
      </c>
      <c r="G30" s="215">
        <v>9166975</v>
      </c>
      <c r="H30" s="215">
        <v>1552655</v>
      </c>
      <c r="I30" s="215">
        <v>858062</v>
      </c>
      <c r="J30" s="71">
        <v>1.29</v>
      </c>
      <c r="K30" s="243">
        <v>1515</v>
      </c>
      <c r="L30" s="216">
        <v>694</v>
      </c>
      <c r="M30" s="231">
        <v>30</v>
      </c>
      <c r="N30" s="231">
        <v>32</v>
      </c>
      <c r="O30" s="232">
        <v>6.1</v>
      </c>
      <c r="P30" s="123" t="s">
        <v>31</v>
      </c>
    </row>
    <row r="31" spans="1:17" s="96" customFormat="1" ht="18.75" customHeight="1">
      <c r="A31" s="26">
        <v>15</v>
      </c>
      <c r="B31" s="60" t="s">
        <v>32</v>
      </c>
      <c r="C31" s="61"/>
      <c r="D31" s="218">
        <v>9569837</v>
      </c>
      <c r="E31" s="219">
        <v>6723503</v>
      </c>
      <c r="F31" s="218">
        <v>3631758</v>
      </c>
      <c r="G31" s="218">
        <v>9166975</v>
      </c>
      <c r="H31" s="219">
        <v>1552655</v>
      </c>
      <c r="I31" s="219">
        <v>858062</v>
      </c>
      <c r="J31" s="70">
        <v>1.29</v>
      </c>
      <c r="K31" s="244">
        <v>1515</v>
      </c>
      <c r="L31" s="229">
        <v>694</v>
      </c>
      <c r="M31" s="230">
        <v>30</v>
      </c>
      <c r="N31" s="230">
        <v>32</v>
      </c>
      <c r="O31" s="224">
        <v>6.1</v>
      </c>
      <c r="P31" s="132">
        <v>15</v>
      </c>
    </row>
    <row r="32" spans="1:17" s="96" customFormat="1" ht="18.75" hidden="1" customHeight="1">
      <c r="A32" s="26"/>
      <c r="B32" s="60"/>
      <c r="C32" s="61"/>
      <c r="D32" s="219"/>
      <c r="E32" s="219"/>
      <c r="F32" s="219"/>
      <c r="G32" s="219"/>
      <c r="H32" s="219"/>
      <c r="I32" s="219"/>
      <c r="J32" s="70"/>
      <c r="K32" s="244">
        <v>9145</v>
      </c>
      <c r="L32" s="26"/>
      <c r="M32" s="63"/>
      <c r="N32" s="63"/>
      <c r="O32" s="26"/>
      <c r="P32" s="132"/>
    </row>
    <row r="33" spans="1:16" s="124" customFormat="1" ht="18.75" customHeight="1">
      <c r="A33" s="48"/>
      <c r="B33" s="49" t="s">
        <v>33</v>
      </c>
      <c r="C33" s="50"/>
      <c r="D33" s="215">
        <v>13532788</v>
      </c>
      <c r="E33" s="215">
        <v>5148287</v>
      </c>
      <c r="F33" s="215">
        <v>1749696</v>
      </c>
      <c r="G33" s="215">
        <v>12962411</v>
      </c>
      <c r="H33" s="215">
        <v>4446689</v>
      </c>
      <c r="I33" s="215">
        <v>1420913</v>
      </c>
      <c r="J33" s="71">
        <v>0.36</v>
      </c>
      <c r="K33" s="243">
        <v>3961</v>
      </c>
      <c r="L33" s="216">
        <v>2319</v>
      </c>
      <c r="M33" s="231">
        <v>97</v>
      </c>
      <c r="N33" s="231">
        <v>123</v>
      </c>
      <c r="O33" s="232">
        <v>6.6</v>
      </c>
      <c r="P33" s="123" t="s">
        <v>34</v>
      </c>
    </row>
    <row r="34" spans="1:16" s="96" customFormat="1" ht="18.75" customHeight="1">
      <c r="A34" s="26">
        <v>16</v>
      </c>
      <c r="B34" s="60" t="s">
        <v>35</v>
      </c>
      <c r="C34" s="61"/>
      <c r="D34" s="218">
        <v>13532788</v>
      </c>
      <c r="E34" s="219">
        <v>5148287</v>
      </c>
      <c r="F34" s="218">
        <v>1749696</v>
      </c>
      <c r="G34" s="218">
        <v>12962411</v>
      </c>
      <c r="H34" s="219">
        <v>4446689</v>
      </c>
      <c r="I34" s="219">
        <v>1420913</v>
      </c>
      <c r="J34" s="70">
        <v>0.36</v>
      </c>
      <c r="K34" s="244">
        <v>3961</v>
      </c>
      <c r="L34" s="229">
        <v>2319</v>
      </c>
      <c r="M34" s="230">
        <v>97</v>
      </c>
      <c r="N34" s="230">
        <v>123</v>
      </c>
      <c r="O34" s="224">
        <v>6.6</v>
      </c>
      <c r="P34" s="132">
        <v>16</v>
      </c>
    </row>
    <row r="35" spans="1:16" s="96" customFormat="1" ht="18.75" hidden="1" customHeight="1">
      <c r="A35" s="26"/>
      <c r="B35" s="60"/>
      <c r="C35" s="61"/>
      <c r="D35" s="219"/>
      <c r="E35" s="219"/>
      <c r="F35" s="219"/>
      <c r="G35" s="219"/>
      <c r="H35" s="219"/>
      <c r="I35" s="219"/>
      <c r="J35" s="70"/>
      <c r="K35" s="244">
        <v>5868</v>
      </c>
      <c r="L35" s="26"/>
      <c r="M35" s="63"/>
      <c r="N35" s="63"/>
      <c r="O35" s="66"/>
      <c r="P35" s="132"/>
    </row>
    <row r="36" spans="1:16" s="124" customFormat="1" ht="18.75" customHeight="1">
      <c r="A36" s="48"/>
      <c r="B36" s="49" t="s">
        <v>36</v>
      </c>
      <c r="C36" s="50"/>
      <c r="D36" s="215">
        <v>31196879</v>
      </c>
      <c r="E36" s="215">
        <v>10157272</v>
      </c>
      <c r="F36" s="215">
        <v>3984584</v>
      </c>
      <c r="G36" s="215">
        <v>29824843</v>
      </c>
      <c r="H36" s="215">
        <v>11405393</v>
      </c>
      <c r="I36" s="215">
        <v>3425655</v>
      </c>
      <c r="J36" s="71">
        <v>0.34</v>
      </c>
      <c r="K36" s="243">
        <v>9145</v>
      </c>
      <c r="L36" s="216">
        <v>5229</v>
      </c>
      <c r="M36" s="231">
        <v>187</v>
      </c>
      <c r="N36" s="231">
        <v>223</v>
      </c>
      <c r="O36" s="232">
        <v>6</v>
      </c>
      <c r="P36" s="123" t="s">
        <v>37</v>
      </c>
    </row>
    <row r="37" spans="1:16" s="96" customFormat="1" ht="18.75" customHeight="1">
      <c r="A37" s="26">
        <v>17</v>
      </c>
      <c r="B37" s="60" t="s">
        <v>38</v>
      </c>
      <c r="C37" s="61"/>
      <c r="D37" s="218">
        <v>6967229</v>
      </c>
      <c r="E37" s="219">
        <v>2390232</v>
      </c>
      <c r="F37" s="218">
        <v>689628</v>
      </c>
      <c r="G37" s="218">
        <v>6663285</v>
      </c>
      <c r="H37" s="219">
        <v>2389673</v>
      </c>
      <c r="I37" s="219">
        <v>865932</v>
      </c>
      <c r="J37" s="70">
        <v>0.3</v>
      </c>
      <c r="K37" s="63">
        <v>1413</v>
      </c>
      <c r="L37" s="229">
        <v>787</v>
      </c>
      <c r="M37" s="230">
        <v>73</v>
      </c>
      <c r="N37" s="230">
        <v>93</v>
      </c>
      <c r="O37" s="224">
        <v>15.2</v>
      </c>
      <c r="P37" s="132">
        <v>17</v>
      </c>
    </row>
    <row r="38" spans="1:16" s="96" customFormat="1" ht="18.75" customHeight="1">
      <c r="A38" s="26">
        <v>18</v>
      </c>
      <c r="B38" s="60" t="s">
        <v>39</v>
      </c>
      <c r="C38" s="61"/>
      <c r="D38" s="218">
        <v>7442793</v>
      </c>
      <c r="E38" s="219">
        <v>2553775</v>
      </c>
      <c r="F38" s="218">
        <v>1054396</v>
      </c>
      <c r="G38" s="218">
        <v>7035496</v>
      </c>
      <c r="H38" s="219">
        <v>2522502</v>
      </c>
      <c r="I38" s="219">
        <v>1001667</v>
      </c>
      <c r="J38" s="70">
        <v>0.39</v>
      </c>
      <c r="K38" s="63">
        <v>1864</v>
      </c>
      <c r="L38" s="229">
        <v>1268</v>
      </c>
      <c r="M38" s="230">
        <v>35</v>
      </c>
      <c r="N38" s="230">
        <v>42</v>
      </c>
      <c r="O38" s="224">
        <v>4.4000000000000004</v>
      </c>
      <c r="P38" s="132">
        <v>18</v>
      </c>
    </row>
    <row r="39" spans="1:16" s="96" customFormat="1" ht="18.75" customHeight="1">
      <c r="A39" s="26">
        <v>19</v>
      </c>
      <c r="B39" s="60" t="s">
        <v>40</v>
      </c>
      <c r="C39" s="61"/>
      <c r="D39" s="218">
        <v>16786857</v>
      </c>
      <c r="E39" s="219">
        <v>5213265</v>
      </c>
      <c r="F39" s="218">
        <v>2240560</v>
      </c>
      <c r="G39" s="218">
        <v>16126062</v>
      </c>
      <c r="H39" s="219">
        <v>6493218</v>
      </c>
      <c r="I39" s="219">
        <v>1558056</v>
      </c>
      <c r="J39" s="70">
        <v>0.34</v>
      </c>
      <c r="K39" s="63">
        <v>5868</v>
      </c>
      <c r="L39" s="229">
        <v>3174</v>
      </c>
      <c r="M39" s="230">
        <v>79</v>
      </c>
      <c r="N39" s="230">
        <v>88</v>
      </c>
      <c r="O39" s="224">
        <v>4.0999999999999996</v>
      </c>
      <c r="P39" s="132">
        <v>19</v>
      </c>
    </row>
    <row r="40" spans="1:16" s="96" customFormat="1" ht="18.75" hidden="1" customHeight="1">
      <c r="A40" s="26"/>
      <c r="B40" s="60"/>
      <c r="C40" s="61"/>
      <c r="D40" s="219"/>
      <c r="E40" s="219"/>
      <c r="F40" s="219"/>
      <c r="G40" s="219"/>
      <c r="H40" s="219"/>
      <c r="I40" s="219"/>
      <c r="J40" s="70"/>
      <c r="K40" s="63"/>
      <c r="L40" s="26"/>
      <c r="M40" s="63"/>
      <c r="N40" s="63"/>
      <c r="O40" s="66"/>
      <c r="P40" s="132"/>
    </row>
    <row r="41" spans="1:16" s="124" customFormat="1" ht="18.75" customHeight="1">
      <c r="A41" s="48"/>
      <c r="B41" s="49" t="s">
        <v>41</v>
      </c>
      <c r="C41" s="233"/>
      <c r="D41" s="215">
        <v>8670383</v>
      </c>
      <c r="E41" s="215">
        <v>3124308</v>
      </c>
      <c r="F41" s="234">
        <v>744255</v>
      </c>
      <c r="G41" s="215">
        <v>8335186</v>
      </c>
      <c r="H41" s="215">
        <v>2489996</v>
      </c>
      <c r="I41" s="215">
        <v>1504784</v>
      </c>
      <c r="J41" s="71">
        <v>0.26</v>
      </c>
      <c r="K41" s="54">
        <v>2388</v>
      </c>
      <c r="L41" s="216">
        <v>1264</v>
      </c>
      <c r="M41" s="54">
        <v>31</v>
      </c>
      <c r="N41" s="54">
        <v>41</v>
      </c>
      <c r="O41" s="56">
        <v>5.2</v>
      </c>
      <c r="P41" s="123" t="s">
        <v>42</v>
      </c>
    </row>
    <row r="42" spans="1:16" s="96" customFormat="1" ht="18.75" customHeight="1" thickBot="1">
      <c r="A42" s="76">
        <v>20</v>
      </c>
      <c r="B42" s="77" t="s">
        <v>43</v>
      </c>
      <c r="C42" s="235"/>
      <c r="D42" s="236">
        <v>8670383</v>
      </c>
      <c r="E42" s="237">
        <v>3124308</v>
      </c>
      <c r="F42" s="238">
        <v>744255</v>
      </c>
      <c r="G42" s="239">
        <v>8335186</v>
      </c>
      <c r="H42" s="237">
        <v>2489996</v>
      </c>
      <c r="I42" s="237">
        <v>1504784</v>
      </c>
      <c r="J42" s="240">
        <v>0.26</v>
      </c>
      <c r="K42" s="81">
        <v>2388</v>
      </c>
      <c r="L42" s="241">
        <v>1264</v>
      </c>
      <c r="M42" s="81">
        <v>31</v>
      </c>
      <c r="N42" s="81">
        <v>41</v>
      </c>
      <c r="O42" s="83">
        <v>5.2</v>
      </c>
      <c r="P42" s="146">
        <v>20</v>
      </c>
    </row>
    <row r="43" spans="1:16" s="97" customFormat="1" ht="13.5" customHeight="1">
      <c r="A43" s="26" t="s">
        <v>177</v>
      </c>
      <c r="B43" s="26"/>
      <c r="C43" s="26"/>
      <c r="D43" s="26"/>
      <c r="E43" s="26"/>
      <c r="F43" s="26"/>
      <c r="G43" s="26"/>
      <c r="H43" s="26"/>
      <c r="I43" s="26"/>
      <c r="J43" s="26" t="s">
        <v>388</v>
      </c>
      <c r="K43" s="26"/>
      <c r="L43" s="26"/>
      <c r="M43" s="26"/>
      <c r="N43" s="26"/>
      <c r="O43" s="26"/>
    </row>
    <row r="44" spans="1:16" s="97" customFormat="1" ht="13.5" customHeight="1">
      <c r="A44" s="26" t="s">
        <v>178</v>
      </c>
      <c r="B44" s="26"/>
      <c r="C44" s="26"/>
      <c r="D44" s="26"/>
      <c r="E44" s="26"/>
      <c r="F44" s="26"/>
      <c r="G44" s="26"/>
      <c r="H44" s="26"/>
      <c r="I44" s="26"/>
      <c r="J44" s="26" t="s">
        <v>363</v>
      </c>
      <c r="K44" s="26"/>
      <c r="L44" s="26"/>
      <c r="M44" s="26"/>
      <c r="N44" s="26"/>
      <c r="O44" s="26"/>
    </row>
    <row r="45" spans="1:16" s="97" customFormat="1" ht="13.5" customHeight="1">
      <c r="A45" s="26" t="s">
        <v>179</v>
      </c>
      <c r="B45" s="26"/>
      <c r="C45" s="26"/>
      <c r="D45" s="26"/>
      <c r="E45" s="26"/>
      <c r="F45" s="26"/>
      <c r="G45" s="26"/>
      <c r="H45" s="26"/>
      <c r="I45" s="26"/>
      <c r="J45" s="242" t="s">
        <v>181</v>
      </c>
      <c r="K45" s="26"/>
      <c r="L45" s="26"/>
      <c r="M45" s="26"/>
      <c r="N45" s="26"/>
      <c r="O45" s="26"/>
    </row>
    <row r="46" spans="1:16" s="97" customFormat="1" ht="13.5" customHeight="1">
      <c r="A46" s="26" t="s">
        <v>180</v>
      </c>
      <c r="B46" s="26"/>
      <c r="C46" s="26"/>
      <c r="D46" s="26"/>
      <c r="E46" s="26"/>
      <c r="F46" s="26"/>
      <c r="G46" s="26"/>
      <c r="H46" s="26"/>
      <c r="I46" s="26"/>
      <c r="J46" s="396" t="s">
        <v>284</v>
      </c>
      <c r="K46" s="26"/>
      <c r="L46" s="26"/>
      <c r="M46" s="26"/>
      <c r="N46" s="26"/>
      <c r="O46" s="26"/>
    </row>
    <row r="47" spans="1:16" s="97" customFormat="1" ht="13.5" customHeight="1">
      <c r="A47" s="242" t="s">
        <v>368</v>
      </c>
      <c r="B47" s="26"/>
      <c r="C47" s="26"/>
      <c r="D47" s="26"/>
      <c r="E47" s="26"/>
      <c r="F47" s="26"/>
      <c r="G47" s="26"/>
      <c r="H47" s="26"/>
      <c r="I47" s="26"/>
      <c r="J47" s="427" t="s">
        <v>364</v>
      </c>
      <c r="K47" s="26"/>
      <c r="L47" s="26"/>
      <c r="M47" s="26"/>
      <c r="N47" s="26"/>
      <c r="O47" s="26"/>
    </row>
    <row r="48" spans="1:16" s="97" customFormat="1" ht="13.5" customHeight="1">
      <c r="A48" s="26"/>
      <c r="B48" s="26"/>
      <c r="C48" s="26"/>
      <c r="D48" s="397"/>
      <c r="E48" s="397"/>
      <c r="F48" s="397"/>
      <c r="G48" s="397"/>
      <c r="H48" s="397"/>
      <c r="I48" s="397"/>
      <c r="J48" s="397"/>
      <c r="K48" s="397"/>
      <c r="L48" s="397"/>
      <c r="M48" s="397"/>
      <c r="N48" s="397"/>
      <c r="O48" s="397"/>
    </row>
    <row r="49" spans="2:14" ht="16.5" customHeight="1">
      <c r="B49" s="193"/>
      <c r="C49" s="193"/>
      <c r="D49" s="411"/>
      <c r="E49" s="411"/>
      <c r="F49" s="411"/>
      <c r="G49" s="411"/>
      <c r="H49" s="411"/>
      <c r="I49" s="411"/>
      <c r="J49" s="411"/>
      <c r="K49" s="411"/>
      <c r="L49" s="411"/>
      <c r="M49" s="411"/>
      <c r="N49" s="411"/>
    </row>
    <row r="50" spans="2:14" ht="16.5" customHeight="1">
      <c r="B50" s="193"/>
      <c r="C50" s="193"/>
      <c r="D50" s="411"/>
      <c r="E50" s="411"/>
      <c r="F50" s="411"/>
      <c r="G50" s="411"/>
      <c r="H50" s="411"/>
      <c r="I50" s="411"/>
      <c r="J50" s="411"/>
      <c r="K50" s="411"/>
      <c r="L50" s="411"/>
      <c r="M50" s="411"/>
      <c r="N50" s="411"/>
    </row>
    <row r="51" spans="2:14" ht="16.5" customHeight="1">
      <c r="B51" s="193"/>
      <c r="C51" s="193"/>
      <c r="D51" s="193"/>
      <c r="E51" s="193"/>
      <c r="F51" s="193"/>
      <c r="G51" s="193"/>
      <c r="H51" s="193"/>
      <c r="I51" s="193"/>
      <c r="J51" s="193"/>
      <c r="K51" s="193"/>
      <c r="L51" s="193"/>
      <c r="M51" s="412"/>
      <c r="N51" s="193"/>
    </row>
    <row r="52" spans="2:14" ht="16.5" customHeight="1"/>
    <row r="53" spans="2:14" ht="16.5" customHeight="1"/>
    <row r="54" spans="2:14" ht="15" customHeight="1"/>
    <row r="55" spans="2:14" ht="15" customHeight="1"/>
    <row r="56" spans="2:14" ht="15" customHeight="1"/>
    <row r="57" spans="2:14" ht="15" customHeight="1"/>
    <row r="58" spans="2:14" ht="15" customHeight="1"/>
    <row r="59" spans="2:14" ht="15" customHeight="1"/>
    <row r="60" spans="2:14" ht="15" customHeight="1"/>
    <row r="61" spans="2:14" ht="15" customHeight="1"/>
    <row r="62" spans="2:14" ht="15" customHeight="1"/>
    <row r="63" spans="2:14" ht="15" customHeight="1"/>
    <row r="64" spans="2:1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
    <mergeCell ref="P3:P5"/>
    <mergeCell ref="J4:J5"/>
    <mergeCell ref="A3:C5"/>
    <mergeCell ref="L3:L4"/>
  </mergeCells>
  <phoneticPr fontId="3"/>
  <printOptions horizontalCentered="1" gridLinesSet="0"/>
  <pageMargins left="0.39370078740157483" right="0.39370078740157483" top="0.59055118110236227" bottom="0.39370078740157483" header="0.31496062992125984" footer="0.31496062992125984"/>
  <pageSetup paperSize="8" orientation="landscape" r:id="rId1"/>
  <headerFooter alignWithMargins="0"/>
  <colBreaks count="1" manualBreakCount="1">
    <brk id="9"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0609-BDC4-4E0B-9CAB-18672D9EFC0E}">
  <sheetPr>
    <tabColor rgb="FF92D050"/>
    <pageSetUpPr fitToPage="1"/>
  </sheetPr>
  <dimension ref="A1:X55"/>
  <sheetViews>
    <sheetView showGridLines="0" view="pageBreakPreview" zoomScaleNormal="100" zoomScaleSheetLayoutView="100" workbookViewId="0">
      <selection activeCell="D51" sqref="D51:U53"/>
    </sheetView>
  </sheetViews>
  <sheetFormatPr defaultColWidth="8" defaultRowHeight="12"/>
  <cols>
    <col min="1" max="1" width="2.453125" style="93" customWidth="1"/>
    <col min="2" max="2" width="9.36328125" style="93" customWidth="1"/>
    <col min="3" max="3" width="1.26953125" style="93" customWidth="1"/>
    <col min="4" max="9" width="9.26953125" style="93" customWidth="1"/>
    <col min="10" max="10" width="9.6328125" style="93" customWidth="1"/>
    <col min="11" max="12" width="9.26953125" style="194" customWidth="1"/>
    <col min="13" max="13" width="10.6328125" style="93" customWidth="1"/>
    <col min="14" max="14" width="12.6328125" style="93" customWidth="1"/>
    <col min="15" max="16" width="11.6328125" style="93" customWidth="1"/>
    <col min="17" max="20" width="10.6328125" style="93" customWidth="1"/>
    <col min="21" max="21" width="7.6328125" style="194" customWidth="1"/>
    <col min="22" max="16384" width="8" style="93"/>
  </cols>
  <sheetData>
    <row r="1" spans="1:24" ht="18.75" customHeight="1">
      <c r="F1" s="94"/>
      <c r="L1" s="95" t="s">
        <v>170</v>
      </c>
      <c r="M1" s="94" t="s">
        <v>171</v>
      </c>
    </row>
    <row r="2" spans="1:24" ht="37.5" customHeight="1" thickBot="1">
      <c r="F2" s="94"/>
      <c r="K2" s="95"/>
      <c r="L2" s="95"/>
      <c r="M2" s="94"/>
    </row>
    <row r="3" spans="1:24" ht="12.5" hidden="1" thickBot="1"/>
    <row r="4" spans="1:24" ht="12.5" hidden="1" thickBot="1"/>
    <row r="5" spans="1:24" s="26" customFormat="1" ht="45" customHeight="1">
      <c r="A5" s="245" t="s">
        <v>186</v>
      </c>
      <c r="B5" s="246"/>
      <c r="C5" s="247"/>
      <c r="D5" s="248" t="s">
        <v>303</v>
      </c>
      <c r="E5" s="248" t="s">
        <v>304</v>
      </c>
      <c r="F5" s="248" t="s">
        <v>305</v>
      </c>
      <c r="G5" s="248" t="s">
        <v>306</v>
      </c>
      <c r="H5" s="248" t="s">
        <v>314</v>
      </c>
      <c r="I5" s="248" t="s">
        <v>315</v>
      </c>
      <c r="J5" s="249" t="s">
        <v>316</v>
      </c>
      <c r="K5" s="248" t="s">
        <v>317</v>
      </c>
      <c r="L5" s="430" t="s">
        <v>369</v>
      </c>
      <c r="M5" s="248" t="s">
        <v>338</v>
      </c>
      <c r="N5" s="248" t="s">
        <v>339</v>
      </c>
      <c r="O5" s="249" t="s">
        <v>340</v>
      </c>
      <c r="P5" s="249" t="s">
        <v>341</v>
      </c>
      <c r="Q5" s="249" t="s">
        <v>342</v>
      </c>
      <c r="R5" s="249" t="s">
        <v>352</v>
      </c>
      <c r="S5" s="428" t="s">
        <v>365</v>
      </c>
      <c r="T5" s="249" t="s">
        <v>353</v>
      </c>
      <c r="U5" s="250" t="s">
        <v>198</v>
      </c>
    </row>
    <row r="6" spans="1:24" s="7" customFormat="1" ht="18.75" customHeight="1">
      <c r="B6" s="111"/>
      <c r="C6" s="251"/>
      <c r="D6" s="114" t="s">
        <v>70</v>
      </c>
      <c r="E6" s="114" t="s">
        <v>70</v>
      </c>
      <c r="F6" s="114" t="s">
        <v>70</v>
      </c>
      <c r="G6" s="114" t="s">
        <v>69</v>
      </c>
      <c r="H6" s="114" t="s">
        <v>283</v>
      </c>
      <c r="I6" s="114" t="s">
        <v>68</v>
      </c>
      <c r="J6" s="114" t="s">
        <v>68</v>
      </c>
      <c r="K6" s="114" t="s">
        <v>67</v>
      </c>
      <c r="L6" s="114" t="s">
        <v>5</v>
      </c>
      <c r="M6" s="114" t="s">
        <v>5</v>
      </c>
      <c r="N6" s="114" t="s">
        <v>5</v>
      </c>
      <c r="O6" s="114" t="s">
        <v>5</v>
      </c>
      <c r="P6" s="114" t="s">
        <v>5</v>
      </c>
      <c r="Q6" s="114" t="s">
        <v>5</v>
      </c>
      <c r="R6" s="252" t="s">
        <v>66</v>
      </c>
      <c r="S6" s="252" t="s">
        <v>66</v>
      </c>
      <c r="T6" s="252" t="s">
        <v>66</v>
      </c>
      <c r="U6" s="116"/>
    </row>
    <row r="7" spans="1:24" s="1" customFormat="1" ht="18.75" customHeight="1">
      <c r="B7" s="253" t="s">
        <v>7</v>
      </c>
      <c r="C7" s="254"/>
      <c r="D7" s="255">
        <v>96</v>
      </c>
      <c r="E7" s="255">
        <v>702</v>
      </c>
      <c r="F7" s="255">
        <v>399</v>
      </c>
      <c r="G7" s="255">
        <v>16155</v>
      </c>
      <c r="H7" s="255">
        <v>791</v>
      </c>
      <c r="I7" s="403">
        <v>1984</v>
      </c>
      <c r="J7" s="255">
        <v>469</v>
      </c>
      <c r="K7" s="256">
        <v>95.9</v>
      </c>
      <c r="L7" s="255">
        <v>15029</v>
      </c>
      <c r="M7" s="255">
        <v>2926</v>
      </c>
      <c r="N7" s="255">
        <v>10463</v>
      </c>
      <c r="O7" s="255" t="s">
        <v>389</v>
      </c>
      <c r="P7" s="255" t="s">
        <v>343</v>
      </c>
      <c r="Q7" s="257">
        <v>21997</v>
      </c>
      <c r="R7" s="257">
        <v>138</v>
      </c>
      <c r="S7" s="258">
        <v>656</v>
      </c>
      <c r="T7" s="258">
        <v>263</v>
      </c>
      <c r="U7" s="259" t="s">
        <v>3</v>
      </c>
      <c r="X7" s="260"/>
    </row>
    <row r="8" spans="1:24" s="1" customFormat="1" ht="18.75" customHeight="1">
      <c r="B8" s="253" t="s">
        <v>8</v>
      </c>
      <c r="C8" s="254"/>
      <c r="D8" s="255">
        <v>81</v>
      </c>
      <c r="E8" s="255">
        <v>600</v>
      </c>
      <c r="F8" s="255">
        <v>338</v>
      </c>
      <c r="G8" s="255">
        <v>13293</v>
      </c>
      <c r="H8" s="255">
        <v>648</v>
      </c>
      <c r="I8" s="255">
        <v>1704</v>
      </c>
      <c r="J8" s="255">
        <v>383</v>
      </c>
      <c r="K8" s="256">
        <v>95.9</v>
      </c>
      <c r="L8" s="255">
        <v>12416</v>
      </c>
      <c r="M8" s="255">
        <v>2477</v>
      </c>
      <c r="N8" s="255">
        <v>8627</v>
      </c>
      <c r="O8" s="255" t="s">
        <v>344</v>
      </c>
      <c r="P8" s="255" t="s">
        <v>345</v>
      </c>
      <c r="Q8" s="257">
        <v>19410</v>
      </c>
      <c r="R8" s="257">
        <v>121</v>
      </c>
      <c r="S8" s="257">
        <v>531</v>
      </c>
      <c r="T8" s="257">
        <v>231</v>
      </c>
      <c r="U8" s="259" t="s">
        <v>9</v>
      </c>
      <c r="X8" s="260"/>
    </row>
    <row r="9" spans="1:24" s="1" customFormat="1" ht="18.75" customHeight="1">
      <c r="B9" s="253" t="s">
        <v>10</v>
      </c>
      <c r="C9" s="254"/>
      <c r="D9" s="255">
        <v>15</v>
      </c>
      <c r="E9" s="255">
        <v>102</v>
      </c>
      <c r="F9" s="255">
        <v>61</v>
      </c>
      <c r="G9" s="255">
        <v>2862</v>
      </c>
      <c r="H9" s="255">
        <v>143</v>
      </c>
      <c r="I9" s="255">
        <v>280</v>
      </c>
      <c r="J9" s="255">
        <v>86</v>
      </c>
      <c r="K9" s="256">
        <v>95.6</v>
      </c>
      <c r="L9" s="255">
        <v>2613</v>
      </c>
      <c r="M9" s="255">
        <v>449</v>
      </c>
      <c r="N9" s="261">
        <v>1836</v>
      </c>
      <c r="O9" s="255" t="s">
        <v>346</v>
      </c>
      <c r="P9" s="255" t="s">
        <v>347</v>
      </c>
      <c r="Q9" s="258">
        <v>2587</v>
      </c>
      <c r="R9" s="257">
        <v>17</v>
      </c>
      <c r="S9" s="257">
        <v>125</v>
      </c>
      <c r="T9" s="257">
        <v>32</v>
      </c>
      <c r="U9" s="259" t="s">
        <v>11</v>
      </c>
      <c r="X9" s="260"/>
    </row>
    <row r="10" spans="1:24" s="4" customFormat="1" ht="11.25" hidden="1" customHeight="1">
      <c r="B10" s="212"/>
      <c r="C10" s="262"/>
      <c r="D10" s="263"/>
      <c r="E10" s="263"/>
      <c r="F10" s="263"/>
      <c r="G10" s="263"/>
      <c r="H10" s="9"/>
      <c r="I10" s="9"/>
      <c r="J10" s="9"/>
      <c r="K10" s="264"/>
      <c r="L10" s="265"/>
      <c r="M10" s="263"/>
      <c r="N10" s="263"/>
      <c r="O10" s="265"/>
      <c r="P10" s="265"/>
      <c r="Q10" s="266"/>
      <c r="R10" s="267"/>
      <c r="S10" s="267"/>
      <c r="T10" s="267"/>
      <c r="U10" s="268"/>
      <c r="X10" s="269"/>
    </row>
    <row r="11" spans="1:24" s="4" customFormat="1" ht="18.75" customHeight="1">
      <c r="A11" s="4">
        <v>1</v>
      </c>
      <c r="B11" s="212" t="s">
        <v>12</v>
      </c>
      <c r="C11" s="262"/>
      <c r="D11" s="263">
        <v>27</v>
      </c>
      <c r="E11" s="263">
        <v>237</v>
      </c>
      <c r="F11" s="263">
        <v>128</v>
      </c>
      <c r="G11" s="263">
        <v>4807</v>
      </c>
      <c r="H11" s="263">
        <v>236</v>
      </c>
      <c r="I11" s="263">
        <v>670</v>
      </c>
      <c r="J11" s="263">
        <v>117</v>
      </c>
      <c r="K11" s="270">
        <v>96</v>
      </c>
      <c r="L11" s="263">
        <v>3174</v>
      </c>
      <c r="M11" s="271">
        <v>1498</v>
      </c>
      <c r="N11" s="271">
        <v>3247</v>
      </c>
      <c r="O11" s="272">
        <v>12813</v>
      </c>
      <c r="P11" s="273">
        <v>7071</v>
      </c>
      <c r="Q11" s="274">
        <v>9012</v>
      </c>
      <c r="R11" s="267">
        <v>33</v>
      </c>
      <c r="S11" s="275">
        <v>125</v>
      </c>
      <c r="T11" s="267">
        <v>71</v>
      </c>
      <c r="U11" s="268">
        <v>1</v>
      </c>
      <c r="X11" s="269"/>
    </row>
    <row r="12" spans="1:24" s="4" customFormat="1" ht="18.75" customHeight="1">
      <c r="A12" s="4">
        <v>2</v>
      </c>
      <c r="B12" s="212" t="s">
        <v>13</v>
      </c>
      <c r="C12" s="262"/>
      <c r="D12" s="263">
        <v>16</v>
      </c>
      <c r="E12" s="263">
        <v>100</v>
      </c>
      <c r="F12" s="263">
        <v>59</v>
      </c>
      <c r="G12" s="263">
        <v>2225</v>
      </c>
      <c r="H12" s="263">
        <v>110</v>
      </c>
      <c r="I12" s="263">
        <v>287</v>
      </c>
      <c r="J12" s="263">
        <v>62</v>
      </c>
      <c r="K12" s="276">
        <v>91</v>
      </c>
      <c r="L12" s="277">
        <v>2639</v>
      </c>
      <c r="M12" s="271">
        <v>123</v>
      </c>
      <c r="N12" s="271">
        <v>1546</v>
      </c>
      <c r="O12" s="272">
        <v>6395</v>
      </c>
      <c r="P12" s="273">
        <v>3813</v>
      </c>
      <c r="Q12" s="274">
        <v>3274</v>
      </c>
      <c r="R12" s="267">
        <v>28</v>
      </c>
      <c r="S12" s="275">
        <v>144</v>
      </c>
      <c r="T12" s="267">
        <v>34</v>
      </c>
      <c r="U12" s="268">
        <v>2</v>
      </c>
      <c r="X12" s="269"/>
    </row>
    <row r="13" spans="1:24" s="4" customFormat="1" ht="18.75" customHeight="1">
      <c r="A13" s="4">
        <v>3</v>
      </c>
      <c r="B13" s="212" t="s">
        <v>14</v>
      </c>
      <c r="C13" s="262"/>
      <c r="D13" s="263">
        <v>8</v>
      </c>
      <c r="E13" s="263">
        <v>74</v>
      </c>
      <c r="F13" s="263">
        <v>37</v>
      </c>
      <c r="G13" s="263">
        <v>1597</v>
      </c>
      <c r="H13" s="263">
        <v>44</v>
      </c>
      <c r="I13" s="263">
        <v>155</v>
      </c>
      <c r="J13" s="263">
        <v>45</v>
      </c>
      <c r="K13" s="276">
        <v>97.7</v>
      </c>
      <c r="L13" s="277">
        <v>1628</v>
      </c>
      <c r="M13" s="271">
        <v>625</v>
      </c>
      <c r="N13" s="271">
        <v>430</v>
      </c>
      <c r="O13" s="272">
        <v>4440</v>
      </c>
      <c r="P13" s="273">
        <v>2431</v>
      </c>
      <c r="Q13" s="274">
        <v>1885</v>
      </c>
      <c r="R13" s="267">
        <v>8</v>
      </c>
      <c r="S13" s="275">
        <v>55</v>
      </c>
      <c r="T13" s="267">
        <v>25</v>
      </c>
      <c r="U13" s="268">
        <v>3</v>
      </c>
      <c r="X13" s="269"/>
    </row>
    <row r="14" spans="1:24" s="4" customFormat="1" ht="18.75" customHeight="1">
      <c r="A14" s="4">
        <v>4</v>
      </c>
      <c r="B14" s="212" t="s">
        <v>15</v>
      </c>
      <c r="C14" s="262"/>
      <c r="D14" s="263">
        <v>3</v>
      </c>
      <c r="E14" s="263">
        <v>11</v>
      </c>
      <c r="F14" s="263">
        <v>7</v>
      </c>
      <c r="G14" s="263">
        <v>304</v>
      </c>
      <c r="H14" s="263">
        <v>21</v>
      </c>
      <c r="I14" s="263">
        <v>32</v>
      </c>
      <c r="J14" s="263">
        <v>9</v>
      </c>
      <c r="K14" s="276">
        <v>99.6</v>
      </c>
      <c r="L14" s="277">
        <v>327</v>
      </c>
      <c r="M14" s="279" t="s">
        <v>110</v>
      </c>
      <c r="N14" s="271">
        <v>326</v>
      </c>
      <c r="O14" s="278">
        <v>-858</v>
      </c>
      <c r="P14" s="278">
        <v>-452</v>
      </c>
      <c r="Q14" s="279">
        <v>342</v>
      </c>
      <c r="R14" s="267">
        <v>6</v>
      </c>
      <c r="S14" s="275">
        <v>21</v>
      </c>
      <c r="T14" s="267">
        <v>6</v>
      </c>
      <c r="U14" s="268">
        <v>4</v>
      </c>
      <c r="X14" s="269"/>
    </row>
    <row r="15" spans="1:24" s="4" customFormat="1" ht="18.75" customHeight="1">
      <c r="A15" s="4">
        <v>5</v>
      </c>
      <c r="B15" s="212" t="s">
        <v>16</v>
      </c>
      <c r="C15" s="262"/>
      <c r="D15" s="263">
        <v>8</v>
      </c>
      <c r="E15" s="263">
        <v>41</v>
      </c>
      <c r="F15" s="263">
        <v>25</v>
      </c>
      <c r="G15" s="263">
        <v>1069</v>
      </c>
      <c r="H15" s="263">
        <v>52</v>
      </c>
      <c r="I15" s="263">
        <v>140</v>
      </c>
      <c r="J15" s="263">
        <v>36</v>
      </c>
      <c r="K15" s="276">
        <v>98.3</v>
      </c>
      <c r="L15" s="277">
        <v>1410</v>
      </c>
      <c r="M15" s="271">
        <v>67</v>
      </c>
      <c r="N15" s="271">
        <v>268</v>
      </c>
      <c r="O15" s="273" t="s">
        <v>348</v>
      </c>
      <c r="P15" s="273" t="s">
        <v>349</v>
      </c>
      <c r="Q15" s="274">
        <v>1469</v>
      </c>
      <c r="R15" s="267">
        <v>14</v>
      </c>
      <c r="S15" s="275">
        <v>45</v>
      </c>
      <c r="T15" s="267">
        <v>37</v>
      </c>
      <c r="U15" s="268">
        <v>5</v>
      </c>
      <c r="X15" s="269"/>
    </row>
    <row r="16" spans="1:24" s="4" customFormat="1" ht="18.75" customHeight="1">
      <c r="A16" s="4">
        <v>6</v>
      </c>
      <c r="B16" s="212" t="s">
        <v>17</v>
      </c>
      <c r="C16" s="262"/>
      <c r="D16" s="263">
        <v>5</v>
      </c>
      <c r="E16" s="263">
        <v>47</v>
      </c>
      <c r="F16" s="263">
        <v>23</v>
      </c>
      <c r="G16" s="263">
        <v>821</v>
      </c>
      <c r="H16" s="263">
        <v>61</v>
      </c>
      <c r="I16" s="263">
        <v>142</v>
      </c>
      <c r="J16" s="263">
        <v>32</v>
      </c>
      <c r="K16" s="276">
        <v>100</v>
      </c>
      <c r="L16" s="277">
        <v>718</v>
      </c>
      <c r="M16" s="271">
        <v>86</v>
      </c>
      <c r="N16" s="271">
        <v>1006</v>
      </c>
      <c r="O16" s="272">
        <v>2603</v>
      </c>
      <c r="P16" s="273">
        <v>1581</v>
      </c>
      <c r="Q16" s="274">
        <v>693</v>
      </c>
      <c r="R16" s="267">
        <v>10</v>
      </c>
      <c r="S16" s="275">
        <v>40</v>
      </c>
      <c r="T16" s="267">
        <v>15</v>
      </c>
      <c r="U16" s="268">
        <v>6</v>
      </c>
      <c r="X16" s="269"/>
    </row>
    <row r="17" spans="1:24" s="4" customFormat="1" ht="18.75" customHeight="1">
      <c r="A17" s="4">
        <v>7</v>
      </c>
      <c r="B17" s="212" t="s">
        <v>18</v>
      </c>
      <c r="C17" s="262"/>
      <c r="D17" s="263">
        <v>4</v>
      </c>
      <c r="E17" s="263">
        <v>18</v>
      </c>
      <c r="F17" s="263">
        <v>14</v>
      </c>
      <c r="G17" s="263">
        <v>366</v>
      </c>
      <c r="H17" s="263">
        <v>30</v>
      </c>
      <c r="I17" s="263">
        <v>88</v>
      </c>
      <c r="J17" s="263">
        <v>21</v>
      </c>
      <c r="K17" s="276">
        <v>94.5</v>
      </c>
      <c r="L17" s="277">
        <v>876</v>
      </c>
      <c r="M17" s="271">
        <v>32</v>
      </c>
      <c r="N17" s="271">
        <v>93</v>
      </c>
      <c r="O17" s="272">
        <v>1527</v>
      </c>
      <c r="P17" s="273">
        <v>722</v>
      </c>
      <c r="Q17" s="274">
        <v>687</v>
      </c>
      <c r="R17" s="267">
        <v>7</v>
      </c>
      <c r="S17" s="275">
        <v>30</v>
      </c>
      <c r="T17" s="267">
        <v>7</v>
      </c>
      <c r="U17" s="268">
        <v>7</v>
      </c>
      <c r="X17" s="269"/>
    </row>
    <row r="18" spans="1:24" s="4" customFormat="1" ht="18.75" customHeight="1">
      <c r="A18" s="4">
        <v>8</v>
      </c>
      <c r="B18" s="212" t="s">
        <v>19</v>
      </c>
      <c r="C18" s="262"/>
      <c r="D18" s="263">
        <v>3</v>
      </c>
      <c r="E18" s="263">
        <v>31</v>
      </c>
      <c r="F18" s="263">
        <v>20</v>
      </c>
      <c r="G18" s="263">
        <v>450</v>
      </c>
      <c r="H18" s="263">
        <v>40</v>
      </c>
      <c r="I18" s="263">
        <v>75</v>
      </c>
      <c r="J18" s="263">
        <v>23</v>
      </c>
      <c r="K18" s="276">
        <v>99.5</v>
      </c>
      <c r="L18" s="277">
        <v>706</v>
      </c>
      <c r="M18" s="271">
        <v>26</v>
      </c>
      <c r="N18" s="271">
        <v>775</v>
      </c>
      <c r="O18" s="272">
        <v>2458</v>
      </c>
      <c r="P18" s="273">
        <v>1246</v>
      </c>
      <c r="Q18" s="274">
        <v>843</v>
      </c>
      <c r="R18" s="267">
        <v>8</v>
      </c>
      <c r="S18" s="275">
        <v>29</v>
      </c>
      <c r="T18" s="267">
        <v>13</v>
      </c>
      <c r="U18" s="268">
        <v>8</v>
      </c>
      <c r="X18" s="269"/>
    </row>
    <row r="19" spans="1:24" s="4" customFormat="1" ht="18.75" customHeight="1">
      <c r="A19" s="4">
        <v>9</v>
      </c>
      <c r="B19" s="212" t="s">
        <v>51</v>
      </c>
      <c r="C19" s="262"/>
      <c r="D19" s="263">
        <v>4</v>
      </c>
      <c r="E19" s="263">
        <v>19</v>
      </c>
      <c r="F19" s="263">
        <v>10</v>
      </c>
      <c r="G19" s="263">
        <v>1392</v>
      </c>
      <c r="H19" s="263">
        <v>33</v>
      </c>
      <c r="I19" s="263">
        <v>71</v>
      </c>
      <c r="J19" s="263">
        <v>17</v>
      </c>
      <c r="K19" s="270">
        <v>94.8</v>
      </c>
      <c r="L19" s="263">
        <v>511</v>
      </c>
      <c r="M19" s="271">
        <v>20</v>
      </c>
      <c r="N19" s="271">
        <v>394</v>
      </c>
      <c r="O19" s="272">
        <v>1289</v>
      </c>
      <c r="P19" s="273">
        <v>649</v>
      </c>
      <c r="Q19" s="274">
        <v>389</v>
      </c>
      <c r="R19" s="267">
        <v>4</v>
      </c>
      <c r="S19" s="275">
        <v>24</v>
      </c>
      <c r="T19" s="267">
        <v>17</v>
      </c>
      <c r="U19" s="268">
        <v>9</v>
      </c>
      <c r="X19" s="269"/>
    </row>
    <row r="20" spans="1:24" s="4" customFormat="1" ht="18.75" customHeight="1">
      <c r="A20" s="4">
        <v>10</v>
      </c>
      <c r="B20" s="212" t="s">
        <v>21</v>
      </c>
      <c r="C20" s="280"/>
      <c r="D20" s="263">
        <v>3</v>
      </c>
      <c r="E20" s="263">
        <v>22</v>
      </c>
      <c r="F20" s="263">
        <v>15</v>
      </c>
      <c r="G20" s="263">
        <v>262</v>
      </c>
      <c r="H20" s="281">
        <v>21</v>
      </c>
      <c r="I20" s="281">
        <v>44</v>
      </c>
      <c r="J20" s="281">
        <v>21</v>
      </c>
      <c r="K20" s="276">
        <v>93.7</v>
      </c>
      <c r="L20" s="277">
        <v>427</v>
      </c>
      <c r="M20" s="279" t="s">
        <v>110</v>
      </c>
      <c r="N20" s="271">
        <v>542</v>
      </c>
      <c r="O20" s="272">
        <v>1540</v>
      </c>
      <c r="P20" s="273">
        <v>826</v>
      </c>
      <c r="Q20" s="274">
        <v>816</v>
      </c>
      <c r="R20" s="267">
        <v>3</v>
      </c>
      <c r="S20" s="275">
        <v>18</v>
      </c>
      <c r="T20" s="267">
        <v>3</v>
      </c>
      <c r="U20" s="268">
        <v>10</v>
      </c>
      <c r="X20" s="269"/>
    </row>
    <row r="21" spans="1:24" s="4" customFormat="1" ht="18.75" hidden="1" customHeight="1">
      <c r="B21" s="212"/>
      <c r="C21" s="280"/>
      <c r="D21" s="263"/>
      <c r="E21" s="263"/>
      <c r="F21" s="263"/>
      <c r="G21" s="263"/>
      <c r="H21" s="281"/>
      <c r="I21" s="281"/>
      <c r="J21" s="281"/>
      <c r="K21" s="276"/>
      <c r="L21" s="277"/>
      <c r="M21" s="263"/>
      <c r="N21" s="263"/>
      <c r="O21" s="265"/>
      <c r="P21" s="265"/>
      <c r="Q21" s="266"/>
      <c r="R21" s="267"/>
      <c r="S21" s="267"/>
      <c r="T21" s="267"/>
      <c r="U21" s="268"/>
      <c r="X21" s="269"/>
    </row>
    <row r="22" spans="1:24" s="1" customFormat="1" ht="18.75" customHeight="1">
      <c r="B22" s="253" t="s">
        <v>22</v>
      </c>
      <c r="C22" s="254"/>
      <c r="D22" s="255">
        <v>1</v>
      </c>
      <c r="E22" s="255">
        <v>11</v>
      </c>
      <c r="F22" s="255">
        <v>6</v>
      </c>
      <c r="G22" s="255">
        <v>596</v>
      </c>
      <c r="H22" s="255">
        <v>12</v>
      </c>
      <c r="I22" s="255">
        <v>44</v>
      </c>
      <c r="J22" s="255">
        <v>6</v>
      </c>
      <c r="K22" s="282">
        <v>91.3</v>
      </c>
      <c r="L22" s="283">
        <v>90</v>
      </c>
      <c r="M22" s="284">
        <v>107</v>
      </c>
      <c r="N22" s="284">
        <v>429</v>
      </c>
      <c r="O22" s="284">
        <v>951</v>
      </c>
      <c r="P22" s="284">
        <v>470</v>
      </c>
      <c r="Q22" s="285" t="s">
        <v>110</v>
      </c>
      <c r="R22" s="257">
        <v>2</v>
      </c>
      <c r="S22" s="257">
        <v>12</v>
      </c>
      <c r="T22" s="257">
        <v>5</v>
      </c>
      <c r="U22" s="259" t="s">
        <v>44</v>
      </c>
      <c r="X22" s="260"/>
    </row>
    <row r="23" spans="1:24" s="4" customFormat="1" ht="18.75" customHeight="1">
      <c r="A23" s="4">
        <v>11</v>
      </c>
      <c r="B23" s="212" t="s">
        <v>50</v>
      </c>
      <c r="C23" s="262"/>
      <c r="D23" s="263">
        <v>1</v>
      </c>
      <c r="E23" s="263">
        <v>11</v>
      </c>
      <c r="F23" s="263">
        <v>6</v>
      </c>
      <c r="G23" s="263">
        <v>596</v>
      </c>
      <c r="H23" s="263">
        <v>12</v>
      </c>
      <c r="I23" s="263">
        <v>44</v>
      </c>
      <c r="J23" s="263">
        <v>6</v>
      </c>
      <c r="K23" s="276">
        <v>91.3</v>
      </c>
      <c r="L23" s="277">
        <v>90</v>
      </c>
      <c r="M23" s="271">
        <v>107</v>
      </c>
      <c r="N23" s="271">
        <v>429</v>
      </c>
      <c r="O23" s="272">
        <v>951</v>
      </c>
      <c r="P23" s="273">
        <v>470</v>
      </c>
      <c r="Q23" s="279" t="s">
        <v>110</v>
      </c>
      <c r="R23" s="267">
        <v>2</v>
      </c>
      <c r="S23" s="267">
        <v>12</v>
      </c>
      <c r="T23" s="267">
        <v>5</v>
      </c>
      <c r="U23" s="268">
        <v>11</v>
      </c>
      <c r="X23" s="269"/>
    </row>
    <row r="24" spans="1:24" s="4" customFormat="1" ht="5.25" hidden="1" customHeight="1">
      <c r="B24" s="212"/>
      <c r="C24" s="262"/>
      <c r="D24" s="263"/>
      <c r="E24" s="263"/>
      <c r="F24" s="263"/>
      <c r="G24" s="263"/>
      <c r="H24" s="263"/>
      <c r="I24" s="263"/>
      <c r="J24" s="263"/>
      <c r="K24" s="276"/>
      <c r="L24" s="277">
        <v>890</v>
      </c>
      <c r="M24" s="263"/>
      <c r="N24" s="263"/>
      <c r="O24" s="265"/>
      <c r="P24" s="265"/>
      <c r="Q24" s="266"/>
      <c r="R24" s="267"/>
      <c r="S24" s="267">
        <v>39</v>
      </c>
      <c r="T24" s="267"/>
      <c r="U24" s="268"/>
      <c r="X24" s="269"/>
    </row>
    <row r="25" spans="1:24" s="1" customFormat="1" ht="18.75" customHeight="1">
      <c r="B25" s="253" t="s">
        <v>25</v>
      </c>
      <c r="C25" s="254"/>
      <c r="D25" s="255">
        <v>5</v>
      </c>
      <c r="E25" s="255">
        <v>37</v>
      </c>
      <c r="F25" s="255">
        <v>26</v>
      </c>
      <c r="G25" s="255">
        <v>1034</v>
      </c>
      <c r="H25" s="255">
        <v>44</v>
      </c>
      <c r="I25" s="255">
        <v>93</v>
      </c>
      <c r="J25" s="255">
        <v>33</v>
      </c>
      <c r="K25" s="282">
        <v>92</v>
      </c>
      <c r="L25" s="283">
        <v>890</v>
      </c>
      <c r="M25" s="284">
        <v>325</v>
      </c>
      <c r="N25" s="284">
        <v>827</v>
      </c>
      <c r="O25" s="284">
        <v>2968</v>
      </c>
      <c r="P25" s="284">
        <v>1399</v>
      </c>
      <c r="Q25" s="286">
        <v>875</v>
      </c>
      <c r="R25" s="257">
        <v>3</v>
      </c>
      <c r="S25" s="257">
        <v>39</v>
      </c>
      <c r="T25" s="257">
        <v>15</v>
      </c>
      <c r="U25" s="259" t="s">
        <v>26</v>
      </c>
      <c r="X25" s="260"/>
    </row>
    <row r="26" spans="1:24" s="4" customFormat="1" ht="18.75" customHeight="1">
      <c r="A26" s="4">
        <v>12</v>
      </c>
      <c r="B26" s="212" t="s">
        <v>27</v>
      </c>
      <c r="C26" s="262"/>
      <c r="D26" s="263">
        <v>1</v>
      </c>
      <c r="E26" s="263">
        <v>14</v>
      </c>
      <c r="F26" s="263">
        <v>9</v>
      </c>
      <c r="G26" s="263">
        <v>160</v>
      </c>
      <c r="H26" s="263">
        <v>8</v>
      </c>
      <c r="I26" s="263">
        <v>28</v>
      </c>
      <c r="J26" s="263">
        <v>12</v>
      </c>
      <c r="K26" s="270">
        <v>89.3</v>
      </c>
      <c r="L26" s="263">
        <v>221</v>
      </c>
      <c r="M26" s="271">
        <v>109</v>
      </c>
      <c r="N26" s="271">
        <v>298</v>
      </c>
      <c r="O26" s="272">
        <v>982</v>
      </c>
      <c r="P26" s="273">
        <v>497</v>
      </c>
      <c r="Q26" s="274">
        <v>294</v>
      </c>
      <c r="R26" s="267">
        <v>1</v>
      </c>
      <c r="S26" s="267">
        <v>8</v>
      </c>
      <c r="T26" s="267">
        <v>10</v>
      </c>
      <c r="U26" s="268">
        <v>12</v>
      </c>
      <c r="X26" s="269"/>
    </row>
    <row r="27" spans="1:24" s="4" customFormat="1" ht="18.75" customHeight="1">
      <c r="A27" s="4">
        <v>13</v>
      </c>
      <c r="B27" s="212" t="s">
        <v>28</v>
      </c>
      <c r="C27" s="262"/>
      <c r="D27" s="263">
        <v>1</v>
      </c>
      <c r="E27" s="263">
        <v>6</v>
      </c>
      <c r="F27" s="263">
        <v>4</v>
      </c>
      <c r="G27" s="263">
        <v>56</v>
      </c>
      <c r="H27" s="263">
        <v>7</v>
      </c>
      <c r="I27" s="263">
        <v>17</v>
      </c>
      <c r="J27" s="263">
        <v>7</v>
      </c>
      <c r="K27" s="270">
        <v>96.9</v>
      </c>
      <c r="L27" s="263">
        <v>12</v>
      </c>
      <c r="M27" s="279" t="s">
        <v>110</v>
      </c>
      <c r="N27" s="271">
        <v>405</v>
      </c>
      <c r="O27" s="272">
        <v>597</v>
      </c>
      <c r="P27" s="273">
        <v>293</v>
      </c>
      <c r="Q27" s="279" t="s">
        <v>110</v>
      </c>
      <c r="R27" s="267">
        <v>1</v>
      </c>
      <c r="S27" s="267">
        <v>13</v>
      </c>
      <c r="T27" s="267">
        <v>4</v>
      </c>
      <c r="U27" s="268">
        <v>13</v>
      </c>
      <c r="X27" s="269"/>
    </row>
    <row r="28" spans="1:24" s="4" customFormat="1" ht="18.75" customHeight="1">
      <c r="A28" s="4">
        <v>14</v>
      </c>
      <c r="B28" s="212" t="s">
        <v>29</v>
      </c>
      <c r="C28" s="262"/>
      <c r="D28" s="263">
        <v>3</v>
      </c>
      <c r="E28" s="263">
        <v>17</v>
      </c>
      <c r="F28" s="263">
        <v>13</v>
      </c>
      <c r="G28" s="263">
        <v>818</v>
      </c>
      <c r="H28" s="263">
        <v>29</v>
      </c>
      <c r="I28" s="263">
        <v>48</v>
      </c>
      <c r="J28" s="263">
        <v>14</v>
      </c>
      <c r="K28" s="270">
        <v>91.9</v>
      </c>
      <c r="L28" s="263">
        <v>657</v>
      </c>
      <c r="M28" s="271">
        <v>216</v>
      </c>
      <c r="N28" s="271">
        <v>124</v>
      </c>
      <c r="O28" s="272">
        <v>1389</v>
      </c>
      <c r="P28" s="273">
        <v>609</v>
      </c>
      <c r="Q28" s="274">
        <v>581</v>
      </c>
      <c r="R28" s="267">
        <v>1</v>
      </c>
      <c r="S28" s="267">
        <v>18</v>
      </c>
      <c r="T28" s="267">
        <v>1</v>
      </c>
      <c r="U28" s="268">
        <v>14</v>
      </c>
      <c r="X28" s="269"/>
    </row>
    <row r="29" spans="1:24" s="4" customFormat="1" ht="18.75" hidden="1" customHeight="1">
      <c r="B29" s="212"/>
      <c r="C29" s="262"/>
      <c r="D29" s="263"/>
      <c r="E29" s="263"/>
      <c r="F29" s="263"/>
      <c r="G29" s="263"/>
      <c r="H29" s="263"/>
      <c r="I29" s="263"/>
      <c r="J29" s="263"/>
      <c r="K29" s="270"/>
      <c r="L29" s="263">
        <v>151</v>
      </c>
      <c r="M29" s="263"/>
      <c r="N29" s="263"/>
      <c r="O29" s="265"/>
      <c r="P29" s="265"/>
      <c r="Q29" s="266"/>
      <c r="R29" s="267"/>
      <c r="S29" s="267">
        <v>7</v>
      </c>
      <c r="T29" s="267"/>
      <c r="U29" s="268"/>
      <c r="X29" s="269"/>
    </row>
    <row r="30" spans="1:24" s="1" customFormat="1" ht="18.75" customHeight="1">
      <c r="B30" s="253" t="s">
        <v>30</v>
      </c>
      <c r="C30" s="254"/>
      <c r="D30" s="285" t="s">
        <v>110</v>
      </c>
      <c r="E30" s="255">
        <v>3</v>
      </c>
      <c r="F30" s="255">
        <v>2</v>
      </c>
      <c r="G30" s="255">
        <v>27</v>
      </c>
      <c r="H30" s="255">
        <v>7</v>
      </c>
      <c r="I30" s="255">
        <v>8</v>
      </c>
      <c r="J30" s="255">
        <v>3</v>
      </c>
      <c r="K30" s="256">
        <v>99.4</v>
      </c>
      <c r="L30" s="255">
        <v>151</v>
      </c>
      <c r="M30" s="285" t="s">
        <v>110</v>
      </c>
      <c r="N30" s="285" t="s">
        <v>110</v>
      </c>
      <c r="O30" s="287">
        <v>-244</v>
      </c>
      <c r="P30" s="287">
        <v>-157</v>
      </c>
      <c r="Q30" s="286">
        <v>152</v>
      </c>
      <c r="R30" s="257">
        <v>2</v>
      </c>
      <c r="S30" s="257">
        <v>7</v>
      </c>
      <c r="T30" s="257" t="s">
        <v>110</v>
      </c>
      <c r="U30" s="259" t="s">
        <v>31</v>
      </c>
      <c r="X30" s="260"/>
    </row>
    <row r="31" spans="1:24" s="4" customFormat="1" ht="18.75" customHeight="1">
      <c r="A31" s="4">
        <v>15</v>
      </c>
      <c r="B31" s="212" t="s">
        <v>32</v>
      </c>
      <c r="C31" s="262"/>
      <c r="D31" s="279" t="s">
        <v>110</v>
      </c>
      <c r="E31" s="263">
        <v>3</v>
      </c>
      <c r="F31" s="263">
        <v>2</v>
      </c>
      <c r="G31" s="263">
        <v>27</v>
      </c>
      <c r="H31" s="263">
        <v>7</v>
      </c>
      <c r="I31" s="263">
        <v>8</v>
      </c>
      <c r="J31" s="263">
        <v>3</v>
      </c>
      <c r="K31" s="276">
        <v>99.4</v>
      </c>
      <c r="L31" s="277">
        <v>151</v>
      </c>
      <c r="M31" s="279" t="s">
        <v>110</v>
      </c>
      <c r="N31" s="279" t="s">
        <v>110</v>
      </c>
      <c r="O31" s="278">
        <v>-244</v>
      </c>
      <c r="P31" s="278">
        <v>-157</v>
      </c>
      <c r="Q31" s="274">
        <v>152</v>
      </c>
      <c r="R31" s="267">
        <v>2</v>
      </c>
      <c r="S31" s="267">
        <v>7</v>
      </c>
      <c r="T31" s="267" t="s">
        <v>110</v>
      </c>
      <c r="U31" s="268">
        <v>15</v>
      </c>
      <c r="X31" s="269"/>
    </row>
    <row r="32" spans="1:24" s="4" customFormat="1" ht="18.75" hidden="1" customHeight="1">
      <c r="B32" s="212"/>
      <c r="C32" s="262"/>
      <c r="D32" s="263"/>
      <c r="E32" s="263"/>
      <c r="F32" s="263"/>
      <c r="G32" s="263"/>
      <c r="H32" s="263"/>
      <c r="I32" s="263"/>
      <c r="J32" s="263"/>
      <c r="K32" s="276"/>
      <c r="L32" s="277">
        <v>996</v>
      </c>
      <c r="M32" s="279"/>
      <c r="N32" s="263"/>
      <c r="O32" s="265"/>
      <c r="P32" s="265"/>
      <c r="Q32" s="266"/>
      <c r="R32" s="267"/>
      <c r="S32" s="267">
        <v>35</v>
      </c>
      <c r="T32" s="267"/>
      <c r="U32" s="268"/>
      <c r="X32" s="269"/>
    </row>
    <row r="33" spans="1:24" s="1" customFormat="1" ht="18.75" customHeight="1">
      <c r="B33" s="253" t="s">
        <v>33</v>
      </c>
      <c r="C33" s="254"/>
      <c r="D33" s="255">
        <v>1</v>
      </c>
      <c r="E33" s="255">
        <v>19</v>
      </c>
      <c r="F33" s="255">
        <v>6</v>
      </c>
      <c r="G33" s="255">
        <v>218</v>
      </c>
      <c r="H33" s="255">
        <v>24</v>
      </c>
      <c r="I33" s="255">
        <v>38</v>
      </c>
      <c r="J33" s="255">
        <v>12</v>
      </c>
      <c r="K33" s="282">
        <v>99.6</v>
      </c>
      <c r="L33" s="283">
        <v>284</v>
      </c>
      <c r="M33" s="285" t="s">
        <v>110</v>
      </c>
      <c r="N33" s="284">
        <v>348</v>
      </c>
      <c r="O33" s="284">
        <v>1044</v>
      </c>
      <c r="P33" s="284">
        <v>503</v>
      </c>
      <c r="Q33" s="286">
        <v>495</v>
      </c>
      <c r="R33" s="257">
        <v>2</v>
      </c>
      <c r="S33" s="257">
        <v>16</v>
      </c>
      <c r="T33" s="257">
        <v>10</v>
      </c>
      <c r="U33" s="259" t="s">
        <v>34</v>
      </c>
      <c r="X33" s="260"/>
    </row>
    <row r="34" spans="1:24" s="4" customFormat="1" ht="18.75" customHeight="1">
      <c r="A34" s="4">
        <v>16</v>
      </c>
      <c r="B34" s="212" t="s">
        <v>35</v>
      </c>
      <c r="C34" s="262"/>
      <c r="D34" s="263">
        <v>1</v>
      </c>
      <c r="E34" s="263">
        <v>19</v>
      </c>
      <c r="F34" s="263">
        <v>6</v>
      </c>
      <c r="G34" s="263">
        <v>218</v>
      </c>
      <c r="H34" s="263">
        <v>24</v>
      </c>
      <c r="I34" s="263">
        <v>38</v>
      </c>
      <c r="J34" s="263">
        <v>12</v>
      </c>
      <c r="K34" s="276">
        <v>99.6</v>
      </c>
      <c r="L34" s="277">
        <v>284</v>
      </c>
      <c r="M34" s="279" t="s">
        <v>110</v>
      </c>
      <c r="N34" s="271">
        <v>348</v>
      </c>
      <c r="O34" s="272">
        <v>1044</v>
      </c>
      <c r="P34" s="273">
        <v>503</v>
      </c>
      <c r="Q34" s="274">
        <v>495</v>
      </c>
      <c r="R34" s="267">
        <v>2</v>
      </c>
      <c r="S34" s="267">
        <v>16</v>
      </c>
      <c r="T34" s="267">
        <v>10</v>
      </c>
      <c r="U34" s="268">
        <v>16</v>
      </c>
      <c r="X34" s="269"/>
    </row>
    <row r="35" spans="1:24" s="4" customFormat="1" ht="18.75" hidden="1" customHeight="1">
      <c r="B35" s="212"/>
      <c r="C35" s="262"/>
      <c r="D35" s="263"/>
      <c r="E35" s="263"/>
      <c r="F35" s="263"/>
      <c r="G35" s="263"/>
      <c r="H35" s="263"/>
      <c r="I35" s="263"/>
      <c r="J35" s="263"/>
      <c r="K35" s="276"/>
      <c r="L35" s="277">
        <v>491</v>
      </c>
      <c r="M35" s="263"/>
      <c r="N35" s="263"/>
      <c r="O35" s="265"/>
      <c r="P35" s="265"/>
      <c r="Q35" s="266"/>
      <c r="R35" s="267"/>
      <c r="S35" s="267">
        <v>17</v>
      </c>
      <c r="T35" s="267"/>
      <c r="U35" s="268"/>
      <c r="X35" s="269"/>
    </row>
    <row r="36" spans="1:24" s="1" customFormat="1" ht="18.75" customHeight="1">
      <c r="B36" s="253" t="s">
        <v>36</v>
      </c>
      <c r="C36" s="254"/>
      <c r="D36" s="255">
        <v>7</v>
      </c>
      <c r="E36" s="255">
        <v>29</v>
      </c>
      <c r="F36" s="255">
        <v>18</v>
      </c>
      <c r="G36" s="255">
        <v>908</v>
      </c>
      <c r="H36" s="255">
        <v>48</v>
      </c>
      <c r="I36" s="255">
        <v>78</v>
      </c>
      <c r="J36" s="255">
        <v>26</v>
      </c>
      <c r="K36" s="282">
        <v>99.8</v>
      </c>
      <c r="L36" s="283">
        <v>996</v>
      </c>
      <c r="M36" s="284">
        <v>17</v>
      </c>
      <c r="N36" s="284">
        <v>172</v>
      </c>
      <c r="O36" s="284" t="s">
        <v>350</v>
      </c>
      <c r="P36" s="284" t="s">
        <v>351</v>
      </c>
      <c r="Q36" s="286">
        <v>896</v>
      </c>
      <c r="R36" s="257">
        <v>6</v>
      </c>
      <c r="S36" s="257">
        <v>35</v>
      </c>
      <c r="T36" s="257">
        <v>2</v>
      </c>
      <c r="U36" s="259" t="s">
        <v>37</v>
      </c>
      <c r="V36" s="432">
        <f>AVERAGE(K37:K39)</f>
        <v>99.899999999999991</v>
      </c>
      <c r="X36" s="260"/>
    </row>
    <row r="37" spans="1:24" s="4" customFormat="1" ht="18.75" customHeight="1">
      <c r="A37" s="4">
        <v>17</v>
      </c>
      <c r="B37" s="212" t="s">
        <v>38</v>
      </c>
      <c r="C37" s="262"/>
      <c r="D37" s="263">
        <v>1</v>
      </c>
      <c r="E37" s="263">
        <v>5</v>
      </c>
      <c r="F37" s="263">
        <v>4</v>
      </c>
      <c r="G37" s="263">
        <v>150</v>
      </c>
      <c r="H37" s="263">
        <v>9</v>
      </c>
      <c r="I37" s="263">
        <v>15</v>
      </c>
      <c r="J37" s="263">
        <v>3</v>
      </c>
      <c r="K37" s="276">
        <v>99.9</v>
      </c>
      <c r="L37" s="277">
        <v>154</v>
      </c>
      <c r="M37" s="279" t="s">
        <v>110</v>
      </c>
      <c r="N37" s="279" t="s">
        <v>110</v>
      </c>
      <c r="O37" s="278">
        <v>-264</v>
      </c>
      <c r="P37" s="278">
        <v>-119</v>
      </c>
      <c r="Q37" s="274">
        <v>189</v>
      </c>
      <c r="R37" s="267">
        <v>1</v>
      </c>
      <c r="S37" s="267">
        <v>6</v>
      </c>
      <c r="T37" s="267" t="s">
        <v>110</v>
      </c>
      <c r="U37" s="268">
        <v>17</v>
      </c>
      <c r="X37" s="269"/>
    </row>
    <row r="38" spans="1:24" s="4" customFormat="1" ht="18.75" customHeight="1">
      <c r="A38" s="4">
        <v>18</v>
      </c>
      <c r="B38" s="212" t="s">
        <v>39</v>
      </c>
      <c r="C38" s="262"/>
      <c r="D38" s="263">
        <v>2</v>
      </c>
      <c r="E38" s="263">
        <v>5</v>
      </c>
      <c r="F38" s="263">
        <v>5</v>
      </c>
      <c r="G38" s="263">
        <v>117</v>
      </c>
      <c r="H38" s="263">
        <v>10</v>
      </c>
      <c r="I38" s="263">
        <v>20</v>
      </c>
      <c r="J38" s="263">
        <v>6</v>
      </c>
      <c r="K38" s="276">
        <v>100</v>
      </c>
      <c r="L38" s="277">
        <v>351</v>
      </c>
      <c r="M38" s="271">
        <v>17</v>
      </c>
      <c r="N38" s="279">
        <v>43</v>
      </c>
      <c r="O38" s="272">
        <v>565</v>
      </c>
      <c r="P38" s="273">
        <v>251</v>
      </c>
      <c r="Q38" s="279" t="s">
        <v>110</v>
      </c>
      <c r="R38" s="267">
        <v>1</v>
      </c>
      <c r="S38" s="267">
        <v>12</v>
      </c>
      <c r="T38" s="267" t="s">
        <v>110</v>
      </c>
      <c r="U38" s="268">
        <v>18</v>
      </c>
      <c r="X38" s="269"/>
    </row>
    <row r="39" spans="1:24" s="4" customFormat="1" ht="18.75" customHeight="1">
      <c r="A39" s="4">
        <v>19</v>
      </c>
      <c r="B39" s="212" t="s">
        <v>40</v>
      </c>
      <c r="C39" s="262"/>
      <c r="D39" s="263">
        <v>4</v>
      </c>
      <c r="E39" s="263">
        <v>19</v>
      </c>
      <c r="F39" s="263">
        <v>9</v>
      </c>
      <c r="G39" s="263">
        <v>641</v>
      </c>
      <c r="H39" s="263">
        <v>29</v>
      </c>
      <c r="I39" s="263">
        <v>43</v>
      </c>
      <c r="J39" s="263">
        <v>17</v>
      </c>
      <c r="K39" s="276">
        <v>99.8</v>
      </c>
      <c r="L39" s="277">
        <v>491</v>
      </c>
      <c r="M39" s="271" t="s">
        <v>110</v>
      </c>
      <c r="N39" s="271">
        <v>129</v>
      </c>
      <c r="O39" s="272">
        <v>1049</v>
      </c>
      <c r="P39" s="273">
        <v>557</v>
      </c>
      <c r="Q39" s="274">
        <v>707</v>
      </c>
      <c r="R39" s="267">
        <v>4</v>
      </c>
      <c r="S39" s="267">
        <v>17</v>
      </c>
      <c r="T39" s="267">
        <v>2</v>
      </c>
      <c r="U39" s="268">
        <v>19</v>
      </c>
      <c r="X39" s="269"/>
    </row>
    <row r="40" spans="1:24" s="4" customFormat="1" ht="18.75" hidden="1" customHeight="1">
      <c r="B40" s="212"/>
      <c r="C40" s="262"/>
      <c r="D40" s="263"/>
      <c r="E40" s="263"/>
      <c r="F40" s="263"/>
      <c r="G40" s="263"/>
      <c r="H40" s="263"/>
      <c r="I40" s="263"/>
      <c r="J40" s="263"/>
      <c r="K40" s="276"/>
      <c r="L40" s="277"/>
      <c r="M40" s="263"/>
      <c r="N40" s="263"/>
      <c r="O40" s="263"/>
      <c r="P40" s="263"/>
      <c r="Q40" s="267"/>
      <c r="R40" s="267"/>
      <c r="S40" s="267"/>
      <c r="T40" s="267"/>
      <c r="U40" s="268"/>
      <c r="X40" s="269"/>
    </row>
    <row r="41" spans="1:24" s="1" customFormat="1" ht="18.75" customHeight="1">
      <c r="B41" s="253" t="s">
        <v>41</v>
      </c>
      <c r="C41" s="288"/>
      <c r="D41" s="255">
        <v>1</v>
      </c>
      <c r="E41" s="255">
        <v>3</v>
      </c>
      <c r="F41" s="255">
        <v>3</v>
      </c>
      <c r="G41" s="255">
        <v>79</v>
      </c>
      <c r="H41" s="289">
        <v>8</v>
      </c>
      <c r="I41" s="289">
        <v>19</v>
      </c>
      <c r="J41" s="289">
        <v>6</v>
      </c>
      <c r="K41" s="282">
        <v>96.9</v>
      </c>
      <c r="L41" s="283">
        <v>202</v>
      </c>
      <c r="M41" s="285" t="s">
        <v>110</v>
      </c>
      <c r="N41" s="290">
        <v>60</v>
      </c>
      <c r="O41" s="290">
        <v>323</v>
      </c>
      <c r="P41" s="290">
        <v>184</v>
      </c>
      <c r="Q41" s="285">
        <v>169</v>
      </c>
      <c r="R41" s="257">
        <v>2</v>
      </c>
      <c r="S41" s="257">
        <v>16</v>
      </c>
      <c r="T41" s="257" t="s">
        <v>110</v>
      </c>
      <c r="U41" s="259" t="s">
        <v>42</v>
      </c>
      <c r="X41" s="260"/>
    </row>
    <row r="42" spans="1:24" s="4" customFormat="1" ht="18.75" customHeight="1" thickBot="1">
      <c r="A42" s="291">
        <v>20</v>
      </c>
      <c r="B42" s="10" t="s">
        <v>43</v>
      </c>
      <c r="C42" s="292"/>
      <c r="D42" s="16">
        <v>1</v>
      </c>
      <c r="E42" s="16">
        <v>3</v>
      </c>
      <c r="F42" s="16">
        <v>3</v>
      </c>
      <c r="G42" s="16">
        <v>79</v>
      </c>
      <c r="H42" s="17">
        <v>8</v>
      </c>
      <c r="I42" s="17">
        <v>19</v>
      </c>
      <c r="J42" s="17">
        <v>6</v>
      </c>
      <c r="K42" s="18">
        <v>96.9</v>
      </c>
      <c r="L42" s="11">
        <v>202</v>
      </c>
      <c r="M42" s="293" t="s">
        <v>110</v>
      </c>
      <c r="N42" s="294">
        <v>60</v>
      </c>
      <c r="O42" s="295">
        <v>323</v>
      </c>
      <c r="P42" s="296">
        <v>184</v>
      </c>
      <c r="Q42" s="297">
        <v>169</v>
      </c>
      <c r="R42" s="298">
        <v>2</v>
      </c>
      <c r="S42" s="299">
        <v>16</v>
      </c>
      <c r="T42" s="298" t="s">
        <v>110</v>
      </c>
      <c r="U42" s="12">
        <v>20</v>
      </c>
      <c r="X42" s="269"/>
    </row>
    <row r="43" spans="1:24" s="305" customFormat="1" ht="15" hidden="1" customHeight="1" thickBot="1">
      <c r="A43" s="300"/>
      <c r="B43" s="139"/>
      <c r="C43" s="138"/>
      <c r="D43" s="301"/>
      <c r="E43" s="138"/>
      <c r="F43" s="138"/>
      <c r="G43" s="138"/>
      <c r="H43" s="302"/>
      <c r="I43" s="302"/>
      <c r="J43" s="302"/>
      <c r="K43" s="303"/>
      <c r="L43" s="304"/>
      <c r="M43" s="142"/>
      <c r="N43" s="142"/>
      <c r="O43" s="142"/>
      <c r="P43" s="143"/>
      <c r="Q43" s="142"/>
      <c r="R43" s="302"/>
      <c r="S43" s="138"/>
      <c r="T43" s="142"/>
      <c r="U43" s="146"/>
      <c r="X43" s="306"/>
    </row>
    <row r="44" spans="1:24" s="96" customFormat="1" ht="13.5" customHeight="1">
      <c r="A44" s="26" t="s">
        <v>143</v>
      </c>
      <c r="B44" s="97"/>
      <c r="C44" s="97"/>
      <c r="D44" s="97"/>
      <c r="E44" s="97"/>
      <c r="F44" s="97"/>
      <c r="G44" s="97"/>
      <c r="H44" s="97"/>
      <c r="I44" s="97"/>
      <c r="J44" s="97"/>
      <c r="K44" s="97"/>
      <c r="M44" s="97" t="s">
        <v>182</v>
      </c>
      <c r="N44" s="97"/>
      <c r="O44" s="97"/>
      <c r="P44" s="97"/>
      <c r="Q44" s="97"/>
      <c r="R44" s="97"/>
      <c r="S44" s="97"/>
    </row>
    <row r="45" spans="1:24" s="96" customFormat="1" ht="13.5" customHeight="1">
      <c r="A45" s="26" t="s">
        <v>144</v>
      </c>
      <c r="B45" s="97"/>
      <c r="C45" s="97"/>
      <c r="D45" s="97"/>
      <c r="E45" s="97"/>
      <c r="F45" s="97"/>
      <c r="G45" s="97"/>
      <c r="H45" s="97"/>
      <c r="I45" s="97"/>
      <c r="J45" s="97"/>
      <c r="K45" s="97"/>
      <c r="M45" s="97" t="s">
        <v>249</v>
      </c>
      <c r="N45" s="97"/>
      <c r="O45" s="97"/>
      <c r="P45" s="97"/>
      <c r="Q45" s="97"/>
      <c r="R45" s="97"/>
      <c r="S45" s="97"/>
    </row>
    <row r="46" spans="1:24" ht="13.5" customHeight="1">
      <c r="A46" s="26" t="s">
        <v>183</v>
      </c>
      <c r="B46" s="97"/>
      <c r="C46" s="97"/>
      <c r="D46" s="97"/>
      <c r="E46" s="97"/>
      <c r="F46" s="97"/>
      <c r="G46" s="97"/>
      <c r="H46" s="97"/>
      <c r="I46" s="97"/>
      <c r="J46" s="97"/>
      <c r="K46" s="97"/>
      <c r="M46" s="97" t="s">
        <v>250</v>
      </c>
      <c r="N46" s="97"/>
      <c r="O46" s="97"/>
      <c r="P46" s="97"/>
      <c r="Q46" s="97"/>
      <c r="R46" s="97"/>
      <c r="S46" s="97"/>
      <c r="W46" s="194"/>
    </row>
    <row r="47" spans="1:24" ht="13.5" customHeight="1">
      <c r="A47" s="97" t="s">
        <v>145</v>
      </c>
      <c r="B47" s="97"/>
      <c r="C47" s="97"/>
      <c r="D47" s="97"/>
      <c r="E47" s="97"/>
      <c r="F47" s="97"/>
      <c r="G47" s="97"/>
      <c r="H47" s="97"/>
      <c r="I47" s="97"/>
      <c r="J47" s="97"/>
      <c r="K47" s="97"/>
      <c r="M47" s="97" t="s">
        <v>230</v>
      </c>
      <c r="N47" s="97"/>
      <c r="O47" s="97"/>
      <c r="P47" s="97"/>
      <c r="Q47" s="97"/>
      <c r="R47" s="97"/>
      <c r="S47" s="97"/>
      <c r="W47" s="194"/>
    </row>
    <row r="48" spans="1:24" ht="13.5" customHeight="1">
      <c r="B48" s="97"/>
      <c r="C48" s="97"/>
      <c r="D48" s="97"/>
      <c r="E48" s="97"/>
      <c r="F48" s="97"/>
      <c r="G48" s="97"/>
      <c r="H48" s="97"/>
      <c r="I48" s="97"/>
      <c r="J48" s="97"/>
      <c r="K48" s="97"/>
      <c r="M48" s="97" t="s">
        <v>146</v>
      </c>
      <c r="N48" s="97"/>
      <c r="O48" s="97"/>
      <c r="P48" s="97"/>
      <c r="Q48" s="97"/>
      <c r="R48" s="97"/>
      <c r="S48" s="97"/>
    </row>
    <row r="49" spans="1:20">
      <c r="B49" s="97"/>
      <c r="C49" s="26"/>
      <c r="D49" s="97"/>
      <c r="E49" s="97"/>
      <c r="F49" s="97"/>
      <c r="G49" s="97"/>
      <c r="H49" s="97"/>
      <c r="I49" s="97"/>
      <c r="J49" s="97"/>
      <c r="K49" s="97"/>
      <c r="L49" s="97"/>
      <c r="M49" s="97" t="s">
        <v>228</v>
      </c>
      <c r="N49" s="97"/>
      <c r="O49" s="97"/>
      <c r="P49" s="97"/>
      <c r="Q49" s="97"/>
      <c r="R49" s="97"/>
      <c r="S49" s="97"/>
    </row>
    <row r="50" spans="1:20">
      <c r="A50" s="97"/>
      <c r="B50" s="97"/>
      <c r="C50" s="26"/>
      <c r="D50" s="97"/>
      <c r="E50" s="97"/>
      <c r="F50" s="97"/>
      <c r="G50" s="97"/>
      <c r="H50" s="97"/>
      <c r="I50" s="97"/>
      <c r="J50" s="97"/>
      <c r="K50" s="97"/>
      <c r="M50" s="97"/>
      <c r="N50" s="97"/>
      <c r="O50" s="97"/>
      <c r="P50" s="97"/>
      <c r="Q50" s="97"/>
      <c r="R50" s="97"/>
      <c r="S50" s="97"/>
    </row>
    <row r="51" spans="1:20">
      <c r="A51" s="97"/>
      <c r="B51" s="97"/>
      <c r="C51" s="97"/>
      <c r="D51" s="131"/>
      <c r="E51" s="131"/>
      <c r="F51" s="131"/>
      <c r="G51" s="131"/>
      <c r="H51" s="131"/>
      <c r="I51" s="131"/>
      <c r="J51" s="131"/>
      <c r="K51" s="131"/>
      <c r="L51" s="131"/>
      <c r="M51" s="131"/>
      <c r="N51" s="131"/>
      <c r="O51" s="131"/>
      <c r="P51" s="131"/>
      <c r="Q51" s="131"/>
      <c r="R51" s="131"/>
      <c r="S51" s="131"/>
      <c r="T51" s="131"/>
    </row>
    <row r="52" spans="1:20">
      <c r="A52" s="97"/>
      <c r="B52" s="97"/>
      <c r="C52" s="97"/>
      <c r="D52" s="131"/>
      <c r="E52" s="131"/>
      <c r="F52" s="131"/>
      <c r="G52" s="131"/>
      <c r="H52" s="131"/>
      <c r="I52" s="131"/>
      <c r="J52" s="131"/>
      <c r="K52" s="131"/>
      <c r="L52" s="131"/>
      <c r="M52" s="131"/>
      <c r="N52" s="131"/>
      <c r="O52" s="131"/>
      <c r="P52" s="131"/>
      <c r="Q52" s="131"/>
      <c r="R52" s="131"/>
      <c r="S52" s="131"/>
      <c r="T52" s="131"/>
    </row>
    <row r="53" spans="1:20">
      <c r="A53" s="97"/>
      <c r="B53" s="97"/>
      <c r="C53" s="97"/>
      <c r="D53" s="131"/>
      <c r="E53" s="131"/>
      <c r="F53" s="131"/>
      <c r="G53" s="131"/>
      <c r="H53" s="131"/>
      <c r="I53" s="131"/>
      <c r="J53" s="131"/>
      <c r="K53" s="131"/>
      <c r="L53" s="131"/>
      <c r="M53" s="131"/>
      <c r="N53" s="131"/>
      <c r="O53" s="131"/>
      <c r="P53" s="131"/>
      <c r="Q53" s="131"/>
      <c r="R53" s="131"/>
      <c r="S53" s="131"/>
      <c r="T53" s="131"/>
    </row>
    <row r="54" spans="1:20">
      <c r="O54" s="307"/>
    </row>
    <row r="55" spans="1:20">
      <c r="O55" s="307"/>
    </row>
  </sheetData>
  <phoneticPr fontId="3"/>
  <conditionalFormatting sqref="M11:M13 M15:M19">
    <cfRule type="expression" dxfId="28" priority="34" stopIfTrue="1">
      <formula>FIND("=",shiki(M11))&gt;0</formula>
    </cfRule>
  </conditionalFormatting>
  <conditionalFormatting sqref="M23">
    <cfRule type="expression" dxfId="27" priority="33" stopIfTrue="1">
      <formula>FIND("=",shiki(M23))&gt;0</formula>
    </cfRule>
  </conditionalFormatting>
  <conditionalFormatting sqref="M26 M28">
    <cfRule type="expression" dxfId="26" priority="32" stopIfTrue="1">
      <formula>FIND("=",shiki(M26))&gt;0</formula>
    </cfRule>
  </conditionalFormatting>
  <conditionalFormatting sqref="M38:M39">
    <cfRule type="expression" dxfId="25" priority="29" stopIfTrue="1">
      <formula>FIND("=",shiki(M38))&gt;0</formula>
    </cfRule>
  </conditionalFormatting>
  <conditionalFormatting sqref="M22:P22">
    <cfRule type="expression" dxfId="24" priority="28" stopIfTrue="1">
      <formula>FIND("=",shiki(M22))&gt;0</formula>
    </cfRule>
  </conditionalFormatting>
  <conditionalFormatting sqref="M25:Q25">
    <cfRule type="expression" dxfId="23" priority="27" stopIfTrue="1">
      <formula>FIND("=",shiki(M25))&gt;0</formula>
    </cfRule>
  </conditionalFormatting>
  <conditionalFormatting sqref="Q30">
    <cfRule type="expression" dxfId="22" priority="26" stopIfTrue="1">
      <formula>FIND("=",shiki(Q30))&gt;0</formula>
    </cfRule>
  </conditionalFormatting>
  <conditionalFormatting sqref="N33:Q33">
    <cfRule type="expression" dxfId="21" priority="25" stopIfTrue="1">
      <formula>FIND("=",shiki(N33))&gt;0</formula>
    </cfRule>
  </conditionalFormatting>
  <conditionalFormatting sqref="M36:Q36">
    <cfRule type="expression" dxfId="20" priority="24" stopIfTrue="1">
      <formula>FIND("=",shiki(M36))&gt;0</formula>
    </cfRule>
  </conditionalFormatting>
  <conditionalFormatting sqref="N11:N20">
    <cfRule type="expression" dxfId="19" priority="23" stopIfTrue="1">
      <formula>FIND("=",shiki(N11))&gt;0</formula>
    </cfRule>
  </conditionalFormatting>
  <conditionalFormatting sqref="N23">
    <cfRule type="expression" dxfId="18" priority="22" stopIfTrue="1">
      <formula>FIND("=",shiki(N23))&gt;0</formula>
    </cfRule>
  </conditionalFormatting>
  <conditionalFormatting sqref="N26">
    <cfRule type="expression" dxfId="17" priority="21" stopIfTrue="1">
      <formula>FIND("=",shiki(N26))&gt;0</formula>
    </cfRule>
  </conditionalFormatting>
  <conditionalFormatting sqref="N28">
    <cfRule type="expression" dxfId="16" priority="20" stopIfTrue="1">
      <formula>FIND("=",shiki(N28))&gt;0</formula>
    </cfRule>
  </conditionalFormatting>
  <conditionalFormatting sqref="N27">
    <cfRule type="expression" dxfId="15" priority="19" stopIfTrue="1">
      <formula>FIND("=",shiki(N27))&gt;0</formula>
    </cfRule>
  </conditionalFormatting>
  <conditionalFormatting sqref="N34">
    <cfRule type="expression" dxfId="14" priority="17" stopIfTrue="1">
      <formula>FIND("=",shiki(N34))&gt;0</formula>
    </cfRule>
  </conditionalFormatting>
  <conditionalFormatting sqref="N39">
    <cfRule type="expression" dxfId="13" priority="16" stopIfTrue="1">
      <formula>FIND("=",shiki(N39))&gt;0</formula>
    </cfRule>
  </conditionalFormatting>
  <conditionalFormatting sqref="N42">
    <cfRule type="expression" dxfId="12" priority="15" stopIfTrue="1">
      <formula>FIND("=",shiki(N42))&gt;0</formula>
    </cfRule>
  </conditionalFormatting>
  <conditionalFormatting sqref="O11:O13 O15:O20">
    <cfRule type="expression" dxfId="11" priority="14" stopIfTrue="1">
      <formula>FIND("=",shiki(O11))&gt;0</formula>
    </cfRule>
  </conditionalFormatting>
  <conditionalFormatting sqref="O23">
    <cfRule type="expression" dxfId="10" priority="13" stopIfTrue="1">
      <formula>FIND("=",shiki(O23))&gt;0</formula>
    </cfRule>
  </conditionalFormatting>
  <conditionalFormatting sqref="O26:O28">
    <cfRule type="expression" dxfId="9" priority="12" stopIfTrue="1">
      <formula>FIND("=",shiki(O26))&gt;0</formula>
    </cfRule>
  </conditionalFormatting>
  <conditionalFormatting sqref="O34">
    <cfRule type="expression" dxfId="8" priority="11" stopIfTrue="1">
      <formula>FIND("=",shiki(O34))&gt;0</formula>
    </cfRule>
  </conditionalFormatting>
  <conditionalFormatting sqref="O38:O39">
    <cfRule type="expression" dxfId="7" priority="10" stopIfTrue="1">
      <formula>FIND("=",shiki(O38))&gt;0</formula>
    </cfRule>
  </conditionalFormatting>
  <conditionalFormatting sqref="O42">
    <cfRule type="expression" dxfId="6" priority="9" stopIfTrue="1">
      <formula>FIND("=",shiki(O42))&gt;0</formula>
    </cfRule>
  </conditionalFormatting>
  <conditionalFormatting sqref="P11:P13 P15:P20">
    <cfRule type="expression" dxfId="5" priority="8" stopIfTrue="1">
      <formula>FIND("=",shiki(P11))&gt;0</formula>
    </cfRule>
  </conditionalFormatting>
  <conditionalFormatting sqref="P23">
    <cfRule type="expression" dxfId="4" priority="7" stopIfTrue="1">
      <formula>FIND("=",shiki(P23))&gt;0</formula>
    </cfRule>
  </conditionalFormatting>
  <conditionalFormatting sqref="P26:P28">
    <cfRule type="expression" dxfId="3" priority="6" stopIfTrue="1">
      <formula>FIND("=",shiki(P26))&gt;0</formula>
    </cfRule>
  </conditionalFormatting>
  <conditionalFormatting sqref="P34">
    <cfRule type="expression" dxfId="2" priority="5" stopIfTrue="1">
      <formula>FIND("=",shiki(P34))&gt;0</formula>
    </cfRule>
  </conditionalFormatting>
  <conditionalFormatting sqref="P38:P39">
    <cfRule type="expression" dxfId="1" priority="4" stopIfTrue="1">
      <formula>FIND("=",shiki(P38))&gt;0</formula>
    </cfRule>
  </conditionalFormatting>
  <conditionalFormatting sqref="P42">
    <cfRule type="expression" dxfId="0" priority="3" stopIfTrue="1">
      <formula>FIND("=",shiki(P42))&gt;0</formula>
    </cfRule>
  </conditionalFormatting>
  <printOptions horizontalCentered="1"/>
  <pageMargins left="0.39370078740157483" right="0.39370078740157483" top="0.59055118110236227" bottom="0.39370078740157483" header="0.39370078740157483" footer="0.19685039370078741"/>
  <pageSetup paperSize="8" fitToHeight="0" orientation="landscape" r:id="rId1"/>
  <headerFooter alignWithMargins="0"/>
  <colBreaks count="1" manualBreakCount="1">
    <brk id="12" max="4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S50"/>
  <sheetViews>
    <sheetView showGridLines="0" view="pageBreakPreview" zoomScaleNormal="100" zoomScaleSheetLayoutView="100" workbookViewId="0">
      <selection activeCell="L9" sqref="L9:T13"/>
    </sheetView>
  </sheetViews>
  <sheetFormatPr defaultColWidth="8" defaultRowHeight="12"/>
  <cols>
    <col min="1" max="1" width="2.453125" style="348" customWidth="1"/>
    <col min="2" max="2" width="9.36328125" style="349" customWidth="1"/>
    <col min="3" max="3" width="1.26953125" style="349" customWidth="1"/>
    <col min="4" max="10" width="11.08984375" style="349" customWidth="1"/>
    <col min="11" max="11" width="5.6328125" style="349" customWidth="1"/>
    <col min="12" max="16384" width="8" style="348"/>
  </cols>
  <sheetData>
    <row r="1" spans="1:19" s="310" customFormat="1" ht="18.75" customHeight="1">
      <c r="A1" s="308" t="s">
        <v>117</v>
      </c>
      <c r="B1" s="309"/>
      <c r="C1" s="309"/>
      <c r="D1" s="309"/>
      <c r="E1" s="309"/>
      <c r="F1" s="309"/>
      <c r="G1" s="309"/>
      <c r="H1" s="309"/>
      <c r="I1" s="309"/>
      <c r="J1" s="309"/>
      <c r="K1" s="309"/>
    </row>
    <row r="2" spans="1:19" s="310" customFormat="1" ht="37.5" customHeight="1" thickBot="1">
      <c r="A2" s="308"/>
      <c r="B2" s="309"/>
      <c r="C2" s="309"/>
      <c r="D2" s="309"/>
      <c r="E2" s="309"/>
      <c r="F2" s="309"/>
      <c r="G2" s="309"/>
      <c r="H2" s="309"/>
      <c r="I2" s="309"/>
      <c r="J2" s="309"/>
      <c r="K2" s="309"/>
    </row>
    <row r="3" spans="1:19" s="311" customFormat="1" ht="10.5" hidden="1" customHeight="1">
      <c r="B3" s="312"/>
      <c r="C3" s="312"/>
      <c r="D3" s="312"/>
      <c r="E3" s="312"/>
      <c r="F3" s="312"/>
      <c r="G3" s="312"/>
      <c r="H3" s="312"/>
      <c r="I3" s="312"/>
      <c r="J3" s="312"/>
      <c r="K3" s="312"/>
    </row>
    <row r="4" spans="1:19" s="311" customFormat="1" ht="10.5" hidden="1" customHeight="1">
      <c r="B4" s="312"/>
      <c r="C4" s="312"/>
      <c r="D4" s="312"/>
      <c r="E4" s="312"/>
      <c r="F4" s="312"/>
      <c r="G4" s="312"/>
      <c r="H4" s="312"/>
      <c r="I4" s="312"/>
      <c r="J4" s="312"/>
      <c r="K4" s="312"/>
    </row>
    <row r="5" spans="1:19" s="311" customFormat="1" ht="10.5" hidden="1" customHeight="1">
      <c r="B5" s="312"/>
      <c r="C5" s="312"/>
      <c r="D5" s="312"/>
      <c r="E5" s="312"/>
      <c r="F5" s="312"/>
      <c r="G5" s="312"/>
      <c r="H5" s="312"/>
      <c r="I5" s="312"/>
      <c r="J5" s="312"/>
      <c r="K5" s="312"/>
    </row>
    <row r="6" spans="1:19" s="311" customFormat="1" ht="11.25" hidden="1" customHeight="1" thickBot="1">
      <c r="B6" s="312"/>
      <c r="C6" s="312"/>
      <c r="D6" s="312"/>
      <c r="E6" s="312"/>
      <c r="F6" s="312"/>
      <c r="G6" s="312"/>
      <c r="H6" s="312"/>
      <c r="I6" s="312"/>
      <c r="J6" s="312"/>
      <c r="K6" s="312"/>
    </row>
    <row r="7" spans="1:19" s="320" customFormat="1" ht="45" customHeight="1">
      <c r="A7" s="313"/>
      <c r="B7" s="314" t="s">
        <v>251</v>
      </c>
      <c r="C7" s="315"/>
      <c r="D7" s="316" t="s">
        <v>309</v>
      </c>
      <c r="E7" s="316" t="s">
        <v>310</v>
      </c>
      <c r="F7" s="316" t="s">
        <v>311</v>
      </c>
      <c r="G7" s="317" t="s">
        <v>355</v>
      </c>
      <c r="H7" s="317" t="s">
        <v>356</v>
      </c>
      <c r="I7" s="317" t="s">
        <v>357</v>
      </c>
      <c r="J7" s="318" t="s">
        <v>366</v>
      </c>
      <c r="K7" s="319"/>
    </row>
    <row r="8" spans="1:19" s="13" customFormat="1" ht="18.75" customHeight="1">
      <c r="A8" s="111"/>
      <c r="B8" s="43"/>
      <c r="C8" s="321"/>
      <c r="D8" s="322" t="s">
        <v>5</v>
      </c>
      <c r="E8" s="322" t="s">
        <v>5</v>
      </c>
      <c r="F8" s="322" t="s">
        <v>5</v>
      </c>
      <c r="G8" s="322" t="s">
        <v>52</v>
      </c>
      <c r="H8" s="322" t="s">
        <v>52</v>
      </c>
      <c r="I8" s="322" t="s">
        <v>52</v>
      </c>
      <c r="J8" s="323"/>
      <c r="K8" s="322" t="s">
        <v>52</v>
      </c>
    </row>
    <row r="9" spans="1:19" s="329" customFormat="1" ht="18.75" customHeight="1">
      <c r="A9" s="117"/>
      <c r="B9" s="49" t="s">
        <v>7</v>
      </c>
      <c r="C9" s="324"/>
      <c r="D9" s="325">
        <v>334</v>
      </c>
      <c r="E9" s="325">
        <v>7536</v>
      </c>
      <c r="F9" s="325">
        <v>665573</v>
      </c>
      <c r="G9" s="325">
        <v>2831</v>
      </c>
      <c r="H9" s="325">
        <v>1571</v>
      </c>
      <c r="I9" s="325">
        <v>330</v>
      </c>
      <c r="J9" s="326">
        <v>3190</v>
      </c>
      <c r="K9" s="327">
        <v>48</v>
      </c>
      <c r="L9" s="399"/>
      <c r="M9" s="399"/>
      <c r="N9" s="399"/>
      <c r="O9" s="399"/>
      <c r="P9" s="399"/>
      <c r="Q9" s="399"/>
      <c r="R9" s="399"/>
      <c r="S9" s="399"/>
    </row>
    <row r="10" spans="1:19" s="329" customFormat="1" ht="18.75" customHeight="1">
      <c r="A10" s="117"/>
      <c r="B10" s="49" t="s">
        <v>8</v>
      </c>
      <c r="C10" s="324"/>
      <c r="D10" s="54">
        <v>212</v>
      </c>
      <c r="E10" s="54">
        <v>5968</v>
      </c>
      <c r="F10" s="54">
        <v>550219</v>
      </c>
      <c r="G10" s="54">
        <v>2412</v>
      </c>
      <c r="H10" s="54">
        <v>1330</v>
      </c>
      <c r="I10" s="54">
        <v>261</v>
      </c>
      <c r="J10" s="326">
        <v>2748</v>
      </c>
      <c r="K10" s="327">
        <v>39</v>
      </c>
      <c r="L10" s="399"/>
      <c r="M10" s="399"/>
      <c r="N10" s="399"/>
      <c r="O10" s="399"/>
      <c r="P10" s="399"/>
      <c r="Q10" s="399"/>
      <c r="R10" s="399"/>
      <c r="S10" s="399"/>
    </row>
    <row r="11" spans="1:19" s="329" customFormat="1" ht="18.75" customHeight="1">
      <c r="A11" s="117"/>
      <c r="B11" s="49" t="s">
        <v>10</v>
      </c>
      <c r="C11" s="324"/>
      <c r="D11" s="54">
        <v>122</v>
      </c>
      <c r="E11" s="54">
        <v>1568</v>
      </c>
      <c r="F11" s="54">
        <v>115354</v>
      </c>
      <c r="G11" s="54">
        <v>419</v>
      </c>
      <c r="H11" s="54">
        <v>241</v>
      </c>
      <c r="I11" s="54">
        <v>69</v>
      </c>
      <c r="J11" s="326">
        <v>442</v>
      </c>
      <c r="K11" s="327">
        <v>9</v>
      </c>
      <c r="L11" s="399"/>
      <c r="M11" s="399"/>
      <c r="N11" s="399"/>
      <c r="O11" s="399"/>
      <c r="P11" s="399"/>
      <c r="Q11" s="399"/>
      <c r="R11" s="399"/>
      <c r="S11" s="399"/>
    </row>
    <row r="12" spans="1:19" s="311" customFormat="1" ht="10.5" customHeight="1">
      <c r="A12" s="97"/>
      <c r="B12" s="60"/>
      <c r="C12" s="330"/>
      <c r="D12" s="331"/>
      <c r="E12" s="331"/>
      <c r="F12" s="331"/>
      <c r="G12" s="332"/>
      <c r="H12" s="332"/>
      <c r="I12" s="331"/>
      <c r="J12" s="333"/>
      <c r="K12" s="333"/>
      <c r="P12" s="334"/>
      <c r="Q12" s="334"/>
    </row>
    <row r="13" spans="1:19" s="311" customFormat="1" ht="18.75" customHeight="1">
      <c r="A13" s="97">
        <v>1</v>
      </c>
      <c r="B13" s="60" t="s">
        <v>12</v>
      </c>
      <c r="C13" s="330"/>
      <c r="D13" s="63">
        <v>36</v>
      </c>
      <c r="E13" s="63">
        <v>1842</v>
      </c>
      <c r="F13" s="63">
        <v>189606</v>
      </c>
      <c r="G13" s="63">
        <v>945</v>
      </c>
      <c r="H13" s="63">
        <v>510</v>
      </c>
      <c r="I13" s="63">
        <v>68</v>
      </c>
      <c r="J13" s="335">
        <v>1085</v>
      </c>
      <c r="K13" s="336">
        <v>7</v>
      </c>
      <c r="L13" s="334"/>
      <c r="M13" s="334"/>
      <c r="N13" s="334"/>
      <c r="O13" s="334"/>
      <c r="P13" s="334"/>
      <c r="Q13" s="334"/>
      <c r="R13" s="334"/>
    </row>
    <row r="14" spans="1:19" s="311" customFormat="1" ht="18.75" customHeight="1">
      <c r="A14" s="97">
        <v>2</v>
      </c>
      <c r="B14" s="60" t="s">
        <v>13</v>
      </c>
      <c r="C14" s="330"/>
      <c r="D14" s="331">
        <v>28</v>
      </c>
      <c r="E14" s="331">
        <v>1347</v>
      </c>
      <c r="F14" s="331">
        <v>96424</v>
      </c>
      <c r="G14" s="63">
        <v>473</v>
      </c>
      <c r="H14" s="63">
        <v>240</v>
      </c>
      <c r="I14" s="63">
        <v>54</v>
      </c>
      <c r="J14" s="335">
        <v>421</v>
      </c>
      <c r="K14" s="336">
        <v>2</v>
      </c>
    </row>
    <row r="15" spans="1:19" s="311" customFormat="1" ht="18.75" customHeight="1">
      <c r="A15" s="97">
        <v>3</v>
      </c>
      <c r="B15" s="60" t="s">
        <v>14</v>
      </c>
      <c r="C15" s="330"/>
      <c r="D15" s="331">
        <v>22</v>
      </c>
      <c r="E15" s="331">
        <v>484</v>
      </c>
      <c r="F15" s="331">
        <v>59832</v>
      </c>
      <c r="G15" s="331">
        <v>349</v>
      </c>
      <c r="H15" s="331">
        <v>199</v>
      </c>
      <c r="I15" s="331">
        <v>23</v>
      </c>
      <c r="J15" s="335">
        <v>281</v>
      </c>
      <c r="K15" s="336">
        <v>16</v>
      </c>
    </row>
    <row r="16" spans="1:19" s="311" customFormat="1" ht="18.75" customHeight="1">
      <c r="A16" s="97">
        <v>4</v>
      </c>
      <c r="B16" s="60" t="s">
        <v>15</v>
      </c>
      <c r="C16" s="330"/>
      <c r="D16" s="331">
        <v>15</v>
      </c>
      <c r="E16" s="331">
        <v>284</v>
      </c>
      <c r="F16" s="331">
        <v>15290</v>
      </c>
      <c r="G16" s="331">
        <v>28</v>
      </c>
      <c r="H16" s="331">
        <v>14</v>
      </c>
      <c r="I16" s="331">
        <v>7</v>
      </c>
      <c r="J16" s="335">
        <v>58</v>
      </c>
      <c r="K16" s="336">
        <v>3</v>
      </c>
    </row>
    <row r="17" spans="1:12" s="311" customFormat="1" ht="18.75" customHeight="1">
      <c r="A17" s="97">
        <v>5</v>
      </c>
      <c r="B17" s="60" t="s">
        <v>16</v>
      </c>
      <c r="C17" s="330"/>
      <c r="D17" s="331">
        <v>21</v>
      </c>
      <c r="E17" s="331">
        <v>475</v>
      </c>
      <c r="F17" s="331">
        <v>43223</v>
      </c>
      <c r="G17" s="331">
        <v>135</v>
      </c>
      <c r="H17" s="331">
        <v>59</v>
      </c>
      <c r="I17" s="331">
        <v>29</v>
      </c>
      <c r="J17" s="335">
        <v>201</v>
      </c>
      <c r="K17" s="336" t="s">
        <v>285</v>
      </c>
    </row>
    <row r="18" spans="1:12" s="311" customFormat="1" ht="18.75" customHeight="1">
      <c r="A18" s="97">
        <v>6</v>
      </c>
      <c r="B18" s="60" t="s">
        <v>17</v>
      </c>
      <c r="C18" s="330"/>
      <c r="D18" s="331">
        <v>20</v>
      </c>
      <c r="E18" s="331">
        <v>347</v>
      </c>
      <c r="F18" s="331">
        <v>39500</v>
      </c>
      <c r="G18" s="331">
        <v>151</v>
      </c>
      <c r="H18" s="331">
        <v>109</v>
      </c>
      <c r="I18" s="331">
        <v>33</v>
      </c>
      <c r="J18" s="335">
        <v>180</v>
      </c>
      <c r="K18" s="336">
        <v>5</v>
      </c>
    </row>
    <row r="19" spans="1:12" s="311" customFormat="1" ht="18.75" customHeight="1">
      <c r="A19" s="97">
        <v>7</v>
      </c>
      <c r="B19" s="60" t="s">
        <v>18</v>
      </c>
      <c r="C19" s="330"/>
      <c r="D19" s="331">
        <v>16</v>
      </c>
      <c r="E19" s="331">
        <v>232</v>
      </c>
      <c r="F19" s="331">
        <v>23137</v>
      </c>
      <c r="G19" s="331">
        <v>74</v>
      </c>
      <c r="H19" s="331">
        <v>48</v>
      </c>
      <c r="I19" s="331">
        <v>8</v>
      </c>
      <c r="J19" s="335">
        <v>86</v>
      </c>
      <c r="K19" s="336" t="s">
        <v>285</v>
      </c>
    </row>
    <row r="20" spans="1:12" s="311" customFormat="1" ht="18.75" customHeight="1">
      <c r="A20" s="97">
        <v>8</v>
      </c>
      <c r="B20" s="60" t="s">
        <v>19</v>
      </c>
      <c r="C20" s="330"/>
      <c r="D20" s="331">
        <v>20</v>
      </c>
      <c r="E20" s="331">
        <v>459</v>
      </c>
      <c r="F20" s="331">
        <v>36714</v>
      </c>
      <c r="G20" s="63">
        <v>111</v>
      </c>
      <c r="H20" s="63">
        <v>83</v>
      </c>
      <c r="I20" s="63">
        <v>14</v>
      </c>
      <c r="J20" s="335">
        <v>197</v>
      </c>
      <c r="K20" s="336">
        <v>3</v>
      </c>
    </row>
    <row r="21" spans="1:12" s="311" customFormat="1" ht="18.75" customHeight="1">
      <c r="A21" s="97">
        <v>9</v>
      </c>
      <c r="B21" s="60" t="s">
        <v>51</v>
      </c>
      <c r="C21" s="330"/>
      <c r="D21" s="63">
        <v>16</v>
      </c>
      <c r="E21" s="63">
        <v>222</v>
      </c>
      <c r="F21" s="63">
        <v>20842</v>
      </c>
      <c r="G21" s="331">
        <v>55</v>
      </c>
      <c r="H21" s="331">
        <v>24</v>
      </c>
      <c r="I21" s="331">
        <v>15</v>
      </c>
      <c r="J21" s="335">
        <v>50</v>
      </c>
      <c r="K21" s="336">
        <v>2</v>
      </c>
    </row>
    <row r="22" spans="1:12" s="311" customFormat="1" ht="18.75" customHeight="1">
      <c r="A22" s="97">
        <v>10</v>
      </c>
      <c r="B22" s="60" t="s">
        <v>21</v>
      </c>
      <c r="C22" s="337"/>
      <c r="D22" s="331">
        <v>18</v>
      </c>
      <c r="E22" s="331">
        <v>276</v>
      </c>
      <c r="F22" s="331">
        <v>25651</v>
      </c>
      <c r="G22" s="331">
        <v>91</v>
      </c>
      <c r="H22" s="331">
        <v>44</v>
      </c>
      <c r="I22" s="331">
        <v>10</v>
      </c>
      <c r="J22" s="335">
        <v>189</v>
      </c>
      <c r="K22" s="336">
        <v>1</v>
      </c>
    </row>
    <row r="23" spans="1:12" s="311" customFormat="1" ht="0.5" hidden="1" customHeight="1">
      <c r="A23" s="97"/>
      <c r="B23" s="60"/>
      <c r="C23" s="330"/>
      <c r="D23" s="331"/>
      <c r="E23" s="331"/>
      <c r="F23" s="331"/>
      <c r="G23" s="331"/>
      <c r="H23" s="331"/>
      <c r="I23" s="331"/>
      <c r="J23" s="326">
        <v>107</v>
      </c>
      <c r="K23" s="327"/>
    </row>
    <row r="24" spans="1:12" s="329" customFormat="1" ht="18.75" customHeight="1">
      <c r="A24" s="117"/>
      <c r="B24" s="49" t="s">
        <v>108</v>
      </c>
      <c r="C24" s="324"/>
      <c r="D24" s="54">
        <v>12</v>
      </c>
      <c r="E24" s="54">
        <v>150</v>
      </c>
      <c r="F24" s="54">
        <v>13125</v>
      </c>
      <c r="G24" s="54">
        <v>52</v>
      </c>
      <c r="H24" s="54">
        <v>25</v>
      </c>
      <c r="I24" s="54">
        <v>9</v>
      </c>
      <c r="J24" s="326">
        <v>107</v>
      </c>
      <c r="K24" s="327">
        <v>3</v>
      </c>
      <c r="L24" s="328"/>
    </row>
    <row r="25" spans="1:12" s="311" customFormat="1" ht="18.75" customHeight="1">
      <c r="A25" s="97">
        <v>11</v>
      </c>
      <c r="B25" s="60" t="s">
        <v>50</v>
      </c>
      <c r="C25" s="330"/>
      <c r="D25" s="63">
        <v>12</v>
      </c>
      <c r="E25" s="63">
        <v>150</v>
      </c>
      <c r="F25" s="63">
        <v>13125</v>
      </c>
      <c r="G25" s="63">
        <v>52</v>
      </c>
      <c r="H25" s="63">
        <v>25</v>
      </c>
      <c r="I25" s="63">
        <v>9</v>
      </c>
      <c r="J25" s="335">
        <v>107</v>
      </c>
      <c r="K25" s="336">
        <v>3</v>
      </c>
    </row>
    <row r="26" spans="1:12" s="311" customFormat="1" ht="1.5" customHeight="1">
      <c r="A26" s="97"/>
      <c r="B26" s="60"/>
      <c r="C26" s="330"/>
      <c r="D26" s="63"/>
      <c r="E26" s="63"/>
      <c r="F26" s="63"/>
      <c r="G26" s="63"/>
      <c r="H26" s="63"/>
      <c r="I26" s="63"/>
      <c r="J26" s="335">
        <v>158</v>
      </c>
      <c r="K26" s="336">
        <v>6</v>
      </c>
    </row>
    <row r="27" spans="1:12" s="329" customFormat="1" ht="18.899999999999999" customHeight="1">
      <c r="A27" s="117"/>
      <c r="B27" s="49" t="s">
        <v>25</v>
      </c>
      <c r="C27" s="324"/>
      <c r="D27" s="325">
        <v>39</v>
      </c>
      <c r="E27" s="325">
        <v>486</v>
      </c>
      <c r="F27" s="325">
        <v>43775</v>
      </c>
      <c r="G27" s="54">
        <v>204</v>
      </c>
      <c r="H27" s="54">
        <v>119</v>
      </c>
      <c r="I27" s="54">
        <v>24</v>
      </c>
      <c r="J27" s="326">
        <v>158</v>
      </c>
      <c r="K27" s="327">
        <v>6</v>
      </c>
      <c r="L27" s="328"/>
    </row>
    <row r="28" spans="1:12" s="311" customFormat="1" ht="18.75" customHeight="1">
      <c r="A28" s="97">
        <v>12</v>
      </c>
      <c r="B28" s="60" t="s">
        <v>27</v>
      </c>
      <c r="C28" s="330"/>
      <c r="D28" s="331">
        <v>13</v>
      </c>
      <c r="E28" s="331">
        <v>156</v>
      </c>
      <c r="F28" s="331">
        <v>14474</v>
      </c>
      <c r="G28" s="331">
        <v>58</v>
      </c>
      <c r="H28" s="331">
        <v>24</v>
      </c>
      <c r="I28" s="331">
        <v>6</v>
      </c>
      <c r="J28" s="335">
        <v>35</v>
      </c>
      <c r="K28" s="336">
        <v>5</v>
      </c>
      <c r="L28" s="338"/>
    </row>
    <row r="29" spans="1:12" s="311" customFormat="1" ht="18.75" customHeight="1">
      <c r="A29" s="97">
        <v>13</v>
      </c>
      <c r="B29" s="60" t="s">
        <v>28</v>
      </c>
      <c r="C29" s="330"/>
      <c r="D29" s="331">
        <v>10</v>
      </c>
      <c r="E29" s="331">
        <v>87</v>
      </c>
      <c r="F29" s="331">
        <v>7929</v>
      </c>
      <c r="G29" s="331">
        <v>28</v>
      </c>
      <c r="H29" s="331">
        <v>14</v>
      </c>
      <c r="I29" s="331">
        <v>5</v>
      </c>
      <c r="J29" s="335">
        <v>27</v>
      </c>
      <c r="K29" s="336">
        <v>1</v>
      </c>
      <c r="L29" s="338"/>
    </row>
    <row r="30" spans="1:12" s="311" customFormat="1" ht="18.75" customHeight="1">
      <c r="A30" s="97">
        <v>14</v>
      </c>
      <c r="B30" s="60" t="s">
        <v>29</v>
      </c>
      <c r="C30" s="330"/>
      <c r="D30" s="331">
        <v>16</v>
      </c>
      <c r="E30" s="331">
        <v>243</v>
      </c>
      <c r="F30" s="331">
        <v>21372</v>
      </c>
      <c r="G30" s="63">
        <v>118</v>
      </c>
      <c r="H30" s="63">
        <v>81</v>
      </c>
      <c r="I30" s="63">
        <v>13</v>
      </c>
      <c r="J30" s="335">
        <v>96</v>
      </c>
      <c r="K30" s="339" t="s">
        <v>285</v>
      </c>
      <c r="L30" s="338"/>
    </row>
    <row r="31" spans="1:12" s="311" customFormat="1" ht="18.75" hidden="1" customHeight="1">
      <c r="A31" s="97"/>
      <c r="B31" s="60"/>
      <c r="C31" s="330"/>
      <c r="D31" s="331"/>
      <c r="E31" s="331"/>
      <c r="F31" s="331"/>
      <c r="G31" s="63"/>
      <c r="H31" s="63"/>
      <c r="I31" s="63"/>
      <c r="J31" s="326">
        <v>8</v>
      </c>
      <c r="K31" s="327"/>
    </row>
    <row r="32" spans="1:12" s="329" customFormat="1" ht="18.75" customHeight="1">
      <c r="A32" s="117"/>
      <c r="B32" s="49" t="s">
        <v>30</v>
      </c>
      <c r="C32" s="324"/>
      <c r="D32" s="325">
        <v>10</v>
      </c>
      <c r="E32" s="325">
        <v>129</v>
      </c>
      <c r="F32" s="325">
        <v>4309</v>
      </c>
      <c r="G32" s="325">
        <v>11</v>
      </c>
      <c r="H32" s="325">
        <v>4</v>
      </c>
      <c r="I32" s="54">
        <v>3</v>
      </c>
      <c r="J32" s="326">
        <v>8</v>
      </c>
      <c r="K32" s="327" t="s">
        <v>285</v>
      </c>
      <c r="L32" s="328"/>
    </row>
    <row r="33" spans="1:12" s="311" customFormat="1" ht="18.75" customHeight="1">
      <c r="A33" s="97">
        <v>15</v>
      </c>
      <c r="B33" s="60" t="s">
        <v>32</v>
      </c>
      <c r="C33" s="330"/>
      <c r="D33" s="331">
        <v>10</v>
      </c>
      <c r="E33" s="331">
        <v>129</v>
      </c>
      <c r="F33" s="331">
        <v>4309</v>
      </c>
      <c r="G33" s="331">
        <v>11</v>
      </c>
      <c r="H33" s="331">
        <v>4</v>
      </c>
      <c r="I33" s="331">
        <v>3</v>
      </c>
      <c r="J33" s="335">
        <v>8</v>
      </c>
      <c r="K33" s="336" t="s">
        <v>285</v>
      </c>
      <c r="L33" s="338"/>
    </row>
    <row r="34" spans="1:12" s="311" customFormat="1" ht="18.75" hidden="1" customHeight="1">
      <c r="A34" s="97"/>
      <c r="B34" s="60"/>
      <c r="C34" s="330"/>
      <c r="D34" s="331"/>
      <c r="E34" s="331"/>
      <c r="F34" s="331"/>
      <c r="G34" s="331"/>
      <c r="H34" s="331"/>
      <c r="I34" s="331"/>
      <c r="J34" s="335">
        <v>113</v>
      </c>
      <c r="K34" s="336"/>
    </row>
    <row r="35" spans="1:12" s="329" customFormat="1" ht="18.75" customHeight="1">
      <c r="A35" s="117"/>
      <c r="B35" s="49" t="s">
        <v>33</v>
      </c>
      <c r="C35" s="324"/>
      <c r="D35" s="325">
        <v>16</v>
      </c>
      <c r="E35" s="325">
        <v>172</v>
      </c>
      <c r="F35" s="325">
        <v>15872</v>
      </c>
      <c r="G35" s="325">
        <v>35</v>
      </c>
      <c r="H35" s="325">
        <v>28</v>
      </c>
      <c r="I35" s="325">
        <v>9</v>
      </c>
      <c r="J35" s="326">
        <v>48</v>
      </c>
      <c r="K35" s="327" t="s">
        <v>285</v>
      </c>
      <c r="L35" s="328"/>
    </row>
    <row r="36" spans="1:12" s="311" customFormat="1" ht="18.75" customHeight="1">
      <c r="A36" s="97">
        <v>16</v>
      </c>
      <c r="B36" s="60" t="s">
        <v>35</v>
      </c>
      <c r="C36" s="330"/>
      <c r="D36" s="331">
        <v>16</v>
      </c>
      <c r="E36" s="331">
        <v>172</v>
      </c>
      <c r="F36" s="331">
        <v>15872</v>
      </c>
      <c r="G36" s="331">
        <v>35</v>
      </c>
      <c r="H36" s="331">
        <v>28</v>
      </c>
      <c r="I36" s="331">
        <v>9</v>
      </c>
      <c r="J36" s="335">
        <v>48</v>
      </c>
      <c r="K36" s="336" t="s">
        <v>285</v>
      </c>
      <c r="L36" s="338"/>
    </row>
    <row r="37" spans="1:12" s="311" customFormat="1" ht="18.75" hidden="1" customHeight="1">
      <c r="A37" s="97"/>
      <c r="B37" s="60"/>
      <c r="C37" s="330"/>
      <c r="D37" s="331"/>
      <c r="E37" s="331"/>
      <c r="F37" s="331"/>
      <c r="G37" s="331"/>
      <c r="H37" s="331"/>
      <c r="I37" s="331"/>
      <c r="J37" s="326">
        <v>65</v>
      </c>
      <c r="K37" s="327"/>
    </row>
    <row r="38" spans="1:12" s="329" customFormat="1" ht="18.75" customHeight="1">
      <c r="A38" s="117"/>
      <c r="B38" s="49" t="s">
        <v>36</v>
      </c>
      <c r="C38" s="324"/>
      <c r="D38" s="325">
        <v>34</v>
      </c>
      <c r="E38" s="325">
        <v>440</v>
      </c>
      <c r="F38" s="325">
        <v>31288</v>
      </c>
      <c r="G38" s="54">
        <v>108</v>
      </c>
      <c r="H38" s="54">
        <v>60</v>
      </c>
      <c r="I38" s="54">
        <v>15</v>
      </c>
      <c r="J38" s="326">
        <v>113</v>
      </c>
      <c r="K38" s="327" t="s">
        <v>285</v>
      </c>
      <c r="L38" s="328"/>
    </row>
    <row r="39" spans="1:12" s="311" customFormat="1" ht="18.75" customHeight="1">
      <c r="A39" s="97">
        <v>17</v>
      </c>
      <c r="B39" s="60" t="s">
        <v>38</v>
      </c>
      <c r="C39" s="330"/>
      <c r="D39" s="331">
        <v>8</v>
      </c>
      <c r="E39" s="331">
        <v>93</v>
      </c>
      <c r="F39" s="331">
        <v>5262</v>
      </c>
      <c r="G39" s="331">
        <v>17</v>
      </c>
      <c r="H39" s="331">
        <v>12</v>
      </c>
      <c r="I39" s="63">
        <v>2</v>
      </c>
      <c r="J39" s="331">
        <v>16</v>
      </c>
      <c r="K39" s="331" t="s">
        <v>285</v>
      </c>
      <c r="L39" s="338"/>
    </row>
    <row r="40" spans="1:12" s="311" customFormat="1" ht="18.75" customHeight="1">
      <c r="A40" s="97">
        <v>18</v>
      </c>
      <c r="B40" s="60" t="s">
        <v>39</v>
      </c>
      <c r="C40" s="330"/>
      <c r="D40" s="331">
        <v>10</v>
      </c>
      <c r="E40" s="331">
        <v>96</v>
      </c>
      <c r="F40" s="331">
        <v>7795</v>
      </c>
      <c r="G40" s="331">
        <v>38</v>
      </c>
      <c r="H40" s="331">
        <v>19</v>
      </c>
      <c r="I40" s="63">
        <v>2</v>
      </c>
      <c r="J40" s="331">
        <v>32</v>
      </c>
      <c r="K40" s="331" t="s">
        <v>285</v>
      </c>
      <c r="L40" s="338"/>
    </row>
    <row r="41" spans="1:12" s="311" customFormat="1" ht="18.75" customHeight="1">
      <c r="A41" s="97">
        <v>19</v>
      </c>
      <c r="B41" s="60" t="s">
        <v>40</v>
      </c>
      <c r="C41" s="330"/>
      <c r="D41" s="331">
        <v>16</v>
      </c>
      <c r="E41" s="331">
        <v>251</v>
      </c>
      <c r="F41" s="331">
        <v>18231</v>
      </c>
      <c r="G41" s="331">
        <v>53</v>
      </c>
      <c r="H41" s="331">
        <v>29</v>
      </c>
      <c r="I41" s="331">
        <v>11</v>
      </c>
      <c r="J41" s="63">
        <v>65</v>
      </c>
      <c r="K41" s="63" t="s">
        <v>285</v>
      </c>
      <c r="L41" s="338"/>
    </row>
    <row r="42" spans="1:12" s="311" customFormat="1" ht="18.75" hidden="1" customHeight="1">
      <c r="A42" s="97"/>
      <c r="B42" s="60"/>
      <c r="C42" s="330"/>
      <c r="D42" s="331"/>
      <c r="E42" s="331"/>
      <c r="F42" s="331"/>
      <c r="G42" s="331"/>
      <c r="H42" s="331"/>
      <c r="I42" s="331"/>
      <c r="J42" s="63"/>
      <c r="K42" s="63"/>
    </row>
    <row r="43" spans="1:12" s="329" customFormat="1" ht="18.75" customHeight="1">
      <c r="A43" s="117"/>
      <c r="B43" s="49" t="s">
        <v>41</v>
      </c>
      <c r="C43" s="340"/>
      <c r="D43" s="325">
        <v>11</v>
      </c>
      <c r="E43" s="325">
        <v>191</v>
      </c>
      <c r="F43" s="325">
        <v>6985</v>
      </c>
      <c r="G43" s="325">
        <v>9</v>
      </c>
      <c r="H43" s="325">
        <v>5</v>
      </c>
      <c r="I43" s="325">
        <v>9</v>
      </c>
      <c r="J43" s="325">
        <v>8</v>
      </c>
      <c r="K43" s="325" t="s">
        <v>285</v>
      </c>
      <c r="L43" s="328"/>
    </row>
    <row r="44" spans="1:12" s="311" customFormat="1" ht="18.75" customHeight="1" thickBot="1">
      <c r="A44" s="138">
        <v>20</v>
      </c>
      <c r="B44" s="77" t="s">
        <v>43</v>
      </c>
      <c r="C44" s="341"/>
      <c r="D44" s="342">
        <v>11</v>
      </c>
      <c r="E44" s="342">
        <v>191</v>
      </c>
      <c r="F44" s="342">
        <v>6985</v>
      </c>
      <c r="G44" s="342">
        <v>9</v>
      </c>
      <c r="H44" s="342">
        <v>5</v>
      </c>
      <c r="I44" s="342">
        <v>9</v>
      </c>
      <c r="J44" s="342">
        <v>8</v>
      </c>
      <c r="K44" s="342" t="s">
        <v>285</v>
      </c>
      <c r="L44" s="338"/>
    </row>
    <row r="45" spans="1:12" ht="15" hidden="1" customHeight="1" thickBot="1">
      <c r="A45" s="343"/>
      <c r="B45" s="344"/>
      <c r="C45" s="345"/>
      <c r="D45" s="346"/>
      <c r="E45" s="346"/>
      <c r="F45" s="346"/>
      <c r="G45" s="347"/>
      <c r="H45" s="347"/>
      <c r="I45" s="346">
        <v>4</v>
      </c>
      <c r="J45" s="346"/>
      <c r="K45" s="346"/>
    </row>
    <row r="46" spans="1:12" ht="13.5" customHeight="1">
      <c r="A46" s="320" t="s">
        <v>147</v>
      </c>
      <c r="B46" s="23"/>
      <c r="G46" s="350"/>
    </row>
    <row r="47" spans="1:12">
      <c r="A47" s="320" t="s">
        <v>148</v>
      </c>
      <c r="G47" s="350"/>
    </row>
    <row r="48" spans="1:12">
      <c r="A48" s="320" t="s">
        <v>174</v>
      </c>
      <c r="G48" s="350"/>
    </row>
    <row r="49" spans="1:1">
      <c r="A49" s="320" t="s">
        <v>229</v>
      </c>
    </row>
    <row r="50" spans="1:1">
      <c r="A50" s="320" t="s">
        <v>192</v>
      </c>
    </row>
  </sheetData>
  <phoneticPr fontId="5"/>
  <dataValidations count="1">
    <dataValidation imeMode="disabled" allowBlank="1" showInputMessage="1" showErrorMessage="1" sqref="I9:I44" xr:uid="{10A7F27D-B429-4284-A73E-AA06D4C6D88D}"/>
  </dataValidations>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pageSetUpPr fitToPage="1"/>
  </sheetPr>
  <dimension ref="A1:M46"/>
  <sheetViews>
    <sheetView showGridLines="0" tabSelected="1" zoomScale="120" zoomScaleNormal="120" zoomScaleSheetLayoutView="100" workbookViewId="0">
      <selection activeCell="D36" sqref="D36"/>
    </sheetView>
  </sheetViews>
  <sheetFormatPr defaultColWidth="8" defaultRowHeight="12"/>
  <cols>
    <col min="1" max="1" width="9.7265625" style="348" customWidth="1"/>
    <col min="2" max="2" width="10.6328125" style="348" customWidth="1"/>
    <col min="3" max="11" width="7.08984375" style="348" customWidth="1"/>
    <col min="12" max="12" width="10.6328125" style="338" customWidth="1"/>
    <col min="13" max="13" width="4" style="348" customWidth="1"/>
    <col min="14" max="16384" width="8" style="348"/>
  </cols>
  <sheetData>
    <row r="1" spans="1:13" s="310" customFormat="1" ht="24" customHeight="1">
      <c r="A1" s="308" t="s">
        <v>149</v>
      </c>
      <c r="B1" s="308"/>
      <c r="C1" s="308"/>
      <c r="D1" s="308"/>
      <c r="E1" s="308"/>
      <c r="F1" s="308"/>
      <c r="G1" s="308"/>
      <c r="H1" s="308"/>
      <c r="I1" s="308"/>
      <c r="J1" s="308"/>
      <c r="K1" s="308"/>
      <c r="L1" s="351"/>
    </row>
    <row r="2" spans="1:13" s="310" customFormat="1" ht="12" customHeight="1">
      <c r="A2" s="308"/>
      <c r="B2" s="308"/>
      <c r="C2" s="308"/>
      <c r="D2" s="308"/>
      <c r="E2" s="308"/>
      <c r="F2" s="308"/>
      <c r="G2" s="308"/>
      <c r="H2" s="308"/>
      <c r="I2" s="308"/>
      <c r="J2" s="308"/>
      <c r="K2" s="308"/>
      <c r="L2" s="351"/>
    </row>
    <row r="3" spans="1:13" s="310" customFormat="1" ht="10.5" customHeight="1">
      <c r="A3" s="308"/>
      <c r="B3" s="308"/>
      <c r="C3" s="308"/>
      <c r="D3" s="308"/>
      <c r="E3" s="308"/>
      <c r="F3" s="308"/>
      <c r="G3" s="308"/>
      <c r="H3" s="308"/>
      <c r="I3" s="308"/>
      <c r="J3" s="308"/>
      <c r="K3" s="308"/>
      <c r="L3" s="352" t="s">
        <v>65</v>
      </c>
    </row>
    <row r="4" spans="1:13" ht="14.25" customHeight="1" thickBot="1">
      <c r="A4" s="353" t="s">
        <v>354</v>
      </c>
      <c r="B4" s="353"/>
      <c r="C4" s="320"/>
      <c r="D4" s="320"/>
      <c r="E4" s="320"/>
      <c r="F4" s="320"/>
      <c r="G4" s="320"/>
      <c r="H4" s="320"/>
      <c r="I4" s="320"/>
      <c r="J4" s="320"/>
      <c r="L4" s="354" t="s">
        <v>64</v>
      </c>
    </row>
    <row r="5" spans="1:13" s="6" customFormat="1" ht="38.25" customHeight="1">
      <c r="A5" s="355" t="s">
        <v>256</v>
      </c>
      <c r="B5" s="356" t="s">
        <v>257</v>
      </c>
      <c r="C5" s="357" t="s">
        <v>258</v>
      </c>
      <c r="D5" s="357" t="s">
        <v>259</v>
      </c>
      <c r="E5" s="357" t="s">
        <v>260</v>
      </c>
      <c r="F5" s="358" t="s">
        <v>111</v>
      </c>
      <c r="G5" s="358" t="s">
        <v>261</v>
      </c>
      <c r="H5" s="357" t="s">
        <v>262</v>
      </c>
      <c r="I5" s="358" t="s">
        <v>263</v>
      </c>
      <c r="J5" s="358" t="s">
        <v>264</v>
      </c>
      <c r="K5" s="358" t="s">
        <v>112</v>
      </c>
      <c r="L5" s="359" t="s">
        <v>150</v>
      </c>
    </row>
    <row r="6" spans="1:13" s="364" customFormat="1" ht="15" customHeight="1">
      <c r="A6" s="360"/>
      <c r="B6" s="361" t="s">
        <v>63</v>
      </c>
      <c r="C6" s="362" t="s">
        <v>63</v>
      </c>
      <c r="D6" s="362" t="s">
        <v>115</v>
      </c>
      <c r="E6" s="362" t="s">
        <v>62</v>
      </c>
      <c r="F6" s="363" t="s">
        <v>227</v>
      </c>
      <c r="G6" s="363" t="s">
        <v>62</v>
      </c>
      <c r="H6" s="362" t="s">
        <v>193</v>
      </c>
      <c r="I6" s="363" t="s">
        <v>61</v>
      </c>
      <c r="J6" s="363" t="s">
        <v>60</v>
      </c>
      <c r="K6" s="361"/>
      <c r="L6" s="362" t="s">
        <v>173</v>
      </c>
    </row>
    <row r="7" spans="1:13" s="364" customFormat="1" ht="9" customHeight="1">
      <c r="A7" s="365"/>
      <c r="B7" s="361"/>
      <c r="C7" s="362"/>
      <c r="D7" s="362"/>
      <c r="E7" s="362"/>
      <c r="F7" s="363"/>
      <c r="G7" s="363"/>
      <c r="H7" s="362"/>
      <c r="I7" s="363"/>
      <c r="J7" s="363"/>
      <c r="K7" s="361"/>
      <c r="L7" s="362"/>
    </row>
    <row r="8" spans="1:13" ht="16.5" customHeight="1">
      <c r="A8" s="5" t="s">
        <v>12</v>
      </c>
      <c r="B8" s="394" t="s">
        <v>55</v>
      </c>
      <c r="C8" s="366" t="s">
        <v>55</v>
      </c>
      <c r="D8" s="366" t="s">
        <v>55</v>
      </c>
      <c r="E8" s="366" t="s">
        <v>55</v>
      </c>
      <c r="F8" s="366" t="s">
        <v>55</v>
      </c>
      <c r="G8" s="367" t="s">
        <v>55</v>
      </c>
      <c r="H8" s="367" t="s">
        <v>55</v>
      </c>
      <c r="I8" s="368" t="s">
        <v>110</v>
      </c>
      <c r="J8" s="368" t="s">
        <v>110</v>
      </c>
      <c r="K8" s="367" t="s">
        <v>287</v>
      </c>
      <c r="L8" s="368" t="s">
        <v>110</v>
      </c>
      <c r="M8" s="369"/>
    </row>
    <row r="9" spans="1:13" ht="16.5" customHeight="1">
      <c r="A9" s="5" t="s">
        <v>13</v>
      </c>
      <c r="B9" s="370" t="s">
        <v>54</v>
      </c>
      <c r="C9" s="366" t="s">
        <v>55</v>
      </c>
      <c r="D9" s="366" t="s">
        <v>55</v>
      </c>
      <c r="E9" s="366" t="s">
        <v>55</v>
      </c>
      <c r="F9" s="366" t="s">
        <v>55</v>
      </c>
      <c r="G9" s="367" t="s">
        <v>55</v>
      </c>
      <c r="H9" s="367" t="s">
        <v>55</v>
      </c>
      <c r="I9" s="367" t="s">
        <v>55</v>
      </c>
      <c r="J9" s="367" t="s">
        <v>55</v>
      </c>
      <c r="K9" s="367" t="s">
        <v>288</v>
      </c>
      <c r="L9" s="368" t="s">
        <v>55</v>
      </c>
    </row>
    <row r="10" spans="1:13" ht="16.5" customHeight="1">
      <c r="A10" s="5" t="s">
        <v>14</v>
      </c>
      <c r="B10" s="370" t="s">
        <v>54</v>
      </c>
      <c r="C10" s="366" t="s">
        <v>55</v>
      </c>
      <c r="D10" s="368" t="s">
        <v>110</v>
      </c>
      <c r="E10" s="368" t="s">
        <v>110</v>
      </c>
      <c r="F10" s="368" t="s">
        <v>110</v>
      </c>
      <c r="G10" s="367" t="s">
        <v>54</v>
      </c>
      <c r="H10" s="367" t="s">
        <v>54</v>
      </c>
      <c r="I10" s="368" t="s">
        <v>110</v>
      </c>
      <c r="J10" s="368" t="s">
        <v>110</v>
      </c>
      <c r="K10" s="368" t="s">
        <v>110</v>
      </c>
      <c r="L10" s="368" t="s">
        <v>110</v>
      </c>
    </row>
    <row r="11" spans="1:13" ht="16.5" customHeight="1">
      <c r="A11" s="5" t="s">
        <v>15</v>
      </c>
      <c r="B11" s="370" t="s">
        <v>54</v>
      </c>
      <c r="C11" s="366" t="s">
        <v>55</v>
      </c>
      <c r="D11" s="368" t="s">
        <v>110</v>
      </c>
      <c r="E11" s="368" t="s">
        <v>110</v>
      </c>
      <c r="F11" s="367" t="s">
        <v>54</v>
      </c>
      <c r="G11" s="368" t="s">
        <v>110</v>
      </c>
      <c r="H11" s="367" t="s">
        <v>55</v>
      </c>
      <c r="I11" s="368" t="s">
        <v>110</v>
      </c>
      <c r="J11" s="368" t="s">
        <v>110</v>
      </c>
      <c r="K11" s="367" t="s">
        <v>287</v>
      </c>
      <c r="L11" s="368" t="s">
        <v>110</v>
      </c>
    </row>
    <row r="12" spans="1:13" ht="16.5" customHeight="1">
      <c r="A12" s="5" t="s">
        <v>16</v>
      </c>
      <c r="B12" s="370" t="s">
        <v>54</v>
      </c>
      <c r="C12" s="366" t="s">
        <v>55</v>
      </c>
      <c r="D12" s="368" t="s">
        <v>110</v>
      </c>
      <c r="E12" s="368" t="s">
        <v>54</v>
      </c>
      <c r="F12" s="368" t="s">
        <v>110</v>
      </c>
      <c r="G12" s="368" t="s">
        <v>110</v>
      </c>
      <c r="H12" s="367" t="s">
        <v>55</v>
      </c>
      <c r="I12" s="368" t="s">
        <v>110</v>
      </c>
      <c r="J12" s="367" t="s">
        <v>54</v>
      </c>
      <c r="K12" s="368" t="s">
        <v>110</v>
      </c>
      <c r="L12" s="368" t="s">
        <v>110</v>
      </c>
    </row>
    <row r="13" spans="1:13" ht="16.5" customHeight="1">
      <c r="A13" s="5" t="s">
        <v>59</v>
      </c>
      <c r="B13" s="370" t="s">
        <v>54</v>
      </c>
      <c r="C13" s="366" t="s">
        <v>55</v>
      </c>
      <c r="D13" s="368" t="s">
        <v>110</v>
      </c>
      <c r="E13" s="368" t="s">
        <v>55</v>
      </c>
      <c r="F13" s="368" t="s">
        <v>55</v>
      </c>
      <c r="G13" s="368" t="s">
        <v>55</v>
      </c>
      <c r="H13" s="367" t="s">
        <v>55</v>
      </c>
      <c r="I13" s="368" t="s">
        <v>110</v>
      </c>
      <c r="J13" s="368" t="s">
        <v>110</v>
      </c>
      <c r="K13" s="368" t="s">
        <v>110</v>
      </c>
      <c r="L13" s="368" t="s">
        <v>110</v>
      </c>
    </row>
    <row r="14" spans="1:13" ht="16.5" customHeight="1">
      <c r="A14" s="5" t="s">
        <v>18</v>
      </c>
      <c r="B14" s="370" t="s">
        <v>54</v>
      </c>
      <c r="C14" s="366" t="s">
        <v>55</v>
      </c>
      <c r="D14" s="368" t="s">
        <v>110</v>
      </c>
      <c r="E14" s="368" t="s">
        <v>54</v>
      </c>
      <c r="F14" s="368" t="s">
        <v>110</v>
      </c>
      <c r="G14" s="367" t="s">
        <v>54</v>
      </c>
      <c r="H14" s="367" t="s">
        <v>55</v>
      </c>
      <c r="I14" s="368" t="s">
        <v>110</v>
      </c>
      <c r="J14" s="368" t="s">
        <v>110</v>
      </c>
      <c r="K14" s="368" t="s">
        <v>110</v>
      </c>
      <c r="L14" s="368" t="s">
        <v>110</v>
      </c>
    </row>
    <row r="15" spans="1:13" ht="16.5" customHeight="1">
      <c r="A15" s="5" t="s">
        <v>58</v>
      </c>
      <c r="B15" s="370" t="s">
        <v>54</v>
      </c>
      <c r="C15" s="366" t="s">
        <v>55</v>
      </c>
      <c r="D15" s="368" t="s">
        <v>110</v>
      </c>
      <c r="E15" s="366" t="s">
        <v>55</v>
      </c>
      <c r="F15" s="368" t="s">
        <v>55</v>
      </c>
      <c r="G15" s="368" t="s">
        <v>110</v>
      </c>
      <c r="H15" s="367" t="s">
        <v>54</v>
      </c>
      <c r="I15" s="368" t="s">
        <v>110</v>
      </c>
      <c r="J15" s="368" t="s">
        <v>110</v>
      </c>
      <c r="K15" s="367" t="s">
        <v>287</v>
      </c>
      <c r="L15" s="368" t="s">
        <v>110</v>
      </c>
    </row>
    <row r="16" spans="1:13" ht="16.5" customHeight="1">
      <c r="A16" s="5" t="s">
        <v>51</v>
      </c>
      <c r="B16" s="370" t="s">
        <v>54</v>
      </c>
      <c r="C16" s="366" t="s">
        <v>55</v>
      </c>
      <c r="D16" s="368" t="s">
        <v>110</v>
      </c>
      <c r="E16" s="366" t="s">
        <v>55</v>
      </c>
      <c r="F16" s="368" t="s">
        <v>110</v>
      </c>
      <c r="G16" s="367" t="s">
        <v>55</v>
      </c>
      <c r="H16" s="367" t="s">
        <v>55</v>
      </c>
      <c r="I16" s="368" t="s">
        <v>110</v>
      </c>
      <c r="J16" s="368" t="s">
        <v>110</v>
      </c>
      <c r="K16" s="367" t="s">
        <v>110</v>
      </c>
      <c r="L16" s="368" t="s">
        <v>110</v>
      </c>
    </row>
    <row r="17" spans="1:12" ht="16.5" customHeight="1">
      <c r="A17" s="5" t="s">
        <v>57</v>
      </c>
      <c r="B17" s="370" t="s">
        <v>54</v>
      </c>
      <c r="C17" s="366" t="s">
        <v>55</v>
      </c>
      <c r="D17" s="366" t="s">
        <v>55</v>
      </c>
      <c r="E17" s="366" t="s">
        <v>55</v>
      </c>
      <c r="F17" s="366" t="s">
        <v>55</v>
      </c>
      <c r="G17" s="367" t="s">
        <v>55</v>
      </c>
      <c r="H17" s="367" t="s">
        <v>55</v>
      </c>
      <c r="I17" s="368" t="s">
        <v>110</v>
      </c>
      <c r="J17" s="368" t="s">
        <v>110</v>
      </c>
      <c r="K17" s="367" t="s">
        <v>287</v>
      </c>
      <c r="L17" s="368" t="s">
        <v>110</v>
      </c>
    </row>
    <row r="18" spans="1:12" ht="16.5" customHeight="1">
      <c r="A18" s="5" t="s">
        <v>50</v>
      </c>
      <c r="B18" s="370" t="s">
        <v>54</v>
      </c>
      <c r="C18" s="366" t="s">
        <v>55</v>
      </c>
      <c r="D18" s="368" t="s">
        <v>110</v>
      </c>
      <c r="E18" s="368" t="s">
        <v>110</v>
      </c>
      <c r="F18" s="368" t="s">
        <v>110</v>
      </c>
      <c r="G18" s="367" t="s">
        <v>55</v>
      </c>
      <c r="H18" s="367" t="s">
        <v>55</v>
      </c>
      <c r="I18" s="368" t="s">
        <v>110</v>
      </c>
      <c r="J18" s="368" t="s">
        <v>110</v>
      </c>
      <c r="K18" s="368" t="s">
        <v>110</v>
      </c>
      <c r="L18" s="368" t="s">
        <v>110</v>
      </c>
    </row>
    <row r="19" spans="1:12" ht="16.5" customHeight="1">
      <c r="A19" s="5" t="s">
        <v>27</v>
      </c>
      <c r="B19" s="370" t="s">
        <v>54</v>
      </c>
      <c r="C19" s="366" t="s">
        <v>55</v>
      </c>
      <c r="D19" s="368" t="s">
        <v>110</v>
      </c>
      <c r="E19" s="368" t="s">
        <v>110</v>
      </c>
      <c r="F19" s="368" t="s">
        <v>110</v>
      </c>
      <c r="G19" s="367" t="s">
        <v>54</v>
      </c>
      <c r="H19" s="367" t="s">
        <v>54</v>
      </c>
      <c r="I19" s="368" t="s">
        <v>110</v>
      </c>
      <c r="J19" s="368" t="s">
        <v>110</v>
      </c>
      <c r="K19" s="368" t="s">
        <v>110</v>
      </c>
      <c r="L19" s="368" t="s">
        <v>110</v>
      </c>
    </row>
    <row r="20" spans="1:12" ht="16.5" customHeight="1">
      <c r="A20" s="5" t="s">
        <v>28</v>
      </c>
      <c r="B20" s="370" t="s">
        <v>54</v>
      </c>
      <c r="C20" s="366" t="s">
        <v>55</v>
      </c>
      <c r="D20" s="368" t="s">
        <v>110</v>
      </c>
      <c r="E20" s="368" t="s">
        <v>110</v>
      </c>
      <c r="F20" s="368" t="s">
        <v>110</v>
      </c>
      <c r="G20" s="367" t="s">
        <v>54</v>
      </c>
      <c r="H20" s="367" t="s">
        <v>55</v>
      </c>
      <c r="I20" s="368" t="s">
        <v>110</v>
      </c>
      <c r="J20" s="368" t="s">
        <v>110</v>
      </c>
      <c r="K20" s="368" t="s">
        <v>110</v>
      </c>
      <c r="L20" s="368" t="s">
        <v>110</v>
      </c>
    </row>
    <row r="21" spans="1:12" ht="16.5" customHeight="1">
      <c r="A21" s="5" t="s">
        <v>29</v>
      </c>
      <c r="B21" s="370" t="s">
        <v>54</v>
      </c>
      <c r="C21" s="366" t="s">
        <v>55</v>
      </c>
      <c r="D21" s="368" t="s">
        <v>110</v>
      </c>
      <c r="E21" s="368" t="s">
        <v>110</v>
      </c>
      <c r="F21" s="368" t="s">
        <v>110</v>
      </c>
      <c r="G21" s="367" t="s">
        <v>54</v>
      </c>
      <c r="H21" s="367" t="s">
        <v>55</v>
      </c>
      <c r="I21" s="368" t="s">
        <v>110</v>
      </c>
      <c r="J21" s="368" t="s">
        <v>110</v>
      </c>
      <c r="K21" s="368" t="s">
        <v>110</v>
      </c>
      <c r="L21" s="368" t="s">
        <v>110</v>
      </c>
    </row>
    <row r="22" spans="1:12" ht="16.5" customHeight="1">
      <c r="A22" s="5" t="s">
        <v>32</v>
      </c>
      <c r="B22" s="370" t="s">
        <v>54</v>
      </c>
      <c r="C22" s="366" t="s">
        <v>55</v>
      </c>
      <c r="D22" s="368" t="s">
        <v>110</v>
      </c>
      <c r="E22" s="366" t="s">
        <v>54</v>
      </c>
      <c r="F22" s="368" t="s">
        <v>110</v>
      </c>
      <c r="G22" s="368" t="s">
        <v>110</v>
      </c>
      <c r="H22" s="368" t="s">
        <v>110</v>
      </c>
      <c r="I22" s="368" t="s">
        <v>110</v>
      </c>
      <c r="J22" s="367" t="s">
        <v>54</v>
      </c>
      <c r="K22" s="367" t="s">
        <v>288</v>
      </c>
      <c r="L22" s="368" t="s">
        <v>54</v>
      </c>
    </row>
    <row r="23" spans="1:12" ht="16.5" customHeight="1">
      <c r="A23" s="5" t="s">
        <v>56</v>
      </c>
      <c r="B23" s="370" t="s">
        <v>54</v>
      </c>
      <c r="C23" s="366" t="s">
        <v>55</v>
      </c>
      <c r="D23" s="368" t="s">
        <v>110</v>
      </c>
      <c r="E23" s="366" t="s">
        <v>55</v>
      </c>
      <c r="F23" s="368" t="s">
        <v>55</v>
      </c>
      <c r="G23" s="367" t="s">
        <v>54</v>
      </c>
      <c r="H23" s="367" t="s">
        <v>54</v>
      </c>
      <c r="I23" s="368" t="s">
        <v>110</v>
      </c>
      <c r="J23" s="368" t="s">
        <v>110</v>
      </c>
      <c r="K23" s="368" t="s">
        <v>110</v>
      </c>
      <c r="L23" s="368" t="s">
        <v>110</v>
      </c>
    </row>
    <row r="24" spans="1:12" ht="16.5" customHeight="1">
      <c r="A24" s="5" t="s">
        <v>38</v>
      </c>
      <c r="B24" s="370" t="s">
        <v>54</v>
      </c>
      <c r="C24" s="366" t="s">
        <v>55</v>
      </c>
      <c r="D24" s="368" t="s">
        <v>110</v>
      </c>
      <c r="E24" s="368" t="s">
        <v>110</v>
      </c>
      <c r="F24" s="367" t="s">
        <v>54</v>
      </c>
      <c r="G24" s="368" t="s">
        <v>110</v>
      </c>
      <c r="H24" s="368" t="s">
        <v>110</v>
      </c>
      <c r="I24" s="368" t="s">
        <v>110</v>
      </c>
      <c r="J24" s="368" t="s">
        <v>110</v>
      </c>
      <c r="K24" s="368" t="s">
        <v>110</v>
      </c>
      <c r="L24" s="368" t="s">
        <v>110</v>
      </c>
    </row>
    <row r="25" spans="1:12" ht="16.5" customHeight="1">
      <c r="A25" s="5" t="s">
        <v>39</v>
      </c>
      <c r="B25" s="370" t="s">
        <v>54</v>
      </c>
      <c r="C25" s="366" t="s">
        <v>55</v>
      </c>
      <c r="D25" s="368" t="s">
        <v>110</v>
      </c>
      <c r="E25" s="368" t="s">
        <v>110</v>
      </c>
      <c r="F25" s="367" t="s">
        <v>54</v>
      </c>
      <c r="G25" s="368" t="s">
        <v>110</v>
      </c>
      <c r="H25" s="368" t="s">
        <v>55</v>
      </c>
      <c r="I25" s="368" t="s">
        <v>110</v>
      </c>
      <c r="J25" s="368" t="s">
        <v>110</v>
      </c>
      <c r="K25" s="368" t="s">
        <v>110</v>
      </c>
      <c r="L25" s="368" t="s">
        <v>110</v>
      </c>
    </row>
    <row r="26" spans="1:12" ht="16.5" customHeight="1">
      <c r="A26" s="5" t="s">
        <v>40</v>
      </c>
      <c r="B26" s="370" t="s">
        <v>54</v>
      </c>
      <c r="C26" s="366" t="s">
        <v>55</v>
      </c>
      <c r="D26" s="368" t="s">
        <v>110</v>
      </c>
      <c r="E26" s="366" t="s">
        <v>55</v>
      </c>
      <c r="F26" s="368" t="s">
        <v>54</v>
      </c>
      <c r="G26" s="368" t="s">
        <v>110</v>
      </c>
      <c r="H26" s="367" t="s">
        <v>55</v>
      </c>
      <c r="I26" s="368" t="s">
        <v>110</v>
      </c>
      <c r="J26" s="368" t="s">
        <v>110</v>
      </c>
      <c r="K26" s="368" t="s">
        <v>110</v>
      </c>
      <c r="L26" s="368" t="s">
        <v>110</v>
      </c>
    </row>
    <row r="27" spans="1:12" ht="16.5" customHeight="1">
      <c r="A27" s="5" t="s">
        <v>43</v>
      </c>
      <c r="B27" s="370" t="s">
        <v>54</v>
      </c>
      <c r="C27" s="366" t="s">
        <v>55</v>
      </c>
      <c r="D27" s="368" t="s">
        <v>110</v>
      </c>
      <c r="E27" s="366" t="s">
        <v>54</v>
      </c>
      <c r="F27" s="368" t="s">
        <v>54</v>
      </c>
      <c r="G27" s="368" t="s">
        <v>110</v>
      </c>
      <c r="H27" s="367" t="s">
        <v>110</v>
      </c>
      <c r="I27" s="367" t="s">
        <v>110</v>
      </c>
      <c r="J27" s="367" t="s">
        <v>110</v>
      </c>
      <c r="K27" s="368" t="s">
        <v>110</v>
      </c>
      <c r="L27" s="368" t="s">
        <v>110</v>
      </c>
    </row>
    <row r="28" spans="1:12" ht="3.75" customHeight="1">
      <c r="A28" s="5"/>
      <c r="B28" s="370"/>
      <c r="C28" s="366"/>
      <c r="D28" s="371"/>
      <c r="E28" s="366"/>
      <c r="F28" s="372"/>
      <c r="G28" s="372"/>
      <c r="H28" s="372"/>
      <c r="I28" s="372"/>
      <c r="J28" s="372"/>
      <c r="K28" s="371"/>
      <c r="L28" s="371"/>
    </row>
    <row r="29" spans="1:12" s="379" customFormat="1" ht="30" customHeight="1" thickBot="1">
      <c r="A29" s="373" t="s">
        <v>53</v>
      </c>
      <c r="B29" s="374" t="s">
        <v>265</v>
      </c>
      <c r="C29" s="375" t="s">
        <v>286</v>
      </c>
      <c r="D29" s="376" t="s">
        <v>160</v>
      </c>
      <c r="E29" s="376" t="s">
        <v>160</v>
      </c>
      <c r="F29" s="377" t="s">
        <v>116</v>
      </c>
      <c r="G29" s="377" t="s">
        <v>116</v>
      </c>
      <c r="H29" s="377" t="s">
        <v>184</v>
      </c>
      <c r="I29" s="377" t="s">
        <v>116</v>
      </c>
      <c r="J29" s="377" t="s">
        <v>116</v>
      </c>
      <c r="K29" s="377" t="s">
        <v>116</v>
      </c>
      <c r="L29" s="378" t="s">
        <v>172</v>
      </c>
    </row>
    <row r="30" spans="1:12" s="379" customFormat="1" ht="3.75" customHeight="1">
      <c r="A30" s="380"/>
      <c r="B30" s="381"/>
      <c r="C30" s="382"/>
      <c r="D30" s="383"/>
      <c r="E30" s="383"/>
      <c r="F30" s="384"/>
      <c r="G30" s="384"/>
      <c r="H30" s="384"/>
      <c r="I30" s="384"/>
      <c r="J30" s="384"/>
      <c r="K30" s="384"/>
      <c r="L30" s="383"/>
    </row>
    <row r="31" spans="1:12" s="386" customFormat="1" ht="13.5" customHeight="1">
      <c r="A31" s="333" t="s">
        <v>237</v>
      </c>
      <c r="B31" s="333"/>
      <c r="C31" s="333"/>
      <c r="D31" s="333" t="s">
        <v>161</v>
      </c>
      <c r="E31" s="385"/>
      <c r="F31" s="385"/>
      <c r="G31" s="385"/>
      <c r="H31" s="385"/>
      <c r="I31" s="385"/>
      <c r="J31" s="385"/>
      <c r="K31" s="385"/>
      <c r="L31" s="350"/>
    </row>
    <row r="32" spans="1:12" s="386" customFormat="1" ht="13.5" customHeight="1">
      <c r="A32" s="333" t="s">
        <v>151</v>
      </c>
      <c r="B32" s="333"/>
      <c r="C32" s="333"/>
      <c r="D32" s="333" t="s">
        <v>162</v>
      </c>
      <c r="E32" s="385"/>
      <c r="F32" s="385"/>
      <c r="G32" s="385"/>
      <c r="H32" s="385"/>
      <c r="I32" s="385"/>
      <c r="J32" s="385"/>
      <c r="K32" s="385"/>
      <c r="L32" s="350"/>
    </row>
    <row r="33" spans="1:12" s="386" customFormat="1" ht="13.5" customHeight="1">
      <c r="A33" s="333" t="s">
        <v>238</v>
      </c>
      <c r="B33" s="333"/>
      <c r="C33" s="333"/>
      <c r="D33" s="333" t="s">
        <v>163</v>
      </c>
      <c r="E33" s="385"/>
      <c r="F33" s="385"/>
      <c r="G33" s="385"/>
      <c r="H33" s="385"/>
      <c r="I33" s="385"/>
      <c r="J33" s="385"/>
      <c r="K33" s="385"/>
      <c r="L33" s="385"/>
    </row>
    <row r="34" spans="1:12" s="386" customFormat="1" ht="13.5" customHeight="1">
      <c r="A34" s="333" t="s">
        <v>252</v>
      </c>
      <c r="B34" s="333"/>
      <c r="C34" s="333"/>
      <c r="D34" s="333" t="s">
        <v>164</v>
      </c>
      <c r="E34" s="385"/>
      <c r="F34" s="385"/>
      <c r="G34" s="385"/>
      <c r="H34" s="385"/>
      <c r="I34" s="385"/>
      <c r="J34" s="385"/>
      <c r="K34" s="385"/>
      <c r="L34" s="350"/>
    </row>
    <row r="35" spans="1:12" s="386" customFormat="1" ht="13.5" customHeight="1">
      <c r="A35" s="333" t="s">
        <v>152</v>
      </c>
      <c r="B35" s="333"/>
      <c r="C35" s="333"/>
      <c r="D35" s="333" t="s">
        <v>168</v>
      </c>
      <c r="E35" s="385"/>
      <c r="F35" s="385"/>
      <c r="G35" s="385"/>
      <c r="H35" s="385"/>
      <c r="I35" s="385"/>
      <c r="J35" s="385"/>
      <c r="K35" s="385"/>
      <c r="L35" s="350"/>
    </row>
    <row r="36" spans="1:12" s="386" customFormat="1" ht="13.5" customHeight="1">
      <c r="A36" s="333"/>
      <c r="B36" s="333"/>
      <c r="C36" s="333"/>
      <c r="D36" s="333" t="s">
        <v>169</v>
      </c>
      <c r="E36" s="385"/>
      <c r="F36" s="385"/>
      <c r="G36" s="385"/>
      <c r="H36" s="385"/>
      <c r="I36" s="385"/>
      <c r="J36" s="385"/>
      <c r="K36" s="385"/>
      <c r="L36" s="350"/>
    </row>
    <row r="37" spans="1:12" s="386" customFormat="1" ht="13.5" customHeight="1">
      <c r="A37" s="333" t="s">
        <v>153</v>
      </c>
      <c r="B37" s="333"/>
      <c r="C37" s="333"/>
      <c r="D37" s="333" t="s">
        <v>253</v>
      </c>
      <c r="E37" s="385"/>
      <c r="F37" s="385"/>
      <c r="G37" s="385"/>
      <c r="H37" s="385"/>
      <c r="I37" s="385"/>
      <c r="J37" s="385"/>
      <c r="K37" s="385"/>
      <c r="L37" s="350"/>
    </row>
    <row r="38" spans="1:12" s="390" customFormat="1" ht="13.5" customHeight="1">
      <c r="A38" s="387" t="s">
        <v>154</v>
      </c>
      <c r="B38" s="387"/>
      <c r="C38" s="387"/>
      <c r="D38" s="387" t="s">
        <v>254</v>
      </c>
      <c r="E38" s="388"/>
      <c r="F38" s="388"/>
      <c r="G38" s="388"/>
      <c r="H38" s="388"/>
      <c r="I38" s="388"/>
      <c r="J38" s="388"/>
      <c r="K38" s="388"/>
      <c r="L38" s="389"/>
    </row>
    <row r="39" spans="1:12" s="390" customFormat="1" ht="13.5" customHeight="1">
      <c r="A39" s="387" t="s">
        <v>155</v>
      </c>
      <c r="B39" s="387"/>
      <c r="C39" s="387"/>
      <c r="D39" s="387" t="s">
        <v>165</v>
      </c>
      <c r="E39" s="388"/>
      <c r="F39" s="388"/>
      <c r="G39" s="388"/>
      <c r="H39" s="388"/>
      <c r="I39" s="388"/>
      <c r="J39" s="388"/>
      <c r="K39" s="388"/>
      <c r="L39" s="389"/>
    </row>
    <row r="40" spans="1:12" s="386" customFormat="1" ht="13.5" customHeight="1">
      <c r="A40" s="333" t="s">
        <v>156</v>
      </c>
      <c r="B40" s="333"/>
      <c r="C40" s="333"/>
      <c r="D40" s="333" t="s">
        <v>166</v>
      </c>
      <c r="E40" s="385"/>
      <c r="F40" s="385"/>
      <c r="G40" s="385"/>
      <c r="H40" s="385"/>
      <c r="I40" s="385"/>
      <c r="J40" s="385"/>
      <c r="K40" s="385"/>
      <c r="L40" s="350"/>
    </row>
    <row r="41" spans="1:12" s="390" customFormat="1" ht="13.5" customHeight="1">
      <c r="A41" s="387" t="s">
        <v>157</v>
      </c>
      <c r="B41" s="387"/>
      <c r="C41" s="387"/>
      <c r="D41" s="387" t="s">
        <v>197</v>
      </c>
      <c r="E41" s="388"/>
      <c r="F41" s="388"/>
      <c r="G41" s="388"/>
      <c r="H41" s="388"/>
      <c r="I41" s="388"/>
      <c r="J41" s="388"/>
      <c r="K41" s="388"/>
      <c r="L41" s="389"/>
    </row>
    <row r="42" spans="1:12" s="390" customFormat="1" ht="13.5" customHeight="1">
      <c r="A42" s="387" t="s">
        <v>158</v>
      </c>
      <c r="B42" s="387"/>
      <c r="C42" s="387"/>
      <c r="D42" s="387" t="s">
        <v>175</v>
      </c>
      <c r="E42" s="388"/>
      <c r="F42" s="388"/>
      <c r="G42" s="388"/>
      <c r="H42" s="388"/>
      <c r="I42" s="388"/>
      <c r="J42" s="388"/>
      <c r="K42" s="388"/>
      <c r="L42" s="389"/>
    </row>
    <row r="43" spans="1:12" s="386" customFormat="1" ht="13.5" customHeight="1">
      <c r="A43" s="387"/>
      <c r="B43" s="387"/>
      <c r="C43" s="333"/>
      <c r="D43" s="387" t="s">
        <v>167</v>
      </c>
      <c r="E43" s="388"/>
      <c r="F43" s="388"/>
      <c r="G43" s="388"/>
      <c r="H43" s="388"/>
      <c r="I43" s="388"/>
      <c r="J43" s="388"/>
      <c r="K43" s="391"/>
      <c r="L43" s="385"/>
    </row>
    <row r="44" spans="1:12" s="386" customFormat="1" ht="13.5" customHeight="1">
      <c r="A44" s="387" t="s">
        <v>159</v>
      </c>
      <c r="B44" s="387"/>
      <c r="C44" s="333"/>
      <c r="D44" s="387" t="s">
        <v>255</v>
      </c>
      <c r="E44" s="388"/>
      <c r="F44" s="388"/>
      <c r="G44" s="388"/>
      <c r="H44" s="388"/>
      <c r="I44" s="388"/>
      <c r="J44" s="388"/>
      <c r="K44" s="391"/>
      <c r="L44" s="385"/>
    </row>
    <row r="45" spans="1:12" s="386" customFormat="1" ht="13.5" customHeight="1">
      <c r="A45" s="387"/>
      <c r="B45" s="387"/>
      <c r="C45" s="333"/>
      <c r="D45" s="387"/>
      <c r="E45" s="388"/>
      <c r="F45" s="388"/>
      <c r="G45" s="388"/>
      <c r="H45" s="388"/>
      <c r="I45" s="388"/>
      <c r="J45" s="388"/>
      <c r="K45" s="385"/>
      <c r="L45" s="392"/>
    </row>
    <row r="46" spans="1:12" s="386" customFormat="1" ht="10.5" customHeight="1">
      <c r="A46" s="393"/>
      <c r="B46" s="390"/>
      <c r="C46" s="390"/>
      <c r="D46" s="390"/>
      <c r="E46" s="390"/>
      <c r="F46" s="390"/>
      <c r="G46" s="390"/>
      <c r="H46" s="390"/>
      <c r="I46" s="390"/>
      <c r="J46" s="390"/>
    </row>
  </sheetData>
  <phoneticPr fontId="10"/>
  <printOptions horizontalCentered="1"/>
  <pageMargins left="0.39370078740157483" right="0.39370078740157483" top="0.59055118110236227" bottom="0.39370078740157483" header="0.39370078740157483"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1-1(1)</vt:lpstr>
      <vt:lpstr>1-1(2)</vt:lpstr>
      <vt:lpstr>1-1(3)</vt:lpstr>
      <vt:lpstr>1-1(4)</vt:lpstr>
      <vt:lpstr>1-1(5)</vt:lpstr>
      <vt:lpstr>1-1(6)</vt:lpstr>
      <vt:lpstr>1-2 </vt:lpstr>
      <vt:lpstr>'1-1(1)'!Print_Area</vt:lpstr>
      <vt:lpstr>'1-1(2)'!Print_Area</vt:lpstr>
      <vt:lpstr>'1-1(3)'!Print_Area</vt:lpstr>
      <vt:lpstr>'1-1(4)'!Print_Area</vt:lpstr>
      <vt:lpstr>'1-1(5)'!Print_Area</vt:lpstr>
      <vt:lpstr>'1-1(6)'!Print_Area</vt:lpstr>
      <vt:lpstr>'1-2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橋本　爽花（統計分析課）</cp:lastModifiedBy>
  <cp:lastPrinted>2024-07-30T00:50:58Z</cp:lastPrinted>
  <dcterms:created xsi:type="dcterms:W3CDTF">2012-01-12T13:34:52Z</dcterms:created>
  <dcterms:modified xsi:type="dcterms:W3CDTF">2025-03-06T04:44:14Z</dcterms:modified>
</cp:coreProperties>
</file>